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0" yWindow="135" windowWidth="24060" windowHeight="10950"/>
  </bookViews>
  <sheets>
    <sheet name="en5_model_m0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E63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l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A63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</calcChain>
</file>

<file path=xl/sharedStrings.xml><?xml version="1.0" encoding="utf-8"?>
<sst xmlns="http://schemas.openxmlformats.org/spreadsheetml/2006/main" count="189" uniqueCount="189">
  <si>
    <t>id</t>
  </si>
  <si>
    <t>day</t>
  </si>
  <si>
    <t>weekend</t>
  </si>
  <si>
    <t>month</t>
  </si>
  <si>
    <t>call_in</t>
  </si>
  <si>
    <t>call_out</t>
  </si>
  <si>
    <t>year</t>
  </si>
  <si>
    <t>weekday</t>
  </si>
  <si>
    <t>idx</t>
  </si>
  <si>
    <t>bdp</t>
  </si>
  <si>
    <t>unemployment</t>
  </si>
  <si>
    <t>accidents</t>
  </si>
  <si>
    <t>accidents_people</t>
  </si>
  <si>
    <t>r_mura_gradgona</t>
  </si>
  <si>
    <t>r_drava_borlformin</t>
  </si>
  <si>
    <t>r_dravinja_videm</t>
  </si>
  <si>
    <t>r_savinja_velikosirje</t>
  </si>
  <si>
    <t>r_sava_radovljica</t>
  </si>
  <si>
    <t>r_sava_sentjakob</t>
  </si>
  <si>
    <t>r_sava_hrastnik</t>
  </si>
  <si>
    <t>r_sava_catez</t>
  </si>
  <si>
    <t>r_sora_suha</t>
  </si>
  <si>
    <t>r_krka_podbocje</t>
  </si>
  <si>
    <t>r_kolpa_radenci</t>
  </si>
  <si>
    <t>r_soca_solkan</t>
  </si>
  <si>
    <t>r_vipava_dolenje</t>
  </si>
  <si>
    <t>r_idrijca_podroteja</t>
  </si>
  <si>
    <t>r_reka_cmlin</t>
  </si>
  <si>
    <t>r_ljubljanica_moste</t>
  </si>
  <si>
    <t>s_br_temp_avg</t>
  </si>
  <si>
    <t>s_br_temp_max</t>
  </si>
  <si>
    <t>s_br_temp_min</t>
  </si>
  <si>
    <t>s_br_wind_speed</t>
  </si>
  <si>
    <t>s_br_cloudiness</t>
  </si>
  <si>
    <t>s_br_humidity</t>
  </si>
  <si>
    <t>s_br_rainfall</t>
  </si>
  <si>
    <t>s_br_snow_high</t>
  </si>
  <si>
    <t>s_br_snow_new</t>
  </si>
  <si>
    <t>s_br_sunshine_duration</t>
  </si>
  <si>
    <t>s_br_wind_strong</t>
  </si>
  <si>
    <t>s_br_wind_storm</t>
  </si>
  <si>
    <t>s_br_thunderstorm</t>
  </si>
  <si>
    <t>s_br_freezing_rain</t>
  </si>
  <si>
    <t>s_br_hail</t>
  </si>
  <si>
    <t>s_br_frost</t>
  </si>
  <si>
    <t>s_ce_temp_avg</t>
  </si>
  <si>
    <t>s_ce_temp_max</t>
  </si>
  <si>
    <t>s_ce_temp_min</t>
  </si>
  <si>
    <t>s_ce_wind_speed</t>
  </si>
  <si>
    <t>s_ce_cloudiness</t>
  </si>
  <si>
    <t>s_ce_humidity</t>
  </si>
  <si>
    <t>s_ce_rainfall</t>
  </si>
  <si>
    <t>s_ce_snow_high</t>
  </si>
  <si>
    <t>s_ce_snow_new</t>
  </si>
  <si>
    <t>s_ce_sunshine_duration</t>
  </si>
  <si>
    <t>s_ce_wind_strong</t>
  </si>
  <si>
    <t>s_ce_wind_storm</t>
  </si>
  <si>
    <t>s_ce_thunderstorm</t>
  </si>
  <si>
    <t>s_ce_freezing_rain</t>
  </si>
  <si>
    <t>s_ce_hail</t>
  </si>
  <si>
    <t>s_ce_frost</t>
  </si>
  <si>
    <t>s_kp_temp_avg</t>
  </si>
  <si>
    <t>s_kp_temp_max</t>
  </si>
  <si>
    <t>s_kp_temp_min</t>
  </si>
  <si>
    <t>s_kp_wind_speed</t>
  </si>
  <si>
    <t>s_kp_cloudiness</t>
  </si>
  <si>
    <t>s_kp_humidity</t>
  </si>
  <si>
    <t>s_kp_rainfall</t>
  </si>
  <si>
    <t>s_kp_snow_high</t>
  </si>
  <si>
    <t>s_kp_snow_new</t>
  </si>
  <si>
    <t>s_kp_sunshine_duration</t>
  </si>
  <si>
    <t>s_kp_wind_strong</t>
  </si>
  <si>
    <t>s_kp_wind_storm</t>
  </si>
  <si>
    <t>s_kp_thunderstorm</t>
  </si>
  <si>
    <t>s_kp_freezing_rain</t>
  </si>
  <si>
    <t>s_kp_hail</t>
  </si>
  <si>
    <t>s_kp_frost</t>
  </si>
  <si>
    <t>s_kr_temp_avg</t>
  </si>
  <si>
    <t>s_kr_temp_max</t>
  </si>
  <si>
    <t>s_kr_temp_min</t>
  </si>
  <si>
    <t>s_kr_wind_speed</t>
  </si>
  <si>
    <t>s_kr_cloudiness</t>
  </si>
  <si>
    <t>s_kr_humidity</t>
  </si>
  <si>
    <t>s_kr_rainfall</t>
  </si>
  <si>
    <t>s_kr_snow_high</t>
  </si>
  <si>
    <t>s_kr_snow_new</t>
  </si>
  <si>
    <t>s_kr_sunshine_duration</t>
  </si>
  <si>
    <t>s_kr_wind_strong</t>
  </si>
  <si>
    <t>s_kr_wind_storm</t>
  </si>
  <si>
    <t>s_kr_thunderstorm</t>
  </si>
  <si>
    <t>s_kr_freezing_rain</t>
  </si>
  <si>
    <t>s_kr_hail</t>
  </si>
  <si>
    <t>s_kr_frost</t>
  </si>
  <si>
    <t>s_lj_temp_avg</t>
  </si>
  <si>
    <t>s_lj_temp_max</t>
  </si>
  <si>
    <t>s_lj_temp_min</t>
  </si>
  <si>
    <t>s_lj_wind_speed</t>
  </si>
  <si>
    <t>s_lj_cloudiness</t>
  </si>
  <si>
    <t>s_lj_humidity</t>
  </si>
  <si>
    <t>s_lj_rainfall</t>
  </si>
  <si>
    <t>s_lj_snow_high</t>
  </si>
  <si>
    <t>s_lj_snow_new</t>
  </si>
  <si>
    <t>s_lj_sunshine_duration</t>
  </si>
  <si>
    <t>s_lj_wind_strong</t>
  </si>
  <si>
    <t>s_lj_wind_storm</t>
  </si>
  <si>
    <t>s_lj_thunderstorm</t>
  </si>
  <si>
    <t>s_lj_freezing_rain</t>
  </si>
  <si>
    <t>s_lj_hail</t>
  </si>
  <si>
    <t>s_lj_frost</t>
  </si>
  <si>
    <t>s_mb_temp_avg</t>
  </si>
  <si>
    <t>s_mb_temp_max</t>
  </si>
  <si>
    <t>s_mb_temp_min</t>
  </si>
  <si>
    <t>s_mb_wind_speed</t>
  </si>
  <si>
    <t>s_mb_cloudiness</t>
  </si>
  <si>
    <t>s_mb_humidity</t>
  </si>
  <si>
    <t>s_mb_rainfall</t>
  </si>
  <si>
    <t>s_mb_snow_high</t>
  </si>
  <si>
    <t>s_mb_snow_new</t>
  </si>
  <si>
    <t>s_mb_sunshine_duration</t>
  </si>
  <si>
    <t>s_mb_wind_strong</t>
  </si>
  <si>
    <t>s_mb_wind_storm</t>
  </si>
  <si>
    <t>s_mb_thunderstorm</t>
  </si>
  <si>
    <t>s_mb_freezing_rain</t>
  </si>
  <si>
    <t>s_mb_hail</t>
  </si>
  <si>
    <t>s_mb_frost</t>
  </si>
  <si>
    <t>s_ms_temp_avg</t>
  </si>
  <si>
    <t>s_ms_temp_max</t>
  </si>
  <si>
    <t>s_ms_temp_min</t>
  </si>
  <si>
    <t>s_ms_wind_speed</t>
  </si>
  <si>
    <t>s_ms_cloudiness</t>
  </si>
  <si>
    <t>s_ms_humidity</t>
  </si>
  <si>
    <t>s_ms_rainfall</t>
  </si>
  <si>
    <t>s_ms_snow_high</t>
  </si>
  <si>
    <t>s_ms_snow_new</t>
  </si>
  <si>
    <t>s_ms_sunshine_duration</t>
  </si>
  <si>
    <t>s_ms_wind_strong</t>
  </si>
  <si>
    <t>s_ms_wind_storm</t>
  </si>
  <si>
    <t>s_ms_thunderstorm</t>
  </si>
  <si>
    <t>s_ms_freezing_rain</t>
  </si>
  <si>
    <t>s_ms_hail</t>
  </si>
  <si>
    <t>s_ms_frost</t>
  </si>
  <si>
    <t>s_ng_temp_avg</t>
  </si>
  <si>
    <t>s_ng_temp_max</t>
  </si>
  <si>
    <t>s_ng_temp_min</t>
  </si>
  <si>
    <t>s_ng_wind_speed</t>
  </si>
  <si>
    <t>s_ng_cloudiness</t>
  </si>
  <si>
    <t>s_ng_humidity</t>
  </si>
  <si>
    <t>s_ng_rainfall</t>
  </si>
  <si>
    <t>s_ng_snow_high</t>
  </si>
  <si>
    <t>s_ng_snow_new</t>
  </si>
  <si>
    <t>s_ng_sunshine_duration</t>
  </si>
  <si>
    <t>s_ng_wind_strong</t>
  </si>
  <si>
    <t>s_ng_wind_storm</t>
  </si>
  <si>
    <t>s_ng_thunderstorm</t>
  </si>
  <si>
    <t>s_ng_freezing_rain</t>
  </si>
  <si>
    <t>s_ng_hail</t>
  </si>
  <si>
    <t>s_ng_frost</t>
  </si>
  <si>
    <t>s_nm_temp_avg</t>
  </si>
  <si>
    <t>s_nm_temp_max</t>
  </si>
  <si>
    <t>s_nm_temp_min</t>
  </si>
  <si>
    <t>s_nm_wind_speed</t>
  </si>
  <si>
    <t>s_nm_cloudiness</t>
  </si>
  <si>
    <t>s_nm_humidity</t>
  </si>
  <si>
    <t>s_nm_rainfall</t>
  </si>
  <si>
    <t>s_nm_snow_high</t>
  </si>
  <si>
    <t>s_nm_snow_new</t>
  </si>
  <si>
    <t>s_nm_sunshine_duration</t>
  </si>
  <si>
    <t>s_nm_wind_strong</t>
  </si>
  <si>
    <t>s_nm_wind_storm</t>
  </si>
  <si>
    <t>s_nm_thunderstorm</t>
  </si>
  <si>
    <t>s_nm_freezing_rain</t>
  </si>
  <si>
    <t>s_nm_hail</t>
  </si>
  <si>
    <t>s_nm_frost</t>
  </si>
  <si>
    <t>s_po_temp_avg</t>
  </si>
  <si>
    <t>s_po_temp_max</t>
  </si>
  <si>
    <t>s_po_temp_min</t>
  </si>
  <si>
    <t>s_po_wind_speed</t>
  </si>
  <si>
    <t>s_po_cloudiness</t>
  </si>
  <si>
    <t>s_po_humidity</t>
  </si>
  <si>
    <t>s_po_rainfall</t>
  </si>
  <si>
    <t>s_po_snow_high</t>
  </si>
  <si>
    <t>s_po_snow_new</t>
  </si>
  <si>
    <t>s_po_sunshine_duration</t>
  </si>
  <si>
    <t>s_po_wind_strong</t>
  </si>
  <si>
    <t>s_po_wind_storm</t>
  </si>
  <si>
    <t>s_po_thunderstorm</t>
  </si>
  <si>
    <t>s_po_freezing_rain</t>
  </si>
  <si>
    <t>s_po_hail</t>
  </si>
  <si>
    <t>s_po_frost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</si>
</sst>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0"/>
      <color rgb="FF555555"/>
      <name val="Arial"/>
      <family val="2"/>
      <charset val="238"/>
    </font>
    <font>
      <sz val="10"/>
      <color rgb="FF555555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4" borderId="0" xfId="0" applyFill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wrapText="1"/>
    </xf>
    <xf numFmtId="0" fontId="1" fillId="2" borderId="0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1" fillId="2" borderId="3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5" borderId="0" xfId="0" applyFill="1"/>
    <xf numFmtId="0" fontId="1" fillId="5" borderId="0" xfId="0" applyFont="1" applyFill="1" applyBorder="1" applyAlignment="1">
      <alignment horizontal="right" wrapText="1"/>
    </xf>
    <xf numFmtId="3" fontId="2" fillId="5" borderId="1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 wrapText="1"/>
    </xf>
    <xf numFmtId="49" fontId="0" fillId="6" borderId="0" xfId="0" applyNumberFormat="1" applyFill="1" applyAlignment="1">
      <alignment wrapText="1" shrinkToFi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0" fillId="6" borderId="0" xfId="0" applyFill="1" applyAlignment="1">
      <alignment wrapText="1"/>
    </xf>
    <xf numFmtId="0" fontId="1" fillId="7" borderId="0" xfId="0" applyFont="1" applyFill="1" applyBorder="1" applyAlignment="1">
      <alignment horizontal="right" wrapText="1"/>
    </xf>
    <xf numFmtId="0" fontId="0" fillId="7" borderId="0" xfId="0" applyFill="1"/>
    <xf numFmtId="0" fontId="0" fillId="8" borderId="0" xfId="0" applyFill="1"/>
    <xf numFmtId="0" fontId="1" fillId="8" borderId="0" xfId="0" applyFont="1" applyFill="1" applyBorder="1" applyAlignment="1">
      <alignment horizontal="right" wrapText="1"/>
    </xf>
    <xf numFmtId="0" fontId="0" fillId="0" borderId="0" xfId="0" applyFill="1"/>
    <xf numFmtId="1" fontId="1" fillId="4" borderId="0" xfId="0" applyNumberFormat="1" applyFont="1" applyFill="1" applyBorder="1" applyAlignment="1">
      <alignment horizontal="right" wrapText="1"/>
    </xf>
    <xf numFmtId="1" fontId="1" fillId="7" borderId="0" xfId="0" applyNumberFormat="1" applyFont="1" applyFill="1" applyBorder="1" applyAlignment="1">
      <alignment horizontal="right" wrapText="1"/>
    </xf>
    <xf numFmtId="1" fontId="0" fillId="4" borderId="0" xfId="0" applyNumberFormat="1" applyFill="1"/>
    <xf numFmtId="1" fontId="0" fillId="0" borderId="0" xfId="0" applyNumberFormat="1"/>
    <xf numFmtId="1" fontId="1" fillId="0" borderId="0" xfId="0" applyNumberFormat="1" applyFont="1" applyFill="1" applyBorder="1" applyAlignment="1">
      <alignment horizontal="right" wrapText="1"/>
    </xf>
    <xf numFmtId="1" fontId="0" fillId="7" borderId="0" xfId="0" applyNumberFormat="1" applyFill="1"/>
    <xf numFmtId="1" fontId="0" fillId="8" borderId="0" xfId="0" applyNumberFormat="1" applyFill="1"/>
    <xf numFmtId="1" fontId="1" fillId="8" borderId="0" xfId="0" applyNumberFormat="1" applyFont="1" applyFill="1" applyBorder="1" applyAlignment="1">
      <alignment horizontal="right" wrapText="1"/>
    </xf>
    <xf numFmtId="1" fontId="0" fillId="0" borderId="0" xfId="0" applyNumberFormat="1" applyFill="1"/>
    <xf numFmtId="1" fontId="0" fillId="6" borderId="0" xfId="0" applyNumberFormat="1" applyFill="1"/>
    <xf numFmtId="1" fontId="1" fillId="6" borderId="0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G96"/>
  <sheetViews>
    <sheetView tabSelected="1" workbookViewId="0">
      <pane ySplit="1" topLeftCell="A79" activePane="bottomLeft" state="frozen"/>
      <selection pane="bottomLeft" activeCell="A93" sqref="A93:XFD154"/>
    </sheetView>
  </sheetViews>
  <sheetFormatPr defaultRowHeight="15"/>
  <cols>
    <col min="2" max="2" width="9.140625" style="11"/>
    <col min="6" max="6" width="9.42578125" style="11" customWidth="1"/>
    <col min="7" max="7" width="9.140625" style="11"/>
    <col min="10" max="10" width="10.28515625" customWidth="1"/>
    <col min="21" max="21" width="15.85546875" customWidth="1"/>
    <col min="22" max="23" width="13" customWidth="1"/>
    <col min="28" max="28" width="18.42578125" bestFit="1" customWidth="1"/>
    <col min="29" max="29" width="10.42578125" bestFit="1" customWidth="1"/>
    <col min="30" max="30" width="16.85546875" bestFit="1" customWidth="1"/>
    <col min="31" max="31" width="16.5703125" bestFit="1" customWidth="1"/>
    <col min="32" max="32" width="13.140625" bestFit="1" customWidth="1"/>
    <col min="33" max="33" width="16.5703125" bestFit="1" customWidth="1"/>
    <col min="34" max="34" width="20.85546875" bestFit="1" customWidth="1"/>
    <col min="35" max="35" width="23.28515625" bestFit="1" customWidth="1"/>
    <col min="36" max="36" width="23.42578125" bestFit="1" customWidth="1"/>
    <col min="37" max="37" width="16.42578125" bestFit="1" customWidth="1"/>
    <col min="38" max="38" width="12" bestFit="1" customWidth="1"/>
    <col min="39" max="39" width="12.28515625" bestFit="1" customWidth="1"/>
    <col min="40" max="40" width="7.7109375" bestFit="1" customWidth="1"/>
    <col min="41" max="41" width="13.7109375" bestFit="1" customWidth="1"/>
    <col min="42" max="42" width="4.7109375" bestFit="1" customWidth="1"/>
    <col min="43" max="43" width="8.5703125" bestFit="1" customWidth="1"/>
    <col min="44" max="44" width="18.42578125" bestFit="1" customWidth="1"/>
    <col min="45" max="45" width="10.42578125" bestFit="1" customWidth="1"/>
    <col min="46" max="46" width="16.85546875" bestFit="1" customWidth="1"/>
    <col min="47" max="47" width="16.5703125" bestFit="1" customWidth="1"/>
    <col min="48" max="48" width="13.140625" bestFit="1" customWidth="1"/>
    <col min="49" max="49" width="16.5703125" bestFit="1" customWidth="1"/>
    <col min="50" max="50" width="20.85546875" bestFit="1" customWidth="1"/>
    <col min="51" max="51" width="23.28515625" bestFit="1" customWidth="1"/>
    <col min="52" max="52" width="23.42578125" bestFit="1" customWidth="1"/>
    <col min="53" max="53" width="16.42578125" bestFit="1" customWidth="1"/>
    <col min="54" max="54" width="12" bestFit="1" customWidth="1"/>
    <col min="55" max="55" width="12.28515625" bestFit="1" customWidth="1"/>
    <col min="56" max="56" width="7.7109375" bestFit="1" customWidth="1"/>
    <col min="57" max="57" width="13.7109375" bestFit="1" customWidth="1"/>
    <col min="58" max="58" width="4.7109375" bestFit="1" customWidth="1"/>
    <col min="59" max="59" width="8.5703125" bestFit="1" customWidth="1"/>
    <col min="60" max="60" width="18.42578125" bestFit="1" customWidth="1"/>
    <col min="61" max="61" width="10.42578125" bestFit="1" customWidth="1"/>
    <col min="62" max="62" width="16.85546875" bestFit="1" customWidth="1"/>
    <col min="63" max="63" width="16.5703125" bestFit="1" customWidth="1"/>
    <col min="64" max="64" width="13.140625" bestFit="1" customWidth="1"/>
    <col min="65" max="65" width="16.5703125" bestFit="1" customWidth="1"/>
    <col min="66" max="66" width="20.85546875" bestFit="1" customWidth="1"/>
    <col min="67" max="67" width="23.28515625" bestFit="1" customWidth="1"/>
    <col min="68" max="68" width="23.42578125" bestFit="1" customWidth="1"/>
    <col min="69" max="69" width="16.42578125" bestFit="1" customWidth="1"/>
    <col min="70" max="70" width="12" bestFit="1" customWidth="1"/>
    <col min="71" max="71" width="12.28515625" bestFit="1" customWidth="1"/>
    <col min="72" max="72" width="7.7109375" bestFit="1" customWidth="1"/>
    <col min="73" max="73" width="13.7109375" bestFit="1" customWidth="1"/>
    <col min="74" max="74" width="4.7109375" bestFit="1" customWidth="1"/>
    <col min="75" max="75" width="8.5703125" bestFit="1" customWidth="1"/>
    <col min="76" max="76" width="18.42578125" bestFit="1" customWidth="1"/>
    <col min="77" max="77" width="10.42578125" bestFit="1" customWidth="1"/>
    <col min="78" max="78" width="16.85546875" bestFit="1" customWidth="1"/>
    <col min="79" max="79" width="16.5703125" bestFit="1" customWidth="1"/>
    <col min="80" max="80" width="13.140625" bestFit="1" customWidth="1"/>
    <col min="81" max="81" width="16.5703125" bestFit="1" customWidth="1"/>
    <col min="82" max="82" width="20.85546875" bestFit="1" customWidth="1"/>
    <col min="83" max="83" width="23.28515625" bestFit="1" customWidth="1"/>
    <col min="84" max="84" width="23.42578125" bestFit="1" customWidth="1"/>
    <col min="85" max="85" width="16.42578125" bestFit="1" customWidth="1"/>
    <col min="86" max="86" width="12" bestFit="1" customWidth="1"/>
    <col min="87" max="87" width="12.28515625" bestFit="1" customWidth="1"/>
    <col min="88" max="88" width="7.7109375" bestFit="1" customWidth="1"/>
    <col min="89" max="89" width="13.7109375" bestFit="1" customWidth="1"/>
    <col min="90" max="90" width="4.7109375" bestFit="1" customWidth="1"/>
    <col min="91" max="91" width="8.5703125" bestFit="1" customWidth="1"/>
    <col min="92" max="92" width="18.42578125" bestFit="1" customWidth="1"/>
    <col min="93" max="93" width="10.42578125" bestFit="1" customWidth="1"/>
    <col min="94" max="94" width="16.85546875" bestFit="1" customWidth="1"/>
    <col min="95" max="95" width="16.5703125" bestFit="1" customWidth="1"/>
    <col min="96" max="96" width="13.140625" bestFit="1" customWidth="1"/>
    <col min="97" max="97" width="16.5703125" bestFit="1" customWidth="1"/>
    <col min="98" max="98" width="20.85546875" bestFit="1" customWidth="1"/>
    <col min="99" max="99" width="23.28515625" bestFit="1" customWidth="1"/>
    <col min="100" max="100" width="23.42578125" bestFit="1" customWidth="1"/>
    <col min="101" max="101" width="16.42578125" bestFit="1" customWidth="1"/>
    <col min="102" max="102" width="12" bestFit="1" customWidth="1"/>
    <col min="103" max="103" width="12.28515625" bestFit="1" customWidth="1"/>
    <col min="104" max="104" width="7.7109375" bestFit="1" customWidth="1"/>
    <col min="105" max="105" width="13.7109375" bestFit="1" customWidth="1"/>
    <col min="106" max="106" width="4.7109375" bestFit="1" customWidth="1"/>
    <col min="107" max="107" width="8.5703125" bestFit="1" customWidth="1"/>
    <col min="108" max="108" width="18.42578125" bestFit="1" customWidth="1"/>
    <col min="109" max="109" width="10.42578125" bestFit="1" customWidth="1"/>
    <col min="110" max="110" width="16.85546875" bestFit="1" customWidth="1"/>
    <col min="111" max="111" width="16.5703125" bestFit="1" customWidth="1"/>
    <col min="112" max="112" width="13.140625" bestFit="1" customWidth="1"/>
    <col min="113" max="113" width="16.5703125" bestFit="1" customWidth="1"/>
    <col min="114" max="114" width="20.85546875" bestFit="1" customWidth="1"/>
    <col min="115" max="115" width="23.28515625" bestFit="1" customWidth="1"/>
    <col min="116" max="116" width="23.42578125" bestFit="1" customWidth="1"/>
    <col min="117" max="117" width="16.42578125" bestFit="1" customWidth="1"/>
    <col min="118" max="118" width="12" bestFit="1" customWidth="1"/>
    <col min="119" max="119" width="12.28515625" bestFit="1" customWidth="1"/>
    <col min="120" max="120" width="7.7109375" bestFit="1" customWidth="1"/>
    <col min="121" max="121" width="13.7109375" bestFit="1" customWidth="1"/>
    <col min="122" max="122" width="4.7109375" bestFit="1" customWidth="1"/>
    <col min="123" max="123" width="8.5703125" bestFit="1" customWidth="1"/>
    <col min="124" max="124" width="18.42578125" bestFit="1" customWidth="1"/>
    <col min="125" max="125" width="10.42578125" bestFit="1" customWidth="1"/>
    <col min="126" max="126" width="16.85546875" bestFit="1" customWidth="1"/>
    <col min="127" max="127" width="16.5703125" bestFit="1" customWidth="1"/>
    <col min="128" max="128" width="13.140625" bestFit="1" customWidth="1"/>
    <col min="129" max="129" width="16.5703125" bestFit="1" customWidth="1"/>
    <col min="130" max="130" width="20.85546875" bestFit="1" customWidth="1"/>
    <col min="131" max="131" width="23.28515625" bestFit="1" customWidth="1"/>
    <col min="132" max="132" width="23.42578125" bestFit="1" customWidth="1"/>
    <col min="133" max="133" width="16.42578125" bestFit="1" customWidth="1"/>
    <col min="134" max="134" width="12" bestFit="1" customWidth="1"/>
    <col min="135" max="135" width="12.28515625" bestFit="1" customWidth="1"/>
    <col min="136" max="136" width="7.7109375" bestFit="1" customWidth="1"/>
    <col min="137" max="137" width="13.7109375" bestFit="1" customWidth="1"/>
    <col min="138" max="138" width="4.7109375" bestFit="1" customWidth="1"/>
    <col min="139" max="139" width="8.5703125" bestFit="1" customWidth="1"/>
    <col min="140" max="140" width="18.42578125" bestFit="1" customWidth="1"/>
    <col min="141" max="141" width="10.42578125" bestFit="1" customWidth="1"/>
    <col min="142" max="142" width="16.85546875" bestFit="1" customWidth="1"/>
    <col min="143" max="143" width="16.5703125" bestFit="1" customWidth="1"/>
    <col min="144" max="144" width="13.140625" bestFit="1" customWidth="1"/>
    <col min="145" max="145" width="16.5703125" bestFit="1" customWidth="1"/>
    <col min="146" max="146" width="20.85546875" bestFit="1" customWidth="1"/>
    <col min="147" max="147" width="23.28515625" bestFit="1" customWidth="1"/>
    <col min="148" max="148" width="23.42578125" bestFit="1" customWidth="1"/>
    <col min="149" max="149" width="16.42578125" bestFit="1" customWidth="1"/>
    <col min="150" max="150" width="12" bestFit="1" customWidth="1"/>
    <col min="151" max="151" width="12.28515625" bestFit="1" customWidth="1"/>
    <col min="152" max="152" width="7.7109375" bestFit="1" customWidth="1"/>
    <col min="153" max="153" width="13.7109375" bestFit="1" customWidth="1"/>
    <col min="154" max="154" width="4.7109375" bestFit="1" customWidth="1"/>
    <col min="155" max="155" width="8.5703125" bestFit="1" customWidth="1"/>
    <col min="156" max="156" width="18.42578125" bestFit="1" customWidth="1"/>
    <col min="157" max="157" width="10.42578125" bestFit="1" customWidth="1"/>
    <col min="158" max="158" width="16.85546875" bestFit="1" customWidth="1"/>
    <col min="159" max="159" width="16.5703125" bestFit="1" customWidth="1"/>
    <col min="160" max="160" width="13.140625" bestFit="1" customWidth="1"/>
    <col min="161" max="161" width="16.5703125" bestFit="1" customWidth="1"/>
    <col min="162" max="162" width="20.85546875" bestFit="1" customWidth="1"/>
    <col min="163" max="163" width="23.28515625" bestFit="1" customWidth="1"/>
    <col min="164" max="164" width="23.42578125" bestFit="1" customWidth="1"/>
    <col min="165" max="165" width="16.42578125" bestFit="1" customWidth="1"/>
    <col min="166" max="166" width="12" bestFit="1" customWidth="1"/>
    <col min="167" max="167" width="12.28515625" bestFit="1" customWidth="1"/>
    <col min="168" max="168" width="7.7109375" bestFit="1" customWidth="1"/>
    <col min="169" max="169" width="13.7109375" bestFit="1" customWidth="1"/>
    <col min="170" max="170" width="4.7109375" bestFit="1" customWidth="1"/>
    <col min="171" max="171" width="8.5703125" bestFit="1" customWidth="1"/>
    <col min="172" max="172" width="18.42578125" bestFit="1" customWidth="1"/>
    <col min="173" max="173" width="10.42578125" bestFit="1" customWidth="1"/>
    <col min="174" max="174" width="16.85546875" bestFit="1" customWidth="1"/>
    <col min="175" max="175" width="16.5703125" bestFit="1" customWidth="1"/>
    <col min="176" max="176" width="13.140625" bestFit="1" customWidth="1"/>
    <col min="177" max="177" width="16.5703125" bestFit="1" customWidth="1"/>
    <col min="178" max="178" width="20.85546875" bestFit="1" customWidth="1"/>
    <col min="179" max="179" width="23.28515625" bestFit="1" customWidth="1"/>
    <col min="180" max="180" width="23.42578125" bestFit="1" customWidth="1"/>
    <col min="181" max="181" width="16.42578125" bestFit="1" customWidth="1"/>
    <col min="182" max="182" width="12" bestFit="1" customWidth="1"/>
    <col min="183" max="183" width="12.28515625" bestFit="1" customWidth="1"/>
    <col min="184" max="184" width="7.7109375" bestFit="1" customWidth="1"/>
    <col min="185" max="185" width="13.7109375" bestFit="1" customWidth="1"/>
    <col min="186" max="186" width="4.7109375" bestFit="1" customWidth="1"/>
    <col min="187" max="187" width="8.5703125" bestFit="1" customWidth="1"/>
  </cols>
  <sheetData>
    <row r="1" spans="1:189" ht="45.75" thickBot="1">
      <c r="A1" t="s">
        <v>8</v>
      </c>
      <c r="B1" s="9" t="s">
        <v>0</v>
      </c>
      <c r="C1" s="1" t="s">
        <v>6</v>
      </c>
      <c r="D1" s="1" t="s">
        <v>3</v>
      </c>
      <c r="E1" s="1" t="s">
        <v>1</v>
      </c>
      <c r="F1" s="9" t="s">
        <v>7</v>
      </c>
      <c r="G1" s="9" t="s">
        <v>2</v>
      </c>
      <c r="H1" s="1" t="s">
        <v>4</v>
      </c>
      <c r="I1" s="2" t="s">
        <v>5</v>
      </c>
      <c r="J1" s="26" t="s">
        <v>13</v>
      </c>
      <c r="K1" s="27" t="s">
        <v>14</v>
      </c>
      <c r="L1" s="28" t="s">
        <v>15</v>
      </c>
      <c r="M1" s="29" t="s">
        <v>16</v>
      </c>
      <c r="N1" s="27" t="s">
        <v>17</v>
      </c>
      <c r="O1" s="27" t="s">
        <v>18</v>
      </c>
      <c r="P1" s="27" t="s">
        <v>19</v>
      </c>
      <c r="Q1" s="27" t="s">
        <v>20</v>
      </c>
      <c r="R1" s="29" t="s">
        <v>21</v>
      </c>
      <c r="S1" s="27" t="s">
        <v>22</v>
      </c>
      <c r="T1" s="28" t="s">
        <v>23</v>
      </c>
      <c r="U1" s="29" t="s">
        <v>28</v>
      </c>
      <c r="V1" s="27" t="s">
        <v>24</v>
      </c>
      <c r="W1" s="27" t="s">
        <v>25</v>
      </c>
      <c r="X1" s="29" t="s">
        <v>26</v>
      </c>
      <c r="Y1" s="27" t="s">
        <v>27</v>
      </c>
      <c r="Z1" s="12" t="s">
        <v>11</v>
      </c>
      <c r="AA1" s="12" t="s">
        <v>12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177</v>
      </c>
      <c r="FU1" t="s">
        <v>178</v>
      </c>
      <c r="FV1" t="s">
        <v>179</v>
      </c>
      <c r="FW1" t="s">
        <v>180</v>
      </c>
      <c r="FX1" t="s">
        <v>181</v>
      </c>
      <c r="FY1" t="s">
        <v>182</v>
      </c>
      <c r="FZ1" t="s">
        <v>183</v>
      </c>
      <c r="GA1" t="s">
        <v>184</v>
      </c>
      <c r="GB1" t="s">
        <v>185</v>
      </c>
      <c r="GC1" t="s">
        <v>186</v>
      </c>
      <c r="GD1" t="s">
        <v>187</v>
      </c>
      <c r="GE1" t="s">
        <v>188</v>
      </c>
      <c r="GF1" s="12" t="s">
        <v>9</v>
      </c>
      <c r="GG1" s="12" t="s">
        <v>10</v>
      </c>
    </row>
    <row r="2" spans="1:189" s="17" customFormat="1" ht="15.75" thickBot="1">
      <c r="A2" s="17">
        <v>1</v>
      </c>
      <c r="B2" s="18">
        <v>1</v>
      </c>
      <c r="C2" s="18">
        <v>2015</v>
      </c>
      <c r="D2" s="17">
        <v>1</v>
      </c>
      <c r="E2" s="17">
        <v>1</v>
      </c>
      <c r="F2" s="18">
        <v>5</v>
      </c>
      <c r="G2" s="18">
        <v>1</v>
      </c>
      <c r="H2" s="19">
        <v>1369</v>
      </c>
      <c r="I2" s="20">
        <v>641</v>
      </c>
      <c r="J2" s="35">
        <v>65.2</v>
      </c>
      <c r="K2" s="35">
        <v>148</v>
      </c>
      <c r="L2" s="35">
        <v>8.6999999999999993</v>
      </c>
      <c r="M2" s="35">
        <v>39</v>
      </c>
      <c r="N2" s="36">
        <v>1.7</v>
      </c>
      <c r="O2" s="37">
        <v>91.4</v>
      </c>
      <c r="P2" s="35">
        <v>210</v>
      </c>
      <c r="Q2" s="35">
        <v>249</v>
      </c>
      <c r="R2" s="38">
        <v>20.5</v>
      </c>
      <c r="S2" s="38">
        <v>23.8</v>
      </c>
      <c r="T2" s="38">
        <v>64.8</v>
      </c>
      <c r="U2" s="38">
        <v>60.5</v>
      </c>
      <c r="V2" s="38">
        <v>95.8</v>
      </c>
      <c r="W2" s="38">
        <v>17.600000000000001</v>
      </c>
      <c r="X2" s="38">
        <v>15.8</v>
      </c>
      <c r="Y2" s="38">
        <v>8.1</v>
      </c>
      <c r="Z2" s="25">
        <v>50</v>
      </c>
      <c r="AA2">
        <v>94</v>
      </c>
      <c r="AB2">
        <v>-2.2000000000000002</v>
      </c>
      <c r="AC2">
        <v>0.6</v>
      </c>
      <c r="AD2"/>
      <c r="AE2">
        <v>0.7</v>
      </c>
      <c r="AF2">
        <v>93</v>
      </c>
      <c r="AG2">
        <v>81</v>
      </c>
      <c r="AH2">
        <v>0</v>
      </c>
      <c r="AI2">
        <v>0</v>
      </c>
      <c r="AJ2">
        <v>0</v>
      </c>
      <c r="AK2"/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-3.3</v>
      </c>
      <c r="AS2">
        <v>1.5</v>
      </c>
      <c r="AT2">
        <v>-9.4</v>
      </c>
      <c r="AU2">
        <v>1</v>
      </c>
      <c r="AV2">
        <v>63</v>
      </c>
      <c r="AW2">
        <v>87</v>
      </c>
      <c r="AX2">
        <v>0</v>
      </c>
      <c r="AY2">
        <v>0</v>
      </c>
      <c r="AZ2">
        <v>0</v>
      </c>
      <c r="BA2">
        <v>1.6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1.9</v>
      </c>
      <c r="BI2">
        <v>8.9</v>
      </c>
      <c r="BJ2">
        <v>-4.7</v>
      </c>
      <c r="BK2">
        <v>3.2</v>
      </c>
      <c r="BL2">
        <v>40</v>
      </c>
      <c r="BM2">
        <v>72</v>
      </c>
      <c r="BN2">
        <v>0</v>
      </c>
      <c r="BO2">
        <v>0</v>
      </c>
      <c r="BP2">
        <v>0</v>
      </c>
      <c r="BQ2">
        <v>2.8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-3.7</v>
      </c>
      <c r="BY2">
        <v>1.4</v>
      </c>
      <c r="BZ2"/>
      <c r="CA2">
        <v>0.5</v>
      </c>
      <c r="CB2">
        <v>57</v>
      </c>
      <c r="CC2">
        <v>77</v>
      </c>
      <c r="CD2">
        <v>0</v>
      </c>
      <c r="CE2">
        <v>0</v>
      </c>
      <c r="CF2">
        <v>0</v>
      </c>
      <c r="CG2"/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-2</v>
      </c>
      <c r="CO2">
        <v>1.4</v>
      </c>
      <c r="CP2">
        <v>-4</v>
      </c>
      <c r="CQ2">
        <v>0.5</v>
      </c>
      <c r="CR2">
        <v>63</v>
      </c>
      <c r="CS2">
        <v>75</v>
      </c>
      <c r="CT2">
        <v>0</v>
      </c>
      <c r="CU2">
        <v>0</v>
      </c>
      <c r="CV2">
        <v>0</v>
      </c>
      <c r="CW2">
        <v>2.4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-3.6</v>
      </c>
      <c r="DE2">
        <v>1.5</v>
      </c>
      <c r="DF2">
        <v>-8.1</v>
      </c>
      <c r="DG2">
        <v>0.6</v>
      </c>
      <c r="DH2">
        <v>63</v>
      </c>
      <c r="DI2">
        <v>81</v>
      </c>
      <c r="DJ2">
        <v>0</v>
      </c>
      <c r="DK2">
        <v>0</v>
      </c>
      <c r="DL2">
        <v>0</v>
      </c>
      <c r="DM2">
        <v>1.6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-4</v>
      </c>
      <c r="DU2">
        <v>0.7</v>
      </c>
      <c r="DV2">
        <v>-8.6</v>
      </c>
      <c r="DW2">
        <v>0.4</v>
      </c>
      <c r="DX2">
        <v>63</v>
      </c>
      <c r="DY2">
        <v>87</v>
      </c>
      <c r="DZ2">
        <v>0</v>
      </c>
      <c r="EA2">
        <v>0</v>
      </c>
      <c r="EB2">
        <v>0</v>
      </c>
      <c r="EC2">
        <v>0.2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0.2</v>
      </c>
      <c r="EK2">
        <v>8.9</v>
      </c>
      <c r="EL2">
        <v>-5.3</v>
      </c>
      <c r="EM2">
        <v>0.9</v>
      </c>
      <c r="EN2">
        <v>33</v>
      </c>
      <c r="EO2">
        <v>72</v>
      </c>
      <c r="EP2">
        <v>0</v>
      </c>
      <c r="EQ2">
        <v>0</v>
      </c>
      <c r="ER2">
        <v>0</v>
      </c>
      <c r="ES2">
        <v>3.2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-1.4</v>
      </c>
      <c r="FA2">
        <v>1.1000000000000001</v>
      </c>
      <c r="FB2">
        <v>-7.5</v>
      </c>
      <c r="FC2">
        <v>0.5</v>
      </c>
      <c r="FD2">
        <v>97</v>
      </c>
      <c r="FE2">
        <v>79</v>
      </c>
      <c r="FF2">
        <v>0</v>
      </c>
      <c r="FG2">
        <v>0</v>
      </c>
      <c r="FH2">
        <v>0</v>
      </c>
      <c r="FI2">
        <v>0.6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-1.7</v>
      </c>
      <c r="FQ2">
        <v>6</v>
      </c>
      <c r="FR2">
        <v>-8.4</v>
      </c>
      <c r="FS2">
        <v>0.4</v>
      </c>
      <c r="FT2">
        <v>47</v>
      </c>
      <c r="FU2">
        <v>79</v>
      </c>
      <c r="FV2">
        <v>0</v>
      </c>
      <c r="FW2">
        <v>0</v>
      </c>
      <c r="FX2">
        <v>0</v>
      </c>
      <c r="FY2">
        <v>1.7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 s="16">
        <v>3.3</v>
      </c>
      <c r="GG2" s="21">
        <v>12.9</v>
      </c>
    </row>
    <row r="3" spans="1:189" ht="15.75" thickBot="1">
      <c r="A3">
        <f>1+A2</f>
        <v>2</v>
      </c>
      <c r="B3" s="10">
        <f>B2+1</f>
        <v>2</v>
      </c>
      <c r="C3" s="10">
        <v>2015</v>
      </c>
      <c r="D3">
        <v>1</v>
      </c>
      <c r="E3">
        <v>2</v>
      </c>
      <c r="F3" s="10">
        <v>6</v>
      </c>
      <c r="G3" s="10">
        <v>2</v>
      </c>
      <c r="H3" s="3">
        <v>1132</v>
      </c>
      <c r="I3" s="4">
        <v>510</v>
      </c>
      <c r="J3" s="39">
        <v>65.2</v>
      </c>
      <c r="K3" s="39">
        <v>148</v>
      </c>
      <c r="L3" s="39">
        <v>8.6999999999999993</v>
      </c>
      <c r="M3" s="36">
        <v>6.8</v>
      </c>
      <c r="N3" s="36">
        <v>1.7</v>
      </c>
      <c r="O3" s="40">
        <v>5.6</v>
      </c>
      <c r="P3" s="39">
        <v>210</v>
      </c>
      <c r="Q3" s="39">
        <v>249</v>
      </c>
      <c r="R3" s="38">
        <v>20.5</v>
      </c>
      <c r="S3" s="38">
        <v>23.8</v>
      </c>
      <c r="T3" s="38">
        <v>64.8</v>
      </c>
      <c r="U3" s="38">
        <v>60.5</v>
      </c>
      <c r="V3" s="38">
        <v>95.8</v>
      </c>
      <c r="W3" s="38">
        <v>17.600000000000001</v>
      </c>
      <c r="X3" s="38">
        <v>15.8</v>
      </c>
      <c r="Y3" s="38">
        <v>8.1</v>
      </c>
      <c r="Z3" s="25">
        <v>40</v>
      </c>
      <c r="AA3">
        <v>75</v>
      </c>
      <c r="AB3">
        <v>-1</v>
      </c>
      <c r="AC3">
        <v>0.4</v>
      </c>
      <c r="AE3">
        <v>1.2</v>
      </c>
      <c r="AF3">
        <v>90</v>
      </c>
      <c r="AG3">
        <v>93</v>
      </c>
      <c r="AH3">
        <v>0</v>
      </c>
      <c r="AI3">
        <v>0</v>
      </c>
      <c r="AJ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-3.2</v>
      </c>
      <c r="AS3">
        <v>-1</v>
      </c>
      <c r="AT3">
        <v>-10.9</v>
      </c>
      <c r="AU3">
        <v>1</v>
      </c>
      <c r="AV3">
        <v>70</v>
      </c>
      <c r="AW3">
        <v>97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4.5999999999999996</v>
      </c>
      <c r="BI3">
        <v>6.1</v>
      </c>
      <c r="BJ3">
        <v>-4.5999999999999996</v>
      </c>
      <c r="BK3">
        <v>1</v>
      </c>
      <c r="BL3">
        <v>97</v>
      </c>
      <c r="BM3">
        <v>94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-3.4</v>
      </c>
      <c r="BY3">
        <v>-1.1000000000000001</v>
      </c>
      <c r="CA3">
        <v>0.6</v>
      </c>
      <c r="CB3">
        <v>93</v>
      </c>
      <c r="CC3">
        <v>88</v>
      </c>
      <c r="CD3">
        <v>0</v>
      </c>
      <c r="CE3">
        <v>0</v>
      </c>
      <c r="CF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-2.4</v>
      </c>
      <c r="CO3">
        <v>-0.5</v>
      </c>
      <c r="CP3">
        <v>-8.6999999999999993</v>
      </c>
      <c r="CQ3">
        <v>0.6</v>
      </c>
      <c r="CR3">
        <v>93</v>
      </c>
      <c r="CS3">
        <v>94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-2.7</v>
      </c>
      <c r="DE3">
        <v>-1.7</v>
      </c>
      <c r="DF3">
        <v>-10.1</v>
      </c>
      <c r="DG3">
        <v>1.4</v>
      </c>
      <c r="DH3">
        <v>100</v>
      </c>
      <c r="DI3">
        <v>91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-3.3</v>
      </c>
      <c r="DU3">
        <v>-0.8</v>
      </c>
      <c r="DV3">
        <v>-9.6999999999999993</v>
      </c>
      <c r="DW3">
        <v>1.9</v>
      </c>
      <c r="DX3">
        <v>100</v>
      </c>
      <c r="DY3">
        <v>94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1.4</v>
      </c>
      <c r="EK3">
        <v>3.8</v>
      </c>
      <c r="EL3">
        <v>-7</v>
      </c>
      <c r="EM3">
        <v>1.5</v>
      </c>
      <c r="EN3">
        <v>77</v>
      </c>
      <c r="EO3">
        <v>98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-1.9</v>
      </c>
      <c r="FA3">
        <v>-0.5</v>
      </c>
      <c r="FB3">
        <v>-7.4</v>
      </c>
      <c r="FC3">
        <v>0.7</v>
      </c>
      <c r="FD3">
        <v>77</v>
      </c>
      <c r="FE3">
        <v>97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-2.9</v>
      </c>
      <c r="FQ3">
        <v>-0.5</v>
      </c>
      <c r="FR3">
        <v>-9.1999999999999993</v>
      </c>
      <c r="FS3">
        <v>2.7</v>
      </c>
      <c r="FT3">
        <v>100</v>
      </c>
      <c r="FU3">
        <v>98</v>
      </c>
      <c r="FV3">
        <v>0</v>
      </c>
      <c r="FW3">
        <v>0</v>
      </c>
      <c r="FX3">
        <v>0</v>
      </c>
      <c r="FY3">
        <v>0.5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 s="16">
        <v>3.3</v>
      </c>
      <c r="GG3" s="21">
        <v>12.9</v>
      </c>
    </row>
    <row r="4" spans="1:189" ht="15.75" thickBot="1">
      <c r="A4">
        <f t="shared" ref="A4:A68" si="0">1+A3</f>
        <v>3</v>
      </c>
      <c r="B4" s="10">
        <f t="shared" ref="B4:B68" si="1">B3+1</f>
        <v>3</v>
      </c>
      <c r="C4" s="10">
        <v>2015</v>
      </c>
      <c r="D4">
        <v>1</v>
      </c>
      <c r="E4">
        <f>1+E3</f>
        <v>3</v>
      </c>
      <c r="F4" s="10">
        <v>7</v>
      </c>
      <c r="G4" s="10">
        <v>3</v>
      </c>
      <c r="H4" s="8">
        <v>966</v>
      </c>
      <c r="I4" s="6">
        <v>469</v>
      </c>
      <c r="J4" s="39">
        <v>65.2</v>
      </c>
      <c r="K4" s="39">
        <v>148</v>
      </c>
      <c r="L4" s="39">
        <v>8.6999999999999993</v>
      </c>
      <c r="M4" s="36">
        <v>6.8</v>
      </c>
      <c r="N4" s="36">
        <v>1.7</v>
      </c>
      <c r="O4" s="40">
        <v>5.6</v>
      </c>
      <c r="P4" s="39">
        <v>210</v>
      </c>
      <c r="Q4" s="39">
        <v>249</v>
      </c>
      <c r="R4" s="38">
        <v>20.5</v>
      </c>
      <c r="S4" s="38">
        <v>23.8</v>
      </c>
      <c r="T4" s="38">
        <v>64.8</v>
      </c>
      <c r="U4" s="38">
        <v>60.5</v>
      </c>
      <c r="V4" s="38">
        <v>95.8</v>
      </c>
      <c r="W4" s="38">
        <v>17.600000000000001</v>
      </c>
      <c r="X4" s="38">
        <v>15.8</v>
      </c>
      <c r="Y4" s="38">
        <v>8.1</v>
      </c>
      <c r="Z4" s="25">
        <v>30</v>
      </c>
      <c r="AA4">
        <v>56</v>
      </c>
      <c r="AB4">
        <v>-4.3</v>
      </c>
      <c r="AC4">
        <v>-0.7</v>
      </c>
      <c r="AE4">
        <v>2.7</v>
      </c>
      <c r="AF4">
        <v>100</v>
      </c>
      <c r="AG4">
        <v>91</v>
      </c>
      <c r="AH4">
        <v>8.6</v>
      </c>
      <c r="AI4">
        <v>13</v>
      </c>
      <c r="AJ4">
        <v>13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-5</v>
      </c>
      <c r="AS4">
        <v>-1.6</v>
      </c>
      <c r="AT4">
        <v>-5.4</v>
      </c>
      <c r="AU4">
        <v>2.6</v>
      </c>
      <c r="AV4">
        <v>100</v>
      </c>
      <c r="AW4">
        <v>96</v>
      </c>
      <c r="AX4">
        <v>6.9</v>
      </c>
      <c r="AY4">
        <v>7</v>
      </c>
      <c r="AZ4">
        <v>7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1.8</v>
      </c>
      <c r="BI4">
        <v>6.7</v>
      </c>
      <c r="BJ4">
        <v>0</v>
      </c>
      <c r="BK4">
        <v>4.5</v>
      </c>
      <c r="BL4">
        <v>70</v>
      </c>
      <c r="BM4">
        <v>66</v>
      </c>
      <c r="BN4">
        <v>21.8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-4.8</v>
      </c>
      <c r="BY4">
        <v>-1.8</v>
      </c>
      <c r="CA4">
        <v>1.9</v>
      </c>
      <c r="CB4">
        <v>100</v>
      </c>
      <c r="CC4">
        <v>86</v>
      </c>
      <c r="CD4">
        <v>10.3</v>
      </c>
      <c r="CE4">
        <v>9</v>
      </c>
      <c r="CF4">
        <v>9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-4.2</v>
      </c>
      <c r="CO4">
        <v>-1.5</v>
      </c>
      <c r="CP4">
        <v>-4.0999999999999996</v>
      </c>
      <c r="CQ4">
        <v>1.1000000000000001</v>
      </c>
      <c r="CR4">
        <v>97</v>
      </c>
      <c r="CS4">
        <v>90</v>
      </c>
      <c r="CT4">
        <v>12.8</v>
      </c>
      <c r="CU4">
        <v>13</v>
      </c>
      <c r="CV4">
        <v>13</v>
      </c>
      <c r="CW4">
        <v>0.3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-5.2</v>
      </c>
      <c r="DE4">
        <v>-1.9</v>
      </c>
      <c r="DF4">
        <v>-5.5</v>
      </c>
      <c r="DG4">
        <v>2.6</v>
      </c>
      <c r="DH4">
        <v>100</v>
      </c>
      <c r="DI4">
        <v>86</v>
      </c>
      <c r="DJ4">
        <v>3.1</v>
      </c>
      <c r="DK4">
        <v>3</v>
      </c>
      <c r="DL4">
        <v>3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-5.3</v>
      </c>
      <c r="DU4">
        <v>-3</v>
      </c>
      <c r="DV4">
        <v>-5.3</v>
      </c>
      <c r="DW4">
        <v>2</v>
      </c>
      <c r="DX4">
        <v>100</v>
      </c>
      <c r="DY4">
        <v>84</v>
      </c>
      <c r="DZ4">
        <v>2.5</v>
      </c>
      <c r="EA4">
        <v>3</v>
      </c>
      <c r="EB4">
        <v>3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1.8</v>
      </c>
      <c r="EK4">
        <v>4</v>
      </c>
      <c r="EL4">
        <v>0.8</v>
      </c>
      <c r="EM4">
        <v>4.7</v>
      </c>
      <c r="EN4">
        <v>53</v>
      </c>
      <c r="EO4">
        <v>58</v>
      </c>
      <c r="EP4">
        <v>20.399999999999999</v>
      </c>
      <c r="EQ4">
        <v>0</v>
      </c>
      <c r="ER4">
        <v>0</v>
      </c>
      <c r="ES4">
        <v>2.1</v>
      </c>
      <c r="ET4">
        <v>1</v>
      </c>
      <c r="EU4">
        <v>0</v>
      </c>
      <c r="EV4">
        <v>0</v>
      </c>
      <c r="EW4">
        <v>0</v>
      </c>
      <c r="EX4">
        <v>0</v>
      </c>
      <c r="EY4">
        <v>0</v>
      </c>
      <c r="EZ4">
        <v>-4.8</v>
      </c>
      <c r="FA4">
        <v>-1.5</v>
      </c>
      <c r="FB4">
        <v>-3.5</v>
      </c>
      <c r="FC4">
        <v>2.6</v>
      </c>
      <c r="FD4">
        <v>100</v>
      </c>
      <c r="FE4">
        <v>95</v>
      </c>
      <c r="FF4">
        <v>13.2</v>
      </c>
      <c r="FG4">
        <v>16</v>
      </c>
      <c r="FH4">
        <v>16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-5.5</v>
      </c>
      <c r="FQ4">
        <v>-2.5</v>
      </c>
      <c r="FR4">
        <v>-5.5</v>
      </c>
      <c r="FS4">
        <v>6</v>
      </c>
      <c r="FT4">
        <v>97</v>
      </c>
      <c r="FU4">
        <v>86</v>
      </c>
      <c r="FV4">
        <v>13.1</v>
      </c>
      <c r="FW4">
        <v>15</v>
      </c>
      <c r="FX4">
        <v>15</v>
      </c>
      <c r="FY4">
        <v>1.5</v>
      </c>
      <c r="FZ4">
        <v>1</v>
      </c>
      <c r="GA4">
        <v>0</v>
      </c>
      <c r="GB4">
        <v>0</v>
      </c>
      <c r="GC4">
        <v>0</v>
      </c>
      <c r="GD4">
        <v>0</v>
      </c>
      <c r="GE4">
        <v>0</v>
      </c>
      <c r="GF4" s="16">
        <v>3.3</v>
      </c>
      <c r="GG4" s="21">
        <v>12.9</v>
      </c>
    </row>
    <row r="5" spans="1:189" ht="15.75" thickBot="1">
      <c r="A5">
        <f t="shared" si="0"/>
        <v>4</v>
      </c>
      <c r="B5" s="10">
        <f t="shared" si="1"/>
        <v>4</v>
      </c>
      <c r="C5" s="10">
        <v>2015</v>
      </c>
      <c r="D5">
        <v>1</v>
      </c>
      <c r="E5">
        <f t="shared" ref="E5:E32" si="2">1+E4</f>
        <v>4</v>
      </c>
      <c r="F5" s="10">
        <v>1</v>
      </c>
      <c r="G5" s="10">
        <v>1</v>
      </c>
      <c r="H5" s="3">
        <v>1112</v>
      </c>
      <c r="I5" s="4">
        <v>465</v>
      </c>
      <c r="J5" s="39">
        <v>65.2</v>
      </c>
      <c r="K5" s="39">
        <v>148</v>
      </c>
      <c r="L5" s="36">
        <v>1.8</v>
      </c>
      <c r="M5" s="36">
        <v>6.8</v>
      </c>
      <c r="N5" s="36">
        <v>1.7</v>
      </c>
      <c r="O5" s="38">
        <v>91.4</v>
      </c>
      <c r="P5" s="39">
        <v>210</v>
      </c>
      <c r="Q5" s="39">
        <v>249</v>
      </c>
      <c r="R5" s="38">
        <v>20.5</v>
      </c>
      <c r="S5" s="41">
        <v>23.8</v>
      </c>
      <c r="T5" s="38">
        <v>64.8</v>
      </c>
      <c r="U5" s="38">
        <v>60.5</v>
      </c>
      <c r="V5" s="38">
        <v>95.8</v>
      </c>
      <c r="W5" s="38">
        <v>17.600000000000001</v>
      </c>
      <c r="X5" s="38">
        <v>15.8</v>
      </c>
      <c r="Y5" s="38">
        <v>8.1</v>
      </c>
      <c r="Z5" s="25">
        <v>45</v>
      </c>
      <c r="AA5">
        <v>85</v>
      </c>
      <c r="AB5">
        <v>-6.2</v>
      </c>
      <c r="AC5">
        <v>-4.5999999999999996</v>
      </c>
      <c r="AE5">
        <v>2.2000000000000002</v>
      </c>
      <c r="AF5">
        <v>100</v>
      </c>
      <c r="AG5">
        <v>88</v>
      </c>
      <c r="AH5">
        <v>1.5</v>
      </c>
      <c r="AI5">
        <v>16</v>
      </c>
      <c r="AJ5">
        <v>3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-6.5</v>
      </c>
      <c r="AS5">
        <v>-3.7</v>
      </c>
      <c r="AT5">
        <v>-10</v>
      </c>
      <c r="AU5">
        <v>0.8</v>
      </c>
      <c r="AV5">
        <v>97</v>
      </c>
      <c r="AW5">
        <v>92</v>
      </c>
      <c r="AX5">
        <v>1.2</v>
      </c>
      <c r="AY5">
        <v>8</v>
      </c>
      <c r="AZ5">
        <v>3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4.4000000000000004</v>
      </c>
      <c r="BI5">
        <v>6.1</v>
      </c>
      <c r="BJ5">
        <v>-1.9</v>
      </c>
      <c r="BK5">
        <v>2.2999999999999998</v>
      </c>
      <c r="BL5">
        <v>100</v>
      </c>
      <c r="BM5">
        <v>95</v>
      </c>
      <c r="BN5">
        <v>1.1000000000000001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-8.5</v>
      </c>
      <c r="BY5">
        <v>-4.8</v>
      </c>
      <c r="CA5">
        <v>0.4</v>
      </c>
      <c r="CB5">
        <v>73</v>
      </c>
      <c r="CC5">
        <v>87</v>
      </c>
      <c r="CD5">
        <v>0.3</v>
      </c>
      <c r="CE5">
        <v>10</v>
      </c>
      <c r="CF5">
        <v>1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-4.9000000000000004</v>
      </c>
      <c r="CO5">
        <v>-4.3</v>
      </c>
      <c r="CP5">
        <v>-7</v>
      </c>
      <c r="CQ5">
        <v>0.7</v>
      </c>
      <c r="CR5">
        <v>100</v>
      </c>
      <c r="CS5">
        <v>90</v>
      </c>
      <c r="CT5">
        <v>2.2999999999999998</v>
      </c>
      <c r="CU5">
        <v>14</v>
      </c>
      <c r="CV5">
        <v>1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-6.8</v>
      </c>
      <c r="DE5">
        <v>-5.2</v>
      </c>
      <c r="DF5">
        <v>-8.4</v>
      </c>
      <c r="DG5">
        <v>2</v>
      </c>
      <c r="DH5">
        <v>97</v>
      </c>
      <c r="DI5">
        <v>84</v>
      </c>
      <c r="DJ5">
        <v>0.6</v>
      </c>
      <c r="DK5">
        <v>4</v>
      </c>
      <c r="DL5">
        <v>1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-8.3000000000000007</v>
      </c>
      <c r="DU5">
        <v>-5.6</v>
      </c>
      <c r="DV5">
        <v>-8.1999999999999993</v>
      </c>
      <c r="DW5">
        <v>2.2000000000000002</v>
      </c>
      <c r="DX5">
        <v>100</v>
      </c>
      <c r="DY5">
        <v>86</v>
      </c>
      <c r="DZ5">
        <v>0.7</v>
      </c>
      <c r="EA5">
        <v>4</v>
      </c>
      <c r="EB5">
        <v>2</v>
      </c>
      <c r="EC5">
        <v>0</v>
      </c>
      <c r="ED5">
        <v>1</v>
      </c>
      <c r="EE5">
        <v>1</v>
      </c>
      <c r="EF5">
        <v>0</v>
      </c>
      <c r="EG5">
        <v>0</v>
      </c>
      <c r="EH5">
        <v>0</v>
      </c>
      <c r="EI5">
        <v>0</v>
      </c>
      <c r="EJ5">
        <v>0.5</v>
      </c>
      <c r="EK5">
        <v>1.3</v>
      </c>
      <c r="EL5">
        <v>-0.7</v>
      </c>
      <c r="EM5">
        <v>1.6</v>
      </c>
      <c r="EN5">
        <v>100</v>
      </c>
      <c r="EO5">
        <v>95</v>
      </c>
      <c r="EP5">
        <v>1</v>
      </c>
      <c r="EQ5">
        <v>1</v>
      </c>
      <c r="ER5">
        <v>1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-5.9</v>
      </c>
      <c r="FA5">
        <v>-4</v>
      </c>
      <c r="FB5">
        <v>-7.4</v>
      </c>
      <c r="FC5">
        <v>1.3</v>
      </c>
      <c r="FD5">
        <v>100</v>
      </c>
      <c r="FE5">
        <v>91</v>
      </c>
      <c r="FF5">
        <v>4.5</v>
      </c>
      <c r="FG5">
        <v>17</v>
      </c>
      <c r="FH5">
        <v>4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-4.4000000000000004</v>
      </c>
      <c r="FQ5">
        <v>-2.8</v>
      </c>
      <c r="FR5">
        <v>-8.5</v>
      </c>
      <c r="FS5">
        <v>1.5</v>
      </c>
      <c r="FT5">
        <v>100</v>
      </c>
      <c r="FU5">
        <v>97</v>
      </c>
      <c r="FV5">
        <v>0.9</v>
      </c>
      <c r="FW5">
        <v>14</v>
      </c>
      <c r="FX5">
        <v>1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 s="16">
        <v>3.3</v>
      </c>
      <c r="GG5" s="21">
        <v>12.9</v>
      </c>
    </row>
    <row r="6" spans="1:189" ht="15.75" thickBot="1">
      <c r="A6">
        <f t="shared" si="0"/>
        <v>5</v>
      </c>
      <c r="B6" s="10">
        <f t="shared" si="1"/>
        <v>5</v>
      </c>
      <c r="C6" s="10">
        <v>2015</v>
      </c>
      <c r="D6">
        <v>1</v>
      </c>
      <c r="E6">
        <f t="shared" si="2"/>
        <v>5</v>
      </c>
      <c r="F6" s="10">
        <v>2</v>
      </c>
      <c r="G6" s="10">
        <v>1</v>
      </c>
      <c r="H6" s="5">
        <v>1098</v>
      </c>
      <c r="I6" s="6">
        <v>500</v>
      </c>
      <c r="J6" s="39">
        <v>65.2</v>
      </c>
      <c r="K6" s="39">
        <v>148</v>
      </c>
      <c r="L6" s="39">
        <v>8.6999999999999993</v>
      </c>
      <c r="M6" s="39">
        <v>39</v>
      </c>
      <c r="N6" s="39">
        <v>37.9</v>
      </c>
      <c r="O6" s="38">
        <v>91.4</v>
      </c>
      <c r="P6" s="39">
        <v>210</v>
      </c>
      <c r="Q6" s="39">
        <v>249</v>
      </c>
      <c r="R6" s="38">
        <v>20.5</v>
      </c>
      <c r="S6" s="41">
        <v>63.2</v>
      </c>
      <c r="T6" s="38">
        <v>64.8</v>
      </c>
      <c r="U6" s="38">
        <v>60.5</v>
      </c>
      <c r="V6" s="38">
        <v>95.8</v>
      </c>
      <c r="W6" s="38">
        <v>17.600000000000001</v>
      </c>
      <c r="X6" s="38">
        <v>15.8</v>
      </c>
      <c r="Y6" s="38">
        <v>8.1</v>
      </c>
      <c r="Z6" s="25">
        <v>45</v>
      </c>
      <c r="AA6">
        <v>85</v>
      </c>
      <c r="AB6">
        <v>-2.8</v>
      </c>
      <c r="AC6">
        <v>-1.3</v>
      </c>
      <c r="AE6">
        <v>0.9</v>
      </c>
      <c r="AF6">
        <v>100</v>
      </c>
      <c r="AG6">
        <v>95</v>
      </c>
      <c r="AH6">
        <v>3.3</v>
      </c>
      <c r="AI6">
        <v>18</v>
      </c>
      <c r="AJ6">
        <v>2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-6.1</v>
      </c>
      <c r="AS6">
        <v>-2.5</v>
      </c>
      <c r="AT6">
        <v>-17.5</v>
      </c>
      <c r="AU6">
        <v>0.6</v>
      </c>
      <c r="AV6">
        <v>63</v>
      </c>
      <c r="AW6">
        <v>98</v>
      </c>
      <c r="AX6">
        <v>1.2</v>
      </c>
      <c r="AY6">
        <v>9</v>
      </c>
      <c r="AZ6">
        <v>1</v>
      </c>
      <c r="BA6">
        <v>1.1000000000000001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5.3</v>
      </c>
      <c r="BI6">
        <v>7.3</v>
      </c>
      <c r="BJ6">
        <v>-0.1</v>
      </c>
      <c r="BK6">
        <v>1.2</v>
      </c>
      <c r="BL6">
        <v>97</v>
      </c>
      <c r="BM6">
        <v>98</v>
      </c>
      <c r="BN6">
        <v>6.4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-2.9</v>
      </c>
      <c r="BY6">
        <v>-1.5</v>
      </c>
      <c r="CA6">
        <v>1.3</v>
      </c>
      <c r="CB6">
        <v>100</v>
      </c>
      <c r="CC6">
        <v>92</v>
      </c>
      <c r="CD6">
        <v>1.5</v>
      </c>
      <c r="CE6">
        <v>11</v>
      </c>
      <c r="CF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1</v>
      </c>
      <c r="CN6">
        <v>-1.7</v>
      </c>
      <c r="CO6">
        <v>-0.4</v>
      </c>
      <c r="CP6">
        <v>-5</v>
      </c>
      <c r="CQ6">
        <v>0.9</v>
      </c>
      <c r="CR6">
        <v>100</v>
      </c>
      <c r="CS6">
        <v>95</v>
      </c>
      <c r="CT6">
        <v>1.4</v>
      </c>
      <c r="CU6">
        <v>14</v>
      </c>
      <c r="CV6">
        <v>1</v>
      </c>
      <c r="CW6">
        <v>0</v>
      </c>
      <c r="CX6">
        <v>0</v>
      </c>
      <c r="CY6">
        <v>0</v>
      </c>
      <c r="CZ6">
        <v>0</v>
      </c>
      <c r="DA6">
        <v>1</v>
      </c>
      <c r="DB6">
        <v>0</v>
      </c>
      <c r="DC6">
        <v>1</v>
      </c>
      <c r="DD6">
        <v>-5.9</v>
      </c>
      <c r="DE6">
        <v>-3.3</v>
      </c>
      <c r="DF6">
        <v>-15.3</v>
      </c>
      <c r="DG6">
        <v>1</v>
      </c>
      <c r="DH6">
        <v>97</v>
      </c>
      <c r="DI6">
        <v>91</v>
      </c>
      <c r="DJ6">
        <v>1.4</v>
      </c>
      <c r="DK6">
        <v>6</v>
      </c>
      <c r="DL6">
        <v>2</v>
      </c>
      <c r="DM6">
        <v>0</v>
      </c>
      <c r="DN6">
        <v>0</v>
      </c>
      <c r="DO6">
        <v>0</v>
      </c>
      <c r="DP6">
        <v>0</v>
      </c>
      <c r="DQ6">
        <v>1</v>
      </c>
      <c r="DR6">
        <v>0</v>
      </c>
      <c r="DS6">
        <v>0</v>
      </c>
      <c r="DT6">
        <v>-5.3</v>
      </c>
      <c r="DU6">
        <v>-3.5</v>
      </c>
      <c r="DV6">
        <v>-15.7</v>
      </c>
      <c r="DW6">
        <v>0.9</v>
      </c>
      <c r="DX6">
        <v>100</v>
      </c>
      <c r="DY6">
        <v>93</v>
      </c>
      <c r="DZ6">
        <v>1.5</v>
      </c>
      <c r="EA6">
        <v>5</v>
      </c>
      <c r="EB6">
        <v>1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2.2000000000000002</v>
      </c>
      <c r="EK6">
        <v>3.4</v>
      </c>
      <c r="EL6">
        <v>-1</v>
      </c>
      <c r="EM6">
        <v>0.7</v>
      </c>
      <c r="EN6">
        <v>93</v>
      </c>
      <c r="EO6">
        <v>99</v>
      </c>
      <c r="EP6">
        <v>5.8</v>
      </c>
      <c r="EQ6">
        <v>2</v>
      </c>
      <c r="ER6">
        <v>2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-2.5</v>
      </c>
      <c r="FA6">
        <v>-0.6</v>
      </c>
      <c r="FB6">
        <v>-9.4</v>
      </c>
      <c r="FC6">
        <v>0.8</v>
      </c>
      <c r="FD6">
        <v>100</v>
      </c>
      <c r="FE6">
        <v>94</v>
      </c>
      <c r="FF6">
        <v>1.8</v>
      </c>
      <c r="FG6">
        <v>17</v>
      </c>
      <c r="FH6">
        <v>2</v>
      </c>
      <c r="FI6">
        <v>0.9</v>
      </c>
      <c r="FJ6">
        <v>0</v>
      </c>
      <c r="FK6">
        <v>0</v>
      </c>
      <c r="FL6">
        <v>0</v>
      </c>
      <c r="FM6">
        <v>1</v>
      </c>
      <c r="FN6">
        <v>0</v>
      </c>
      <c r="FO6">
        <v>0</v>
      </c>
      <c r="FP6">
        <v>-0.5</v>
      </c>
      <c r="FQ6">
        <v>1.3</v>
      </c>
      <c r="FR6">
        <v>-7.5</v>
      </c>
      <c r="FS6">
        <v>1.5</v>
      </c>
      <c r="FT6">
        <v>100</v>
      </c>
      <c r="FU6">
        <v>98</v>
      </c>
      <c r="FV6">
        <v>4.0999999999999996</v>
      </c>
      <c r="FW6">
        <v>17</v>
      </c>
      <c r="FX6">
        <v>4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 s="16">
        <v>3.3</v>
      </c>
      <c r="GG6" s="21">
        <v>12.9</v>
      </c>
    </row>
    <row r="7" spans="1:189" ht="15.75" thickBot="1">
      <c r="A7">
        <f t="shared" si="0"/>
        <v>6</v>
      </c>
      <c r="B7" s="10">
        <f t="shared" si="1"/>
        <v>6</v>
      </c>
      <c r="C7" s="10">
        <v>2015</v>
      </c>
      <c r="D7">
        <v>1</v>
      </c>
      <c r="E7">
        <f t="shared" si="2"/>
        <v>6</v>
      </c>
      <c r="F7" s="10">
        <v>3</v>
      </c>
      <c r="G7" s="10">
        <v>1</v>
      </c>
      <c r="H7" s="3">
        <v>1157</v>
      </c>
      <c r="I7" s="4">
        <v>544</v>
      </c>
      <c r="J7" s="39">
        <v>65.2</v>
      </c>
      <c r="K7" s="39">
        <v>148</v>
      </c>
      <c r="L7" s="39">
        <v>8.6999999999999993</v>
      </c>
      <c r="M7" s="39">
        <v>39</v>
      </c>
      <c r="N7" s="39">
        <v>37.9</v>
      </c>
      <c r="O7" s="38">
        <v>91.4</v>
      </c>
      <c r="P7" s="39">
        <v>210</v>
      </c>
      <c r="Q7" s="39">
        <v>249</v>
      </c>
      <c r="R7" s="38">
        <v>20.5</v>
      </c>
      <c r="S7" s="41">
        <v>23.8</v>
      </c>
      <c r="T7" s="38">
        <v>64.8</v>
      </c>
      <c r="U7" s="38">
        <v>60.5</v>
      </c>
      <c r="V7" s="38">
        <v>95.8</v>
      </c>
      <c r="W7" s="38">
        <v>17.600000000000001</v>
      </c>
      <c r="X7" s="38">
        <v>15.8</v>
      </c>
      <c r="Y7" s="38">
        <v>8.1</v>
      </c>
      <c r="Z7" s="25">
        <v>45</v>
      </c>
      <c r="AA7">
        <v>85</v>
      </c>
      <c r="AB7">
        <v>-1</v>
      </c>
      <c r="AC7">
        <v>-0.1</v>
      </c>
      <c r="AE7">
        <v>2.5</v>
      </c>
      <c r="AF7">
        <v>100</v>
      </c>
      <c r="AG7">
        <v>96</v>
      </c>
      <c r="AH7">
        <v>4.4000000000000004</v>
      </c>
      <c r="AI7">
        <v>17</v>
      </c>
      <c r="AJ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-2</v>
      </c>
      <c r="AS7">
        <v>-0.7</v>
      </c>
      <c r="AT7">
        <v>-4.0999999999999996</v>
      </c>
      <c r="AU7">
        <v>0.8</v>
      </c>
      <c r="AV7">
        <v>100</v>
      </c>
      <c r="AW7">
        <v>99</v>
      </c>
      <c r="AX7">
        <v>0.4</v>
      </c>
      <c r="AY7">
        <v>8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4.5</v>
      </c>
      <c r="BI7">
        <v>7</v>
      </c>
      <c r="BJ7">
        <v>0.8</v>
      </c>
      <c r="BK7">
        <v>1.1000000000000001</v>
      </c>
      <c r="BL7">
        <v>100</v>
      </c>
      <c r="BM7">
        <v>97</v>
      </c>
      <c r="BN7">
        <v>3.1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-0.3</v>
      </c>
      <c r="BY7">
        <v>0.9</v>
      </c>
      <c r="CA7">
        <v>0.9</v>
      </c>
      <c r="CB7">
        <v>100</v>
      </c>
      <c r="CC7">
        <v>95</v>
      </c>
      <c r="CD7">
        <v>3</v>
      </c>
      <c r="CE7">
        <v>13</v>
      </c>
      <c r="CF7">
        <v>2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0.4</v>
      </c>
      <c r="CO7">
        <v>1.1000000000000001</v>
      </c>
      <c r="CP7">
        <v>-0.8</v>
      </c>
      <c r="CQ7">
        <v>0.4</v>
      </c>
      <c r="CR7">
        <v>100</v>
      </c>
      <c r="CS7">
        <v>97</v>
      </c>
      <c r="CT7">
        <v>0.6</v>
      </c>
      <c r="CU7">
        <v>17</v>
      </c>
      <c r="CV7">
        <v>4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-1.8</v>
      </c>
      <c r="DE7">
        <v>-0.4</v>
      </c>
      <c r="DF7">
        <v>-6.3</v>
      </c>
      <c r="DG7">
        <v>2.7</v>
      </c>
      <c r="DH7">
        <v>100</v>
      </c>
      <c r="DI7">
        <v>92</v>
      </c>
      <c r="DJ7">
        <v>0</v>
      </c>
      <c r="DK7">
        <v>5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-1.9</v>
      </c>
      <c r="DU7">
        <v>-1.4</v>
      </c>
      <c r="DV7">
        <v>-4</v>
      </c>
      <c r="DW7">
        <v>1.4</v>
      </c>
      <c r="DX7">
        <v>100</v>
      </c>
      <c r="DY7">
        <v>95</v>
      </c>
      <c r="DZ7">
        <v>0.7</v>
      </c>
      <c r="EA7">
        <v>4</v>
      </c>
      <c r="EB7">
        <v>1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2</v>
      </c>
      <c r="EK7">
        <v>5.3</v>
      </c>
      <c r="EL7">
        <v>-0.7</v>
      </c>
      <c r="EM7">
        <v>0.6</v>
      </c>
      <c r="EN7">
        <v>80</v>
      </c>
      <c r="EO7">
        <v>99</v>
      </c>
      <c r="EP7">
        <v>2.5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-0.9</v>
      </c>
      <c r="FA7">
        <v>-0.5</v>
      </c>
      <c r="FB7">
        <v>-2.1</v>
      </c>
      <c r="FC7">
        <v>1</v>
      </c>
      <c r="FD7">
        <v>100</v>
      </c>
      <c r="FE7">
        <v>99</v>
      </c>
      <c r="FF7">
        <v>3.7</v>
      </c>
      <c r="FG7">
        <v>15</v>
      </c>
      <c r="FH7">
        <v>0</v>
      </c>
      <c r="FI7">
        <v>0</v>
      </c>
      <c r="FJ7">
        <v>1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1.3</v>
      </c>
      <c r="FR7">
        <v>-0.5</v>
      </c>
      <c r="FS7">
        <v>4.5999999999999996</v>
      </c>
      <c r="FT7">
        <v>100</v>
      </c>
      <c r="FU7">
        <v>97</v>
      </c>
      <c r="FV7">
        <v>11.8</v>
      </c>
      <c r="FW7">
        <v>12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 s="16">
        <v>3.3</v>
      </c>
      <c r="GG7" s="21">
        <v>12.9</v>
      </c>
    </row>
    <row r="8" spans="1:189" ht="15.75" thickBot="1">
      <c r="A8">
        <f t="shared" si="0"/>
        <v>7</v>
      </c>
      <c r="B8" s="10">
        <f t="shared" si="1"/>
        <v>7</v>
      </c>
      <c r="C8" s="10">
        <v>2015</v>
      </c>
      <c r="D8">
        <v>1</v>
      </c>
      <c r="E8">
        <f t="shared" si="2"/>
        <v>7</v>
      </c>
      <c r="F8" s="10">
        <v>4</v>
      </c>
      <c r="G8" s="10">
        <v>1</v>
      </c>
      <c r="H8" s="5">
        <v>1599</v>
      </c>
      <c r="I8" s="6">
        <v>496</v>
      </c>
      <c r="J8" s="39">
        <v>65.2</v>
      </c>
      <c r="K8" s="39">
        <v>148</v>
      </c>
      <c r="L8" s="39">
        <v>8.6999999999999993</v>
      </c>
      <c r="M8" s="39">
        <v>39</v>
      </c>
      <c r="N8" s="39">
        <v>37.9</v>
      </c>
      <c r="O8" s="38">
        <v>91.4</v>
      </c>
      <c r="P8" s="36">
        <v>30</v>
      </c>
      <c r="Q8" s="36">
        <v>64</v>
      </c>
      <c r="R8" s="38">
        <v>20.5</v>
      </c>
      <c r="S8" s="38">
        <v>23.8</v>
      </c>
      <c r="T8" s="38">
        <v>64.8</v>
      </c>
      <c r="U8" s="38">
        <v>60.5</v>
      </c>
      <c r="V8" s="38">
        <v>95.8</v>
      </c>
      <c r="W8" s="38">
        <v>17.600000000000001</v>
      </c>
      <c r="X8" s="38">
        <v>15.8</v>
      </c>
      <c r="Y8" s="38">
        <v>8.1</v>
      </c>
      <c r="Z8" s="25">
        <v>45</v>
      </c>
      <c r="AA8">
        <v>85</v>
      </c>
      <c r="AB8">
        <v>-1.1000000000000001</v>
      </c>
      <c r="AC8">
        <v>0.5</v>
      </c>
      <c r="AE8">
        <v>2.2000000000000002</v>
      </c>
      <c r="AF8">
        <v>97</v>
      </c>
      <c r="AG8">
        <v>97</v>
      </c>
      <c r="AH8">
        <v>11.5</v>
      </c>
      <c r="AI8">
        <v>27</v>
      </c>
      <c r="AJ8">
        <v>14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-1.9</v>
      </c>
      <c r="AS8">
        <v>4.7</v>
      </c>
      <c r="AT8">
        <v>-12.2</v>
      </c>
      <c r="AU8">
        <v>1.5</v>
      </c>
      <c r="AV8">
        <v>43</v>
      </c>
      <c r="AW8">
        <v>91</v>
      </c>
      <c r="AX8">
        <v>1.1000000000000001</v>
      </c>
      <c r="AY8">
        <v>9</v>
      </c>
      <c r="AZ8">
        <v>1</v>
      </c>
      <c r="BA8">
        <v>5.4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6.1</v>
      </c>
      <c r="BI8">
        <v>10.9</v>
      </c>
      <c r="BJ8">
        <v>-3.1</v>
      </c>
      <c r="BK8">
        <v>3.6</v>
      </c>
      <c r="BL8">
        <v>37</v>
      </c>
      <c r="BM8">
        <v>80</v>
      </c>
      <c r="BN8">
        <v>0.9</v>
      </c>
      <c r="BO8">
        <v>0</v>
      </c>
      <c r="BP8">
        <v>0</v>
      </c>
      <c r="BQ8">
        <v>4.8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-1.8</v>
      </c>
      <c r="BY8">
        <v>-0.5</v>
      </c>
      <c r="CA8">
        <v>0.4</v>
      </c>
      <c r="CB8">
        <v>100</v>
      </c>
      <c r="CC8">
        <v>95</v>
      </c>
      <c r="CD8">
        <v>0</v>
      </c>
      <c r="CE8">
        <v>13</v>
      </c>
      <c r="CF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-1.4</v>
      </c>
      <c r="CO8">
        <v>0.4</v>
      </c>
      <c r="CP8">
        <v>-0.3</v>
      </c>
      <c r="CQ8">
        <v>0.8</v>
      </c>
      <c r="CR8">
        <v>100</v>
      </c>
      <c r="CS8">
        <v>99</v>
      </c>
      <c r="CT8">
        <v>1.2</v>
      </c>
      <c r="CU8">
        <v>16</v>
      </c>
      <c r="CV8">
        <v>1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-0.6</v>
      </c>
      <c r="DE8">
        <v>5.5</v>
      </c>
      <c r="DF8">
        <v>-7.8</v>
      </c>
      <c r="DG8">
        <v>1.1000000000000001</v>
      </c>
      <c r="DH8">
        <v>67</v>
      </c>
      <c r="DI8">
        <v>88</v>
      </c>
      <c r="DJ8">
        <v>2.2999999999999998</v>
      </c>
      <c r="DK8">
        <v>8</v>
      </c>
      <c r="DL8">
        <v>3</v>
      </c>
      <c r="DM8">
        <v>4.8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-2.6</v>
      </c>
      <c r="DU8">
        <v>1.9</v>
      </c>
      <c r="DV8">
        <v>-13.1</v>
      </c>
      <c r="DW8">
        <v>1.5</v>
      </c>
      <c r="DX8">
        <v>33</v>
      </c>
      <c r="DY8">
        <v>91</v>
      </c>
      <c r="DZ8">
        <v>4</v>
      </c>
      <c r="EA8">
        <v>9</v>
      </c>
      <c r="EB8">
        <v>5</v>
      </c>
      <c r="EC8">
        <v>4.5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2.4</v>
      </c>
      <c r="EK8">
        <v>8.8000000000000007</v>
      </c>
      <c r="EL8">
        <v>-6.3</v>
      </c>
      <c r="EM8">
        <v>0.3</v>
      </c>
      <c r="EN8">
        <v>47</v>
      </c>
      <c r="EO8">
        <v>92</v>
      </c>
      <c r="EP8">
        <v>0.1</v>
      </c>
      <c r="EQ8">
        <v>0</v>
      </c>
      <c r="ER8">
        <v>0</v>
      </c>
      <c r="ES8">
        <v>5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-1.2</v>
      </c>
      <c r="FA8">
        <v>0.1</v>
      </c>
      <c r="FB8">
        <v>-3.5</v>
      </c>
      <c r="FC8">
        <v>1.3</v>
      </c>
      <c r="FD8">
        <v>100</v>
      </c>
      <c r="FE8">
        <v>99</v>
      </c>
      <c r="FF8">
        <v>13.8</v>
      </c>
      <c r="FG8">
        <v>27</v>
      </c>
      <c r="FH8">
        <v>15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0.3</v>
      </c>
      <c r="FQ8">
        <v>4.5</v>
      </c>
      <c r="FR8">
        <v>-8.6999999999999993</v>
      </c>
      <c r="FS8">
        <v>1</v>
      </c>
      <c r="FT8">
        <v>63</v>
      </c>
      <c r="FU8">
        <v>89</v>
      </c>
      <c r="FV8">
        <v>1.1000000000000001</v>
      </c>
      <c r="FW8">
        <v>13</v>
      </c>
      <c r="FX8">
        <v>1</v>
      </c>
      <c r="FY8">
        <v>3.7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 s="16">
        <v>3.3</v>
      </c>
      <c r="GG8" s="21">
        <v>12.9</v>
      </c>
    </row>
    <row r="9" spans="1:189" ht="15.75" thickBot="1">
      <c r="A9">
        <f t="shared" si="0"/>
        <v>8</v>
      </c>
      <c r="B9" s="10">
        <f t="shared" si="1"/>
        <v>8</v>
      </c>
      <c r="C9" s="10">
        <v>2015</v>
      </c>
      <c r="D9">
        <v>1</v>
      </c>
      <c r="E9">
        <f t="shared" si="2"/>
        <v>8</v>
      </c>
      <c r="F9" s="10">
        <v>5</v>
      </c>
      <c r="G9" s="10">
        <v>1</v>
      </c>
      <c r="H9" s="3">
        <v>1134</v>
      </c>
      <c r="I9" s="4">
        <v>515</v>
      </c>
      <c r="J9" s="39">
        <v>65.2</v>
      </c>
      <c r="K9" s="39">
        <v>148</v>
      </c>
      <c r="L9" s="39">
        <v>8.6999999999999993</v>
      </c>
      <c r="M9" s="39">
        <v>39</v>
      </c>
      <c r="N9" s="39">
        <v>37.9</v>
      </c>
      <c r="O9" s="38">
        <v>91.4</v>
      </c>
      <c r="P9" s="36">
        <v>30</v>
      </c>
      <c r="Q9" s="36">
        <v>64</v>
      </c>
      <c r="R9" s="38">
        <v>20.5</v>
      </c>
      <c r="S9" s="38">
        <v>23.8</v>
      </c>
      <c r="T9" s="38">
        <v>64.8</v>
      </c>
      <c r="U9" s="38">
        <v>60.5</v>
      </c>
      <c r="V9" s="38">
        <v>95.8</v>
      </c>
      <c r="W9" s="38">
        <v>17.600000000000001</v>
      </c>
      <c r="X9" s="38">
        <v>15.8</v>
      </c>
      <c r="Y9" s="38">
        <v>8.1</v>
      </c>
      <c r="Z9" s="25">
        <v>50</v>
      </c>
      <c r="AA9">
        <v>94</v>
      </c>
      <c r="AB9">
        <v>-1.3</v>
      </c>
      <c r="AC9">
        <v>0.8</v>
      </c>
      <c r="AE9">
        <v>0.4</v>
      </c>
      <c r="AF9">
        <v>77</v>
      </c>
      <c r="AG9">
        <v>97</v>
      </c>
      <c r="AH9">
        <v>0</v>
      </c>
      <c r="AI9">
        <v>20</v>
      </c>
      <c r="AJ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-0.3</v>
      </c>
      <c r="AS9">
        <v>3.5</v>
      </c>
      <c r="AT9">
        <v>-12.2</v>
      </c>
      <c r="AU9">
        <v>0.9</v>
      </c>
      <c r="AV9">
        <v>77</v>
      </c>
      <c r="AW9">
        <v>96</v>
      </c>
      <c r="AX9">
        <v>0</v>
      </c>
      <c r="AY9">
        <v>8</v>
      </c>
      <c r="AZ9">
        <v>0</v>
      </c>
      <c r="BA9">
        <v>0.8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7.7</v>
      </c>
      <c r="BI9">
        <v>9.3000000000000007</v>
      </c>
      <c r="BJ9">
        <v>-2.2999999999999998</v>
      </c>
      <c r="BK9">
        <v>0.4</v>
      </c>
      <c r="BL9">
        <v>93</v>
      </c>
      <c r="BM9">
        <v>97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-1.9</v>
      </c>
      <c r="BY9">
        <v>0.7</v>
      </c>
      <c r="CA9">
        <v>0.8</v>
      </c>
      <c r="CB9">
        <v>77</v>
      </c>
      <c r="CC9">
        <v>93</v>
      </c>
      <c r="CD9">
        <v>0</v>
      </c>
      <c r="CE9">
        <v>11</v>
      </c>
      <c r="CF9">
        <v>0</v>
      </c>
      <c r="CH9">
        <v>0</v>
      </c>
      <c r="CI9">
        <v>0</v>
      </c>
      <c r="CJ9">
        <v>0</v>
      </c>
      <c r="CK9">
        <v>1</v>
      </c>
      <c r="CL9">
        <v>0</v>
      </c>
      <c r="CM9">
        <v>0</v>
      </c>
      <c r="CN9">
        <v>0</v>
      </c>
      <c r="CO9">
        <v>1.2</v>
      </c>
      <c r="CP9">
        <v>-3.5</v>
      </c>
      <c r="CQ9">
        <v>0.9</v>
      </c>
      <c r="CR9">
        <v>100</v>
      </c>
      <c r="CS9">
        <v>98</v>
      </c>
      <c r="CT9">
        <v>0</v>
      </c>
      <c r="CU9">
        <v>16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-0.6</v>
      </c>
      <c r="DE9">
        <v>1.5</v>
      </c>
      <c r="DF9">
        <v>-8.9</v>
      </c>
      <c r="DG9">
        <v>1.5</v>
      </c>
      <c r="DH9">
        <v>97</v>
      </c>
      <c r="DI9">
        <v>93</v>
      </c>
      <c r="DJ9">
        <v>0</v>
      </c>
      <c r="DK9">
        <v>7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-0.6</v>
      </c>
      <c r="DU9">
        <v>0.5</v>
      </c>
      <c r="DV9">
        <v>-4.8</v>
      </c>
      <c r="DW9">
        <v>1.1000000000000001</v>
      </c>
      <c r="DX9">
        <v>93</v>
      </c>
      <c r="DY9">
        <v>98</v>
      </c>
      <c r="DZ9">
        <v>0</v>
      </c>
      <c r="EA9">
        <v>7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4.0999999999999996</v>
      </c>
      <c r="EK9">
        <v>6.9</v>
      </c>
      <c r="EL9">
        <v>-2.4</v>
      </c>
      <c r="EM9">
        <v>0.7</v>
      </c>
      <c r="EN9">
        <v>67</v>
      </c>
      <c r="EO9">
        <v>99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-0.5</v>
      </c>
      <c r="FA9">
        <v>1.5</v>
      </c>
      <c r="FB9">
        <v>-8.4</v>
      </c>
      <c r="FC9">
        <v>1.2</v>
      </c>
      <c r="FD9">
        <v>80</v>
      </c>
      <c r="FE9">
        <v>99</v>
      </c>
      <c r="FF9">
        <v>0</v>
      </c>
      <c r="FG9">
        <v>22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2.8</v>
      </c>
      <c r="FQ9">
        <v>3.3</v>
      </c>
      <c r="FR9">
        <v>-1.9</v>
      </c>
      <c r="FS9">
        <v>1</v>
      </c>
      <c r="FT9">
        <v>100</v>
      </c>
      <c r="FU9">
        <v>98</v>
      </c>
      <c r="FV9">
        <v>0</v>
      </c>
      <c r="FW9">
        <v>10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 s="16">
        <v>3.3</v>
      </c>
      <c r="GG9" s="21">
        <v>12.9</v>
      </c>
    </row>
    <row r="10" spans="1:189" ht="15.75" thickBot="1">
      <c r="A10">
        <f t="shared" si="0"/>
        <v>9</v>
      </c>
      <c r="B10" s="10">
        <f t="shared" si="1"/>
        <v>9</v>
      </c>
      <c r="C10" s="10">
        <v>2015</v>
      </c>
      <c r="D10">
        <v>1</v>
      </c>
      <c r="E10">
        <f t="shared" si="2"/>
        <v>9</v>
      </c>
      <c r="F10" s="10">
        <v>6</v>
      </c>
      <c r="G10" s="10">
        <v>2</v>
      </c>
      <c r="H10" s="5">
        <v>1051</v>
      </c>
      <c r="I10" s="6">
        <v>483</v>
      </c>
      <c r="J10" s="39">
        <v>65.2</v>
      </c>
      <c r="K10" s="39">
        <v>148</v>
      </c>
      <c r="L10" s="39">
        <v>8.6999999999999993</v>
      </c>
      <c r="M10" s="39">
        <v>39</v>
      </c>
      <c r="N10" s="39">
        <v>37.9</v>
      </c>
      <c r="O10" s="38">
        <v>91.4</v>
      </c>
      <c r="P10" s="36">
        <v>30</v>
      </c>
      <c r="Q10" s="36">
        <v>64</v>
      </c>
      <c r="R10" s="38">
        <v>20.5</v>
      </c>
      <c r="S10" s="38">
        <v>23.8</v>
      </c>
      <c r="T10" s="38">
        <v>64.8</v>
      </c>
      <c r="U10" s="38">
        <v>60.5</v>
      </c>
      <c r="V10" s="38">
        <v>95.8</v>
      </c>
      <c r="W10" s="41">
        <v>60</v>
      </c>
      <c r="X10" s="41">
        <v>70</v>
      </c>
      <c r="Y10" s="41">
        <v>20</v>
      </c>
      <c r="Z10" s="25">
        <v>40</v>
      </c>
      <c r="AA10">
        <v>75</v>
      </c>
      <c r="AB10">
        <v>1.7</v>
      </c>
      <c r="AC10">
        <v>4.0999999999999996</v>
      </c>
      <c r="AE10">
        <v>1.4</v>
      </c>
      <c r="AF10">
        <v>97</v>
      </c>
      <c r="AG10">
        <v>96</v>
      </c>
      <c r="AH10">
        <v>1.5</v>
      </c>
      <c r="AI10">
        <v>16</v>
      </c>
      <c r="AJ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1.4</v>
      </c>
      <c r="AS10">
        <v>2</v>
      </c>
      <c r="AT10">
        <v>-0.1</v>
      </c>
      <c r="AU10">
        <v>0.7</v>
      </c>
      <c r="AV10">
        <v>100</v>
      </c>
      <c r="AW10">
        <v>98</v>
      </c>
      <c r="AX10">
        <v>1.4</v>
      </c>
      <c r="AY10">
        <v>5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9.9</v>
      </c>
      <c r="BI10">
        <v>11.2</v>
      </c>
      <c r="BJ10">
        <v>6.7</v>
      </c>
      <c r="BK10">
        <v>0.9</v>
      </c>
      <c r="BL10">
        <v>100</v>
      </c>
      <c r="BM10">
        <v>98</v>
      </c>
      <c r="BN10">
        <v>9.3000000000000007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1.2</v>
      </c>
      <c r="BY10">
        <v>2.9</v>
      </c>
      <c r="CA10">
        <v>0.6</v>
      </c>
      <c r="CB10">
        <v>97</v>
      </c>
      <c r="CC10">
        <v>97</v>
      </c>
      <c r="CD10">
        <v>4.8</v>
      </c>
      <c r="CE10">
        <v>7</v>
      </c>
      <c r="CF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2.2999999999999998</v>
      </c>
      <c r="CO10">
        <v>3</v>
      </c>
      <c r="CP10">
        <v>0.7</v>
      </c>
      <c r="CQ10">
        <v>0.6</v>
      </c>
      <c r="CR10">
        <v>80</v>
      </c>
      <c r="CS10">
        <v>98</v>
      </c>
      <c r="CT10">
        <v>6.5</v>
      </c>
      <c r="CU10">
        <v>11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1.6</v>
      </c>
      <c r="DE10">
        <v>3.6</v>
      </c>
      <c r="DF10">
        <v>0.2</v>
      </c>
      <c r="DG10">
        <v>0.9</v>
      </c>
      <c r="DH10">
        <v>93</v>
      </c>
      <c r="DI10">
        <v>92</v>
      </c>
      <c r="DJ10">
        <v>0</v>
      </c>
      <c r="DK10">
        <v>5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1.3</v>
      </c>
      <c r="DU10">
        <v>2.4</v>
      </c>
      <c r="DV10">
        <v>-0.8</v>
      </c>
      <c r="DW10">
        <v>0.6</v>
      </c>
      <c r="DX10">
        <v>100</v>
      </c>
      <c r="DY10">
        <v>100</v>
      </c>
      <c r="DZ10">
        <v>0.3</v>
      </c>
      <c r="EA10">
        <v>6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6.9</v>
      </c>
      <c r="EK10">
        <v>7.7</v>
      </c>
      <c r="EL10">
        <v>5.3</v>
      </c>
      <c r="EM10">
        <v>0.2</v>
      </c>
      <c r="EN10">
        <v>100</v>
      </c>
      <c r="EO10">
        <v>99</v>
      </c>
      <c r="EP10">
        <v>4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2.4</v>
      </c>
      <c r="FA10">
        <v>4.5999999999999996</v>
      </c>
      <c r="FB10">
        <v>0</v>
      </c>
      <c r="FC10">
        <v>0.8</v>
      </c>
      <c r="FD10">
        <v>97</v>
      </c>
      <c r="FE10">
        <v>99</v>
      </c>
      <c r="FF10">
        <v>1.1000000000000001</v>
      </c>
      <c r="FG10">
        <v>15</v>
      </c>
      <c r="FH10">
        <v>0</v>
      </c>
      <c r="FI10">
        <v>0.9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8.1999999999999993</v>
      </c>
      <c r="FQ10">
        <v>9.5</v>
      </c>
      <c r="FR10">
        <v>1</v>
      </c>
      <c r="FS10">
        <v>2.2000000000000002</v>
      </c>
      <c r="FT10">
        <v>100</v>
      </c>
      <c r="FU10">
        <v>98</v>
      </c>
      <c r="FV10">
        <v>19.399999999999999</v>
      </c>
      <c r="FW10">
        <v>7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 s="16">
        <v>3.3</v>
      </c>
      <c r="GG10" s="21">
        <v>12.9</v>
      </c>
    </row>
    <row r="11" spans="1:189" ht="15.75" thickBot="1">
      <c r="A11">
        <f t="shared" si="0"/>
        <v>10</v>
      </c>
      <c r="B11" s="10">
        <f t="shared" si="1"/>
        <v>10</v>
      </c>
      <c r="C11" s="10">
        <v>2015</v>
      </c>
      <c r="D11">
        <v>1</v>
      </c>
      <c r="E11">
        <f t="shared" si="2"/>
        <v>10</v>
      </c>
      <c r="F11" s="10">
        <v>7</v>
      </c>
      <c r="G11" s="10">
        <v>3</v>
      </c>
      <c r="H11" s="3">
        <v>1037</v>
      </c>
      <c r="I11" s="4">
        <v>522</v>
      </c>
      <c r="J11" s="39">
        <v>65.2</v>
      </c>
      <c r="K11" s="39">
        <v>148</v>
      </c>
      <c r="L11" s="39">
        <v>8.6999999999999993</v>
      </c>
      <c r="M11" s="39">
        <v>39</v>
      </c>
      <c r="N11" s="39">
        <v>37.9</v>
      </c>
      <c r="O11" s="38">
        <v>91.4</v>
      </c>
      <c r="P11" s="36">
        <v>30</v>
      </c>
      <c r="Q11" s="36">
        <v>64</v>
      </c>
      <c r="R11" s="38">
        <v>20.5</v>
      </c>
      <c r="S11" s="38">
        <v>23.8</v>
      </c>
      <c r="T11" s="38">
        <v>64.8</v>
      </c>
      <c r="U11" s="38">
        <v>60.5</v>
      </c>
      <c r="V11" s="38">
        <v>95.8</v>
      </c>
      <c r="W11" s="41">
        <v>133</v>
      </c>
      <c r="X11" s="41">
        <v>140</v>
      </c>
      <c r="Y11" s="41">
        <v>44.3</v>
      </c>
      <c r="Z11" s="25">
        <v>30</v>
      </c>
      <c r="AA11">
        <v>56</v>
      </c>
      <c r="AB11">
        <v>1.6</v>
      </c>
      <c r="AC11">
        <v>4</v>
      </c>
      <c r="AE11">
        <v>0.9</v>
      </c>
      <c r="AF11">
        <v>97</v>
      </c>
      <c r="AG11">
        <v>98</v>
      </c>
      <c r="AH11">
        <v>3.4</v>
      </c>
      <c r="AI11">
        <v>9</v>
      </c>
      <c r="AJ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6.7</v>
      </c>
      <c r="AS11">
        <v>11.2</v>
      </c>
      <c r="AT11">
        <v>0.5</v>
      </c>
      <c r="AU11">
        <v>1.2</v>
      </c>
      <c r="AV11">
        <v>87</v>
      </c>
      <c r="AW11">
        <v>94</v>
      </c>
      <c r="AX11">
        <v>13.2</v>
      </c>
      <c r="AY11">
        <v>2</v>
      </c>
      <c r="AZ11">
        <v>0</v>
      </c>
      <c r="BA11">
        <v>3.5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9.6</v>
      </c>
      <c r="BI11">
        <v>13.4</v>
      </c>
      <c r="BJ11">
        <v>7</v>
      </c>
      <c r="BK11">
        <v>1</v>
      </c>
      <c r="BL11">
        <v>97</v>
      </c>
      <c r="BM11">
        <v>94</v>
      </c>
      <c r="BN11">
        <v>20.6</v>
      </c>
      <c r="BO11">
        <v>0</v>
      </c>
      <c r="BP11">
        <v>0</v>
      </c>
      <c r="BQ11">
        <v>0.1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5.9</v>
      </c>
      <c r="BY11">
        <v>8</v>
      </c>
      <c r="CA11">
        <v>1</v>
      </c>
      <c r="CB11">
        <v>97</v>
      </c>
      <c r="CC11">
        <v>94</v>
      </c>
      <c r="CD11">
        <v>20.6</v>
      </c>
      <c r="CE11">
        <v>4</v>
      </c>
      <c r="CF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6.3</v>
      </c>
      <c r="CO11">
        <v>10.9</v>
      </c>
      <c r="CP11">
        <v>1</v>
      </c>
      <c r="CQ11">
        <v>1</v>
      </c>
      <c r="CR11">
        <v>90</v>
      </c>
      <c r="CS11">
        <v>93</v>
      </c>
      <c r="CT11">
        <v>20.5</v>
      </c>
      <c r="CU11">
        <v>6</v>
      </c>
      <c r="CV11">
        <v>0</v>
      </c>
      <c r="CW11">
        <v>1.8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2</v>
      </c>
      <c r="DE11">
        <v>6.3</v>
      </c>
      <c r="DF11">
        <v>0.2</v>
      </c>
      <c r="DG11">
        <v>0.7</v>
      </c>
      <c r="DH11">
        <v>77</v>
      </c>
      <c r="DI11">
        <v>93</v>
      </c>
      <c r="DJ11">
        <v>6.1</v>
      </c>
      <c r="DK11">
        <v>0</v>
      </c>
      <c r="DL11">
        <v>0</v>
      </c>
      <c r="DM11">
        <v>4.5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0.1</v>
      </c>
      <c r="DU11">
        <v>1.8</v>
      </c>
      <c r="DV11">
        <v>0.1</v>
      </c>
      <c r="DW11">
        <v>1.5</v>
      </c>
      <c r="DX11">
        <v>100</v>
      </c>
      <c r="DY11">
        <v>100</v>
      </c>
      <c r="DZ11">
        <v>2.6</v>
      </c>
      <c r="EA11">
        <v>3</v>
      </c>
      <c r="EB11">
        <v>0</v>
      </c>
      <c r="EC11">
        <v>0</v>
      </c>
      <c r="ED11">
        <v>1</v>
      </c>
      <c r="EE11">
        <v>1</v>
      </c>
      <c r="EF11">
        <v>0</v>
      </c>
      <c r="EG11">
        <v>0</v>
      </c>
      <c r="EH11">
        <v>0</v>
      </c>
      <c r="EI11">
        <v>0</v>
      </c>
      <c r="EJ11">
        <v>8.1999999999999993</v>
      </c>
      <c r="EK11">
        <v>9.1</v>
      </c>
      <c r="EL11">
        <v>7.1</v>
      </c>
      <c r="EM11">
        <v>0.5</v>
      </c>
      <c r="EN11">
        <v>100</v>
      </c>
      <c r="EO11">
        <v>99</v>
      </c>
      <c r="EP11">
        <v>37.700000000000003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3.6</v>
      </c>
      <c r="FA11">
        <v>9</v>
      </c>
      <c r="FB11">
        <v>0.4</v>
      </c>
      <c r="FC11">
        <v>0.8</v>
      </c>
      <c r="FD11">
        <v>90</v>
      </c>
      <c r="FE11">
        <v>98</v>
      </c>
      <c r="FF11">
        <v>5.0999999999999996</v>
      </c>
      <c r="FG11">
        <v>8</v>
      </c>
      <c r="FH11">
        <v>0</v>
      </c>
      <c r="FI11">
        <v>3.5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8.6</v>
      </c>
      <c r="FQ11">
        <v>9.9</v>
      </c>
      <c r="FR11">
        <v>7</v>
      </c>
      <c r="FS11">
        <v>3.4</v>
      </c>
      <c r="FT11">
        <v>100</v>
      </c>
      <c r="FU11">
        <v>96</v>
      </c>
      <c r="FV11">
        <v>48.2</v>
      </c>
      <c r="FW11">
        <v>0</v>
      </c>
      <c r="FX11">
        <v>0</v>
      </c>
      <c r="FY11">
        <v>0.1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 s="16">
        <v>3.3</v>
      </c>
      <c r="GG11" s="21">
        <v>12.9</v>
      </c>
    </row>
    <row r="12" spans="1:189" ht="15.75" thickBot="1">
      <c r="A12">
        <f t="shared" si="0"/>
        <v>11</v>
      </c>
      <c r="B12" s="10">
        <f t="shared" si="1"/>
        <v>11</v>
      </c>
      <c r="C12" s="10">
        <v>2015</v>
      </c>
      <c r="D12">
        <v>1</v>
      </c>
      <c r="E12">
        <f t="shared" si="2"/>
        <v>11</v>
      </c>
      <c r="F12" s="10">
        <v>1</v>
      </c>
      <c r="G12" s="10">
        <v>1</v>
      </c>
      <c r="H12" s="5">
        <v>1871</v>
      </c>
      <c r="I12" s="6">
        <v>941</v>
      </c>
      <c r="J12" s="42">
        <v>100</v>
      </c>
      <c r="K12" s="42">
        <v>200</v>
      </c>
      <c r="L12" s="42">
        <v>40</v>
      </c>
      <c r="M12" s="42">
        <v>200</v>
      </c>
      <c r="N12" s="42">
        <v>150</v>
      </c>
      <c r="O12" s="41">
        <v>300</v>
      </c>
      <c r="P12" s="42">
        <v>600</v>
      </c>
      <c r="Q12" s="42">
        <v>700</v>
      </c>
      <c r="R12" s="41">
        <v>60</v>
      </c>
      <c r="S12" s="43">
        <v>23.8</v>
      </c>
      <c r="T12" s="41">
        <v>200</v>
      </c>
      <c r="U12" s="41">
        <v>100</v>
      </c>
      <c r="V12" s="41">
        <v>300</v>
      </c>
      <c r="W12" s="41">
        <v>60</v>
      </c>
      <c r="X12" s="44">
        <v>277</v>
      </c>
      <c r="Y12" s="41">
        <v>20</v>
      </c>
      <c r="Z12" s="25">
        <v>45</v>
      </c>
      <c r="AA12">
        <v>85</v>
      </c>
      <c r="AB12">
        <v>10.5</v>
      </c>
      <c r="AC12">
        <v>16.8</v>
      </c>
      <c r="AE12">
        <v>2.5</v>
      </c>
      <c r="AF12">
        <v>80</v>
      </c>
      <c r="AG12">
        <v>78</v>
      </c>
      <c r="AH12">
        <v>0</v>
      </c>
      <c r="AI12">
        <v>5</v>
      </c>
      <c r="AJ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10.4</v>
      </c>
      <c r="AS12">
        <v>16.5</v>
      </c>
      <c r="AT12">
        <v>2.8</v>
      </c>
      <c r="AU12">
        <v>4.4000000000000004</v>
      </c>
      <c r="AV12">
        <v>93</v>
      </c>
      <c r="AW12">
        <v>78</v>
      </c>
      <c r="AX12">
        <v>0.4</v>
      </c>
      <c r="AY12">
        <v>0</v>
      </c>
      <c r="AZ12">
        <v>0</v>
      </c>
      <c r="BA12">
        <v>0.9</v>
      </c>
      <c r="BB12">
        <v>1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14.6</v>
      </c>
      <c r="BI12">
        <v>17.399999999999999</v>
      </c>
      <c r="BJ12">
        <v>6.5</v>
      </c>
      <c r="BK12">
        <v>4.9000000000000004</v>
      </c>
      <c r="BL12">
        <v>77</v>
      </c>
      <c r="BM12">
        <v>68</v>
      </c>
      <c r="BN12">
        <v>0</v>
      </c>
      <c r="BO12">
        <v>0</v>
      </c>
      <c r="BP12">
        <v>0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9.1999999999999993</v>
      </c>
      <c r="BY12">
        <v>11.9</v>
      </c>
      <c r="CA12">
        <v>1.9</v>
      </c>
      <c r="CB12">
        <v>97</v>
      </c>
      <c r="CC12">
        <v>91</v>
      </c>
      <c r="CD12">
        <v>1.1000000000000001</v>
      </c>
      <c r="CE12">
        <v>0</v>
      </c>
      <c r="CF12">
        <v>0</v>
      </c>
      <c r="CH12">
        <v>1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12.2</v>
      </c>
      <c r="CO12">
        <v>14.6</v>
      </c>
      <c r="CP12">
        <v>3.1</v>
      </c>
      <c r="CQ12">
        <v>4.7</v>
      </c>
      <c r="CR12">
        <v>83</v>
      </c>
      <c r="CS12">
        <v>77</v>
      </c>
      <c r="CT12">
        <v>2</v>
      </c>
      <c r="CU12">
        <v>0</v>
      </c>
      <c r="CV12">
        <v>0</v>
      </c>
      <c r="CW12">
        <v>2.2000000000000002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9.8000000000000007</v>
      </c>
      <c r="DE12">
        <v>17</v>
      </c>
      <c r="DF12">
        <v>-0.6</v>
      </c>
      <c r="DG12">
        <v>5.8</v>
      </c>
      <c r="DH12">
        <v>90</v>
      </c>
      <c r="DI12">
        <v>70</v>
      </c>
      <c r="DJ12">
        <v>0</v>
      </c>
      <c r="DK12">
        <v>0</v>
      </c>
      <c r="DL12">
        <v>0</v>
      </c>
      <c r="DM12">
        <v>2.2999999999999998</v>
      </c>
      <c r="DN12">
        <v>1</v>
      </c>
      <c r="DO12">
        <v>1</v>
      </c>
      <c r="DP12">
        <v>0</v>
      </c>
      <c r="DQ12">
        <v>0</v>
      </c>
      <c r="DR12">
        <v>0</v>
      </c>
      <c r="DS12">
        <v>0</v>
      </c>
      <c r="DT12">
        <v>8.1999999999999993</v>
      </c>
      <c r="DU12">
        <v>15.8</v>
      </c>
      <c r="DV12">
        <v>-0.6</v>
      </c>
      <c r="DW12">
        <v>2.4</v>
      </c>
      <c r="DX12">
        <v>80</v>
      </c>
      <c r="DY12">
        <v>81</v>
      </c>
      <c r="DZ12">
        <v>0</v>
      </c>
      <c r="EA12">
        <v>1</v>
      </c>
      <c r="EB12">
        <v>0</v>
      </c>
      <c r="EC12">
        <v>1</v>
      </c>
      <c r="ED12">
        <v>1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12.6</v>
      </c>
      <c r="EK12">
        <v>15.5</v>
      </c>
      <c r="EL12">
        <v>7.6</v>
      </c>
      <c r="EM12">
        <v>4.9000000000000004</v>
      </c>
      <c r="EN12">
        <v>100</v>
      </c>
      <c r="EO12">
        <v>83</v>
      </c>
      <c r="EP12">
        <v>10.7</v>
      </c>
      <c r="EQ12">
        <v>0</v>
      </c>
      <c r="ER12">
        <v>0</v>
      </c>
      <c r="ES12">
        <v>0</v>
      </c>
      <c r="ET12">
        <v>1</v>
      </c>
      <c r="EU12">
        <v>1</v>
      </c>
      <c r="EV12">
        <v>0</v>
      </c>
      <c r="EW12">
        <v>0</v>
      </c>
      <c r="EX12">
        <v>0</v>
      </c>
      <c r="EY12">
        <v>0</v>
      </c>
      <c r="EZ12">
        <v>12.5</v>
      </c>
      <c r="FA12">
        <v>15.6</v>
      </c>
      <c r="FB12">
        <v>1</v>
      </c>
      <c r="FC12">
        <v>3.9</v>
      </c>
      <c r="FD12">
        <v>93</v>
      </c>
      <c r="FE12">
        <v>68</v>
      </c>
      <c r="FF12">
        <v>0</v>
      </c>
      <c r="FG12">
        <v>1</v>
      </c>
      <c r="FH12">
        <v>0</v>
      </c>
      <c r="FI12">
        <v>0.3</v>
      </c>
      <c r="FJ12">
        <v>1</v>
      </c>
      <c r="FK12">
        <v>1</v>
      </c>
      <c r="FL12">
        <v>0</v>
      </c>
      <c r="FM12">
        <v>0</v>
      </c>
      <c r="FN12">
        <v>0</v>
      </c>
      <c r="FO12">
        <v>0</v>
      </c>
      <c r="FP12">
        <v>9.9</v>
      </c>
      <c r="FQ12">
        <v>11.3</v>
      </c>
      <c r="FR12">
        <v>7.8</v>
      </c>
      <c r="FS12">
        <v>10.6</v>
      </c>
      <c r="FT12">
        <v>100</v>
      </c>
      <c r="FU12">
        <v>92</v>
      </c>
      <c r="FV12">
        <v>7.7</v>
      </c>
      <c r="FW12">
        <v>0</v>
      </c>
      <c r="FX12">
        <v>0</v>
      </c>
      <c r="FY12">
        <v>0</v>
      </c>
      <c r="FZ12">
        <v>1</v>
      </c>
      <c r="GA12">
        <v>1</v>
      </c>
      <c r="GB12">
        <v>1</v>
      </c>
      <c r="GC12">
        <v>0</v>
      </c>
      <c r="GD12">
        <v>0</v>
      </c>
      <c r="GE12">
        <v>0</v>
      </c>
      <c r="GF12" s="16">
        <v>3.3</v>
      </c>
      <c r="GG12" s="21">
        <v>12.9</v>
      </c>
    </row>
    <row r="13" spans="1:189" ht="15.75" thickBot="1">
      <c r="A13">
        <f t="shared" si="0"/>
        <v>12</v>
      </c>
      <c r="B13" s="10">
        <f t="shared" si="1"/>
        <v>12</v>
      </c>
      <c r="C13" s="10">
        <v>2015</v>
      </c>
      <c r="D13">
        <v>1</v>
      </c>
      <c r="E13">
        <f t="shared" si="2"/>
        <v>12</v>
      </c>
      <c r="F13" s="10">
        <v>2</v>
      </c>
      <c r="G13" s="10">
        <v>1</v>
      </c>
      <c r="H13" s="3">
        <v>1143</v>
      </c>
      <c r="I13" s="4">
        <v>506</v>
      </c>
      <c r="J13" s="42">
        <v>124</v>
      </c>
      <c r="K13" s="42">
        <v>285</v>
      </c>
      <c r="L13" s="45">
        <v>94</v>
      </c>
      <c r="M13" s="42">
        <v>474</v>
      </c>
      <c r="N13" s="42">
        <v>335</v>
      </c>
      <c r="O13" s="41">
        <v>649</v>
      </c>
      <c r="P13" s="42">
        <v>1050</v>
      </c>
      <c r="Q13" s="42">
        <v>1415</v>
      </c>
      <c r="R13" s="41">
        <v>135</v>
      </c>
      <c r="S13" s="43">
        <v>23.8</v>
      </c>
      <c r="T13" s="41">
        <v>431</v>
      </c>
      <c r="U13" s="41">
        <v>192</v>
      </c>
      <c r="V13" s="41">
        <v>699</v>
      </c>
      <c r="W13" s="43">
        <v>17.600000000000001</v>
      </c>
      <c r="X13" s="43">
        <v>15.8</v>
      </c>
      <c r="Y13" s="43">
        <v>8.1</v>
      </c>
      <c r="Z13" s="25">
        <v>45</v>
      </c>
      <c r="AA13">
        <v>85</v>
      </c>
      <c r="AB13">
        <v>5</v>
      </c>
      <c r="AC13">
        <v>12.2</v>
      </c>
      <c r="AE13">
        <v>0.5</v>
      </c>
      <c r="AF13">
        <v>13</v>
      </c>
      <c r="AG13">
        <v>83</v>
      </c>
      <c r="AH13">
        <v>13.2</v>
      </c>
      <c r="AI13">
        <v>0</v>
      </c>
      <c r="AJ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3.3</v>
      </c>
      <c r="AS13">
        <v>11.2</v>
      </c>
      <c r="AT13">
        <v>-0.7</v>
      </c>
      <c r="AU13">
        <v>0.8</v>
      </c>
      <c r="AV13">
        <v>37</v>
      </c>
      <c r="AW13">
        <v>91</v>
      </c>
      <c r="AX13">
        <v>37.299999999999997</v>
      </c>
      <c r="AY13">
        <v>0</v>
      </c>
      <c r="AZ13">
        <v>0</v>
      </c>
      <c r="BA13">
        <v>5.7</v>
      </c>
      <c r="BB13">
        <v>0</v>
      </c>
      <c r="BC13">
        <v>0</v>
      </c>
      <c r="BD13">
        <v>1</v>
      </c>
      <c r="BE13">
        <v>0</v>
      </c>
      <c r="BF13">
        <v>0</v>
      </c>
      <c r="BG13">
        <v>0</v>
      </c>
      <c r="BH13">
        <v>7.3</v>
      </c>
      <c r="BI13">
        <v>13.7</v>
      </c>
      <c r="BJ13">
        <v>2.8</v>
      </c>
      <c r="BK13">
        <v>4.2</v>
      </c>
      <c r="BL13">
        <v>7</v>
      </c>
      <c r="BM13">
        <v>72</v>
      </c>
      <c r="BN13">
        <v>1.7</v>
      </c>
      <c r="BO13">
        <v>0</v>
      </c>
      <c r="BP13">
        <v>0</v>
      </c>
      <c r="BQ13">
        <v>7.8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3.1</v>
      </c>
      <c r="BY13">
        <v>10.5</v>
      </c>
      <c r="CA13">
        <v>1.4</v>
      </c>
      <c r="CB13">
        <v>50</v>
      </c>
      <c r="CC13">
        <v>84</v>
      </c>
      <c r="CD13">
        <v>22.9</v>
      </c>
      <c r="CE13">
        <v>0</v>
      </c>
      <c r="CF13">
        <v>0</v>
      </c>
      <c r="CH13">
        <v>1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6.4</v>
      </c>
      <c r="CO13">
        <v>13.2</v>
      </c>
      <c r="CP13">
        <v>3.5</v>
      </c>
      <c r="CQ13">
        <v>1.5</v>
      </c>
      <c r="CR13">
        <v>37</v>
      </c>
      <c r="CS13">
        <v>79</v>
      </c>
      <c r="CT13">
        <v>19</v>
      </c>
      <c r="CU13">
        <v>0</v>
      </c>
      <c r="CV13">
        <v>0</v>
      </c>
      <c r="CW13">
        <v>5</v>
      </c>
      <c r="CX13">
        <v>0</v>
      </c>
      <c r="CY13">
        <v>0</v>
      </c>
      <c r="CZ13">
        <v>1</v>
      </c>
      <c r="DA13">
        <v>0</v>
      </c>
      <c r="DB13">
        <v>0</v>
      </c>
      <c r="DC13">
        <v>0</v>
      </c>
      <c r="DD13">
        <v>4.3</v>
      </c>
      <c r="DE13">
        <v>11.6</v>
      </c>
      <c r="DF13">
        <v>1.9</v>
      </c>
      <c r="DG13">
        <v>1.9</v>
      </c>
      <c r="DH13">
        <v>40</v>
      </c>
      <c r="DI13">
        <v>82</v>
      </c>
      <c r="DJ13">
        <v>26.1</v>
      </c>
      <c r="DK13">
        <v>0</v>
      </c>
      <c r="DL13">
        <v>0</v>
      </c>
      <c r="DM13">
        <v>6.5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4.0999999999999996</v>
      </c>
      <c r="DU13">
        <v>10.1</v>
      </c>
      <c r="DV13">
        <v>3</v>
      </c>
      <c r="DW13">
        <v>1.7</v>
      </c>
      <c r="DX13">
        <v>50</v>
      </c>
      <c r="DY13">
        <v>86</v>
      </c>
      <c r="DZ13">
        <v>21.5</v>
      </c>
      <c r="EA13">
        <v>0</v>
      </c>
      <c r="EB13">
        <v>0</v>
      </c>
      <c r="EC13">
        <v>5</v>
      </c>
      <c r="ED13">
        <v>1</v>
      </c>
      <c r="EE13">
        <v>1</v>
      </c>
      <c r="EF13">
        <v>0</v>
      </c>
      <c r="EG13">
        <v>0</v>
      </c>
      <c r="EH13">
        <v>0</v>
      </c>
      <c r="EI13">
        <v>0</v>
      </c>
      <c r="EJ13">
        <v>6.3</v>
      </c>
      <c r="EK13">
        <v>12.6</v>
      </c>
      <c r="EL13">
        <v>5.8</v>
      </c>
      <c r="EM13">
        <v>2.5</v>
      </c>
      <c r="EN13">
        <v>7</v>
      </c>
      <c r="EO13">
        <v>79</v>
      </c>
      <c r="EP13">
        <v>14.1</v>
      </c>
      <c r="EQ13">
        <v>0</v>
      </c>
      <c r="ER13">
        <v>0</v>
      </c>
      <c r="ES13">
        <v>6.6</v>
      </c>
      <c r="ET13">
        <v>1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5.7</v>
      </c>
      <c r="FA13">
        <v>13.1</v>
      </c>
      <c r="FB13">
        <v>0.4</v>
      </c>
      <c r="FC13">
        <v>0.8</v>
      </c>
      <c r="FD13">
        <v>23</v>
      </c>
      <c r="FE13">
        <v>75</v>
      </c>
      <c r="FF13">
        <v>7.6</v>
      </c>
      <c r="FG13">
        <v>0</v>
      </c>
      <c r="FH13">
        <v>0</v>
      </c>
      <c r="FI13">
        <v>4.5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3.7</v>
      </c>
      <c r="FQ13">
        <v>10.6</v>
      </c>
      <c r="FR13">
        <v>1.3</v>
      </c>
      <c r="FS13">
        <v>2.7</v>
      </c>
      <c r="FT13">
        <v>23</v>
      </c>
      <c r="FU13">
        <v>70</v>
      </c>
      <c r="FV13">
        <v>26</v>
      </c>
      <c r="FW13">
        <v>0</v>
      </c>
      <c r="FX13">
        <v>0</v>
      </c>
      <c r="FY13">
        <v>7.5</v>
      </c>
      <c r="FZ13">
        <v>1</v>
      </c>
      <c r="GA13">
        <v>0</v>
      </c>
      <c r="GB13">
        <v>0</v>
      </c>
      <c r="GC13">
        <v>0</v>
      </c>
      <c r="GD13">
        <v>0</v>
      </c>
      <c r="GE13">
        <v>0</v>
      </c>
      <c r="GF13" s="16">
        <v>3.3</v>
      </c>
      <c r="GG13" s="21">
        <v>12.9</v>
      </c>
    </row>
    <row r="14" spans="1:189" ht="15.75" thickBot="1">
      <c r="A14">
        <f t="shared" si="0"/>
        <v>13</v>
      </c>
      <c r="B14" s="10">
        <f t="shared" si="1"/>
        <v>13</v>
      </c>
      <c r="C14" s="10">
        <v>2015</v>
      </c>
      <c r="D14">
        <v>1</v>
      </c>
      <c r="E14">
        <f t="shared" si="2"/>
        <v>13</v>
      </c>
      <c r="F14" s="10">
        <v>3</v>
      </c>
      <c r="G14" s="10">
        <v>1</v>
      </c>
      <c r="H14" s="5">
        <v>1224</v>
      </c>
      <c r="I14" s="6">
        <v>549</v>
      </c>
      <c r="J14" s="42">
        <v>100</v>
      </c>
      <c r="K14" s="42">
        <v>200</v>
      </c>
      <c r="L14" s="42">
        <v>40</v>
      </c>
      <c r="M14" s="42">
        <v>200</v>
      </c>
      <c r="N14" s="42">
        <v>150</v>
      </c>
      <c r="O14" s="41">
        <v>300</v>
      </c>
      <c r="P14" s="42">
        <v>600</v>
      </c>
      <c r="Q14" s="42">
        <v>700</v>
      </c>
      <c r="R14" s="41">
        <v>60</v>
      </c>
      <c r="S14" s="43">
        <v>23.8</v>
      </c>
      <c r="T14" s="41">
        <v>200</v>
      </c>
      <c r="U14" s="41">
        <v>100</v>
      </c>
      <c r="V14" s="41">
        <v>300</v>
      </c>
      <c r="W14" s="43">
        <v>17.600000000000001</v>
      </c>
      <c r="X14" s="43">
        <v>15.8</v>
      </c>
      <c r="Y14" s="43">
        <v>8.1</v>
      </c>
      <c r="Z14" s="25">
        <v>45</v>
      </c>
      <c r="AA14">
        <v>85</v>
      </c>
      <c r="AB14">
        <v>1.6</v>
      </c>
      <c r="AC14">
        <v>11</v>
      </c>
      <c r="AE14">
        <v>1.1000000000000001</v>
      </c>
      <c r="AF14">
        <v>40</v>
      </c>
      <c r="AG14">
        <v>85</v>
      </c>
      <c r="AH14">
        <v>0</v>
      </c>
      <c r="AI14">
        <v>0</v>
      </c>
      <c r="AJ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2.4</v>
      </c>
      <c r="AS14">
        <v>9.5</v>
      </c>
      <c r="AT14">
        <v>-4.5999999999999996</v>
      </c>
      <c r="AU14">
        <v>2</v>
      </c>
      <c r="AV14">
        <v>30</v>
      </c>
      <c r="AW14">
        <v>85</v>
      </c>
      <c r="AX14">
        <v>0</v>
      </c>
      <c r="AY14">
        <v>0</v>
      </c>
      <c r="AZ14">
        <v>0</v>
      </c>
      <c r="BA14">
        <v>6.1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4.5</v>
      </c>
      <c r="BI14">
        <v>10.9</v>
      </c>
      <c r="BJ14">
        <v>-2.2999999999999998</v>
      </c>
      <c r="BK14">
        <v>2.4</v>
      </c>
      <c r="BL14">
        <v>13</v>
      </c>
      <c r="BM14">
        <v>88</v>
      </c>
      <c r="BN14">
        <v>0</v>
      </c>
      <c r="BO14">
        <v>0</v>
      </c>
      <c r="BP14">
        <v>0</v>
      </c>
      <c r="BQ14">
        <v>3.1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-1.8</v>
      </c>
      <c r="BY14">
        <v>4.8</v>
      </c>
      <c r="CA14">
        <v>0.8</v>
      </c>
      <c r="CB14">
        <v>30</v>
      </c>
      <c r="CC14">
        <v>98</v>
      </c>
      <c r="CD14">
        <v>0</v>
      </c>
      <c r="CE14">
        <v>0</v>
      </c>
      <c r="CF14">
        <v>0</v>
      </c>
      <c r="CH14">
        <v>1</v>
      </c>
      <c r="CI14">
        <v>1</v>
      </c>
      <c r="CJ14">
        <v>0</v>
      </c>
      <c r="CK14">
        <v>0</v>
      </c>
      <c r="CL14">
        <v>0</v>
      </c>
      <c r="CM14">
        <v>0</v>
      </c>
      <c r="CN14">
        <v>0.7</v>
      </c>
      <c r="CO14">
        <v>5.2</v>
      </c>
      <c r="CP14">
        <v>-1.7</v>
      </c>
      <c r="CQ14">
        <v>0.7</v>
      </c>
      <c r="CR14">
        <v>80</v>
      </c>
      <c r="CS14">
        <v>96</v>
      </c>
      <c r="CT14">
        <v>0</v>
      </c>
      <c r="CU14">
        <v>0</v>
      </c>
      <c r="CV14">
        <v>0</v>
      </c>
      <c r="CW14">
        <v>2.9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3.6</v>
      </c>
      <c r="DE14">
        <v>10.6</v>
      </c>
      <c r="DF14">
        <v>-2.6</v>
      </c>
      <c r="DG14">
        <v>1.3</v>
      </c>
      <c r="DH14">
        <v>57</v>
      </c>
      <c r="DI14">
        <v>68</v>
      </c>
      <c r="DJ14">
        <v>0</v>
      </c>
      <c r="DK14">
        <v>0</v>
      </c>
      <c r="DL14">
        <v>0</v>
      </c>
      <c r="DM14">
        <v>4.2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2.9</v>
      </c>
      <c r="DU14">
        <v>10.199999999999999</v>
      </c>
      <c r="DV14">
        <v>-4</v>
      </c>
      <c r="DW14">
        <v>1.7</v>
      </c>
      <c r="DX14">
        <v>47</v>
      </c>
      <c r="DY14">
        <v>81</v>
      </c>
      <c r="DZ14">
        <v>0</v>
      </c>
      <c r="EA14">
        <v>0</v>
      </c>
      <c r="EB14">
        <v>0</v>
      </c>
      <c r="EC14">
        <v>2.2999999999999998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3.3</v>
      </c>
      <c r="EK14">
        <v>10.9</v>
      </c>
      <c r="EL14">
        <v>-2.1</v>
      </c>
      <c r="EM14">
        <v>0.9</v>
      </c>
      <c r="EN14">
        <v>47</v>
      </c>
      <c r="EO14">
        <v>92</v>
      </c>
      <c r="EP14">
        <v>0</v>
      </c>
      <c r="EQ14">
        <v>0</v>
      </c>
      <c r="ER14">
        <v>0</v>
      </c>
      <c r="ES14">
        <v>5.9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2.9</v>
      </c>
      <c r="FA14">
        <v>11.5</v>
      </c>
      <c r="FB14">
        <v>-2.4</v>
      </c>
      <c r="FC14">
        <v>1.1000000000000001</v>
      </c>
      <c r="FD14">
        <v>40</v>
      </c>
      <c r="FE14">
        <v>87</v>
      </c>
      <c r="FF14">
        <v>0</v>
      </c>
      <c r="FG14">
        <v>0</v>
      </c>
      <c r="FH14">
        <v>0</v>
      </c>
      <c r="FI14">
        <v>5.9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1.9</v>
      </c>
      <c r="FQ14">
        <v>9.6999999999999993</v>
      </c>
      <c r="FR14">
        <v>-3.3</v>
      </c>
      <c r="FS14">
        <v>0.9</v>
      </c>
      <c r="FT14">
        <v>43</v>
      </c>
      <c r="FU14">
        <v>85</v>
      </c>
      <c r="FV14">
        <v>0</v>
      </c>
      <c r="FW14">
        <v>0</v>
      </c>
      <c r="FX14">
        <v>0</v>
      </c>
      <c r="FY14">
        <v>6.7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 s="16">
        <v>3.3</v>
      </c>
      <c r="GG14" s="21">
        <v>12.9</v>
      </c>
    </row>
    <row r="15" spans="1:189" ht="15.75" thickBot="1">
      <c r="A15">
        <f t="shared" si="0"/>
        <v>14</v>
      </c>
      <c r="B15" s="10">
        <f t="shared" si="1"/>
        <v>14</v>
      </c>
      <c r="C15" s="10">
        <v>2015</v>
      </c>
      <c r="D15">
        <v>1</v>
      </c>
      <c r="E15">
        <f t="shared" si="2"/>
        <v>14</v>
      </c>
      <c r="F15" s="10">
        <v>4</v>
      </c>
      <c r="G15" s="10">
        <v>1</v>
      </c>
      <c r="H15" s="3">
        <v>1043</v>
      </c>
      <c r="I15" s="4">
        <v>454</v>
      </c>
      <c r="J15" s="39">
        <v>65.2</v>
      </c>
      <c r="K15" s="39">
        <v>148</v>
      </c>
      <c r="L15" s="39">
        <v>8.6999999999999993</v>
      </c>
      <c r="M15" s="39">
        <v>39</v>
      </c>
      <c r="N15" s="39">
        <v>37.9</v>
      </c>
      <c r="O15" s="43">
        <v>91.4</v>
      </c>
      <c r="P15" s="39">
        <v>210</v>
      </c>
      <c r="Q15" s="39">
        <v>249</v>
      </c>
      <c r="R15" s="38">
        <v>20.5</v>
      </c>
      <c r="S15" s="38">
        <v>23.8</v>
      </c>
      <c r="T15" s="38">
        <v>64.8</v>
      </c>
      <c r="U15" s="38">
        <v>60.5</v>
      </c>
      <c r="V15" s="38">
        <v>95.8</v>
      </c>
      <c r="W15" s="38">
        <v>17.600000000000001</v>
      </c>
      <c r="X15" s="38">
        <v>15.8</v>
      </c>
      <c r="Y15" s="38">
        <v>8.1</v>
      </c>
      <c r="Z15" s="25">
        <v>45</v>
      </c>
      <c r="AA15">
        <v>85</v>
      </c>
      <c r="AB15">
        <v>0.3</v>
      </c>
      <c r="AC15">
        <v>3.5</v>
      </c>
      <c r="AE15">
        <v>1</v>
      </c>
      <c r="AF15">
        <v>73</v>
      </c>
      <c r="AG15">
        <v>96</v>
      </c>
      <c r="AH15">
        <v>0</v>
      </c>
      <c r="AI15">
        <v>0</v>
      </c>
      <c r="AJ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0.9</v>
      </c>
      <c r="AS15">
        <v>3.7</v>
      </c>
      <c r="AT15">
        <v>-7.2</v>
      </c>
      <c r="AU15">
        <v>0.7</v>
      </c>
      <c r="AV15">
        <v>80</v>
      </c>
      <c r="AW15">
        <v>91</v>
      </c>
      <c r="AX15">
        <v>0</v>
      </c>
      <c r="AY15">
        <v>0</v>
      </c>
      <c r="AZ15">
        <v>0</v>
      </c>
      <c r="BA15">
        <v>1.4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6.5</v>
      </c>
      <c r="BI15">
        <v>10.9</v>
      </c>
      <c r="BJ15">
        <v>-2.6</v>
      </c>
      <c r="BK15">
        <v>2.1</v>
      </c>
      <c r="BL15">
        <v>67</v>
      </c>
      <c r="BM15">
        <v>84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-0.9</v>
      </c>
      <c r="BY15">
        <v>1.3</v>
      </c>
      <c r="CA15">
        <v>0.4</v>
      </c>
      <c r="CB15">
        <v>73</v>
      </c>
      <c r="CC15">
        <v>94</v>
      </c>
      <c r="CD15">
        <v>0</v>
      </c>
      <c r="CE15">
        <v>0</v>
      </c>
      <c r="CF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0.3</v>
      </c>
      <c r="CO15">
        <v>1.3</v>
      </c>
      <c r="CP15">
        <v>-2.2000000000000002</v>
      </c>
      <c r="CQ15">
        <v>0.6</v>
      </c>
      <c r="CR15">
        <v>100</v>
      </c>
      <c r="CS15">
        <v>98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1</v>
      </c>
      <c r="DD15">
        <v>2.5</v>
      </c>
      <c r="DE15">
        <v>6.7</v>
      </c>
      <c r="DF15">
        <v>-5.0999999999999996</v>
      </c>
      <c r="DG15">
        <v>1.3</v>
      </c>
      <c r="DH15">
        <v>53</v>
      </c>
      <c r="DI15">
        <v>76</v>
      </c>
      <c r="DJ15">
        <v>0</v>
      </c>
      <c r="DK15">
        <v>0</v>
      </c>
      <c r="DL15">
        <v>0</v>
      </c>
      <c r="DM15">
        <v>3.9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3.5</v>
      </c>
      <c r="DU15">
        <v>7.4</v>
      </c>
      <c r="DV15">
        <v>-3.9</v>
      </c>
      <c r="DW15">
        <v>1.8</v>
      </c>
      <c r="DX15">
        <v>27</v>
      </c>
      <c r="DY15">
        <v>76</v>
      </c>
      <c r="DZ15">
        <v>0</v>
      </c>
      <c r="EA15">
        <v>0</v>
      </c>
      <c r="EB15">
        <v>0</v>
      </c>
      <c r="EC15">
        <v>3.7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4.5</v>
      </c>
      <c r="EK15">
        <v>9.6</v>
      </c>
      <c r="EL15">
        <v>-4.0999999999999996</v>
      </c>
      <c r="EM15">
        <v>0.8</v>
      </c>
      <c r="EN15">
        <v>67</v>
      </c>
      <c r="EO15">
        <v>88</v>
      </c>
      <c r="EP15">
        <v>0</v>
      </c>
      <c r="EQ15">
        <v>0</v>
      </c>
      <c r="ER15">
        <v>0</v>
      </c>
      <c r="ES15">
        <v>0.3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1.1000000000000001</v>
      </c>
      <c r="FA15">
        <v>3.9</v>
      </c>
      <c r="FB15">
        <v>-5</v>
      </c>
      <c r="FC15">
        <v>1.4</v>
      </c>
      <c r="FD15">
        <v>57</v>
      </c>
      <c r="FE15">
        <v>92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1.4</v>
      </c>
      <c r="FQ15">
        <v>6</v>
      </c>
      <c r="FR15">
        <v>-5.7</v>
      </c>
      <c r="FS15">
        <v>1.9</v>
      </c>
      <c r="FT15">
        <v>77</v>
      </c>
      <c r="FU15">
        <v>89</v>
      </c>
      <c r="FV15">
        <v>0</v>
      </c>
      <c r="FW15">
        <v>0</v>
      </c>
      <c r="FX15">
        <v>0</v>
      </c>
      <c r="FY15">
        <v>0.7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 s="16">
        <v>3.3</v>
      </c>
      <c r="GG15" s="21">
        <v>12.9</v>
      </c>
    </row>
    <row r="16" spans="1:189" ht="15.75" thickBot="1">
      <c r="A16">
        <f t="shared" si="0"/>
        <v>15</v>
      </c>
      <c r="B16" s="10">
        <f t="shared" si="1"/>
        <v>15</v>
      </c>
      <c r="C16" s="10">
        <v>2015</v>
      </c>
      <c r="D16">
        <v>1</v>
      </c>
      <c r="E16">
        <f t="shared" si="2"/>
        <v>15</v>
      </c>
      <c r="F16" s="10">
        <v>5</v>
      </c>
      <c r="G16" s="10">
        <v>1</v>
      </c>
      <c r="H16" s="5">
        <v>1129</v>
      </c>
      <c r="I16" s="6">
        <v>460</v>
      </c>
      <c r="J16" s="39">
        <v>65.2</v>
      </c>
      <c r="K16" s="39">
        <v>148</v>
      </c>
      <c r="L16" s="39">
        <v>8.6999999999999993</v>
      </c>
      <c r="M16" s="39">
        <v>39</v>
      </c>
      <c r="N16" s="39">
        <v>37.9</v>
      </c>
      <c r="O16" s="43">
        <v>91.4</v>
      </c>
      <c r="P16" s="39">
        <v>210</v>
      </c>
      <c r="Q16" s="39">
        <v>249</v>
      </c>
      <c r="R16" s="38">
        <v>20.5</v>
      </c>
      <c r="S16" s="38">
        <v>23.8</v>
      </c>
      <c r="T16" s="38">
        <v>64.8</v>
      </c>
      <c r="U16" s="38">
        <v>60.5</v>
      </c>
      <c r="V16" s="38">
        <v>95.8</v>
      </c>
      <c r="W16" s="38">
        <v>17.600000000000001</v>
      </c>
      <c r="X16" s="38">
        <v>15.8</v>
      </c>
      <c r="Y16" s="38">
        <v>8.1</v>
      </c>
      <c r="Z16" s="25">
        <v>50</v>
      </c>
      <c r="AA16">
        <v>94</v>
      </c>
      <c r="AB16">
        <v>0.8</v>
      </c>
      <c r="AC16">
        <v>4.3</v>
      </c>
      <c r="AE16">
        <v>1.1000000000000001</v>
      </c>
      <c r="AF16">
        <v>80</v>
      </c>
      <c r="AG16">
        <v>97</v>
      </c>
      <c r="AH16">
        <v>4.7</v>
      </c>
      <c r="AI16">
        <v>0</v>
      </c>
      <c r="AJ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0.6</v>
      </c>
      <c r="AS16">
        <v>5.0999999999999996</v>
      </c>
      <c r="AT16">
        <v>-0.7</v>
      </c>
      <c r="AU16">
        <v>1.7</v>
      </c>
      <c r="AV16">
        <v>73</v>
      </c>
      <c r="AW16">
        <v>92</v>
      </c>
      <c r="AX16">
        <v>1</v>
      </c>
      <c r="AY16">
        <v>0</v>
      </c>
      <c r="AZ16">
        <v>0</v>
      </c>
      <c r="BA16">
        <v>0.6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4.5</v>
      </c>
      <c r="BI16">
        <v>10.7</v>
      </c>
      <c r="BJ16">
        <v>3.4</v>
      </c>
      <c r="BK16">
        <v>2.2000000000000002</v>
      </c>
      <c r="BL16">
        <v>40</v>
      </c>
      <c r="BM16">
        <v>81</v>
      </c>
      <c r="BN16">
        <v>7.6</v>
      </c>
      <c r="BO16">
        <v>0</v>
      </c>
      <c r="BP16">
        <v>0</v>
      </c>
      <c r="BQ16">
        <v>4.0999999999999996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4</v>
      </c>
      <c r="CA16">
        <v>0.6</v>
      </c>
      <c r="CB16">
        <v>90</v>
      </c>
      <c r="CC16">
        <v>94</v>
      </c>
      <c r="CD16">
        <v>2.5</v>
      </c>
      <c r="CE16">
        <v>1</v>
      </c>
      <c r="CF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1.3</v>
      </c>
      <c r="CO16">
        <v>4.0999999999999996</v>
      </c>
      <c r="CP16">
        <v>0.7</v>
      </c>
      <c r="CQ16">
        <v>1.3</v>
      </c>
      <c r="CR16">
        <v>80</v>
      </c>
      <c r="CS16">
        <v>94</v>
      </c>
      <c r="CT16">
        <v>6.4</v>
      </c>
      <c r="CU16">
        <v>0</v>
      </c>
      <c r="CV16">
        <v>0</v>
      </c>
      <c r="CW16">
        <v>0.6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1.9</v>
      </c>
      <c r="DE16">
        <v>4.5</v>
      </c>
      <c r="DF16">
        <v>-1.9</v>
      </c>
      <c r="DG16">
        <v>2</v>
      </c>
      <c r="DH16">
        <v>93</v>
      </c>
      <c r="DI16">
        <v>82</v>
      </c>
      <c r="DJ16">
        <v>0</v>
      </c>
      <c r="DK16">
        <v>0</v>
      </c>
      <c r="DL16">
        <v>0</v>
      </c>
      <c r="DM16">
        <v>0.2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1.3</v>
      </c>
      <c r="DU16">
        <v>4.7</v>
      </c>
      <c r="DV16">
        <v>-0.5</v>
      </c>
      <c r="DW16">
        <v>1.4</v>
      </c>
      <c r="DX16">
        <v>87</v>
      </c>
      <c r="DY16">
        <v>87</v>
      </c>
      <c r="DZ16">
        <v>0</v>
      </c>
      <c r="EA16">
        <v>0</v>
      </c>
      <c r="EB16">
        <v>0</v>
      </c>
      <c r="EC16">
        <v>0</v>
      </c>
      <c r="ED16">
        <v>1</v>
      </c>
      <c r="EE16">
        <v>1</v>
      </c>
      <c r="EF16">
        <v>0</v>
      </c>
      <c r="EG16">
        <v>0</v>
      </c>
      <c r="EH16">
        <v>0</v>
      </c>
      <c r="EI16">
        <v>0</v>
      </c>
      <c r="EJ16">
        <v>3.2</v>
      </c>
      <c r="EK16">
        <v>9.6999999999999993</v>
      </c>
      <c r="EL16">
        <v>3.9</v>
      </c>
      <c r="EM16">
        <v>1.5</v>
      </c>
      <c r="EN16">
        <v>53</v>
      </c>
      <c r="EO16">
        <v>82</v>
      </c>
      <c r="EP16">
        <v>8.5</v>
      </c>
      <c r="EQ16">
        <v>0</v>
      </c>
      <c r="ER16">
        <v>0</v>
      </c>
      <c r="ES16">
        <v>4.2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1</v>
      </c>
      <c r="FA16">
        <v>4</v>
      </c>
      <c r="FB16">
        <v>0</v>
      </c>
      <c r="FC16">
        <v>0.9</v>
      </c>
      <c r="FD16">
        <v>100</v>
      </c>
      <c r="FE16">
        <v>99</v>
      </c>
      <c r="FF16">
        <v>3.9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1</v>
      </c>
      <c r="FQ16">
        <v>4.7</v>
      </c>
      <c r="FR16">
        <v>1</v>
      </c>
      <c r="FS16">
        <v>3.1</v>
      </c>
      <c r="FT16">
        <v>67</v>
      </c>
      <c r="FU16">
        <v>92</v>
      </c>
      <c r="FV16">
        <v>12.1</v>
      </c>
      <c r="FW16">
        <v>0</v>
      </c>
      <c r="FX16">
        <v>0</v>
      </c>
      <c r="FY16">
        <v>3.4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 s="16">
        <v>3.3</v>
      </c>
      <c r="GG16" s="21">
        <v>12.9</v>
      </c>
    </row>
    <row r="17" spans="1:189" ht="15.75" thickBot="1">
      <c r="A17">
        <f t="shared" si="0"/>
        <v>16</v>
      </c>
      <c r="B17" s="10">
        <f t="shared" si="1"/>
        <v>16</v>
      </c>
      <c r="C17" s="10">
        <v>2015</v>
      </c>
      <c r="D17">
        <v>1</v>
      </c>
      <c r="E17">
        <f t="shared" si="2"/>
        <v>16</v>
      </c>
      <c r="F17" s="10">
        <v>6</v>
      </c>
      <c r="G17" s="10">
        <v>2</v>
      </c>
      <c r="H17" s="14">
        <v>917</v>
      </c>
      <c r="I17" s="4">
        <v>399</v>
      </c>
      <c r="J17" s="39">
        <v>65.2</v>
      </c>
      <c r="K17" s="39">
        <v>148</v>
      </c>
      <c r="L17" s="39">
        <v>8.6999999999999993</v>
      </c>
      <c r="M17" s="39">
        <v>39</v>
      </c>
      <c r="N17" s="39">
        <v>37.9</v>
      </c>
      <c r="O17" s="43">
        <v>91.4</v>
      </c>
      <c r="P17" s="39">
        <v>210</v>
      </c>
      <c r="Q17" s="39">
        <v>249</v>
      </c>
      <c r="R17" s="38">
        <v>20.5</v>
      </c>
      <c r="S17" s="38">
        <v>23.8</v>
      </c>
      <c r="T17" s="38">
        <v>64.8</v>
      </c>
      <c r="U17" s="38">
        <v>60.5</v>
      </c>
      <c r="V17" s="38">
        <v>95.8</v>
      </c>
      <c r="W17" s="38">
        <v>17.600000000000001</v>
      </c>
      <c r="X17" s="38">
        <v>15.8</v>
      </c>
      <c r="Y17" s="38">
        <v>8.1</v>
      </c>
      <c r="Z17" s="25">
        <v>40</v>
      </c>
      <c r="AA17">
        <v>75</v>
      </c>
      <c r="AB17">
        <v>0.8</v>
      </c>
      <c r="AC17">
        <v>4.2</v>
      </c>
      <c r="AE17">
        <v>1.4</v>
      </c>
      <c r="AF17">
        <v>57</v>
      </c>
      <c r="AG17">
        <v>81</v>
      </c>
      <c r="AH17">
        <v>0.9</v>
      </c>
      <c r="AI17">
        <v>0</v>
      </c>
      <c r="AJ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-1</v>
      </c>
      <c r="AS17">
        <v>4.0999999999999996</v>
      </c>
      <c r="AT17">
        <v>-9.1</v>
      </c>
      <c r="AU17">
        <v>2.9</v>
      </c>
      <c r="AV17">
        <v>37</v>
      </c>
      <c r="AW17">
        <v>79</v>
      </c>
      <c r="AX17">
        <v>0</v>
      </c>
      <c r="AY17">
        <v>0</v>
      </c>
      <c r="AZ17">
        <v>0</v>
      </c>
      <c r="BA17">
        <v>3.8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3.4</v>
      </c>
      <c r="BI17">
        <v>8.9</v>
      </c>
      <c r="BJ17">
        <v>-7</v>
      </c>
      <c r="BK17">
        <v>4</v>
      </c>
      <c r="BL17">
        <v>3</v>
      </c>
      <c r="BM17">
        <v>59</v>
      </c>
      <c r="BN17">
        <v>0.5</v>
      </c>
      <c r="BO17">
        <v>0</v>
      </c>
      <c r="BP17">
        <v>0</v>
      </c>
      <c r="BQ17">
        <v>8.3000000000000007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-1.3</v>
      </c>
      <c r="BY17">
        <v>3.6</v>
      </c>
      <c r="CA17">
        <v>0.5</v>
      </c>
      <c r="CB17">
        <v>57</v>
      </c>
      <c r="CC17">
        <v>84</v>
      </c>
      <c r="CD17">
        <v>0.4</v>
      </c>
      <c r="CE17">
        <v>0</v>
      </c>
      <c r="CF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-0.1</v>
      </c>
      <c r="CO17">
        <v>3.5</v>
      </c>
      <c r="CP17">
        <v>-1.2</v>
      </c>
      <c r="CQ17">
        <v>1</v>
      </c>
      <c r="CR17">
        <v>53</v>
      </c>
      <c r="CS17">
        <v>87</v>
      </c>
      <c r="CT17">
        <v>2.9</v>
      </c>
      <c r="CU17">
        <v>0</v>
      </c>
      <c r="CV17">
        <v>0</v>
      </c>
      <c r="CW17">
        <v>4.0999999999999996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-1.1000000000000001</v>
      </c>
      <c r="DE17">
        <v>3</v>
      </c>
      <c r="DF17">
        <v>-7</v>
      </c>
      <c r="DG17">
        <v>2.1</v>
      </c>
      <c r="DH17">
        <v>43</v>
      </c>
      <c r="DI17">
        <v>77</v>
      </c>
      <c r="DJ17">
        <v>0</v>
      </c>
      <c r="DK17">
        <v>0</v>
      </c>
      <c r="DL17">
        <v>0</v>
      </c>
      <c r="DM17">
        <v>2.4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-0.1</v>
      </c>
      <c r="DU17">
        <v>3.8</v>
      </c>
      <c r="DV17">
        <v>-8</v>
      </c>
      <c r="DW17">
        <v>4</v>
      </c>
      <c r="DX17">
        <v>50</v>
      </c>
      <c r="DY17">
        <v>71</v>
      </c>
      <c r="DZ17">
        <v>0</v>
      </c>
      <c r="EA17">
        <v>0</v>
      </c>
      <c r="EB17">
        <v>0</v>
      </c>
      <c r="EC17">
        <v>3.5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3</v>
      </c>
      <c r="EK17">
        <v>9.4</v>
      </c>
      <c r="EL17">
        <v>-6.6</v>
      </c>
      <c r="EM17">
        <v>3.2</v>
      </c>
      <c r="EN17">
        <v>3</v>
      </c>
      <c r="EO17">
        <v>62</v>
      </c>
      <c r="EP17">
        <v>0.2</v>
      </c>
      <c r="EQ17">
        <v>0</v>
      </c>
      <c r="ER17">
        <v>0</v>
      </c>
      <c r="ES17">
        <v>6.4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-0.2</v>
      </c>
      <c r="FA17">
        <v>2.6</v>
      </c>
      <c r="FB17">
        <v>-2.6</v>
      </c>
      <c r="FC17">
        <v>1.5</v>
      </c>
      <c r="FD17">
        <v>40</v>
      </c>
      <c r="FE17">
        <v>90</v>
      </c>
      <c r="FF17">
        <v>3.6</v>
      </c>
      <c r="FG17">
        <v>0</v>
      </c>
      <c r="FH17">
        <v>0</v>
      </c>
      <c r="FI17">
        <v>2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-0.8</v>
      </c>
      <c r="FQ17">
        <v>3</v>
      </c>
      <c r="FR17">
        <v>-4</v>
      </c>
      <c r="FS17">
        <v>2.7</v>
      </c>
      <c r="FT17">
        <v>20</v>
      </c>
      <c r="FU17">
        <v>78</v>
      </c>
      <c r="FV17">
        <v>2</v>
      </c>
      <c r="FW17">
        <v>0</v>
      </c>
      <c r="FX17">
        <v>0</v>
      </c>
      <c r="FY17">
        <v>7.4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 s="16">
        <v>3.3</v>
      </c>
      <c r="GG17" s="21">
        <v>12.9</v>
      </c>
    </row>
    <row r="18" spans="1:189" ht="15.75" thickBot="1">
      <c r="A18">
        <f t="shared" si="0"/>
        <v>17</v>
      </c>
      <c r="B18" s="10">
        <f t="shared" si="1"/>
        <v>17</v>
      </c>
      <c r="C18" s="10">
        <v>2015</v>
      </c>
      <c r="D18">
        <v>1</v>
      </c>
      <c r="E18">
        <f t="shared" si="2"/>
        <v>17</v>
      </c>
      <c r="F18" s="10">
        <v>7</v>
      </c>
      <c r="G18" s="10">
        <v>3</v>
      </c>
      <c r="H18" s="8">
        <v>890</v>
      </c>
      <c r="I18" s="6">
        <v>413</v>
      </c>
      <c r="J18" s="39">
        <v>65.2</v>
      </c>
      <c r="K18" s="39">
        <v>148</v>
      </c>
      <c r="L18" s="39">
        <v>8.6999999999999993</v>
      </c>
      <c r="M18" s="39">
        <v>39</v>
      </c>
      <c r="N18" s="39">
        <v>37.9</v>
      </c>
      <c r="O18" s="43">
        <v>91.4</v>
      </c>
      <c r="P18" s="39">
        <v>210</v>
      </c>
      <c r="Q18" s="39">
        <v>249</v>
      </c>
      <c r="R18" s="38">
        <v>20.5</v>
      </c>
      <c r="S18" s="38">
        <v>23.8</v>
      </c>
      <c r="T18" s="38">
        <v>64.8</v>
      </c>
      <c r="U18" s="38">
        <v>60.5</v>
      </c>
      <c r="V18" s="38">
        <v>95.8</v>
      </c>
      <c r="W18" s="38">
        <v>17.600000000000001</v>
      </c>
      <c r="X18" s="38">
        <v>15.8</v>
      </c>
      <c r="Y18" s="38">
        <v>8.1</v>
      </c>
      <c r="Z18" s="25">
        <v>30</v>
      </c>
      <c r="AA18">
        <v>56</v>
      </c>
      <c r="AB18">
        <v>-0.9</v>
      </c>
      <c r="AC18">
        <v>3.4</v>
      </c>
      <c r="AE18">
        <v>2.2999999999999998</v>
      </c>
      <c r="AF18">
        <v>27</v>
      </c>
      <c r="AG18">
        <v>70</v>
      </c>
      <c r="AH18">
        <v>0</v>
      </c>
      <c r="AI18">
        <v>0</v>
      </c>
      <c r="AJ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-1.6</v>
      </c>
      <c r="AS18">
        <v>3.9</v>
      </c>
      <c r="AT18">
        <v>-10.5</v>
      </c>
      <c r="AU18">
        <v>1.6</v>
      </c>
      <c r="AV18">
        <v>50</v>
      </c>
      <c r="AW18">
        <v>76</v>
      </c>
      <c r="AX18">
        <v>0</v>
      </c>
      <c r="AY18">
        <v>0</v>
      </c>
      <c r="AZ18">
        <v>0</v>
      </c>
      <c r="BA18">
        <v>6.8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0.9</v>
      </c>
      <c r="BI18">
        <v>6.9</v>
      </c>
      <c r="BJ18">
        <v>-2.5</v>
      </c>
      <c r="BK18">
        <v>1.9</v>
      </c>
      <c r="BL18">
        <v>17</v>
      </c>
      <c r="BM18">
        <v>56</v>
      </c>
      <c r="BN18">
        <v>0</v>
      </c>
      <c r="BO18">
        <v>0</v>
      </c>
      <c r="BP18">
        <v>0</v>
      </c>
      <c r="BQ18">
        <v>7.2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-1.1000000000000001</v>
      </c>
      <c r="BY18">
        <v>3.6</v>
      </c>
      <c r="CA18">
        <v>2.7</v>
      </c>
      <c r="CB18">
        <v>37</v>
      </c>
      <c r="CC18">
        <v>58</v>
      </c>
      <c r="CD18">
        <v>0</v>
      </c>
      <c r="CE18">
        <v>0</v>
      </c>
      <c r="CF18">
        <v>0</v>
      </c>
      <c r="CH18">
        <v>1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-1.5</v>
      </c>
      <c r="CO18">
        <v>3</v>
      </c>
      <c r="CP18">
        <v>-8.3000000000000007</v>
      </c>
      <c r="CQ18">
        <v>0.7</v>
      </c>
      <c r="CR18">
        <v>23</v>
      </c>
      <c r="CS18">
        <v>71</v>
      </c>
      <c r="CT18">
        <v>0</v>
      </c>
      <c r="CU18">
        <v>0</v>
      </c>
      <c r="CV18">
        <v>0</v>
      </c>
      <c r="CW18">
        <v>7.6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-1.9</v>
      </c>
      <c r="DE18">
        <v>2.7</v>
      </c>
      <c r="DF18">
        <v>-9.6999999999999993</v>
      </c>
      <c r="DG18">
        <v>1.9</v>
      </c>
      <c r="DH18">
        <v>57</v>
      </c>
      <c r="DI18">
        <v>70</v>
      </c>
      <c r="DJ18">
        <v>0</v>
      </c>
      <c r="DK18">
        <v>0</v>
      </c>
      <c r="DL18">
        <v>0</v>
      </c>
      <c r="DM18">
        <v>6.4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-2.2000000000000002</v>
      </c>
      <c r="DU18">
        <v>2</v>
      </c>
      <c r="DV18">
        <v>-8.3000000000000007</v>
      </c>
      <c r="DW18">
        <v>2.9</v>
      </c>
      <c r="DX18">
        <v>27</v>
      </c>
      <c r="DY18">
        <v>77</v>
      </c>
      <c r="DZ18">
        <v>0</v>
      </c>
      <c r="EA18">
        <v>0</v>
      </c>
      <c r="EB18">
        <v>0</v>
      </c>
      <c r="EC18">
        <v>3.8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-0.7</v>
      </c>
      <c r="EK18">
        <v>7.7</v>
      </c>
      <c r="EL18">
        <v>-5.9</v>
      </c>
      <c r="EM18">
        <v>0.8</v>
      </c>
      <c r="EN18">
        <v>17</v>
      </c>
      <c r="EO18">
        <v>72</v>
      </c>
      <c r="EP18">
        <v>0</v>
      </c>
      <c r="EQ18">
        <v>0</v>
      </c>
      <c r="ER18">
        <v>0</v>
      </c>
      <c r="ES18">
        <v>6.7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-1.5</v>
      </c>
      <c r="FA18">
        <v>3.5</v>
      </c>
      <c r="FB18">
        <v>-7</v>
      </c>
      <c r="FC18">
        <v>1.2</v>
      </c>
      <c r="FD18">
        <v>33</v>
      </c>
      <c r="FE18">
        <v>76</v>
      </c>
      <c r="FF18">
        <v>0.1</v>
      </c>
      <c r="FG18">
        <v>0</v>
      </c>
      <c r="FH18">
        <v>0</v>
      </c>
      <c r="FI18">
        <v>6.3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-1.8</v>
      </c>
      <c r="FQ18">
        <v>2.2000000000000002</v>
      </c>
      <c r="FR18">
        <v>-7</v>
      </c>
      <c r="FS18">
        <v>1.7</v>
      </c>
      <c r="FT18">
        <v>40</v>
      </c>
      <c r="FU18">
        <v>58</v>
      </c>
      <c r="FV18">
        <v>0</v>
      </c>
      <c r="FW18">
        <v>0</v>
      </c>
      <c r="FX18">
        <v>0</v>
      </c>
      <c r="FY18">
        <v>7.2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 s="16">
        <v>3.3</v>
      </c>
      <c r="GG18" s="21">
        <v>12.9</v>
      </c>
    </row>
    <row r="19" spans="1:189" ht="15.75" thickBot="1">
      <c r="A19">
        <f t="shared" si="0"/>
        <v>18</v>
      </c>
      <c r="B19" s="10">
        <f t="shared" si="1"/>
        <v>18</v>
      </c>
      <c r="C19" s="10">
        <v>2015</v>
      </c>
      <c r="D19">
        <v>1</v>
      </c>
      <c r="E19">
        <f t="shared" si="2"/>
        <v>18</v>
      </c>
      <c r="F19" s="10">
        <v>1</v>
      </c>
      <c r="G19" s="10">
        <v>1</v>
      </c>
      <c r="H19" s="3">
        <v>1081</v>
      </c>
      <c r="I19" s="4">
        <v>459</v>
      </c>
      <c r="J19" s="39">
        <v>65.2</v>
      </c>
      <c r="K19" s="39">
        <v>148</v>
      </c>
      <c r="L19" s="39">
        <v>8.6999999999999993</v>
      </c>
      <c r="M19" s="39">
        <v>39</v>
      </c>
      <c r="N19" s="39">
        <v>37.9</v>
      </c>
      <c r="O19" s="43">
        <v>91.4</v>
      </c>
      <c r="P19" s="39">
        <v>210</v>
      </c>
      <c r="Q19" s="39">
        <v>249</v>
      </c>
      <c r="R19" s="38">
        <v>20.5</v>
      </c>
      <c r="S19" s="38">
        <v>23.8</v>
      </c>
      <c r="T19" s="38">
        <v>64.8</v>
      </c>
      <c r="U19" s="38">
        <v>60.5</v>
      </c>
      <c r="V19" s="38">
        <v>95.8</v>
      </c>
      <c r="W19" s="38">
        <v>17.600000000000001</v>
      </c>
      <c r="X19" s="38">
        <v>15.8</v>
      </c>
      <c r="Y19" s="38">
        <v>8.1</v>
      </c>
      <c r="Z19" s="25">
        <v>45</v>
      </c>
      <c r="AA19">
        <v>85</v>
      </c>
      <c r="AB19">
        <v>-5.2</v>
      </c>
      <c r="AC19">
        <v>0.4</v>
      </c>
      <c r="AE19">
        <v>0.6</v>
      </c>
      <c r="AF19">
        <v>17</v>
      </c>
      <c r="AG19">
        <v>80</v>
      </c>
      <c r="AH19">
        <v>0</v>
      </c>
      <c r="AI19">
        <v>0</v>
      </c>
      <c r="AJ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-5.3</v>
      </c>
      <c r="AS19">
        <v>0.3</v>
      </c>
      <c r="AT19">
        <v>-11</v>
      </c>
      <c r="AU19">
        <v>1.1000000000000001</v>
      </c>
      <c r="AV19">
        <v>3</v>
      </c>
      <c r="AW19">
        <v>85</v>
      </c>
      <c r="AX19">
        <v>0</v>
      </c>
      <c r="AY19">
        <v>0</v>
      </c>
      <c r="AZ19">
        <v>0</v>
      </c>
      <c r="BA19">
        <v>6.2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-0.1</v>
      </c>
      <c r="BI19">
        <v>7</v>
      </c>
      <c r="BJ19">
        <v>-9.8000000000000007</v>
      </c>
      <c r="BK19">
        <v>3.6</v>
      </c>
      <c r="BL19">
        <v>0</v>
      </c>
      <c r="BM19">
        <v>46</v>
      </c>
      <c r="BN19">
        <v>0</v>
      </c>
      <c r="BO19">
        <v>0</v>
      </c>
      <c r="BP19">
        <v>0</v>
      </c>
      <c r="BQ19">
        <v>8.5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-5.9</v>
      </c>
      <c r="BY19">
        <v>1.5</v>
      </c>
      <c r="CA19">
        <v>0.9</v>
      </c>
      <c r="CB19">
        <v>3</v>
      </c>
      <c r="CC19">
        <v>75</v>
      </c>
      <c r="CD19">
        <v>0</v>
      </c>
      <c r="CE19">
        <v>0</v>
      </c>
      <c r="CF19">
        <v>0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-3.3</v>
      </c>
      <c r="CO19">
        <v>0.5</v>
      </c>
      <c r="CP19">
        <v>-8.3000000000000007</v>
      </c>
      <c r="CQ19">
        <v>1</v>
      </c>
      <c r="CR19">
        <v>3</v>
      </c>
      <c r="CS19">
        <v>74</v>
      </c>
      <c r="CT19">
        <v>0</v>
      </c>
      <c r="CU19">
        <v>0</v>
      </c>
      <c r="CV19">
        <v>0</v>
      </c>
      <c r="CW19">
        <v>7.8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-4.5999999999999996</v>
      </c>
      <c r="DE19">
        <v>-0.1</v>
      </c>
      <c r="DF19">
        <v>-10.3</v>
      </c>
      <c r="DG19">
        <v>1.5</v>
      </c>
      <c r="DH19">
        <v>7</v>
      </c>
      <c r="DI19">
        <v>76</v>
      </c>
      <c r="DJ19">
        <v>0</v>
      </c>
      <c r="DK19">
        <v>0</v>
      </c>
      <c r="DL19">
        <v>0</v>
      </c>
      <c r="DM19">
        <v>5.9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-4.5999999999999996</v>
      </c>
      <c r="DU19">
        <v>1.1000000000000001</v>
      </c>
      <c r="DV19">
        <v>-9.6999999999999993</v>
      </c>
      <c r="DW19">
        <v>1</v>
      </c>
      <c r="DX19">
        <v>10</v>
      </c>
      <c r="DY19">
        <v>76</v>
      </c>
      <c r="DZ19">
        <v>0</v>
      </c>
      <c r="EA19">
        <v>0</v>
      </c>
      <c r="EB19">
        <v>0</v>
      </c>
      <c r="EC19">
        <v>6.4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-2.5</v>
      </c>
      <c r="EK19">
        <v>6.6</v>
      </c>
      <c r="EL19">
        <v>-9.9</v>
      </c>
      <c r="EM19">
        <v>1.6</v>
      </c>
      <c r="EN19">
        <v>0</v>
      </c>
      <c r="EO19">
        <v>69</v>
      </c>
      <c r="EP19">
        <v>0</v>
      </c>
      <c r="EQ19">
        <v>0</v>
      </c>
      <c r="ER19">
        <v>0</v>
      </c>
      <c r="ES19">
        <v>6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-4.9000000000000004</v>
      </c>
      <c r="FA19">
        <v>-0.1</v>
      </c>
      <c r="FB19">
        <v>-7.6</v>
      </c>
      <c r="FC19">
        <v>0.7</v>
      </c>
      <c r="FD19">
        <v>20</v>
      </c>
      <c r="FE19">
        <v>82</v>
      </c>
      <c r="FF19">
        <v>0</v>
      </c>
      <c r="FG19">
        <v>0</v>
      </c>
      <c r="FH19">
        <v>0</v>
      </c>
      <c r="FI19">
        <v>5.0999999999999996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-5.2</v>
      </c>
      <c r="FQ19">
        <v>0.2</v>
      </c>
      <c r="FR19">
        <v>-7.2</v>
      </c>
      <c r="FS19">
        <v>2.6</v>
      </c>
      <c r="FT19">
        <v>0</v>
      </c>
      <c r="FU19">
        <v>76</v>
      </c>
      <c r="FV19">
        <v>0</v>
      </c>
      <c r="FW19">
        <v>0</v>
      </c>
      <c r="FX19">
        <v>0</v>
      </c>
      <c r="FY19">
        <v>8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 s="16">
        <v>3.3</v>
      </c>
      <c r="GG19" s="21">
        <v>12.9</v>
      </c>
    </row>
    <row r="20" spans="1:189" ht="15.75" thickBot="1">
      <c r="A20">
        <f t="shared" si="0"/>
        <v>19</v>
      </c>
      <c r="B20" s="10">
        <f t="shared" si="1"/>
        <v>19</v>
      </c>
      <c r="C20" s="10">
        <v>2015</v>
      </c>
      <c r="D20">
        <v>1</v>
      </c>
      <c r="E20">
        <f t="shared" si="2"/>
        <v>19</v>
      </c>
      <c r="F20" s="10">
        <v>2</v>
      </c>
      <c r="G20" s="10">
        <v>1</v>
      </c>
      <c r="H20" s="5">
        <v>1049</v>
      </c>
      <c r="I20" s="6">
        <v>425</v>
      </c>
      <c r="J20" s="39">
        <v>65.2</v>
      </c>
      <c r="K20" s="39">
        <v>148</v>
      </c>
      <c r="L20" s="39">
        <v>8.6999999999999993</v>
      </c>
      <c r="M20" s="39">
        <v>39</v>
      </c>
      <c r="N20" s="39">
        <v>37.9</v>
      </c>
      <c r="O20" s="43">
        <v>91.4</v>
      </c>
      <c r="P20" s="39">
        <v>210</v>
      </c>
      <c r="Q20" s="39">
        <v>249</v>
      </c>
      <c r="R20" s="38">
        <v>20.5</v>
      </c>
      <c r="S20" s="38">
        <v>23.8</v>
      </c>
      <c r="T20" s="38">
        <v>64.8</v>
      </c>
      <c r="U20" s="38">
        <v>60.5</v>
      </c>
      <c r="V20" s="38">
        <v>95.8</v>
      </c>
      <c r="W20" s="38">
        <v>17.600000000000001</v>
      </c>
      <c r="X20" s="38">
        <v>15.8</v>
      </c>
      <c r="Y20" s="38">
        <v>8.1</v>
      </c>
      <c r="Z20" s="25">
        <v>45</v>
      </c>
      <c r="AA20">
        <v>85</v>
      </c>
      <c r="AB20">
        <v>-5.4</v>
      </c>
      <c r="AC20">
        <v>-0.7</v>
      </c>
      <c r="AE20">
        <v>0.8</v>
      </c>
      <c r="AF20">
        <v>33</v>
      </c>
      <c r="AG20">
        <v>87</v>
      </c>
      <c r="AH20">
        <v>0</v>
      </c>
      <c r="AI20">
        <v>0</v>
      </c>
      <c r="AJ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-5.8</v>
      </c>
      <c r="AS20">
        <v>-0.5</v>
      </c>
      <c r="AT20">
        <v>-12.8</v>
      </c>
      <c r="AU20">
        <v>0.8</v>
      </c>
      <c r="AV20">
        <v>47</v>
      </c>
      <c r="AW20">
        <v>87</v>
      </c>
      <c r="AX20">
        <v>0</v>
      </c>
      <c r="AY20">
        <v>0</v>
      </c>
      <c r="AZ20">
        <v>0</v>
      </c>
      <c r="BA20">
        <v>2.8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-0.7</v>
      </c>
      <c r="BI20">
        <v>7.2</v>
      </c>
      <c r="BJ20">
        <v>-8.3000000000000007</v>
      </c>
      <c r="BK20">
        <v>3.6</v>
      </c>
      <c r="BL20">
        <v>37</v>
      </c>
      <c r="BM20">
        <v>63</v>
      </c>
      <c r="BN20">
        <v>0</v>
      </c>
      <c r="BO20">
        <v>0</v>
      </c>
      <c r="BP20">
        <v>0</v>
      </c>
      <c r="BQ20">
        <v>8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-7.8</v>
      </c>
      <c r="BY20">
        <v>-1.8</v>
      </c>
      <c r="CA20">
        <v>0.7</v>
      </c>
      <c r="CB20">
        <v>50</v>
      </c>
      <c r="CC20">
        <v>78</v>
      </c>
      <c r="CD20">
        <v>0</v>
      </c>
      <c r="CE20">
        <v>0</v>
      </c>
      <c r="CF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-4.4000000000000004</v>
      </c>
      <c r="CO20">
        <v>-1.3</v>
      </c>
      <c r="CP20">
        <v>-11</v>
      </c>
      <c r="CQ20">
        <v>0.9</v>
      </c>
      <c r="CR20">
        <v>30</v>
      </c>
      <c r="CS20">
        <v>83</v>
      </c>
      <c r="CT20">
        <v>0</v>
      </c>
      <c r="CU20">
        <v>0</v>
      </c>
      <c r="CV20">
        <v>0</v>
      </c>
      <c r="CW20">
        <v>1.9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-5.9</v>
      </c>
      <c r="DE20">
        <v>-0.6</v>
      </c>
      <c r="DF20">
        <v>-12.5</v>
      </c>
      <c r="DG20">
        <v>1.4</v>
      </c>
      <c r="DH20">
        <v>43</v>
      </c>
      <c r="DI20">
        <v>79</v>
      </c>
      <c r="DJ20">
        <v>0</v>
      </c>
      <c r="DK20">
        <v>0</v>
      </c>
      <c r="DL20">
        <v>0</v>
      </c>
      <c r="DM20">
        <v>1.9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-4.0999999999999996</v>
      </c>
      <c r="DU20">
        <v>-0.2</v>
      </c>
      <c r="DV20">
        <v>-13</v>
      </c>
      <c r="DW20">
        <v>1.8</v>
      </c>
      <c r="DX20">
        <v>63</v>
      </c>
      <c r="DY20">
        <v>76</v>
      </c>
      <c r="DZ20">
        <v>0</v>
      </c>
      <c r="EA20">
        <v>0</v>
      </c>
      <c r="EB20">
        <v>0</v>
      </c>
      <c r="EC20">
        <v>1.5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-2.9</v>
      </c>
      <c r="EK20">
        <v>5.5</v>
      </c>
      <c r="EL20">
        <v>-9.6999999999999993</v>
      </c>
      <c r="EM20">
        <v>1.4</v>
      </c>
      <c r="EN20">
        <v>40</v>
      </c>
      <c r="EO20">
        <v>74</v>
      </c>
      <c r="EP20">
        <v>0</v>
      </c>
      <c r="EQ20">
        <v>0</v>
      </c>
      <c r="ER20">
        <v>0</v>
      </c>
      <c r="ES20">
        <v>6.6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-4.8</v>
      </c>
      <c r="FA20">
        <v>-0.1</v>
      </c>
      <c r="FB20">
        <v>-10.6</v>
      </c>
      <c r="FC20">
        <v>1.1000000000000001</v>
      </c>
      <c r="FD20">
        <v>37</v>
      </c>
      <c r="FE20">
        <v>80</v>
      </c>
      <c r="FF20">
        <v>0</v>
      </c>
      <c r="FG20">
        <v>0</v>
      </c>
      <c r="FH20">
        <v>0</v>
      </c>
      <c r="FI20">
        <v>5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-4.9000000000000004</v>
      </c>
      <c r="FQ20">
        <v>2.2999999999999998</v>
      </c>
      <c r="FR20">
        <v>-12.2</v>
      </c>
      <c r="FS20">
        <v>3</v>
      </c>
      <c r="FT20">
        <v>23</v>
      </c>
      <c r="FU20">
        <v>74</v>
      </c>
      <c r="FV20">
        <v>0</v>
      </c>
      <c r="FW20">
        <v>0</v>
      </c>
      <c r="FX20">
        <v>0</v>
      </c>
      <c r="FY20">
        <v>6.8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 s="16">
        <v>3.3</v>
      </c>
      <c r="GG20" s="21">
        <v>12.9</v>
      </c>
    </row>
    <row r="21" spans="1:189" ht="15.75" thickBot="1">
      <c r="A21">
        <f t="shared" si="0"/>
        <v>20</v>
      </c>
      <c r="B21" s="10">
        <f t="shared" si="1"/>
        <v>20</v>
      </c>
      <c r="C21" s="10">
        <v>2015</v>
      </c>
      <c r="D21">
        <v>1</v>
      </c>
      <c r="E21">
        <f t="shared" si="2"/>
        <v>20</v>
      </c>
      <c r="F21" s="10">
        <v>3</v>
      </c>
      <c r="G21" s="10">
        <v>1</v>
      </c>
      <c r="H21" s="3">
        <v>1037</v>
      </c>
      <c r="I21" s="4">
        <v>379</v>
      </c>
      <c r="J21" s="36">
        <v>47</v>
      </c>
      <c r="K21" s="36">
        <v>90</v>
      </c>
      <c r="L21" s="39">
        <v>8.6999999999999993</v>
      </c>
      <c r="M21" s="39">
        <v>39</v>
      </c>
      <c r="N21" s="39">
        <v>37.9</v>
      </c>
      <c r="O21" s="43">
        <v>91.4</v>
      </c>
      <c r="P21" s="39">
        <v>210</v>
      </c>
      <c r="Q21" s="39">
        <v>249</v>
      </c>
      <c r="R21" s="38">
        <v>20.5</v>
      </c>
      <c r="S21" s="38">
        <v>23.8</v>
      </c>
      <c r="T21" s="38">
        <v>64.8</v>
      </c>
      <c r="U21" s="38">
        <v>60.5</v>
      </c>
      <c r="V21" s="38">
        <v>95.8</v>
      </c>
      <c r="W21" s="38">
        <v>17.600000000000001</v>
      </c>
      <c r="X21" s="38">
        <v>15.8</v>
      </c>
      <c r="Y21" s="38">
        <v>8.1</v>
      </c>
      <c r="Z21" s="25">
        <v>45</v>
      </c>
      <c r="AA21">
        <v>85</v>
      </c>
      <c r="AB21">
        <v>-2.8</v>
      </c>
      <c r="AC21">
        <v>2</v>
      </c>
      <c r="AE21">
        <v>0.8</v>
      </c>
      <c r="AF21">
        <v>73</v>
      </c>
      <c r="AG21">
        <v>86</v>
      </c>
      <c r="AH21">
        <v>0</v>
      </c>
      <c r="AI21">
        <v>0</v>
      </c>
      <c r="AJ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-4.0999999999999996</v>
      </c>
      <c r="AS21">
        <v>2.1</v>
      </c>
      <c r="AT21">
        <v>-11.9</v>
      </c>
      <c r="AU21">
        <v>0.9</v>
      </c>
      <c r="AV21">
        <v>67</v>
      </c>
      <c r="AW21">
        <v>83</v>
      </c>
      <c r="AX21">
        <v>0</v>
      </c>
      <c r="AY21">
        <v>0</v>
      </c>
      <c r="AZ21">
        <v>0</v>
      </c>
      <c r="BA21">
        <v>3.2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0.4</v>
      </c>
      <c r="BI21">
        <v>7.2</v>
      </c>
      <c r="BJ21">
        <v>-7</v>
      </c>
      <c r="BK21">
        <v>3.2</v>
      </c>
      <c r="BL21">
        <v>37</v>
      </c>
      <c r="BM21">
        <v>72</v>
      </c>
      <c r="BN21">
        <v>0</v>
      </c>
      <c r="BO21">
        <v>0</v>
      </c>
      <c r="BP21">
        <v>0</v>
      </c>
      <c r="BQ21">
        <v>8.1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-4.8</v>
      </c>
      <c r="BY21">
        <v>2.5</v>
      </c>
      <c r="CA21">
        <v>0.6</v>
      </c>
      <c r="CB21">
        <v>63</v>
      </c>
      <c r="CC21">
        <v>67</v>
      </c>
      <c r="CD21">
        <v>0</v>
      </c>
      <c r="CE21">
        <v>0</v>
      </c>
      <c r="CF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-2.5</v>
      </c>
      <c r="CO21">
        <v>2.1</v>
      </c>
      <c r="CP21">
        <v>-9.8000000000000007</v>
      </c>
      <c r="CQ21">
        <v>0.8</v>
      </c>
      <c r="CR21">
        <v>53</v>
      </c>
      <c r="CS21">
        <v>76</v>
      </c>
      <c r="CT21">
        <v>0</v>
      </c>
      <c r="CU21">
        <v>0</v>
      </c>
      <c r="CV21">
        <v>0</v>
      </c>
      <c r="CW21">
        <v>2.4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-4</v>
      </c>
      <c r="DE21">
        <v>1.7</v>
      </c>
      <c r="DF21">
        <v>-11.2</v>
      </c>
      <c r="DG21">
        <v>0.5</v>
      </c>
      <c r="DH21">
        <v>80</v>
      </c>
      <c r="DI21">
        <v>75</v>
      </c>
      <c r="DJ21">
        <v>0</v>
      </c>
      <c r="DK21">
        <v>0</v>
      </c>
      <c r="DL21">
        <v>0</v>
      </c>
      <c r="DM21">
        <v>3.9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-3.7</v>
      </c>
      <c r="DU21">
        <v>1.6</v>
      </c>
      <c r="DV21">
        <v>-9.8000000000000007</v>
      </c>
      <c r="DW21">
        <v>0.8</v>
      </c>
      <c r="DX21">
        <v>60</v>
      </c>
      <c r="DY21">
        <v>82</v>
      </c>
      <c r="DZ21">
        <v>0</v>
      </c>
      <c r="EA21">
        <v>0</v>
      </c>
      <c r="EB21">
        <v>0</v>
      </c>
      <c r="EC21">
        <v>4.0999999999999996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-1.4</v>
      </c>
      <c r="EK21">
        <v>6.6</v>
      </c>
      <c r="EL21">
        <v>-9</v>
      </c>
      <c r="EM21">
        <v>1.5</v>
      </c>
      <c r="EN21">
        <v>47</v>
      </c>
      <c r="EO21">
        <v>79</v>
      </c>
      <c r="EP21">
        <v>0</v>
      </c>
      <c r="EQ21">
        <v>0</v>
      </c>
      <c r="ER21">
        <v>0</v>
      </c>
      <c r="ES21">
        <v>5.6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-1.7</v>
      </c>
      <c r="FA21">
        <v>4.2</v>
      </c>
      <c r="FB21">
        <v>-8.6</v>
      </c>
      <c r="FC21">
        <v>1.2</v>
      </c>
      <c r="FD21">
        <v>73</v>
      </c>
      <c r="FE21">
        <v>80</v>
      </c>
      <c r="FF21">
        <v>0</v>
      </c>
      <c r="FG21">
        <v>0</v>
      </c>
      <c r="FH21">
        <v>0</v>
      </c>
      <c r="FI21">
        <v>2.5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-2.1</v>
      </c>
      <c r="FQ21">
        <v>4</v>
      </c>
      <c r="FR21">
        <v>-10</v>
      </c>
      <c r="FS21">
        <v>3.6</v>
      </c>
      <c r="FT21">
        <v>70</v>
      </c>
      <c r="FU21">
        <v>73</v>
      </c>
      <c r="FV21">
        <v>0</v>
      </c>
      <c r="FW21">
        <v>0</v>
      </c>
      <c r="FX21">
        <v>0</v>
      </c>
      <c r="FY21">
        <v>5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 s="16">
        <v>3.3</v>
      </c>
      <c r="GG21" s="21">
        <v>12.9</v>
      </c>
    </row>
    <row r="22" spans="1:189" ht="15.75" thickBot="1">
      <c r="A22">
        <f t="shared" si="0"/>
        <v>21</v>
      </c>
      <c r="B22" s="10">
        <f t="shared" si="1"/>
        <v>21</v>
      </c>
      <c r="C22" s="10">
        <v>2015</v>
      </c>
      <c r="D22">
        <v>1</v>
      </c>
      <c r="E22">
        <f t="shared" si="2"/>
        <v>21</v>
      </c>
      <c r="F22" s="10">
        <v>4</v>
      </c>
      <c r="G22" s="10">
        <v>1</v>
      </c>
      <c r="H22" s="5">
        <v>1323</v>
      </c>
      <c r="I22" s="6">
        <v>527</v>
      </c>
      <c r="J22" s="36">
        <v>47</v>
      </c>
      <c r="K22" s="36">
        <v>90</v>
      </c>
      <c r="L22" s="39">
        <v>8.6999999999999993</v>
      </c>
      <c r="M22" s="39">
        <v>39</v>
      </c>
      <c r="N22" s="39">
        <v>37.9</v>
      </c>
      <c r="O22" s="43">
        <v>91.4</v>
      </c>
      <c r="P22" s="39">
        <v>210</v>
      </c>
      <c r="Q22" s="39">
        <v>249</v>
      </c>
      <c r="R22" s="38">
        <v>20.5</v>
      </c>
      <c r="S22" s="38">
        <v>23.8</v>
      </c>
      <c r="T22" s="38">
        <v>64.8</v>
      </c>
      <c r="U22" s="38">
        <v>60.5</v>
      </c>
      <c r="V22" s="38">
        <v>95.8</v>
      </c>
      <c r="W22" s="38">
        <v>17.600000000000001</v>
      </c>
      <c r="X22" s="38">
        <v>15.8</v>
      </c>
      <c r="Y22" s="38">
        <v>8.1</v>
      </c>
      <c r="Z22" s="25">
        <v>45</v>
      </c>
      <c r="AA22">
        <v>85</v>
      </c>
      <c r="AB22">
        <v>-2.1</v>
      </c>
      <c r="AC22">
        <v>4.3</v>
      </c>
      <c r="AE22">
        <v>2.2999999999999998</v>
      </c>
      <c r="AF22">
        <v>3</v>
      </c>
      <c r="AG22">
        <v>77</v>
      </c>
      <c r="AH22">
        <v>0</v>
      </c>
      <c r="AI22">
        <v>0</v>
      </c>
      <c r="AJ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-3.5</v>
      </c>
      <c r="AS22">
        <v>3.5</v>
      </c>
      <c r="AT22">
        <v>-12.8</v>
      </c>
      <c r="AU22">
        <v>1.7</v>
      </c>
      <c r="AV22">
        <v>10</v>
      </c>
      <c r="AW22">
        <v>82</v>
      </c>
      <c r="AX22">
        <v>0</v>
      </c>
      <c r="AY22">
        <v>0</v>
      </c>
      <c r="AZ22">
        <v>0</v>
      </c>
      <c r="BA22">
        <v>7.4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1.9</v>
      </c>
      <c r="BI22">
        <v>8.3000000000000007</v>
      </c>
      <c r="BJ22">
        <v>-7</v>
      </c>
      <c r="BK22">
        <v>3.1</v>
      </c>
      <c r="BL22">
        <v>27</v>
      </c>
      <c r="BM22">
        <v>76</v>
      </c>
      <c r="BN22">
        <v>0</v>
      </c>
      <c r="BO22">
        <v>0</v>
      </c>
      <c r="BP22">
        <v>0</v>
      </c>
      <c r="BQ22">
        <v>8.3000000000000007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-4.0999999999999996</v>
      </c>
      <c r="BY22">
        <v>3.9</v>
      </c>
      <c r="CA22">
        <v>1</v>
      </c>
      <c r="CB22">
        <v>30</v>
      </c>
      <c r="CC22">
        <v>72</v>
      </c>
      <c r="CD22">
        <v>0</v>
      </c>
      <c r="CE22">
        <v>0</v>
      </c>
      <c r="CF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-1.7</v>
      </c>
      <c r="CO22">
        <v>4</v>
      </c>
      <c r="CP22">
        <v>-10.5</v>
      </c>
      <c r="CQ22">
        <v>0.8</v>
      </c>
      <c r="CR22">
        <v>17</v>
      </c>
      <c r="CS22">
        <v>72</v>
      </c>
      <c r="CT22">
        <v>0</v>
      </c>
      <c r="CU22">
        <v>0</v>
      </c>
      <c r="CV22">
        <v>0</v>
      </c>
      <c r="CW22">
        <v>8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-3.3</v>
      </c>
      <c r="DE22">
        <v>2.8</v>
      </c>
      <c r="DF22">
        <v>-10.6</v>
      </c>
      <c r="DG22">
        <v>1.1000000000000001</v>
      </c>
      <c r="DH22">
        <v>43</v>
      </c>
      <c r="DI22">
        <v>78</v>
      </c>
      <c r="DJ22">
        <v>0</v>
      </c>
      <c r="DK22">
        <v>0</v>
      </c>
      <c r="DL22">
        <v>0</v>
      </c>
      <c r="DM22">
        <v>6.6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-3.1</v>
      </c>
      <c r="DU22">
        <v>3.5</v>
      </c>
      <c r="DV22">
        <v>-9.8000000000000007</v>
      </c>
      <c r="DW22">
        <v>1.6</v>
      </c>
      <c r="DX22">
        <v>10</v>
      </c>
      <c r="DY22">
        <v>77</v>
      </c>
      <c r="DZ22">
        <v>0</v>
      </c>
      <c r="EA22">
        <v>0</v>
      </c>
      <c r="EB22">
        <v>0</v>
      </c>
      <c r="EC22">
        <v>6.3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2.5</v>
      </c>
      <c r="EK22">
        <v>10</v>
      </c>
      <c r="EL22">
        <v>-8.3000000000000007</v>
      </c>
      <c r="EM22">
        <v>2.4</v>
      </c>
      <c r="EN22">
        <v>3</v>
      </c>
      <c r="EO22">
        <v>59</v>
      </c>
      <c r="EP22">
        <v>0</v>
      </c>
      <c r="EQ22">
        <v>0</v>
      </c>
      <c r="ER22">
        <v>0</v>
      </c>
      <c r="ES22">
        <v>8.1999999999999993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-2.2000000000000002</v>
      </c>
      <c r="FA22">
        <v>2.8</v>
      </c>
      <c r="FB22">
        <v>-6.6</v>
      </c>
      <c r="FC22">
        <v>1.7</v>
      </c>
      <c r="FD22">
        <v>3</v>
      </c>
      <c r="FE22">
        <v>82</v>
      </c>
      <c r="FF22">
        <v>0</v>
      </c>
      <c r="FG22">
        <v>0</v>
      </c>
      <c r="FH22">
        <v>0</v>
      </c>
      <c r="FI22">
        <v>6.1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-1.8</v>
      </c>
      <c r="FQ22">
        <v>5</v>
      </c>
      <c r="FR22">
        <v>-9.8000000000000007</v>
      </c>
      <c r="FS22">
        <v>1.5</v>
      </c>
      <c r="FT22">
        <v>3</v>
      </c>
      <c r="FU22">
        <v>69</v>
      </c>
      <c r="FV22">
        <v>0</v>
      </c>
      <c r="FW22">
        <v>0</v>
      </c>
      <c r="FX22">
        <v>0</v>
      </c>
      <c r="FY22">
        <v>7.7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 s="16">
        <v>3.3</v>
      </c>
      <c r="GG22" s="21">
        <v>12.9</v>
      </c>
    </row>
    <row r="23" spans="1:189" ht="15.75" thickBot="1">
      <c r="A23">
        <f t="shared" si="0"/>
        <v>22</v>
      </c>
      <c r="B23" s="10">
        <f t="shared" si="1"/>
        <v>22</v>
      </c>
      <c r="C23" s="10">
        <v>2015</v>
      </c>
      <c r="D23">
        <v>1</v>
      </c>
      <c r="E23">
        <f>1+E22</f>
        <v>22</v>
      </c>
      <c r="F23" s="10">
        <v>5</v>
      </c>
      <c r="G23" s="10">
        <v>1</v>
      </c>
      <c r="H23" s="3">
        <v>1358</v>
      </c>
      <c r="I23" s="4">
        <v>539</v>
      </c>
      <c r="J23" s="36">
        <v>47</v>
      </c>
      <c r="K23" s="36">
        <v>90</v>
      </c>
      <c r="L23" s="39">
        <v>8.6999999999999993</v>
      </c>
      <c r="M23" s="39">
        <v>39</v>
      </c>
      <c r="N23" s="39">
        <v>37.9</v>
      </c>
      <c r="O23" s="43">
        <v>91.4</v>
      </c>
      <c r="P23" s="39">
        <v>210</v>
      </c>
      <c r="Q23" s="39">
        <v>249</v>
      </c>
      <c r="R23" s="38">
        <v>20.5</v>
      </c>
      <c r="S23" s="38">
        <v>23.8</v>
      </c>
      <c r="T23" s="38">
        <v>64.8</v>
      </c>
      <c r="U23" s="38">
        <v>60.5</v>
      </c>
      <c r="V23" s="38">
        <v>95.8</v>
      </c>
      <c r="W23" s="38">
        <v>17.600000000000001</v>
      </c>
      <c r="X23" s="38">
        <v>15.8</v>
      </c>
      <c r="Y23" s="38">
        <v>8.1</v>
      </c>
      <c r="Z23" s="25">
        <v>50</v>
      </c>
      <c r="AA23">
        <v>94</v>
      </c>
      <c r="AB23">
        <v>-3.4</v>
      </c>
      <c r="AC23">
        <v>1.8</v>
      </c>
      <c r="AE23">
        <v>0.8</v>
      </c>
      <c r="AF23">
        <v>30</v>
      </c>
      <c r="AG23">
        <v>77</v>
      </c>
      <c r="AH23">
        <v>0</v>
      </c>
      <c r="AI23">
        <v>0</v>
      </c>
      <c r="AJ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-4</v>
      </c>
      <c r="AS23">
        <v>1.8</v>
      </c>
      <c r="AT23">
        <v>-9.5</v>
      </c>
      <c r="AU23">
        <v>1.1000000000000001</v>
      </c>
      <c r="AV23">
        <v>37</v>
      </c>
      <c r="AW23">
        <v>79</v>
      </c>
      <c r="AX23">
        <v>0</v>
      </c>
      <c r="AY23">
        <v>0</v>
      </c>
      <c r="AZ23">
        <v>0</v>
      </c>
      <c r="BA23">
        <v>3.8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1.6</v>
      </c>
      <c r="BI23">
        <v>8.6999999999999993</v>
      </c>
      <c r="BJ23">
        <v>-9</v>
      </c>
      <c r="BK23">
        <v>2.5</v>
      </c>
      <c r="BL23">
        <v>67</v>
      </c>
      <c r="BM23">
        <v>63</v>
      </c>
      <c r="BN23">
        <v>0</v>
      </c>
      <c r="BO23">
        <v>0</v>
      </c>
      <c r="BP23">
        <v>0</v>
      </c>
      <c r="BQ23">
        <v>1.7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-5.0999999999999996</v>
      </c>
      <c r="BY23">
        <v>0.6</v>
      </c>
      <c r="CA23">
        <v>0.5</v>
      </c>
      <c r="CB23">
        <v>53</v>
      </c>
      <c r="CC23">
        <v>77</v>
      </c>
      <c r="CD23">
        <v>0</v>
      </c>
      <c r="CE23">
        <v>0</v>
      </c>
      <c r="CF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-2.2000000000000002</v>
      </c>
      <c r="CO23">
        <v>1</v>
      </c>
      <c r="CP23">
        <v>-4</v>
      </c>
      <c r="CQ23">
        <v>0.8</v>
      </c>
      <c r="CR23">
        <v>40</v>
      </c>
      <c r="CS23">
        <v>70</v>
      </c>
      <c r="CT23">
        <v>0</v>
      </c>
      <c r="CU23">
        <v>0</v>
      </c>
      <c r="CV23">
        <v>0</v>
      </c>
      <c r="CW23">
        <v>4.5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-4</v>
      </c>
      <c r="DE23">
        <v>1.5</v>
      </c>
      <c r="DF23">
        <v>-9.4</v>
      </c>
      <c r="DG23">
        <v>1.3</v>
      </c>
      <c r="DH23">
        <v>20</v>
      </c>
      <c r="DI23">
        <v>75</v>
      </c>
      <c r="DJ23">
        <v>0</v>
      </c>
      <c r="DK23">
        <v>0</v>
      </c>
      <c r="DL23">
        <v>0</v>
      </c>
      <c r="DM23">
        <v>6.4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-3.8</v>
      </c>
      <c r="DU23">
        <v>1.8</v>
      </c>
      <c r="DV23">
        <v>-9.3000000000000007</v>
      </c>
      <c r="DW23">
        <v>1.1000000000000001</v>
      </c>
      <c r="DX23">
        <v>3</v>
      </c>
      <c r="DY23">
        <v>75</v>
      </c>
      <c r="DZ23">
        <v>0</v>
      </c>
      <c r="EA23">
        <v>0</v>
      </c>
      <c r="EB23">
        <v>0</v>
      </c>
      <c r="EC23">
        <v>6.7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0.6</v>
      </c>
      <c r="EK23">
        <v>7</v>
      </c>
      <c r="EL23">
        <v>-0.4</v>
      </c>
      <c r="EM23">
        <v>1.9</v>
      </c>
      <c r="EN23">
        <v>30</v>
      </c>
      <c r="EO23">
        <v>64</v>
      </c>
      <c r="EP23">
        <v>0</v>
      </c>
      <c r="EQ23">
        <v>0</v>
      </c>
      <c r="ER23">
        <v>0</v>
      </c>
      <c r="ES23">
        <v>6.1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-2.7</v>
      </c>
      <c r="FA23">
        <v>2</v>
      </c>
      <c r="FB23">
        <v>-7.1</v>
      </c>
      <c r="FC23">
        <v>0.7</v>
      </c>
      <c r="FD23">
        <v>30</v>
      </c>
      <c r="FE23">
        <v>77</v>
      </c>
      <c r="FF23">
        <v>0</v>
      </c>
      <c r="FG23">
        <v>0</v>
      </c>
      <c r="FH23">
        <v>0</v>
      </c>
      <c r="FI23">
        <v>7.5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-3</v>
      </c>
      <c r="FQ23">
        <v>0.8</v>
      </c>
      <c r="FR23">
        <v>-6</v>
      </c>
      <c r="FS23">
        <v>5.5</v>
      </c>
      <c r="FT23">
        <v>33</v>
      </c>
      <c r="FU23">
        <v>76</v>
      </c>
      <c r="FV23">
        <v>0</v>
      </c>
      <c r="FW23">
        <v>0</v>
      </c>
      <c r="FX23">
        <v>0</v>
      </c>
      <c r="FY23">
        <v>7.3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 s="16">
        <v>3.3</v>
      </c>
      <c r="GG23" s="21">
        <v>12.9</v>
      </c>
    </row>
    <row r="24" spans="1:189" ht="15.75" thickBot="1">
      <c r="A24">
        <f t="shared" si="0"/>
        <v>23</v>
      </c>
      <c r="B24" s="10">
        <f t="shared" si="1"/>
        <v>23</v>
      </c>
      <c r="C24" s="10">
        <v>2015</v>
      </c>
      <c r="D24">
        <v>1</v>
      </c>
      <c r="E24">
        <f t="shared" si="2"/>
        <v>23</v>
      </c>
      <c r="F24" s="10">
        <v>6</v>
      </c>
      <c r="G24" s="10">
        <v>2</v>
      </c>
      <c r="H24" s="5">
        <v>1139</v>
      </c>
      <c r="I24" s="6">
        <v>521</v>
      </c>
      <c r="J24" s="36">
        <v>47</v>
      </c>
      <c r="K24" s="36">
        <v>90</v>
      </c>
      <c r="L24" s="39">
        <v>8.6999999999999993</v>
      </c>
      <c r="M24" s="39">
        <v>39</v>
      </c>
      <c r="N24" s="39">
        <v>37.9</v>
      </c>
      <c r="O24" s="43">
        <v>91.4</v>
      </c>
      <c r="P24" s="39">
        <v>210</v>
      </c>
      <c r="Q24" s="39">
        <v>249</v>
      </c>
      <c r="R24" s="38">
        <v>20.5</v>
      </c>
      <c r="S24" s="38">
        <v>23.8</v>
      </c>
      <c r="T24" s="38">
        <v>64.8</v>
      </c>
      <c r="U24" s="38">
        <v>60.5</v>
      </c>
      <c r="V24" s="38">
        <v>95.8</v>
      </c>
      <c r="W24" s="38">
        <v>17.600000000000001</v>
      </c>
      <c r="X24" s="38">
        <v>15.8</v>
      </c>
      <c r="Y24" s="38">
        <v>8.1</v>
      </c>
      <c r="Z24" s="25">
        <v>40</v>
      </c>
      <c r="AA24">
        <v>75</v>
      </c>
      <c r="AB24">
        <v>-5.3</v>
      </c>
      <c r="AC24">
        <v>-1.8</v>
      </c>
      <c r="AE24">
        <v>0.9</v>
      </c>
      <c r="AF24">
        <v>63</v>
      </c>
      <c r="AG24">
        <v>95</v>
      </c>
      <c r="AH24">
        <v>0</v>
      </c>
      <c r="AI24">
        <v>0</v>
      </c>
      <c r="AJ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-6.1</v>
      </c>
      <c r="AS24">
        <v>-0.7</v>
      </c>
      <c r="AT24">
        <v>-13.1</v>
      </c>
      <c r="AU24">
        <v>0.7</v>
      </c>
      <c r="AV24">
        <v>63</v>
      </c>
      <c r="AW24">
        <v>97</v>
      </c>
      <c r="AX24">
        <v>0</v>
      </c>
      <c r="AY24">
        <v>0</v>
      </c>
      <c r="AZ24">
        <v>0</v>
      </c>
      <c r="BA24">
        <v>0.2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2.2999999999999998</v>
      </c>
      <c r="BI24">
        <v>9.4</v>
      </c>
      <c r="BJ24">
        <v>-4.8</v>
      </c>
      <c r="BK24">
        <v>2.2999999999999998</v>
      </c>
      <c r="BL24">
        <v>50</v>
      </c>
      <c r="BM24">
        <v>77</v>
      </c>
      <c r="BN24">
        <v>0</v>
      </c>
      <c r="BO24">
        <v>0</v>
      </c>
      <c r="BP24">
        <v>0</v>
      </c>
      <c r="BQ24">
        <v>2.8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-6.7</v>
      </c>
      <c r="BY24">
        <v>0.1</v>
      </c>
      <c r="CA24">
        <v>0.1</v>
      </c>
      <c r="CB24">
        <v>73</v>
      </c>
      <c r="CC24">
        <v>85</v>
      </c>
      <c r="CD24">
        <v>0</v>
      </c>
      <c r="CE24">
        <v>0</v>
      </c>
      <c r="CF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-4.2</v>
      </c>
      <c r="CO24">
        <v>-0.4</v>
      </c>
      <c r="CP24">
        <v>-6.9</v>
      </c>
      <c r="CQ24">
        <v>0.4</v>
      </c>
      <c r="CR24">
        <v>60</v>
      </c>
      <c r="CS24">
        <v>91</v>
      </c>
      <c r="CT24">
        <v>0</v>
      </c>
      <c r="CU24">
        <v>0</v>
      </c>
      <c r="CV24">
        <v>0</v>
      </c>
      <c r="CW24">
        <v>2.1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-5.4</v>
      </c>
      <c r="DE24">
        <v>-1.2</v>
      </c>
      <c r="DF24">
        <v>-12.6</v>
      </c>
      <c r="DG24">
        <v>1</v>
      </c>
      <c r="DH24">
        <v>73</v>
      </c>
      <c r="DI24">
        <v>84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-5.2</v>
      </c>
      <c r="DU24">
        <v>-2.2999999999999998</v>
      </c>
      <c r="DV24">
        <v>-11.8</v>
      </c>
      <c r="DW24">
        <v>0.9</v>
      </c>
      <c r="DX24">
        <v>70</v>
      </c>
      <c r="DY24">
        <v>89</v>
      </c>
      <c r="DZ24">
        <v>0</v>
      </c>
      <c r="EA24">
        <v>0</v>
      </c>
      <c r="EB24">
        <v>0</v>
      </c>
      <c r="EC24">
        <v>0</v>
      </c>
      <c r="ED24">
        <v>1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8.4</v>
      </c>
      <c r="EL24">
        <v>-7.7</v>
      </c>
      <c r="EM24">
        <v>0.7</v>
      </c>
      <c r="EN24">
        <v>43</v>
      </c>
      <c r="EO24">
        <v>80</v>
      </c>
      <c r="EP24">
        <v>0</v>
      </c>
      <c r="EQ24">
        <v>0</v>
      </c>
      <c r="ER24">
        <v>0</v>
      </c>
      <c r="ES24">
        <v>4.5999999999999996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-4.8</v>
      </c>
      <c r="FA24">
        <v>0.1</v>
      </c>
      <c r="FB24">
        <v>-9.5</v>
      </c>
      <c r="FC24">
        <v>1.5</v>
      </c>
      <c r="FD24">
        <v>63</v>
      </c>
      <c r="FE24">
        <v>92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-2.1</v>
      </c>
      <c r="FQ24">
        <v>4.2</v>
      </c>
      <c r="FR24">
        <v>-10.4</v>
      </c>
      <c r="FS24">
        <v>0.9</v>
      </c>
      <c r="FT24">
        <v>70</v>
      </c>
      <c r="FU24">
        <v>90</v>
      </c>
      <c r="FV24">
        <v>0</v>
      </c>
      <c r="FW24">
        <v>0</v>
      </c>
      <c r="FX24">
        <v>0</v>
      </c>
      <c r="FY24">
        <v>1.5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 s="16">
        <v>3.3</v>
      </c>
      <c r="GG24" s="21">
        <v>12.9</v>
      </c>
    </row>
    <row r="25" spans="1:189" ht="15.75" thickBot="1">
      <c r="A25">
        <f t="shared" si="0"/>
        <v>24</v>
      </c>
      <c r="B25" s="10">
        <f t="shared" si="1"/>
        <v>24</v>
      </c>
      <c r="C25" s="10">
        <v>2015</v>
      </c>
      <c r="D25">
        <v>1</v>
      </c>
      <c r="E25">
        <f t="shared" si="2"/>
        <v>24</v>
      </c>
      <c r="F25" s="10">
        <v>7</v>
      </c>
      <c r="G25" s="10">
        <v>3</v>
      </c>
      <c r="H25" s="3">
        <v>1132</v>
      </c>
      <c r="I25" s="4">
        <v>534</v>
      </c>
      <c r="J25" s="36">
        <v>47</v>
      </c>
      <c r="K25" s="36">
        <v>90</v>
      </c>
      <c r="L25" s="39">
        <v>8.6999999999999993</v>
      </c>
      <c r="M25" s="39">
        <v>39</v>
      </c>
      <c r="N25" s="39">
        <v>37.9</v>
      </c>
      <c r="O25" s="43">
        <v>91.4</v>
      </c>
      <c r="P25" s="39">
        <v>210</v>
      </c>
      <c r="Q25" s="39">
        <v>249</v>
      </c>
      <c r="R25" s="38">
        <v>20.5</v>
      </c>
      <c r="S25" s="38">
        <v>23.8</v>
      </c>
      <c r="T25" s="38">
        <v>64.8</v>
      </c>
      <c r="U25" s="38">
        <v>60.5</v>
      </c>
      <c r="V25" s="38">
        <v>95.8</v>
      </c>
      <c r="W25" s="38">
        <v>17.600000000000001</v>
      </c>
      <c r="X25" s="38">
        <v>15.8</v>
      </c>
      <c r="Y25" s="38">
        <v>8.1</v>
      </c>
      <c r="Z25" s="25">
        <v>30</v>
      </c>
      <c r="AA25">
        <v>56</v>
      </c>
      <c r="AB25">
        <v>-1.1000000000000001</v>
      </c>
      <c r="AC25">
        <v>5.2</v>
      </c>
      <c r="AE25">
        <v>0.6</v>
      </c>
      <c r="AF25">
        <v>27</v>
      </c>
      <c r="AG25">
        <v>85</v>
      </c>
      <c r="AH25">
        <v>0</v>
      </c>
      <c r="AI25">
        <v>0</v>
      </c>
      <c r="AJ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-2.4</v>
      </c>
      <c r="AS25">
        <v>5</v>
      </c>
      <c r="AT25">
        <v>-12.1</v>
      </c>
      <c r="AU25">
        <v>1.1000000000000001</v>
      </c>
      <c r="AV25">
        <v>50</v>
      </c>
      <c r="AW25">
        <v>88</v>
      </c>
      <c r="AX25">
        <v>0</v>
      </c>
      <c r="AY25">
        <v>0</v>
      </c>
      <c r="AZ25">
        <v>0</v>
      </c>
      <c r="BA25">
        <v>3.6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1.3</v>
      </c>
      <c r="BI25">
        <v>8.4</v>
      </c>
      <c r="BJ25">
        <v>-5.3</v>
      </c>
      <c r="BK25">
        <v>3.6</v>
      </c>
      <c r="BL25">
        <v>37</v>
      </c>
      <c r="BM25">
        <v>80</v>
      </c>
      <c r="BN25">
        <v>0</v>
      </c>
      <c r="BO25">
        <v>0</v>
      </c>
      <c r="BP25">
        <v>0</v>
      </c>
      <c r="BQ25">
        <v>4.7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-4.5</v>
      </c>
      <c r="BY25">
        <v>3.3</v>
      </c>
      <c r="CA25">
        <v>0.3</v>
      </c>
      <c r="CB25">
        <v>50</v>
      </c>
      <c r="CC25">
        <v>80</v>
      </c>
      <c r="CD25">
        <v>0</v>
      </c>
      <c r="CE25">
        <v>0</v>
      </c>
      <c r="CF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-2</v>
      </c>
      <c r="CO25">
        <v>3.3</v>
      </c>
      <c r="CP25">
        <v>-10</v>
      </c>
      <c r="CQ25">
        <v>0.4</v>
      </c>
      <c r="CR25">
        <v>53</v>
      </c>
      <c r="CS25">
        <v>84</v>
      </c>
      <c r="CT25">
        <v>0</v>
      </c>
      <c r="CU25">
        <v>0</v>
      </c>
      <c r="CV25">
        <v>0</v>
      </c>
      <c r="CW25">
        <v>5.0999999999999996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-0.3</v>
      </c>
      <c r="DE25">
        <v>6.9</v>
      </c>
      <c r="DF25">
        <v>-10.7</v>
      </c>
      <c r="DG25">
        <v>1.2</v>
      </c>
      <c r="DH25">
        <v>63</v>
      </c>
      <c r="DI25">
        <v>74</v>
      </c>
      <c r="DJ25">
        <v>0</v>
      </c>
      <c r="DK25">
        <v>0</v>
      </c>
      <c r="DL25">
        <v>0</v>
      </c>
      <c r="DM25">
        <v>5.6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-1.3</v>
      </c>
      <c r="DU25">
        <v>6.8</v>
      </c>
      <c r="DV25">
        <v>-10.199999999999999</v>
      </c>
      <c r="DW25">
        <v>0.7</v>
      </c>
      <c r="DX25">
        <v>17</v>
      </c>
      <c r="DY25">
        <v>81</v>
      </c>
      <c r="DZ25">
        <v>0.1</v>
      </c>
      <c r="EA25">
        <v>1</v>
      </c>
      <c r="EB25">
        <v>1</v>
      </c>
      <c r="EC25">
        <v>4.3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-0.4</v>
      </c>
      <c r="EK25">
        <v>7.9</v>
      </c>
      <c r="EL25">
        <v>-7.8</v>
      </c>
      <c r="EM25">
        <v>1.3</v>
      </c>
      <c r="EN25">
        <v>40</v>
      </c>
      <c r="EO25">
        <v>86</v>
      </c>
      <c r="EP25">
        <v>0</v>
      </c>
      <c r="EQ25">
        <v>0</v>
      </c>
      <c r="ER25">
        <v>0</v>
      </c>
      <c r="ES25">
        <v>3.2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-0.6</v>
      </c>
      <c r="FA25">
        <v>6.9</v>
      </c>
      <c r="FB25">
        <v>-8.1999999999999993</v>
      </c>
      <c r="FC25">
        <v>1.1000000000000001</v>
      </c>
      <c r="FD25">
        <v>50</v>
      </c>
      <c r="FE25">
        <v>82</v>
      </c>
      <c r="FF25">
        <v>0</v>
      </c>
      <c r="FG25">
        <v>0</v>
      </c>
      <c r="FH25">
        <v>0</v>
      </c>
      <c r="FI25">
        <v>4.8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-0.8</v>
      </c>
      <c r="FQ25">
        <v>9.9</v>
      </c>
      <c r="FR25">
        <v>-8.5</v>
      </c>
      <c r="FS25">
        <v>1.6</v>
      </c>
      <c r="FT25">
        <v>67</v>
      </c>
      <c r="FU25">
        <v>76</v>
      </c>
      <c r="FV25">
        <v>0</v>
      </c>
      <c r="FW25">
        <v>0</v>
      </c>
      <c r="FX25">
        <v>0</v>
      </c>
      <c r="FY25">
        <v>3.9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 s="16">
        <v>3.3</v>
      </c>
      <c r="GG25" s="21">
        <v>12.9</v>
      </c>
    </row>
    <row r="26" spans="1:189" ht="15.75" thickBot="1">
      <c r="A26">
        <f t="shared" si="0"/>
        <v>25</v>
      </c>
      <c r="B26" s="10">
        <f t="shared" si="1"/>
        <v>25</v>
      </c>
      <c r="C26" s="10">
        <v>2015</v>
      </c>
      <c r="D26">
        <v>1</v>
      </c>
      <c r="E26">
        <f t="shared" si="2"/>
        <v>25</v>
      </c>
      <c r="F26" s="10">
        <v>1</v>
      </c>
      <c r="G26" s="10">
        <v>1</v>
      </c>
      <c r="H26" s="5">
        <v>1305</v>
      </c>
      <c r="I26" s="6">
        <v>539</v>
      </c>
      <c r="J26" s="36">
        <v>47</v>
      </c>
      <c r="K26" s="36">
        <v>90</v>
      </c>
      <c r="L26" s="39">
        <v>8.6999999999999993</v>
      </c>
      <c r="M26" s="39">
        <v>39</v>
      </c>
      <c r="N26" s="39">
        <v>37.9</v>
      </c>
      <c r="O26" s="43">
        <v>91.4</v>
      </c>
      <c r="P26" s="39">
        <v>210</v>
      </c>
      <c r="Q26" s="39">
        <v>249</v>
      </c>
      <c r="R26" s="38">
        <v>20.5</v>
      </c>
      <c r="S26" s="38">
        <v>23.8</v>
      </c>
      <c r="T26" s="38">
        <v>64.8</v>
      </c>
      <c r="U26" s="38">
        <v>60.5</v>
      </c>
      <c r="V26" s="38">
        <v>95.8</v>
      </c>
      <c r="W26" s="38">
        <v>17.600000000000001</v>
      </c>
      <c r="X26" s="38">
        <v>15.8</v>
      </c>
      <c r="Y26" s="38">
        <v>8.1</v>
      </c>
      <c r="Z26" s="25">
        <v>45</v>
      </c>
      <c r="AA26">
        <v>85</v>
      </c>
      <c r="AB26">
        <v>2.6</v>
      </c>
      <c r="AC26">
        <v>8.6</v>
      </c>
      <c r="AE26">
        <v>0.5</v>
      </c>
      <c r="AF26">
        <v>67</v>
      </c>
      <c r="AG26">
        <v>82</v>
      </c>
      <c r="AH26">
        <v>0</v>
      </c>
      <c r="AI26">
        <v>0</v>
      </c>
      <c r="AJ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2.6</v>
      </c>
      <c r="AS26">
        <v>11.2</v>
      </c>
      <c r="AT26">
        <v>-6.5</v>
      </c>
      <c r="AU26">
        <v>0.9</v>
      </c>
      <c r="AV26">
        <v>67</v>
      </c>
      <c r="AW26">
        <v>75</v>
      </c>
      <c r="AX26">
        <v>0</v>
      </c>
      <c r="AY26">
        <v>0</v>
      </c>
      <c r="AZ26">
        <v>0</v>
      </c>
      <c r="BA26">
        <v>3.9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2.5</v>
      </c>
      <c r="BI26">
        <v>8.9</v>
      </c>
      <c r="BJ26">
        <v>-4.3</v>
      </c>
      <c r="BK26">
        <v>2.6</v>
      </c>
      <c r="BL26">
        <v>37</v>
      </c>
      <c r="BM26">
        <v>86</v>
      </c>
      <c r="BN26">
        <v>0</v>
      </c>
      <c r="BO26">
        <v>0</v>
      </c>
      <c r="BP26">
        <v>0</v>
      </c>
      <c r="BQ26">
        <v>4.7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0.1</v>
      </c>
      <c r="BY26">
        <v>7.2</v>
      </c>
      <c r="CA26">
        <v>1.1000000000000001</v>
      </c>
      <c r="CB26">
        <v>67</v>
      </c>
      <c r="CC26">
        <v>74</v>
      </c>
      <c r="CD26">
        <v>0</v>
      </c>
      <c r="CE26">
        <v>0</v>
      </c>
      <c r="CF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2.6</v>
      </c>
      <c r="CO26">
        <v>7.6</v>
      </c>
      <c r="CP26">
        <v>-2</v>
      </c>
      <c r="CQ26">
        <v>0.7</v>
      </c>
      <c r="CR26">
        <v>67</v>
      </c>
      <c r="CS26">
        <v>75</v>
      </c>
      <c r="CT26">
        <v>0</v>
      </c>
      <c r="CU26">
        <v>0</v>
      </c>
      <c r="CV26">
        <v>0</v>
      </c>
      <c r="CW26">
        <v>2.6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2.8</v>
      </c>
      <c r="DE26">
        <v>9.3000000000000007</v>
      </c>
      <c r="DF26">
        <v>-3.5</v>
      </c>
      <c r="DG26">
        <v>0.6</v>
      </c>
      <c r="DH26">
        <v>73</v>
      </c>
      <c r="DI26">
        <v>75</v>
      </c>
      <c r="DJ26">
        <v>0</v>
      </c>
      <c r="DK26">
        <v>0</v>
      </c>
      <c r="DL26">
        <v>0</v>
      </c>
      <c r="DM26">
        <v>3.4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1.9</v>
      </c>
      <c r="DU26">
        <v>4.7</v>
      </c>
      <c r="DV26">
        <v>-4.7</v>
      </c>
      <c r="DW26">
        <v>1</v>
      </c>
      <c r="DX26">
        <v>97</v>
      </c>
      <c r="DY26">
        <v>88</v>
      </c>
      <c r="DZ26">
        <v>0</v>
      </c>
      <c r="EA26">
        <v>0</v>
      </c>
      <c r="EB26">
        <v>0</v>
      </c>
      <c r="EC26">
        <v>0.6</v>
      </c>
      <c r="ED26">
        <v>1</v>
      </c>
      <c r="EE26">
        <v>1</v>
      </c>
      <c r="EF26">
        <v>0</v>
      </c>
      <c r="EG26">
        <v>0</v>
      </c>
      <c r="EH26">
        <v>0</v>
      </c>
      <c r="EI26">
        <v>0</v>
      </c>
      <c r="EJ26">
        <v>1.2</v>
      </c>
      <c r="EK26">
        <v>8.6999999999999993</v>
      </c>
      <c r="EL26">
        <v>-5.2</v>
      </c>
      <c r="EM26">
        <v>1.4</v>
      </c>
      <c r="EN26">
        <v>67</v>
      </c>
      <c r="EO26">
        <v>86</v>
      </c>
      <c r="EP26">
        <v>0</v>
      </c>
      <c r="EQ26">
        <v>0</v>
      </c>
      <c r="ER26">
        <v>0</v>
      </c>
      <c r="ES26">
        <v>4.3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4.2</v>
      </c>
      <c r="FA26">
        <v>11.2</v>
      </c>
      <c r="FB26">
        <v>-2</v>
      </c>
      <c r="FC26">
        <v>1.5</v>
      </c>
      <c r="FD26">
        <v>60</v>
      </c>
      <c r="FE26">
        <v>70</v>
      </c>
      <c r="FF26">
        <v>0</v>
      </c>
      <c r="FG26">
        <v>0</v>
      </c>
      <c r="FH26">
        <v>0</v>
      </c>
      <c r="FI26">
        <v>3.6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1.3</v>
      </c>
      <c r="FQ26">
        <v>10.199999999999999</v>
      </c>
      <c r="FR26">
        <v>-6</v>
      </c>
      <c r="FS26">
        <v>0.7</v>
      </c>
      <c r="FT26">
        <v>50</v>
      </c>
      <c r="FU26">
        <v>79</v>
      </c>
      <c r="FV26">
        <v>0</v>
      </c>
      <c r="FW26">
        <v>0</v>
      </c>
      <c r="FX26">
        <v>0</v>
      </c>
      <c r="FY26">
        <v>4.9000000000000004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 s="16">
        <v>3.3</v>
      </c>
      <c r="GG26" s="21">
        <v>12.9</v>
      </c>
    </row>
    <row r="27" spans="1:189" ht="15.75" thickBot="1">
      <c r="A27">
        <f t="shared" si="0"/>
        <v>26</v>
      </c>
      <c r="B27" s="10">
        <f t="shared" si="1"/>
        <v>26</v>
      </c>
      <c r="C27" s="10">
        <v>2015</v>
      </c>
      <c r="D27">
        <v>1</v>
      </c>
      <c r="E27">
        <f t="shared" si="2"/>
        <v>26</v>
      </c>
      <c r="F27" s="10">
        <v>2</v>
      </c>
      <c r="G27" s="10">
        <v>1</v>
      </c>
      <c r="H27" s="3">
        <v>1288</v>
      </c>
      <c r="I27" s="4">
        <v>509</v>
      </c>
      <c r="J27" s="36">
        <v>47</v>
      </c>
      <c r="K27" s="36">
        <v>90</v>
      </c>
      <c r="L27" s="39">
        <v>8.6999999999999993</v>
      </c>
      <c r="M27" s="39">
        <v>39</v>
      </c>
      <c r="N27" s="39">
        <v>37.9</v>
      </c>
      <c r="O27" s="43">
        <v>91.4</v>
      </c>
      <c r="P27" s="39">
        <v>210</v>
      </c>
      <c r="Q27" s="39">
        <v>249</v>
      </c>
      <c r="R27" s="38">
        <v>20.5</v>
      </c>
      <c r="S27" s="38">
        <v>23.8</v>
      </c>
      <c r="T27" s="38">
        <v>64.8</v>
      </c>
      <c r="U27" s="38">
        <v>60.5</v>
      </c>
      <c r="V27" s="38">
        <v>95.8</v>
      </c>
      <c r="W27" s="38">
        <v>17.600000000000001</v>
      </c>
      <c r="X27" s="38">
        <v>15.8</v>
      </c>
      <c r="Y27" s="38">
        <v>8.1</v>
      </c>
      <c r="Z27" s="25">
        <v>45</v>
      </c>
      <c r="AA27">
        <v>85</v>
      </c>
      <c r="AB27">
        <v>3.3</v>
      </c>
      <c r="AC27">
        <v>13.5</v>
      </c>
      <c r="AE27">
        <v>0.9</v>
      </c>
      <c r="AF27">
        <v>23</v>
      </c>
      <c r="AG27">
        <v>76</v>
      </c>
      <c r="AH27">
        <v>0</v>
      </c>
      <c r="AI27">
        <v>0</v>
      </c>
      <c r="AJ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2.6</v>
      </c>
      <c r="AS27">
        <v>14.4</v>
      </c>
      <c r="AT27">
        <v>-5.9</v>
      </c>
      <c r="AU27">
        <v>0.7</v>
      </c>
      <c r="AV27">
        <v>40</v>
      </c>
      <c r="AW27">
        <v>79</v>
      </c>
      <c r="AX27">
        <v>0</v>
      </c>
      <c r="AY27">
        <v>0</v>
      </c>
      <c r="AZ27">
        <v>0</v>
      </c>
      <c r="BA27">
        <v>5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3.7</v>
      </c>
      <c r="BI27">
        <v>9.4</v>
      </c>
      <c r="BJ27">
        <v>-3.3</v>
      </c>
      <c r="BK27">
        <v>2.8</v>
      </c>
      <c r="BL27">
        <v>17</v>
      </c>
      <c r="BM27">
        <v>86</v>
      </c>
      <c r="BN27">
        <v>0</v>
      </c>
      <c r="BO27">
        <v>0</v>
      </c>
      <c r="BP27">
        <v>0</v>
      </c>
      <c r="BQ27">
        <v>5.0999999999999996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0.7</v>
      </c>
      <c r="BY27">
        <v>12.2</v>
      </c>
      <c r="CA27">
        <v>0.6</v>
      </c>
      <c r="CB27">
        <v>20</v>
      </c>
      <c r="CC27">
        <v>72</v>
      </c>
      <c r="CD27">
        <v>0</v>
      </c>
      <c r="CE27">
        <v>0</v>
      </c>
      <c r="CF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3.3</v>
      </c>
      <c r="CO27">
        <v>10.199999999999999</v>
      </c>
      <c r="CP27">
        <v>-4.3</v>
      </c>
      <c r="CQ27">
        <v>0.4</v>
      </c>
      <c r="CR27">
        <v>37</v>
      </c>
      <c r="CS27">
        <v>73</v>
      </c>
      <c r="CT27">
        <v>0</v>
      </c>
      <c r="CU27">
        <v>0</v>
      </c>
      <c r="CV27">
        <v>0</v>
      </c>
      <c r="CW27">
        <v>6.7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4.4000000000000004</v>
      </c>
      <c r="DE27">
        <v>15.1</v>
      </c>
      <c r="DF27">
        <v>-4</v>
      </c>
      <c r="DG27">
        <v>1.4</v>
      </c>
      <c r="DH27">
        <v>40</v>
      </c>
      <c r="DI27">
        <v>77</v>
      </c>
      <c r="DJ27">
        <v>0.2</v>
      </c>
      <c r="DK27">
        <v>0</v>
      </c>
      <c r="DL27">
        <v>0</v>
      </c>
      <c r="DM27">
        <v>4.4000000000000004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3.7</v>
      </c>
      <c r="DU27">
        <v>13.1</v>
      </c>
      <c r="DV27">
        <v>-3.3</v>
      </c>
      <c r="DW27">
        <v>0.9</v>
      </c>
      <c r="DX27">
        <v>20</v>
      </c>
      <c r="DY27">
        <v>79</v>
      </c>
      <c r="DZ27">
        <v>0.7</v>
      </c>
      <c r="EA27">
        <v>0</v>
      </c>
      <c r="EB27">
        <v>0</v>
      </c>
      <c r="EC27">
        <v>5.5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2.1</v>
      </c>
      <c r="EK27">
        <v>11.3</v>
      </c>
      <c r="EL27">
        <v>-4.7</v>
      </c>
      <c r="EM27">
        <v>1.3</v>
      </c>
      <c r="EN27">
        <v>40</v>
      </c>
      <c r="EO27">
        <v>84</v>
      </c>
      <c r="EP27">
        <v>0</v>
      </c>
      <c r="EQ27">
        <v>0</v>
      </c>
      <c r="ER27">
        <v>0</v>
      </c>
      <c r="ES27">
        <v>5.3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4.9000000000000004</v>
      </c>
      <c r="FA27">
        <v>14.2</v>
      </c>
      <c r="FB27">
        <v>-1.6</v>
      </c>
      <c r="FC27">
        <v>1.4</v>
      </c>
      <c r="FD27">
        <v>30</v>
      </c>
      <c r="FE27">
        <v>73</v>
      </c>
      <c r="FF27">
        <v>0</v>
      </c>
      <c r="FG27">
        <v>0</v>
      </c>
      <c r="FH27">
        <v>0</v>
      </c>
      <c r="FI27">
        <v>6.3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2.6</v>
      </c>
      <c r="FQ27">
        <v>14</v>
      </c>
      <c r="FR27">
        <v>-6</v>
      </c>
      <c r="FS27">
        <v>0</v>
      </c>
      <c r="FT27">
        <v>27</v>
      </c>
      <c r="FU27">
        <v>70</v>
      </c>
      <c r="FV27">
        <v>0</v>
      </c>
      <c r="FW27">
        <v>0</v>
      </c>
      <c r="FX27">
        <v>0</v>
      </c>
      <c r="FY27">
        <v>7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 s="16">
        <v>3.3</v>
      </c>
      <c r="GG27" s="21">
        <v>12.9</v>
      </c>
    </row>
    <row r="28" spans="1:189" ht="15.75" thickBot="1">
      <c r="A28">
        <f t="shared" si="0"/>
        <v>27</v>
      </c>
      <c r="B28" s="10">
        <f t="shared" si="1"/>
        <v>27</v>
      </c>
      <c r="C28" s="10">
        <v>2015</v>
      </c>
      <c r="D28">
        <v>1</v>
      </c>
      <c r="E28">
        <f t="shared" si="2"/>
        <v>27</v>
      </c>
      <c r="F28" s="10">
        <v>3</v>
      </c>
      <c r="G28" s="10">
        <v>1</v>
      </c>
      <c r="H28" s="5">
        <v>1340</v>
      </c>
      <c r="I28" s="6">
        <v>672</v>
      </c>
      <c r="J28" s="39">
        <v>65.2</v>
      </c>
      <c r="K28" s="39">
        <v>148</v>
      </c>
      <c r="L28" s="39">
        <v>8.6999999999999993</v>
      </c>
      <c r="M28" s="39">
        <v>39</v>
      </c>
      <c r="N28" s="39">
        <v>37.9</v>
      </c>
      <c r="O28" s="43">
        <v>91.4</v>
      </c>
      <c r="P28" s="39">
        <v>210</v>
      </c>
      <c r="Q28" s="39">
        <v>249</v>
      </c>
      <c r="R28" s="38">
        <v>20.5</v>
      </c>
      <c r="S28" s="38">
        <v>23.8</v>
      </c>
      <c r="T28" s="38">
        <v>64.8</v>
      </c>
      <c r="U28" s="38">
        <v>60.5</v>
      </c>
      <c r="V28" s="38">
        <v>95.8</v>
      </c>
      <c r="W28" s="38">
        <v>17.600000000000001</v>
      </c>
      <c r="X28" s="38">
        <v>15.8</v>
      </c>
      <c r="Y28" s="38">
        <v>8.1</v>
      </c>
      <c r="Z28" s="25">
        <v>45</v>
      </c>
      <c r="AA28">
        <v>85</v>
      </c>
      <c r="AB28">
        <v>7.9</v>
      </c>
      <c r="AC28">
        <v>14.7</v>
      </c>
      <c r="AE28">
        <v>3</v>
      </c>
      <c r="AF28">
        <v>23</v>
      </c>
      <c r="AG28">
        <v>70</v>
      </c>
      <c r="AH28">
        <v>0</v>
      </c>
      <c r="AI28">
        <v>0</v>
      </c>
      <c r="AJ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4.0999999999999996</v>
      </c>
      <c r="AS28">
        <v>15.4</v>
      </c>
      <c r="AT28">
        <v>-6.7</v>
      </c>
      <c r="AU28">
        <v>1</v>
      </c>
      <c r="AV28">
        <v>47</v>
      </c>
      <c r="AW28">
        <v>80</v>
      </c>
      <c r="AX28">
        <v>0</v>
      </c>
      <c r="AY28">
        <v>0</v>
      </c>
      <c r="AZ28">
        <v>0</v>
      </c>
      <c r="BA28">
        <v>7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6.7</v>
      </c>
      <c r="BI28">
        <v>9.9</v>
      </c>
      <c r="BJ28">
        <v>-2.9</v>
      </c>
      <c r="BK28">
        <v>2.1</v>
      </c>
      <c r="BL28">
        <v>97</v>
      </c>
      <c r="BM28">
        <v>91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3.2</v>
      </c>
      <c r="BY28">
        <v>12.8</v>
      </c>
      <c r="CA28">
        <v>0.7</v>
      </c>
      <c r="CB28">
        <v>50</v>
      </c>
      <c r="CC28">
        <v>75</v>
      </c>
      <c r="CD28">
        <v>0</v>
      </c>
      <c r="CE28">
        <v>0</v>
      </c>
      <c r="CF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6.7</v>
      </c>
      <c r="CO28">
        <v>13</v>
      </c>
      <c r="CP28">
        <v>-4.7</v>
      </c>
      <c r="CQ28">
        <v>1.5</v>
      </c>
      <c r="CR28">
        <v>40</v>
      </c>
      <c r="CS28">
        <v>73</v>
      </c>
      <c r="CT28">
        <v>0</v>
      </c>
      <c r="CU28">
        <v>0</v>
      </c>
      <c r="CV28">
        <v>0</v>
      </c>
      <c r="CW28">
        <v>7.5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5.0999999999999996</v>
      </c>
      <c r="DE28">
        <v>15.9</v>
      </c>
      <c r="DF28">
        <v>-2.2999999999999998</v>
      </c>
      <c r="DG28">
        <v>1.1000000000000001</v>
      </c>
      <c r="DH28">
        <v>43</v>
      </c>
      <c r="DI28">
        <v>77</v>
      </c>
      <c r="DJ28">
        <v>0</v>
      </c>
      <c r="DK28">
        <v>0</v>
      </c>
      <c r="DL28">
        <v>0</v>
      </c>
      <c r="DM28">
        <v>6.2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2.9</v>
      </c>
      <c r="DU28">
        <v>12.3</v>
      </c>
      <c r="DV28">
        <v>-4.4000000000000004</v>
      </c>
      <c r="DW28">
        <v>0.6</v>
      </c>
      <c r="DX28">
        <v>30</v>
      </c>
      <c r="DY28">
        <v>83</v>
      </c>
      <c r="DZ28">
        <v>0</v>
      </c>
      <c r="EA28">
        <v>0</v>
      </c>
      <c r="EB28">
        <v>0</v>
      </c>
      <c r="EC28">
        <v>4.9000000000000004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4.5</v>
      </c>
      <c r="EK28">
        <v>9.8000000000000007</v>
      </c>
      <c r="EL28">
        <v>-4.7</v>
      </c>
      <c r="EM28">
        <v>0.5</v>
      </c>
      <c r="EN28">
        <v>70</v>
      </c>
      <c r="EO28">
        <v>87</v>
      </c>
      <c r="EP28">
        <v>0</v>
      </c>
      <c r="EQ28">
        <v>0</v>
      </c>
      <c r="ER28">
        <v>0</v>
      </c>
      <c r="ES28">
        <v>1.3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7.3</v>
      </c>
      <c r="FA28">
        <v>15.3</v>
      </c>
      <c r="FB28">
        <v>-2</v>
      </c>
      <c r="FC28">
        <v>1.5</v>
      </c>
      <c r="FD28">
        <v>30</v>
      </c>
      <c r="FE28">
        <v>76</v>
      </c>
      <c r="FF28">
        <v>0</v>
      </c>
      <c r="FG28">
        <v>0</v>
      </c>
      <c r="FH28">
        <v>0</v>
      </c>
      <c r="FI28">
        <v>8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5</v>
      </c>
      <c r="FQ28">
        <v>10.7</v>
      </c>
      <c r="FR28">
        <v>-5.8</v>
      </c>
      <c r="FS28">
        <v>2.6</v>
      </c>
      <c r="FT28">
        <v>90</v>
      </c>
      <c r="FU28">
        <v>87</v>
      </c>
      <c r="FV28">
        <v>0</v>
      </c>
      <c r="FW28">
        <v>0</v>
      </c>
      <c r="FX28">
        <v>0</v>
      </c>
      <c r="FY28">
        <v>5.8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 s="16">
        <v>3.3</v>
      </c>
      <c r="GG28" s="21">
        <v>12.9</v>
      </c>
    </row>
    <row r="29" spans="1:189" ht="15.75" thickBot="1">
      <c r="A29">
        <f t="shared" si="0"/>
        <v>28</v>
      </c>
      <c r="B29" s="10">
        <f t="shared" si="1"/>
        <v>28</v>
      </c>
      <c r="C29" s="10">
        <v>2015</v>
      </c>
      <c r="D29">
        <v>1</v>
      </c>
      <c r="E29">
        <f t="shared" si="2"/>
        <v>28</v>
      </c>
      <c r="F29" s="10">
        <v>4</v>
      </c>
      <c r="G29" s="10">
        <v>1</v>
      </c>
      <c r="H29" s="3">
        <v>1258</v>
      </c>
      <c r="I29" s="4">
        <v>470</v>
      </c>
      <c r="J29" s="39">
        <v>65.2</v>
      </c>
      <c r="K29" s="39">
        <v>148</v>
      </c>
      <c r="L29" s="39">
        <v>8.6999999999999993</v>
      </c>
      <c r="M29" s="39">
        <v>39</v>
      </c>
      <c r="N29" s="39">
        <v>37.9</v>
      </c>
      <c r="O29" s="43">
        <v>91.4</v>
      </c>
      <c r="P29" s="39">
        <v>210</v>
      </c>
      <c r="Q29" s="39">
        <v>249</v>
      </c>
      <c r="R29" s="38">
        <v>20.5</v>
      </c>
      <c r="S29" s="38">
        <v>23.8</v>
      </c>
      <c r="T29" s="38">
        <v>64.8</v>
      </c>
      <c r="U29" s="38">
        <v>60.5</v>
      </c>
      <c r="V29" s="38">
        <v>95.8</v>
      </c>
      <c r="W29" s="38">
        <v>17.600000000000001</v>
      </c>
      <c r="X29" s="38">
        <v>15.8</v>
      </c>
      <c r="Y29" s="38">
        <v>8.1</v>
      </c>
      <c r="Z29" s="25">
        <v>45</v>
      </c>
      <c r="AA29">
        <v>85</v>
      </c>
      <c r="AB29">
        <v>10.199999999999999</v>
      </c>
      <c r="AC29">
        <v>15.6</v>
      </c>
      <c r="AE29">
        <v>5.7</v>
      </c>
      <c r="AF29">
        <v>20</v>
      </c>
      <c r="AG29">
        <v>71</v>
      </c>
      <c r="AH29">
        <v>0</v>
      </c>
      <c r="AI29">
        <v>0</v>
      </c>
      <c r="AJ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5.6</v>
      </c>
      <c r="AS29">
        <v>14.6</v>
      </c>
      <c r="AT29">
        <v>-2.5</v>
      </c>
      <c r="AU29">
        <v>2.4</v>
      </c>
      <c r="AV29">
        <v>20</v>
      </c>
      <c r="AW29">
        <v>82</v>
      </c>
      <c r="AX29">
        <v>0</v>
      </c>
      <c r="AY29">
        <v>0</v>
      </c>
      <c r="AZ29">
        <v>0</v>
      </c>
      <c r="BA29">
        <v>7.4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8.6999999999999993</v>
      </c>
      <c r="BI29">
        <v>10.4</v>
      </c>
      <c r="BJ29">
        <v>1.4</v>
      </c>
      <c r="BK29">
        <v>1</v>
      </c>
      <c r="BL29">
        <v>100</v>
      </c>
      <c r="BM29">
        <v>91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3.1</v>
      </c>
      <c r="BY29">
        <v>13</v>
      </c>
      <c r="CA29">
        <v>2.6</v>
      </c>
      <c r="CB29">
        <v>43</v>
      </c>
      <c r="CC29">
        <v>81</v>
      </c>
      <c r="CD29">
        <v>0</v>
      </c>
      <c r="CE29">
        <v>0</v>
      </c>
      <c r="CF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7.1</v>
      </c>
      <c r="CO29">
        <v>11.5</v>
      </c>
      <c r="CP29">
        <v>3.5</v>
      </c>
      <c r="CQ29">
        <v>2.1</v>
      </c>
      <c r="CR29">
        <v>63</v>
      </c>
      <c r="CS29">
        <v>79</v>
      </c>
      <c r="CT29">
        <v>0</v>
      </c>
      <c r="CU29">
        <v>0</v>
      </c>
      <c r="CV29">
        <v>0</v>
      </c>
      <c r="CW29">
        <v>0.9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5.2</v>
      </c>
      <c r="DE29">
        <v>16.100000000000001</v>
      </c>
      <c r="DF29">
        <v>-3.7</v>
      </c>
      <c r="DG29">
        <v>1.4</v>
      </c>
      <c r="DH29">
        <v>17</v>
      </c>
      <c r="DI29">
        <v>78</v>
      </c>
      <c r="DJ29">
        <v>0</v>
      </c>
      <c r="DK29">
        <v>0</v>
      </c>
      <c r="DL29">
        <v>0</v>
      </c>
      <c r="DM29">
        <v>6.2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4.4000000000000004</v>
      </c>
      <c r="DU29">
        <v>16.3</v>
      </c>
      <c r="DV29">
        <v>-4</v>
      </c>
      <c r="DW29">
        <v>1.3</v>
      </c>
      <c r="DX29">
        <v>10</v>
      </c>
      <c r="DY29">
        <v>81</v>
      </c>
      <c r="DZ29">
        <v>0</v>
      </c>
      <c r="EA29">
        <v>0</v>
      </c>
      <c r="EB29">
        <v>0</v>
      </c>
      <c r="EC29">
        <v>7.3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7.8</v>
      </c>
      <c r="EK29">
        <v>10.199999999999999</v>
      </c>
      <c r="EL29">
        <v>3.8</v>
      </c>
      <c r="EM29">
        <v>0.5</v>
      </c>
      <c r="EN29">
        <v>100</v>
      </c>
      <c r="EO29">
        <v>91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8.1</v>
      </c>
      <c r="FA29">
        <v>15.4</v>
      </c>
      <c r="FB29">
        <v>2.9</v>
      </c>
      <c r="FC29">
        <v>2.2000000000000002</v>
      </c>
      <c r="FD29">
        <v>33</v>
      </c>
      <c r="FE29">
        <v>81</v>
      </c>
      <c r="FF29">
        <v>0</v>
      </c>
      <c r="FG29">
        <v>0</v>
      </c>
      <c r="FH29">
        <v>0</v>
      </c>
      <c r="FI29">
        <v>7.2</v>
      </c>
      <c r="FJ29">
        <v>1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7.8</v>
      </c>
      <c r="FQ29">
        <v>8.8000000000000007</v>
      </c>
      <c r="FR29">
        <v>5.8</v>
      </c>
      <c r="FS29">
        <v>2</v>
      </c>
      <c r="FT29">
        <v>100</v>
      </c>
      <c r="FU29">
        <v>96</v>
      </c>
      <c r="FV29">
        <v>0</v>
      </c>
      <c r="FW29">
        <v>0</v>
      </c>
      <c r="FX29">
        <v>0</v>
      </c>
      <c r="FY29">
        <v>1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 s="16">
        <v>3.3</v>
      </c>
      <c r="GG29" s="21">
        <v>12.9</v>
      </c>
    </row>
    <row r="30" spans="1:189" ht="15.75" thickBot="1">
      <c r="A30">
        <f t="shared" si="0"/>
        <v>29</v>
      </c>
      <c r="B30" s="10">
        <f t="shared" si="1"/>
        <v>29</v>
      </c>
      <c r="C30" s="10">
        <v>2015</v>
      </c>
      <c r="D30">
        <v>1</v>
      </c>
      <c r="E30">
        <f t="shared" si="2"/>
        <v>29</v>
      </c>
      <c r="F30" s="10">
        <v>5</v>
      </c>
      <c r="G30" s="10">
        <v>1</v>
      </c>
      <c r="H30" s="5">
        <v>1216</v>
      </c>
      <c r="I30" s="6">
        <v>497</v>
      </c>
      <c r="J30" s="39">
        <v>65.2</v>
      </c>
      <c r="K30" s="39">
        <v>148</v>
      </c>
      <c r="L30" s="39">
        <v>8.6999999999999993</v>
      </c>
      <c r="M30" s="39">
        <v>39</v>
      </c>
      <c r="N30" s="39">
        <v>37.9</v>
      </c>
      <c r="O30" s="43">
        <v>91.4</v>
      </c>
      <c r="P30" s="39">
        <v>210</v>
      </c>
      <c r="Q30" s="39">
        <v>249</v>
      </c>
      <c r="R30" s="38">
        <v>20.5</v>
      </c>
      <c r="S30" s="38">
        <v>23.8</v>
      </c>
      <c r="T30" s="38">
        <v>64.8</v>
      </c>
      <c r="U30" s="38">
        <v>60.5</v>
      </c>
      <c r="V30" s="38">
        <v>95.8</v>
      </c>
      <c r="W30" s="38">
        <v>17.600000000000001</v>
      </c>
      <c r="X30" s="38">
        <v>15.8</v>
      </c>
      <c r="Y30" s="38">
        <v>8.1</v>
      </c>
      <c r="Z30" s="25">
        <v>51</v>
      </c>
      <c r="AA30">
        <v>94</v>
      </c>
      <c r="AB30">
        <v>6.2</v>
      </c>
      <c r="AC30">
        <v>15</v>
      </c>
      <c r="AE30">
        <v>1.3</v>
      </c>
      <c r="AF30">
        <v>20</v>
      </c>
      <c r="AG30">
        <v>81</v>
      </c>
      <c r="AH30">
        <v>0</v>
      </c>
      <c r="AI30">
        <v>0</v>
      </c>
      <c r="AJ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2.8</v>
      </c>
      <c r="AS30">
        <v>14.2</v>
      </c>
      <c r="AT30">
        <v>-5</v>
      </c>
      <c r="AU30">
        <v>0.5</v>
      </c>
      <c r="AV30">
        <v>30</v>
      </c>
      <c r="AW30">
        <v>84</v>
      </c>
      <c r="AX30">
        <v>0</v>
      </c>
      <c r="AY30">
        <v>0</v>
      </c>
      <c r="AZ30">
        <v>0</v>
      </c>
      <c r="BA30">
        <v>5.7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8.5</v>
      </c>
      <c r="BI30">
        <v>10.3</v>
      </c>
      <c r="BJ30">
        <v>4</v>
      </c>
      <c r="BK30">
        <v>1.2</v>
      </c>
      <c r="BL30">
        <v>100</v>
      </c>
      <c r="BM30">
        <v>87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2.6</v>
      </c>
      <c r="BY30">
        <v>13.1</v>
      </c>
      <c r="CA30">
        <v>1.9</v>
      </c>
      <c r="CB30">
        <v>23</v>
      </c>
      <c r="CC30">
        <v>83</v>
      </c>
      <c r="CD30">
        <v>0</v>
      </c>
      <c r="CE30">
        <v>0</v>
      </c>
      <c r="CF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6.8</v>
      </c>
      <c r="CO30">
        <v>13.5</v>
      </c>
      <c r="CP30">
        <v>0.9</v>
      </c>
      <c r="CQ30">
        <v>0.9</v>
      </c>
      <c r="CR30">
        <v>37</v>
      </c>
      <c r="CS30">
        <v>79</v>
      </c>
      <c r="CT30">
        <v>0</v>
      </c>
      <c r="CU30">
        <v>0</v>
      </c>
      <c r="CV30">
        <v>0</v>
      </c>
      <c r="CW30">
        <v>6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4.0999999999999996</v>
      </c>
      <c r="DE30">
        <v>12.7</v>
      </c>
      <c r="DF30">
        <v>-2.8</v>
      </c>
      <c r="DG30">
        <v>1.2</v>
      </c>
      <c r="DH30">
        <v>27</v>
      </c>
      <c r="DI30">
        <v>80</v>
      </c>
      <c r="DJ30">
        <v>0</v>
      </c>
      <c r="DK30">
        <v>0</v>
      </c>
      <c r="DL30">
        <v>0</v>
      </c>
      <c r="DM30">
        <v>5.4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4.0999999999999996</v>
      </c>
      <c r="DU30">
        <v>12.7</v>
      </c>
      <c r="DV30">
        <v>-3</v>
      </c>
      <c r="DW30">
        <v>0.9</v>
      </c>
      <c r="DX30">
        <v>30</v>
      </c>
      <c r="DY30">
        <v>81</v>
      </c>
      <c r="DZ30">
        <v>0</v>
      </c>
      <c r="EA30">
        <v>0</v>
      </c>
      <c r="EB30">
        <v>0</v>
      </c>
      <c r="EC30">
        <v>5.5</v>
      </c>
      <c r="ED30">
        <v>1</v>
      </c>
      <c r="EE30">
        <v>1</v>
      </c>
      <c r="EF30">
        <v>0</v>
      </c>
      <c r="EG30">
        <v>0</v>
      </c>
      <c r="EH30">
        <v>0</v>
      </c>
      <c r="EI30">
        <v>0</v>
      </c>
      <c r="EJ30">
        <v>7.6</v>
      </c>
      <c r="EK30">
        <v>12.2</v>
      </c>
      <c r="EL30">
        <v>0.8</v>
      </c>
      <c r="EM30">
        <v>0.5</v>
      </c>
      <c r="EN30">
        <v>43</v>
      </c>
      <c r="EO30">
        <v>87</v>
      </c>
      <c r="EP30">
        <v>0</v>
      </c>
      <c r="EQ30">
        <v>0</v>
      </c>
      <c r="ER30">
        <v>0</v>
      </c>
      <c r="ES30">
        <v>1.6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6.9</v>
      </c>
      <c r="FA30">
        <v>14.9</v>
      </c>
      <c r="FB30">
        <v>-1.1000000000000001</v>
      </c>
      <c r="FC30">
        <v>1.2</v>
      </c>
      <c r="FD30">
        <v>10</v>
      </c>
      <c r="FE30">
        <v>81</v>
      </c>
      <c r="FF30">
        <v>0</v>
      </c>
      <c r="FG30">
        <v>0</v>
      </c>
      <c r="FH30">
        <v>0</v>
      </c>
      <c r="FI30">
        <v>4.8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7.8</v>
      </c>
      <c r="FQ30">
        <v>10.3</v>
      </c>
      <c r="FR30">
        <v>3.8</v>
      </c>
      <c r="FS30">
        <v>1.4</v>
      </c>
      <c r="FT30">
        <v>100</v>
      </c>
      <c r="FU30">
        <v>89</v>
      </c>
      <c r="FV30">
        <v>0.1</v>
      </c>
      <c r="FW30">
        <v>0</v>
      </c>
      <c r="FX30">
        <v>0</v>
      </c>
      <c r="FY30">
        <v>1.8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 s="16">
        <v>3.3</v>
      </c>
      <c r="GG30" s="21">
        <v>12.9</v>
      </c>
    </row>
    <row r="31" spans="1:189" ht="15.75" thickBot="1">
      <c r="A31">
        <f t="shared" si="0"/>
        <v>30</v>
      </c>
      <c r="B31" s="10">
        <f t="shared" si="1"/>
        <v>30</v>
      </c>
      <c r="C31" s="10">
        <v>2015</v>
      </c>
      <c r="D31">
        <v>1</v>
      </c>
      <c r="E31">
        <f t="shared" si="2"/>
        <v>30</v>
      </c>
      <c r="F31" s="10">
        <v>6</v>
      </c>
      <c r="G31" s="10">
        <v>2</v>
      </c>
      <c r="H31" s="3">
        <v>1615</v>
      </c>
      <c r="I31" s="4">
        <v>825</v>
      </c>
      <c r="J31" s="39">
        <v>65.2</v>
      </c>
      <c r="K31" s="39">
        <v>148</v>
      </c>
      <c r="L31" s="39">
        <v>8.6999999999999993</v>
      </c>
      <c r="M31" s="39">
        <v>39</v>
      </c>
      <c r="N31" s="39">
        <v>37.9</v>
      </c>
      <c r="O31" s="43">
        <v>91.4</v>
      </c>
      <c r="P31" s="39">
        <v>210</v>
      </c>
      <c r="Q31" s="39">
        <v>249</v>
      </c>
      <c r="R31" s="38">
        <v>20.5</v>
      </c>
      <c r="S31" s="38">
        <v>23.8</v>
      </c>
      <c r="T31" s="38">
        <v>64.8</v>
      </c>
      <c r="U31" s="38">
        <v>60.5</v>
      </c>
      <c r="V31" s="38">
        <v>95.8</v>
      </c>
      <c r="W31" s="38">
        <v>17.600000000000001</v>
      </c>
      <c r="X31" s="38">
        <v>15.8</v>
      </c>
      <c r="Y31" s="38">
        <v>8.1</v>
      </c>
      <c r="Z31" s="25">
        <v>40</v>
      </c>
      <c r="AA31">
        <v>75</v>
      </c>
      <c r="AB31">
        <v>7.2</v>
      </c>
      <c r="AC31">
        <v>12.8</v>
      </c>
      <c r="AE31">
        <v>2.2999999999999998</v>
      </c>
      <c r="AF31">
        <v>67</v>
      </c>
      <c r="AG31">
        <v>82</v>
      </c>
      <c r="AH31">
        <v>0</v>
      </c>
      <c r="AI31">
        <v>0</v>
      </c>
      <c r="AJ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7</v>
      </c>
      <c r="AS31">
        <v>11.3</v>
      </c>
      <c r="AT31">
        <v>-4.0999999999999996</v>
      </c>
      <c r="AU31">
        <v>3.2</v>
      </c>
      <c r="AV31">
        <v>70</v>
      </c>
      <c r="AW31">
        <v>84</v>
      </c>
      <c r="AX31">
        <v>0</v>
      </c>
      <c r="AY31">
        <v>0</v>
      </c>
      <c r="AZ31">
        <v>0</v>
      </c>
      <c r="BA31">
        <v>0.9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9.5</v>
      </c>
      <c r="BI31">
        <v>11</v>
      </c>
      <c r="BJ31">
        <v>4.5999999999999996</v>
      </c>
      <c r="BK31">
        <v>0.8</v>
      </c>
      <c r="BL31">
        <v>100</v>
      </c>
      <c r="BM31">
        <v>95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5.2</v>
      </c>
      <c r="BY31">
        <v>8.9</v>
      </c>
      <c r="CA31">
        <v>2</v>
      </c>
      <c r="CB31">
        <v>77</v>
      </c>
      <c r="CC31">
        <v>90</v>
      </c>
      <c r="CD31">
        <v>0</v>
      </c>
      <c r="CE31">
        <v>0</v>
      </c>
      <c r="CF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7.5</v>
      </c>
      <c r="CO31">
        <v>9.9</v>
      </c>
      <c r="CP31">
        <v>-1.3</v>
      </c>
      <c r="CQ31">
        <v>2.2000000000000002</v>
      </c>
      <c r="CR31">
        <v>93</v>
      </c>
      <c r="CS31">
        <v>86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7.8</v>
      </c>
      <c r="DE31">
        <v>13.2</v>
      </c>
      <c r="DF31">
        <v>-4.5</v>
      </c>
      <c r="DG31">
        <v>4.4000000000000004</v>
      </c>
      <c r="DH31">
        <v>23</v>
      </c>
      <c r="DI31">
        <v>74</v>
      </c>
      <c r="DJ31">
        <v>0</v>
      </c>
      <c r="DK31">
        <v>0</v>
      </c>
      <c r="DL31">
        <v>0</v>
      </c>
      <c r="DM31">
        <v>3.8</v>
      </c>
      <c r="DN31">
        <v>1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7.5</v>
      </c>
      <c r="DU31">
        <v>13.3</v>
      </c>
      <c r="DV31">
        <v>-4.0999999999999996</v>
      </c>
      <c r="DW31">
        <v>3</v>
      </c>
      <c r="DX31">
        <v>53</v>
      </c>
      <c r="DY31">
        <v>82</v>
      </c>
      <c r="DZ31">
        <v>0</v>
      </c>
      <c r="EA31">
        <v>0</v>
      </c>
      <c r="EB31">
        <v>0</v>
      </c>
      <c r="EC31">
        <v>1.9</v>
      </c>
      <c r="ED31">
        <v>1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6.1</v>
      </c>
      <c r="EK31">
        <v>8.1</v>
      </c>
      <c r="EL31">
        <v>1</v>
      </c>
      <c r="EM31">
        <v>0.5</v>
      </c>
      <c r="EN31">
        <v>97</v>
      </c>
      <c r="EO31">
        <v>98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7.2</v>
      </c>
      <c r="FA31">
        <v>10.9</v>
      </c>
      <c r="FB31">
        <v>-2.6</v>
      </c>
      <c r="FC31">
        <v>1.4</v>
      </c>
      <c r="FD31">
        <v>63</v>
      </c>
      <c r="FE31">
        <v>87</v>
      </c>
      <c r="FF31">
        <v>0</v>
      </c>
      <c r="FG31">
        <v>0</v>
      </c>
      <c r="FH31">
        <v>0</v>
      </c>
      <c r="FI31">
        <v>0.9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7.2</v>
      </c>
      <c r="FQ31">
        <v>8</v>
      </c>
      <c r="FR31">
        <v>5.6</v>
      </c>
      <c r="FS31">
        <v>3.2</v>
      </c>
      <c r="FT31">
        <v>100</v>
      </c>
      <c r="FU31">
        <v>96</v>
      </c>
      <c r="FV31">
        <v>0</v>
      </c>
      <c r="FW31">
        <v>0</v>
      </c>
      <c r="FX31">
        <v>0</v>
      </c>
      <c r="FY31">
        <v>0.1</v>
      </c>
      <c r="FZ31">
        <v>1</v>
      </c>
      <c r="GA31">
        <v>0</v>
      </c>
      <c r="GB31">
        <v>0</v>
      </c>
      <c r="GC31">
        <v>0</v>
      </c>
      <c r="GD31">
        <v>0</v>
      </c>
      <c r="GE31">
        <v>0</v>
      </c>
      <c r="GF31" s="16">
        <v>3.3</v>
      </c>
      <c r="GG31" s="21">
        <v>12.9</v>
      </c>
    </row>
    <row r="32" spans="1:189" ht="15.75" thickBot="1">
      <c r="A32">
        <f t="shared" si="0"/>
        <v>31</v>
      </c>
      <c r="B32" s="10">
        <f t="shared" si="1"/>
        <v>31</v>
      </c>
      <c r="C32" s="10">
        <v>2015</v>
      </c>
      <c r="D32">
        <v>1</v>
      </c>
      <c r="E32">
        <f t="shared" si="2"/>
        <v>31</v>
      </c>
      <c r="F32" s="10">
        <v>7</v>
      </c>
      <c r="G32" s="10">
        <v>3</v>
      </c>
      <c r="H32" s="5">
        <v>1421</v>
      </c>
      <c r="I32" s="6">
        <v>467</v>
      </c>
      <c r="J32" s="39">
        <v>65.2</v>
      </c>
      <c r="K32" s="39">
        <v>148</v>
      </c>
      <c r="L32" s="39">
        <v>8.6999999999999993</v>
      </c>
      <c r="M32" s="39">
        <v>39</v>
      </c>
      <c r="N32" s="39">
        <v>37.9</v>
      </c>
      <c r="O32" s="43">
        <v>91.4</v>
      </c>
      <c r="P32" s="39">
        <v>210</v>
      </c>
      <c r="Q32" s="39">
        <v>249</v>
      </c>
      <c r="R32" s="38">
        <v>20.5</v>
      </c>
      <c r="S32" s="38">
        <v>23.8</v>
      </c>
      <c r="T32" s="38">
        <v>64.8</v>
      </c>
      <c r="U32" s="38">
        <v>60.5</v>
      </c>
      <c r="V32" s="38">
        <v>95.8</v>
      </c>
      <c r="W32" s="38">
        <v>17.600000000000001</v>
      </c>
      <c r="X32" s="38">
        <v>15.8</v>
      </c>
      <c r="Y32" s="38">
        <v>8.1</v>
      </c>
      <c r="Z32" s="25">
        <v>30</v>
      </c>
      <c r="AA32">
        <v>56</v>
      </c>
      <c r="AB32">
        <v>9.4</v>
      </c>
      <c r="AC32">
        <v>12.8</v>
      </c>
      <c r="AE32">
        <v>1.9</v>
      </c>
      <c r="AF32">
        <v>100</v>
      </c>
      <c r="AG32">
        <v>79</v>
      </c>
      <c r="AH32">
        <v>0</v>
      </c>
      <c r="AI32">
        <v>0</v>
      </c>
      <c r="AJ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9.6999999999999993</v>
      </c>
      <c r="AS32">
        <v>11.5</v>
      </c>
      <c r="AT32">
        <v>6.5</v>
      </c>
      <c r="AU32">
        <v>1.7</v>
      </c>
      <c r="AV32">
        <v>100</v>
      </c>
      <c r="AW32">
        <v>91</v>
      </c>
      <c r="AX32">
        <v>0.1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11.2</v>
      </c>
      <c r="BI32">
        <v>14.7</v>
      </c>
      <c r="BJ32">
        <v>6.2</v>
      </c>
      <c r="BK32">
        <v>2.5</v>
      </c>
      <c r="BL32">
        <v>87</v>
      </c>
      <c r="BM32">
        <v>81</v>
      </c>
      <c r="BN32">
        <v>2.7</v>
      </c>
      <c r="BO32">
        <v>0</v>
      </c>
      <c r="BP32">
        <v>0</v>
      </c>
      <c r="BQ32">
        <v>0.5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5.6</v>
      </c>
      <c r="BY32">
        <v>9</v>
      </c>
      <c r="CA32">
        <v>0.3</v>
      </c>
      <c r="CB32">
        <v>100</v>
      </c>
      <c r="CC32">
        <v>97</v>
      </c>
      <c r="CD32">
        <v>0.1</v>
      </c>
      <c r="CE32">
        <v>0</v>
      </c>
      <c r="CF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8.6</v>
      </c>
      <c r="CO32">
        <v>11.1</v>
      </c>
      <c r="CP32">
        <v>7.1</v>
      </c>
      <c r="CQ32">
        <v>0.9</v>
      </c>
      <c r="CR32">
        <v>100</v>
      </c>
      <c r="CS32">
        <v>88</v>
      </c>
      <c r="CT32">
        <v>0.7</v>
      </c>
      <c r="CU32">
        <v>0</v>
      </c>
      <c r="CV32">
        <v>0</v>
      </c>
      <c r="CW32">
        <v>0</v>
      </c>
      <c r="CX32">
        <v>1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7.9</v>
      </c>
      <c r="DE32">
        <v>12</v>
      </c>
      <c r="DF32">
        <v>5.5</v>
      </c>
      <c r="DG32">
        <v>4</v>
      </c>
      <c r="DH32">
        <v>100</v>
      </c>
      <c r="DI32">
        <v>79</v>
      </c>
      <c r="DJ32">
        <v>0</v>
      </c>
      <c r="DK32">
        <v>0</v>
      </c>
      <c r="DL32">
        <v>0</v>
      </c>
      <c r="DM32">
        <v>0</v>
      </c>
      <c r="DN32">
        <v>1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7.3</v>
      </c>
      <c r="DU32">
        <v>11.6</v>
      </c>
      <c r="DV32">
        <v>6.4</v>
      </c>
      <c r="DW32">
        <v>2.8</v>
      </c>
      <c r="DX32">
        <v>97</v>
      </c>
      <c r="DY32">
        <v>77</v>
      </c>
      <c r="DZ32">
        <v>0</v>
      </c>
      <c r="EA32">
        <v>0</v>
      </c>
      <c r="EB32">
        <v>0</v>
      </c>
      <c r="EC32">
        <v>0.2</v>
      </c>
      <c r="ED32">
        <v>1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8.6999999999999993</v>
      </c>
      <c r="EK32">
        <v>11.1</v>
      </c>
      <c r="EL32">
        <v>6.2</v>
      </c>
      <c r="EM32">
        <v>0.5</v>
      </c>
      <c r="EN32">
        <v>100</v>
      </c>
      <c r="EO32">
        <v>90</v>
      </c>
      <c r="EP32">
        <v>0.1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11.5</v>
      </c>
      <c r="FA32">
        <v>13.4</v>
      </c>
      <c r="FB32">
        <v>5.5</v>
      </c>
      <c r="FC32">
        <v>3</v>
      </c>
      <c r="FD32">
        <v>100</v>
      </c>
      <c r="FE32">
        <v>63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8.9</v>
      </c>
      <c r="FQ32">
        <v>9.1999999999999993</v>
      </c>
      <c r="FR32">
        <v>7.1</v>
      </c>
      <c r="FS32">
        <v>6.1</v>
      </c>
      <c r="FT32">
        <v>100</v>
      </c>
      <c r="FU32">
        <v>84</v>
      </c>
      <c r="FV32">
        <v>5.5</v>
      </c>
      <c r="FW32">
        <v>0</v>
      </c>
      <c r="FX32">
        <v>0</v>
      </c>
      <c r="FY32">
        <v>0.2</v>
      </c>
      <c r="FZ32">
        <v>1</v>
      </c>
      <c r="GA32">
        <v>0</v>
      </c>
      <c r="GB32">
        <v>0</v>
      </c>
      <c r="GC32">
        <v>0</v>
      </c>
      <c r="GD32">
        <v>0</v>
      </c>
      <c r="GE32">
        <v>0</v>
      </c>
      <c r="GF32" s="16">
        <v>3.3</v>
      </c>
      <c r="GG32" s="21">
        <v>12.9</v>
      </c>
    </row>
    <row r="33" spans="1:189" s="7" customFormat="1" ht="15.75" thickBot="1">
      <c r="A33" s="7">
        <f t="shared" si="0"/>
        <v>32</v>
      </c>
      <c r="B33" s="13">
        <f t="shared" si="1"/>
        <v>32</v>
      </c>
      <c r="C33" s="13">
        <v>2015</v>
      </c>
      <c r="D33" s="7">
        <v>2</v>
      </c>
      <c r="E33" s="7">
        <v>1</v>
      </c>
      <c r="F33" s="13">
        <v>1</v>
      </c>
      <c r="G33" s="13">
        <v>1</v>
      </c>
      <c r="H33" s="22">
        <v>1255</v>
      </c>
      <c r="I33" s="23">
        <v>546</v>
      </c>
      <c r="J33" s="13">
        <v>144</v>
      </c>
      <c r="K33" s="13">
        <v>190</v>
      </c>
      <c r="L33" s="13">
        <v>25</v>
      </c>
      <c r="M33" s="13">
        <v>94</v>
      </c>
      <c r="N33" s="13">
        <v>50</v>
      </c>
      <c r="O33" s="13">
        <v>149</v>
      </c>
      <c r="P33" s="13">
        <v>386</v>
      </c>
      <c r="Q33" s="13">
        <v>537</v>
      </c>
      <c r="R33" s="13">
        <v>49</v>
      </c>
      <c r="S33" s="13">
        <v>138</v>
      </c>
      <c r="T33" s="7">
        <v>139</v>
      </c>
      <c r="U33" s="13">
        <v>124</v>
      </c>
      <c r="V33" s="13">
        <v>214</v>
      </c>
      <c r="W33" s="13">
        <v>35</v>
      </c>
      <c r="X33" s="13">
        <v>35</v>
      </c>
      <c r="Y33" s="13">
        <v>31</v>
      </c>
      <c r="Z33" s="25">
        <v>41</v>
      </c>
      <c r="AA33">
        <v>74</v>
      </c>
      <c r="AB33">
        <v>11.3</v>
      </c>
      <c r="AC33">
        <v>17</v>
      </c>
      <c r="AD33"/>
      <c r="AE33">
        <v>3.8</v>
      </c>
      <c r="AF33">
        <v>60</v>
      </c>
      <c r="AG33">
        <v>72</v>
      </c>
      <c r="AH33">
        <v>0</v>
      </c>
      <c r="AI33">
        <v>0</v>
      </c>
      <c r="AJ33">
        <v>0</v>
      </c>
      <c r="AK33"/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7.8</v>
      </c>
      <c r="AS33">
        <v>16.3</v>
      </c>
      <c r="AT33">
        <v>-0.6</v>
      </c>
      <c r="AU33">
        <v>2.1</v>
      </c>
      <c r="AV33">
        <v>73</v>
      </c>
      <c r="AW33">
        <v>84</v>
      </c>
      <c r="AX33">
        <v>1</v>
      </c>
      <c r="AY33">
        <v>0</v>
      </c>
      <c r="AZ33">
        <v>0</v>
      </c>
      <c r="BA33">
        <v>5.8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8.1999999999999993</v>
      </c>
      <c r="BI33">
        <v>11</v>
      </c>
      <c r="BJ33">
        <v>4.9000000000000004</v>
      </c>
      <c r="BK33">
        <v>1.8</v>
      </c>
      <c r="BL33">
        <v>83</v>
      </c>
      <c r="BM33">
        <v>94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6.6</v>
      </c>
      <c r="BY33">
        <v>13.9</v>
      </c>
      <c r="BZ33"/>
      <c r="CA33">
        <v>1.1000000000000001</v>
      </c>
      <c r="CB33">
        <v>83</v>
      </c>
      <c r="CC33">
        <v>84</v>
      </c>
      <c r="CD33">
        <v>0.6</v>
      </c>
      <c r="CE33">
        <v>0</v>
      </c>
      <c r="CF33">
        <v>0</v>
      </c>
      <c r="CG33"/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11.9</v>
      </c>
      <c r="CO33">
        <v>14.5</v>
      </c>
      <c r="CP33">
        <v>5.7</v>
      </c>
      <c r="CQ33">
        <v>1.6</v>
      </c>
      <c r="CR33">
        <v>80</v>
      </c>
      <c r="CS33">
        <v>70</v>
      </c>
      <c r="CT33">
        <v>0.3</v>
      </c>
      <c r="CU33">
        <v>0</v>
      </c>
      <c r="CV33">
        <v>0</v>
      </c>
      <c r="CW33">
        <v>1.1000000000000001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10.6</v>
      </c>
      <c r="DE33">
        <v>17.899999999999999</v>
      </c>
      <c r="DF33">
        <v>2.6</v>
      </c>
      <c r="DG33">
        <v>2.1</v>
      </c>
      <c r="DH33">
        <v>93</v>
      </c>
      <c r="DI33">
        <v>73</v>
      </c>
      <c r="DJ33">
        <v>0</v>
      </c>
      <c r="DK33">
        <v>0</v>
      </c>
      <c r="DL33">
        <v>0</v>
      </c>
      <c r="DM33">
        <v>6.5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8.1</v>
      </c>
      <c r="DU33">
        <v>17.100000000000001</v>
      </c>
      <c r="DV33">
        <v>2.8</v>
      </c>
      <c r="DW33">
        <v>1</v>
      </c>
      <c r="DX33">
        <v>93</v>
      </c>
      <c r="DY33">
        <v>85</v>
      </c>
      <c r="DZ33">
        <v>0</v>
      </c>
      <c r="EA33">
        <v>0</v>
      </c>
      <c r="EB33">
        <v>0</v>
      </c>
      <c r="EC33">
        <v>3.9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8.6999999999999993</v>
      </c>
      <c r="EK33">
        <v>10.8</v>
      </c>
      <c r="EL33">
        <v>5.2</v>
      </c>
      <c r="EM33">
        <v>0.6</v>
      </c>
      <c r="EN33">
        <v>100</v>
      </c>
      <c r="EO33">
        <v>96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10.5</v>
      </c>
      <c r="FA33">
        <v>16.899999999999999</v>
      </c>
      <c r="FB33">
        <v>1.3</v>
      </c>
      <c r="FC33">
        <v>2.2000000000000002</v>
      </c>
      <c r="FD33">
        <v>67</v>
      </c>
      <c r="FE33">
        <v>80</v>
      </c>
      <c r="FF33">
        <v>0</v>
      </c>
      <c r="FG33">
        <v>0</v>
      </c>
      <c r="FH33">
        <v>0</v>
      </c>
      <c r="FI33">
        <v>5.6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10.1</v>
      </c>
      <c r="FQ33">
        <v>11.3</v>
      </c>
      <c r="FR33">
        <v>8</v>
      </c>
      <c r="FS33">
        <v>5.9</v>
      </c>
      <c r="FT33">
        <v>100</v>
      </c>
      <c r="FU33">
        <v>91</v>
      </c>
      <c r="FV33">
        <v>0</v>
      </c>
      <c r="FW33">
        <v>0</v>
      </c>
      <c r="FX33">
        <v>0</v>
      </c>
      <c r="FY33">
        <v>0.5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 s="16">
        <v>3.3</v>
      </c>
      <c r="GG33" s="24">
        <v>12.6</v>
      </c>
    </row>
    <row r="34" spans="1:189" ht="15.75" thickBot="1">
      <c r="A34">
        <f t="shared" si="0"/>
        <v>33</v>
      </c>
      <c r="B34" s="10">
        <f t="shared" si="1"/>
        <v>33</v>
      </c>
      <c r="C34" s="10">
        <v>2015</v>
      </c>
      <c r="D34">
        <v>2</v>
      </c>
      <c r="E34">
        <f>1+E33</f>
        <v>2</v>
      </c>
      <c r="F34" s="10">
        <v>2</v>
      </c>
      <c r="G34" s="10">
        <v>1</v>
      </c>
      <c r="H34" s="5">
        <v>1196</v>
      </c>
      <c r="I34" s="6">
        <v>468</v>
      </c>
      <c r="J34" s="25">
        <v>144</v>
      </c>
      <c r="K34" s="25">
        <v>190</v>
      </c>
      <c r="L34" s="30">
        <v>4</v>
      </c>
      <c r="M34" s="30">
        <v>12</v>
      </c>
      <c r="N34" s="25">
        <v>50</v>
      </c>
      <c r="O34" s="25">
        <v>149</v>
      </c>
      <c r="P34" s="25">
        <v>386</v>
      </c>
      <c r="Q34" s="25">
        <v>537</v>
      </c>
      <c r="R34" s="25">
        <v>49</v>
      </c>
      <c r="S34" s="25">
        <v>138</v>
      </c>
      <c r="T34" s="34">
        <v>139</v>
      </c>
      <c r="U34" s="30">
        <v>23</v>
      </c>
      <c r="V34" s="30">
        <v>20</v>
      </c>
      <c r="W34" s="30">
        <v>6</v>
      </c>
      <c r="X34" s="30">
        <v>4</v>
      </c>
      <c r="Y34" s="30">
        <v>2</v>
      </c>
      <c r="Z34" s="25">
        <v>41</v>
      </c>
      <c r="AA34">
        <v>74</v>
      </c>
      <c r="AB34">
        <v>13.7</v>
      </c>
      <c r="AC34">
        <v>16.899999999999999</v>
      </c>
      <c r="AE34">
        <v>4.5999999999999996</v>
      </c>
      <c r="AF34">
        <v>87</v>
      </c>
      <c r="AG34">
        <v>68</v>
      </c>
      <c r="AH34">
        <v>0</v>
      </c>
      <c r="AI34">
        <v>0</v>
      </c>
      <c r="AJ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12.3</v>
      </c>
      <c r="AS34">
        <v>14.3</v>
      </c>
      <c r="AT34">
        <v>2.5</v>
      </c>
      <c r="AU34">
        <v>5.4</v>
      </c>
      <c r="AV34">
        <v>93</v>
      </c>
      <c r="AW34">
        <v>70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8.9</v>
      </c>
      <c r="BI34">
        <v>10.199999999999999</v>
      </c>
      <c r="BJ34">
        <v>-0.9</v>
      </c>
      <c r="BK34">
        <v>1.2</v>
      </c>
      <c r="BL34">
        <v>100</v>
      </c>
      <c r="BM34">
        <v>99</v>
      </c>
      <c r="BN34">
        <v>0.1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8.3000000000000007</v>
      </c>
      <c r="BY34">
        <v>11.7</v>
      </c>
      <c r="CA34">
        <v>2.1</v>
      </c>
      <c r="CB34">
        <v>93</v>
      </c>
      <c r="CC34">
        <v>81</v>
      </c>
      <c r="CD34">
        <v>0</v>
      </c>
      <c r="CE34">
        <v>0</v>
      </c>
      <c r="CF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10.1</v>
      </c>
      <c r="CO34">
        <v>12.5</v>
      </c>
      <c r="CP34">
        <v>3.2</v>
      </c>
      <c r="CQ34">
        <v>2.7</v>
      </c>
      <c r="CR34">
        <v>90</v>
      </c>
      <c r="CS34">
        <v>81</v>
      </c>
      <c r="CT34">
        <v>0</v>
      </c>
      <c r="CU34">
        <v>0</v>
      </c>
      <c r="CV34">
        <v>0</v>
      </c>
      <c r="CW34">
        <v>0</v>
      </c>
      <c r="CX34">
        <v>1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9.9</v>
      </c>
      <c r="DE34">
        <v>13.1</v>
      </c>
      <c r="DF34">
        <v>3.1</v>
      </c>
      <c r="DG34">
        <v>3</v>
      </c>
      <c r="DH34">
        <v>73</v>
      </c>
      <c r="DI34">
        <v>75</v>
      </c>
      <c r="DJ34">
        <v>0</v>
      </c>
      <c r="DK34">
        <v>0</v>
      </c>
      <c r="DL34">
        <v>0</v>
      </c>
      <c r="DM34">
        <v>0</v>
      </c>
      <c r="DN34">
        <v>1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10</v>
      </c>
      <c r="DU34">
        <v>12.1</v>
      </c>
      <c r="DV34">
        <v>3</v>
      </c>
      <c r="DW34">
        <v>2.5</v>
      </c>
      <c r="DX34">
        <v>73</v>
      </c>
      <c r="DY34">
        <v>80</v>
      </c>
      <c r="DZ34">
        <v>0</v>
      </c>
      <c r="EA34">
        <v>0</v>
      </c>
      <c r="EB34">
        <v>0</v>
      </c>
      <c r="EC34">
        <v>0</v>
      </c>
      <c r="ED34">
        <v>1</v>
      </c>
      <c r="EE34">
        <v>1</v>
      </c>
      <c r="EF34">
        <v>0</v>
      </c>
      <c r="EG34">
        <v>0</v>
      </c>
      <c r="EH34">
        <v>0</v>
      </c>
      <c r="EI34">
        <v>0</v>
      </c>
      <c r="EJ34">
        <v>8.1</v>
      </c>
      <c r="EK34">
        <v>8.9</v>
      </c>
      <c r="EL34">
        <v>6.1</v>
      </c>
      <c r="EM34">
        <v>0.6</v>
      </c>
      <c r="EN34">
        <v>100</v>
      </c>
      <c r="EO34">
        <v>99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12.9</v>
      </c>
      <c r="FA34">
        <v>16.899999999999999</v>
      </c>
      <c r="FB34">
        <v>3</v>
      </c>
      <c r="FC34">
        <v>3.7</v>
      </c>
      <c r="FD34">
        <v>90</v>
      </c>
      <c r="FE34">
        <v>70</v>
      </c>
      <c r="FF34">
        <v>0</v>
      </c>
      <c r="FG34">
        <v>0</v>
      </c>
      <c r="FH34">
        <v>0</v>
      </c>
      <c r="FI34">
        <v>0.7</v>
      </c>
      <c r="FJ34">
        <v>1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8.9</v>
      </c>
      <c r="FQ34">
        <v>9.9</v>
      </c>
      <c r="FR34">
        <v>7</v>
      </c>
      <c r="FS34">
        <v>6</v>
      </c>
      <c r="FT34">
        <v>100</v>
      </c>
      <c r="FU34">
        <v>97</v>
      </c>
      <c r="FV34">
        <v>0</v>
      </c>
      <c r="FW34">
        <v>0</v>
      </c>
      <c r="FX34">
        <v>0</v>
      </c>
      <c r="FY34">
        <v>0.1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 s="16">
        <v>3.3</v>
      </c>
      <c r="GG34" s="15">
        <v>12.6</v>
      </c>
    </row>
    <row r="35" spans="1:189" ht="15.75" thickBot="1">
      <c r="A35">
        <f t="shared" si="0"/>
        <v>34</v>
      </c>
      <c r="B35" s="10">
        <f t="shared" si="1"/>
        <v>34</v>
      </c>
      <c r="C35" s="10">
        <v>2015</v>
      </c>
      <c r="D35">
        <v>2</v>
      </c>
      <c r="E35">
        <f t="shared" ref="E35:E60" si="3">1+E34</f>
        <v>3</v>
      </c>
      <c r="F35" s="10">
        <v>3</v>
      </c>
      <c r="G35" s="10">
        <v>1</v>
      </c>
      <c r="H35" s="3">
        <v>1203</v>
      </c>
      <c r="I35" s="4">
        <v>548</v>
      </c>
      <c r="J35" s="25">
        <v>144</v>
      </c>
      <c r="K35" s="25">
        <v>190</v>
      </c>
      <c r="L35" s="30">
        <v>4</v>
      </c>
      <c r="M35" s="30">
        <v>12</v>
      </c>
      <c r="N35" s="25">
        <v>50</v>
      </c>
      <c r="O35" s="25">
        <v>149</v>
      </c>
      <c r="P35" s="25">
        <v>386</v>
      </c>
      <c r="Q35" s="30">
        <v>128</v>
      </c>
      <c r="R35" s="30">
        <v>8</v>
      </c>
      <c r="S35" s="30">
        <v>16</v>
      </c>
      <c r="T35" s="34">
        <v>139</v>
      </c>
      <c r="U35" s="30">
        <v>23</v>
      </c>
      <c r="V35" s="30">
        <v>20</v>
      </c>
      <c r="W35" s="30">
        <v>6</v>
      </c>
      <c r="X35" s="30">
        <v>4</v>
      </c>
      <c r="Y35" s="30">
        <v>2</v>
      </c>
      <c r="Z35" s="25">
        <v>41</v>
      </c>
      <c r="AA35">
        <v>74</v>
      </c>
      <c r="AB35">
        <v>7.4</v>
      </c>
      <c r="AC35">
        <v>13.8</v>
      </c>
      <c r="AE35">
        <v>2.4</v>
      </c>
      <c r="AF35">
        <v>100</v>
      </c>
      <c r="AG35">
        <v>81</v>
      </c>
      <c r="AH35">
        <v>0</v>
      </c>
      <c r="AI35">
        <v>0</v>
      </c>
      <c r="AJ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6.1</v>
      </c>
      <c r="AS35">
        <v>13.2</v>
      </c>
      <c r="AT35">
        <v>5.4</v>
      </c>
      <c r="AU35">
        <v>1.5</v>
      </c>
      <c r="AV35">
        <v>100</v>
      </c>
      <c r="AW35">
        <v>96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9.6</v>
      </c>
      <c r="BI35">
        <v>12.1</v>
      </c>
      <c r="BJ35">
        <v>7.2</v>
      </c>
      <c r="BK35">
        <v>1.2</v>
      </c>
      <c r="BL35">
        <v>97</v>
      </c>
      <c r="BM35">
        <v>99</v>
      </c>
      <c r="BN35">
        <v>0.8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6</v>
      </c>
      <c r="BY35">
        <v>10.199999999999999</v>
      </c>
      <c r="CA35">
        <v>1.5</v>
      </c>
      <c r="CB35">
        <v>100</v>
      </c>
      <c r="CC35">
        <v>91</v>
      </c>
      <c r="CD35">
        <v>0</v>
      </c>
      <c r="CE35">
        <v>0</v>
      </c>
      <c r="CF35">
        <v>0</v>
      </c>
      <c r="CH35">
        <v>1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6.8</v>
      </c>
      <c r="CO35">
        <v>11.4</v>
      </c>
      <c r="CP35">
        <v>9.1</v>
      </c>
      <c r="CQ35">
        <v>1.7</v>
      </c>
      <c r="CR35">
        <v>100</v>
      </c>
      <c r="CS35">
        <v>90</v>
      </c>
      <c r="CT35">
        <v>0</v>
      </c>
      <c r="CU35">
        <v>0</v>
      </c>
      <c r="CV35">
        <v>0</v>
      </c>
      <c r="CW35">
        <v>0</v>
      </c>
      <c r="CX35">
        <v>1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5.2</v>
      </c>
      <c r="DE35">
        <v>11.7</v>
      </c>
      <c r="DF35">
        <v>1.9</v>
      </c>
      <c r="DG35">
        <v>1.4</v>
      </c>
      <c r="DH35">
        <v>97</v>
      </c>
      <c r="DI35">
        <v>87</v>
      </c>
      <c r="DJ35">
        <v>0</v>
      </c>
      <c r="DK35">
        <v>0</v>
      </c>
      <c r="DL35">
        <v>0</v>
      </c>
      <c r="DM35">
        <v>0</v>
      </c>
      <c r="DN35">
        <v>1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4</v>
      </c>
      <c r="DU35">
        <v>12.1</v>
      </c>
      <c r="DV35">
        <v>0.4</v>
      </c>
      <c r="DW35">
        <v>0.7</v>
      </c>
      <c r="DX35">
        <v>97</v>
      </c>
      <c r="DY35">
        <v>96</v>
      </c>
      <c r="DZ35">
        <v>0</v>
      </c>
      <c r="EA35">
        <v>0</v>
      </c>
      <c r="EB35">
        <v>0</v>
      </c>
      <c r="EC35">
        <v>0</v>
      </c>
      <c r="ED35">
        <v>1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6.8</v>
      </c>
      <c r="EK35">
        <v>8.6999999999999993</v>
      </c>
      <c r="EL35">
        <v>7.3</v>
      </c>
      <c r="EM35">
        <v>0.8</v>
      </c>
      <c r="EN35">
        <v>100</v>
      </c>
      <c r="EO35">
        <v>99</v>
      </c>
      <c r="EP35">
        <v>4.0999999999999996</v>
      </c>
      <c r="EQ35">
        <v>0</v>
      </c>
      <c r="ER35">
        <v>0</v>
      </c>
      <c r="ES35">
        <v>0</v>
      </c>
      <c r="ET35">
        <v>1</v>
      </c>
      <c r="EU35">
        <v>1</v>
      </c>
      <c r="EV35">
        <v>0</v>
      </c>
      <c r="EW35">
        <v>0</v>
      </c>
      <c r="EX35">
        <v>0</v>
      </c>
      <c r="EY35">
        <v>0</v>
      </c>
      <c r="EZ35">
        <v>6.9</v>
      </c>
      <c r="FA35">
        <v>13.5</v>
      </c>
      <c r="FB35">
        <v>8.5</v>
      </c>
      <c r="FC35">
        <v>1</v>
      </c>
      <c r="FD35">
        <v>100</v>
      </c>
      <c r="FE35">
        <v>85</v>
      </c>
      <c r="FF35">
        <v>0</v>
      </c>
      <c r="FG35">
        <v>0</v>
      </c>
      <c r="FH35">
        <v>0</v>
      </c>
      <c r="FI35">
        <v>0</v>
      </c>
      <c r="FJ35">
        <v>1</v>
      </c>
      <c r="FK35">
        <v>0</v>
      </c>
      <c r="FL35">
        <v>1</v>
      </c>
      <c r="FM35">
        <v>0</v>
      </c>
      <c r="FN35">
        <v>0</v>
      </c>
      <c r="FO35">
        <v>0</v>
      </c>
      <c r="FP35">
        <v>5.2</v>
      </c>
      <c r="FQ35">
        <v>8.6999999999999993</v>
      </c>
      <c r="FR35">
        <v>7.5</v>
      </c>
      <c r="FS35">
        <v>4.4000000000000004</v>
      </c>
      <c r="FT35">
        <v>100</v>
      </c>
      <c r="FU35">
        <v>97</v>
      </c>
      <c r="FV35">
        <v>0.2</v>
      </c>
      <c r="FW35">
        <v>0</v>
      </c>
      <c r="FX35">
        <v>0</v>
      </c>
      <c r="FY35">
        <v>0.1</v>
      </c>
      <c r="FZ35">
        <v>1</v>
      </c>
      <c r="GA35">
        <v>0</v>
      </c>
      <c r="GB35">
        <v>0</v>
      </c>
      <c r="GC35">
        <v>0</v>
      </c>
      <c r="GD35">
        <v>0</v>
      </c>
      <c r="GE35">
        <v>0</v>
      </c>
      <c r="GF35" s="16">
        <v>3.3</v>
      </c>
      <c r="GG35" s="15">
        <v>12.6</v>
      </c>
    </row>
    <row r="36" spans="1:189" ht="15.75" thickBot="1">
      <c r="A36">
        <f t="shared" si="0"/>
        <v>35</v>
      </c>
      <c r="B36" s="10">
        <f t="shared" si="1"/>
        <v>35</v>
      </c>
      <c r="C36" s="10">
        <v>2015</v>
      </c>
      <c r="D36">
        <v>2</v>
      </c>
      <c r="E36">
        <f t="shared" si="3"/>
        <v>4</v>
      </c>
      <c r="F36" s="10">
        <v>4</v>
      </c>
      <c r="G36" s="10">
        <v>1</v>
      </c>
      <c r="H36" s="5">
        <v>1304</v>
      </c>
      <c r="I36" s="6">
        <v>496</v>
      </c>
      <c r="J36" s="30">
        <v>80</v>
      </c>
      <c r="K36" s="30">
        <v>97</v>
      </c>
      <c r="L36" s="30">
        <v>4</v>
      </c>
      <c r="M36" s="30">
        <v>12</v>
      </c>
      <c r="N36" s="25">
        <v>50</v>
      </c>
      <c r="O36" s="25">
        <v>149</v>
      </c>
      <c r="P36" s="25">
        <v>386</v>
      </c>
      <c r="Q36" s="30">
        <v>128</v>
      </c>
      <c r="R36" s="30">
        <v>8</v>
      </c>
      <c r="S36" s="30">
        <v>16</v>
      </c>
      <c r="T36" s="34">
        <v>139</v>
      </c>
      <c r="U36" s="30">
        <v>23</v>
      </c>
      <c r="V36" s="30">
        <v>20</v>
      </c>
      <c r="W36" s="30">
        <v>6</v>
      </c>
      <c r="X36" s="30">
        <v>4</v>
      </c>
      <c r="Y36" s="30">
        <v>2</v>
      </c>
      <c r="Z36" s="25">
        <v>41</v>
      </c>
      <c r="AA36">
        <v>74</v>
      </c>
      <c r="AB36">
        <v>3.1</v>
      </c>
      <c r="AC36">
        <v>9</v>
      </c>
      <c r="AE36">
        <v>1.8</v>
      </c>
      <c r="AF36">
        <v>60</v>
      </c>
      <c r="AG36">
        <v>75</v>
      </c>
      <c r="AH36">
        <v>17</v>
      </c>
      <c r="AI36">
        <v>0</v>
      </c>
      <c r="AJ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3.2</v>
      </c>
      <c r="AS36">
        <v>9.6999999999999993</v>
      </c>
      <c r="AT36">
        <v>-3.5</v>
      </c>
      <c r="AU36">
        <v>1.9</v>
      </c>
      <c r="AV36">
        <v>57</v>
      </c>
      <c r="AW36">
        <v>73</v>
      </c>
      <c r="AX36">
        <v>15.4</v>
      </c>
      <c r="AY36">
        <v>0</v>
      </c>
      <c r="AZ36">
        <v>0</v>
      </c>
      <c r="BA36">
        <v>6.3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5.5</v>
      </c>
      <c r="BI36">
        <v>12.4</v>
      </c>
      <c r="BJ36">
        <v>-1.6</v>
      </c>
      <c r="BK36">
        <v>2.4</v>
      </c>
      <c r="BL36">
        <v>10</v>
      </c>
      <c r="BM36">
        <v>69</v>
      </c>
      <c r="BN36">
        <v>29.3</v>
      </c>
      <c r="BO36">
        <v>0</v>
      </c>
      <c r="BP36">
        <v>0</v>
      </c>
      <c r="BQ36">
        <v>6.9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2.4</v>
      </c>
      <c r="BY36">
        <v>9.4</v>
      </c>
      <c r="CA36">
        <v>1.2</v>
      </c>
      <c r="CB36">
        <v>53</v>
      </c>
      <c r="CC36">
        <v>75</v>
      </c>
      <c r="CD36">
        <v>15.1</v>
      </c>
      <c r="CE36">
        <v>0</v>
      </c>
      <c r="CF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4.0999999999999996</v>
      </c>
      <c r="CO36">
        <v>9</v>
      </c>
      <c r="CP36">
        <v>-1.1000000000000001</v>
      </c>
      <c r="CQ36">
        <v>1.1000000000000001</v>
      </c>
      <c r="CR36">
        <v>47</v>
      </c>
      <c r="CS36">
        <v>72</v>
      </c>
      <c r="CT36">
        <v>29.9</v>
      </c>
      <c r="CU36">
        <v>0</v>
      </c>
      <c r="CV36">
        <v>0</v>
      </c>
      <c r="CW36">
        <v>6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4.0999999999999996</v>
      </c>
      <c r="DE36">
        <v>8.9</v>
      </c>
      <c r="DF36">
        <v>-2.1</v>
      </c>
      <c r="DG36">
        <v>0.9</v>
      </c>
      <c r="DH36">
        <v>57</v>
      </c>
      <c r="DI36">
        <v>64</v>
      </c>
      <c r="DJ36">
        <v>14</v>
      </c>
      <c r="DK36">
        <v>0</v>
      </c>
      <c r="DL36">
        <v>0</v>
      </c>
      <c r="DM36">
        <v>6.5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3.3</v>
      </c>
      <c r="DU36">
        <v>8.3000000000000007</v>
      </c>
      <c r="DV36">
        <v>-0.3</v>
      </c>
      <c r="DW36">
        <v>1.1000000000000001</v>
      </c>
      <c r="DX36">
        <v>63</v>
      </c>
      <c r="DY36">
        <v>70</v>
      </c>
      <c r="DZ36">
        <v>12.9</v>
      </c>
      <c r="EA36">
        <v>0</v>
      </c>
      <c r="EB36">
        <v>0</v>
      </c>
      <c r="EC36">
        <v>5.3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4.2</v>
      </c>
      <c r="EK36">
        <v>12.6</v>
      </c>
      <c r="EL36">
        <v>-0.1</v>
      </c>
      <c r="EM36">
        <v>1.4</v>
      </c>
      <c r="EN36">
        <v>37</v>
      </c>
      <c r="EO36">
        <v>73</v>
      </c>
      <c r="EP36">
        <v>44.9</v>
      </c>
      <c r="EQ36">
        <v>0</v>
      </c>
      <c r="ER36">
        <v>0</v>
      </c>
      <c r="ES36">
        <v>6.2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3</v>
      </c>
      <c r="FA36">
        <v>8</v>
      </c>
      <c r="FB36">
        <v>-2.1</v>
      </c>
      <c r="FC36">
        <v>1</v>
      </c>
      <c r="FD36">
        <v>67</v>
      </c>
      <c r="FE36">
        <v>80</v>
      </c>
      <c r="FF36">
        <v>17.100000000000001</v>
      </c>
      <c r="FG36">
        <v>0</v>
      </c>
      <c r="FH36">
        <v>0</v>
      </c>
      <c r="FI36">
        <v>4.5999999999999996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1.1000000000000001</v>
      </c>
      <c r="FQ36">
        <v>7</v>
      </c>
      <c r="FR36">
        <v>-1.5</v>
      </c>
      <c r="FS36">
        <v>1.4</v>
      </c>
      <c r="FT36">
        <v>13</v>
      </c>
      <c r="FU36">
        <v>75</v>
      </c>
      <c r="FV36">
        <v>18.399999999999999</v>
      </c>
      <c r="FW36">
        <v>0</v>
      </c>
      <c r="FX36">
        <v>0</v>
      </c>
      <c r="FY36">
        <v>6.8</v>
      </c>
      <c r="FZ36">
        <v>1</v>
      </c>
      <c r="GA36">
        <v>0</v>
      </c>
      <c r="GB36">
        <v>0</v>
      </c>
      <c r="GC36">
        <v>0</v>
      </c>
      <c r="GD36">
        <v>0</v>
      </c>
      <c r="GE36">
        <v>0</v>
      </c>
      <c r="GF36" s="16">
        <v>3.3</v>
      </c>
      <c r="GG36" s="15">
        <v>12.6</v>
      </c>
    </row>
    <row r="37" spans="1:189" ht="15.75" thickBot="1">
      <c r="A37">
        <f t="shared" si="0"/>
        <v>36</v>
      </c>
      <c r="B37" s="10">
        <f t="shared" si="1"/>
        <v>36</v>
      </c>
      <c r="C37" s="10">
        <v>2015</v>
      </c>
      <c r="D37">
        <v>2</v>
      </c>
      <c r="E37">
        <f t="shared" si="3"/>
        <v>5</v>
      </c>
      <c r="F37" s="10">
        <v>5</v>
      </c>
      <c r="G37" s="10">
        <v>1</v>
      </c>
      <c r="H37" s="3">
        <v>1379</v>
      </c>
      <c r="I37" s="4">
        <v>523</v>
      </c>
      <c r="J37" s="30">
        <v>80</v>
      </c>
      <c r="K37" s="30">
        <v>97</v>
      </c>
      <c r="L37" s="30">
        <v>4</v>
      </c>
      <c r="M37" s="30">
        <v>12</v>
      </c>
      <c r="N37" s="25">
        <v>50</v>
      </c>
      <c r="O37" s="25">
        <v>149</v>
      </c>
      <c r="P37" s="25">
        <v>386</v>
      </c>
      <c r="Q37" s="30">
        <v>128</v>
      </c>
      <c r="R37" s="30">
        <v>8</v>
      </c>
      <c r="S37" s="30">
        <v>16</v>
      </c>
      <c r="T37" s="34">
        <v>139</v>
      </c>
      <c r="U37" s="30">
        <v>23</v>
      </c>
      <c r="V37" s="30">
        <v>20</v>
      </c>
      <c r="W37" s="30">
        <v>6</v>
      </c>
      <c r="X37" s="30">
        <v>4</v>
      </c>
      <c r="Y37" s="30">
        <v>2</v>
      </c>
      <c r="Z37" s="25">
        <v>46</v>
      </c>
      <c r="AA37">
        <v>83</v>
      </c>
      <c r="AB37">
        <v>2.4</v>
      </c>
      <c r="AC37">
        <v>9.9</v>
      </c>
      <c r="AE37">
        <v>0.6</v>
      </c>
      <c r="AF37">
        <v>23</v>
      </c>
      <c r="AG37">
        <v>78</v>
      </c>
      <c r="AH37">
        <v>0</v>
      </c>
      <c r="AI37">
        <v>0</v>
      </c>
      <c r="AJ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1.6</v>
      </c>
      <c r="AS37">
        <v>9.9</v>
      </c>
      <c r="AT37">
        <v>-6</v>
      </c>
      <c r="AU37">
        <v>1.8</v>
      </c>
      <c r="AV37">
        <v>43</v>
      </c>
      <c r="AW37">
        <v>80</v>
      </c>
      <c r="AX37">
        <v>0</v>
      </c>
      <c r="AY37">
        <v>0</v>
      </c>
      <c r="AZ37">
        <v>0</v>
      </c>
      <c r="BA37">
        <v>6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4.5999999999999996</v>
      </c>
      <c r="BI37">
        <v>12.3</v>
      </c>
      <c r="BJ37">
        <v>-2.9</v>
      </c>
      <c r="BK37">
        <v>4.3</v>
      </c>
      <c r="BL37">
        <v>3</v>
      </c>
      <c r="BM37">
        <v>76</v>
      </c>
      <c r="BN37">
        <v>0</v>
      </c>
      <c r="BO37">
        <v>0</v>
      </c>
      <c r="BP37">
        <v>0</v>
      </c>
      <c r="BQ37">
        <v>8.9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0.4</v>
      </c>
      <c r="BY37">
        <v>9.3000000000000007</v>
      </c>
      <c r="CA37">
        <v>1.4</v>
      </c>
      <c r="CB37">
        <v>23</v>
      </c>
      <c r="CC37">
        <v>78</v>
      </c>
      <c r="CD37">
        <v>0</v>
      </c>
      <c r="CE37">
        <v>0</v>
      </c>
      <c r="CF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3.8</v>
      </c>
      <c r="CO37">
        <v>10.5</v>
      </c>
      <c r="CP37">
        <v>-3.6</v>
      </c>
      <c r="CQ37">
        <v>0.9</v>
      </c>
      <c r="CR37">
        <v>27</v>
      </c>
      <c r="CS37">
        <v>71</v>
      </c>
      <c r="CT37">
        <v>0</v>
      </c>
      <c r="CU37">
        <v>0</v>
      </c>
      <c r="CV37">
        <v>0</v>
      </c>
      <c r="CW37">
        <v>8.1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3.6</v>
      </c>
      <c r="DE37">
        <v>8.8000000000000007</v>
      </c>
      <c r="DF37">
        <v>-3.4</v>
      </c>
      <c r="DG37">
        <v>1.8</v>
      </c>
      <c r="DH37">
        <v>20</v>
      </c>
      <c r="DI37">
        <v>64</v>
      </c>
      <c r="DJ37">
        <v>0</v>
      </c>
      <c r="DK37">
        <v>0</v>
      </c>
      <c r="DL37">
        <v>0</v>
      </c>
      <c r="DM37">
        <v>7.5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2.8</v>
      </c>
      <c r="DU37">
        <v>9.1</v>
      </c>
      <c r="DV37">
        <v>-2.8</v>
      </c>
      <c r="DW37">
        <v>1.5</v>
      </c>
      <c r="DX37">
        <v>53</v>
      </c>
      <c r="DY37">
        <v>74</v>
      </c>
      <c r="DZ37">
        <v>0</v>
      </c>
      <c r="EA37">
        <v>0</v>
      </c>
      <c r="EB37">
        <v>0</v>
      </c>
      <c r="EC37">
        <v>7.7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3.8</v>
      </c>
      <c r="EK37">
        <v>13.2</v>
      </c>
      <c r="EL37">
        <v>-3.9</v>
      </c>
      <c r="EM37">
        <v>0.9</v>
      </c>
      <c r="EN37">
        <v>0</v>
      </c>
      <c r="EO37">
        <v>78</v>
      </c>
      <c r="EP37">
        <v>0</v>
      </c>
      <c r="EQ37">
        <v>0</v>
      </c>
      <c r="ER37">
        <v>0</v>
      </c>
      <c r="ES37">
        <v>8.4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2.8</v>
      </c>
      <c r="FA37">
        <v>9.9</v>
      </c>
      <c r="FB37">
        <v>-4.5999999999999996</v>
      </c>
      <c r="FC37">
        <v>1.1000000000000001</v>
      </c>
      <c r="FD37">
        <v>13</v>
      </c>
      <c r="FE37">
        <v>74</v>
      </c>
      <c r="FF37">
        <v>0</v>
      </c>
      <c r="FG37">
        <v>0</v>
      </c>
      <c r="FH37">
        <v>0</v>
      </c>
      <c r="FI37">
        <v>8.1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0.7</v>
      </c>
      <c r="FQ37">
        <v>9.6999999999999993</v>
      </c>
      <c r="FR37">
        <v>-6.6</v>
      </c>
      <c r="FS37">
        <v>0.4</v>
      </c>
      <c r="FT37">
        <v>3</v>
      </c>
      <c r="FU37">
        <v>77</v>
      </c>
      <c r="FV37">
        <v>0</v>
      </c>
      <c r="FW37">
        <v>0</v>
      </c>
      <c r="FX37">
        <v>0</v>
      </c>
      <c r="FY37">
        <v>8.3000000000000007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 s="16">
        <v>3.3</v>
      </c>
      <c r="GG37" s="15">
        <v>12.6</v>
      </c>
    </row>
    <row r="38" spans="1:189" ht="15.75" thickBot="1">
      <c r="A38">
        <f t="shared" si="0"/>
        <v>37</v>
      </c>
      <c r="B38" s="10">
        <f t="shared" si="1"/>
        <v>37</v>
      </c>
      <c r="C38" s="10">
        <v>2015</v>
      </c>
      <c r="D38">
        <v>2</v>
      </c>
      <c r="E38">
        <f t="shared" si="3"/>
        <v>6</v>
      </c>
      <c r="F38" s="10">
        <v>6</v>
      </c>
      <c r="G38" s="10">
        <v>2</v>
      </c>
      <c r="H38" s="5">
        <v>1369</v>
      </c>
      <c r="I38" s="6">
        <v>503</v>
      </c>
      <c r="J38" s="30">
        <v>80</v>
      </c>
      <c r="K38" s="30">
        <v>97</v>
      </c>
      <c r="L38" s="30">
        <v>4</v>
      </c>
      <c r="M38" s="30">
        <v>12</v>
      </c>
      <c r="N38" s="25">
        <v>50</v>
      </c>
      <c r="O38" s="25">
        <v>149</v>
      </c>
      <c r="P38" s="25">
        <v>386</v>
      </c>
      <c r="Q38" s="30">
        <v>128</v>
      </c>
      <c r="R38" s="30">
        <v>8</v>
      </c>
      <c r="S38" s="30">
        <v>16</v>
      </c>
      <c r="T38" s="34">
        <v>139</v>
      </c>
      <c r="U38" s="30">
        <v>23</v>
      </c>
      <c r="V38" s="30">
        <v>20</v>
      </c>
      <c r="W38" s="30">
        <v>6</v>
      </c>
      <c r="X38" s="30">
        <v>4</v>
      </c>
      <c r="Y38" s="30">
        <v>2</v>
      </c>
      <c r="Z38" s="25">
        <v>36</v>
      </c>
      <c r="AA38">
        <v>66</v>
      </c>
      <c r="AB38">
        <v>7.3</v>
      </c>
      <c r="AC38">
        <v>13.6</v>
      </c>
      <c r="AE38">
        <v>5.0999999999999996</v>
      </c>
      <c r="AF38">
        <v>7</v>
      </c>
      <c r="AG38">
        <v>63</v>
      </c>
      <c r="AH38">
        <v>0</v>
      </c>
      <c r="AI38">
        <v>0</v>
      </c>
      <c r="AJ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6.3</v>
      </c>
      <c r="AS38">
        <v>12.7</v>
      </c>
      <c r="AT38">
        <v>-6.5</v>
      </c>
      <c r="AU38">
        <v>4.2</v>
      </c>
      <c r="AV38">
        <v>30</v>
      </c>
      <c r="AW38">
        <v>68</v>
      </c>
      <c r="AX38">
        <v>0</v>
      </c>
      <c r="AY38">
        <v>0</v>
      </c>
      <c r="AZ38">
        <v>0</v>
      </c>
      <c r="BA38">
        <v>8.1</v>
      </c>
      <c r="BB38">
        <v>1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7.4</v>
      </c>
      <c r="BI38">
        <v>14.3</v>
      </c>
      <c r="BJ38">
        <v>-2.4</v>
      </c>
      <c r="BK38">
        <v>3</v>
      </c>
      <c r="BL38">
        <v>50</v>
      </c>
      <c r="BM38">
        <v>79</v>
      </c>
      <c r="BN38">
        <v>0</v>
      </c>
      <c r="BO38">
        <v>0</v>
      </c>
      <c r="BP38">
        <v>0</v>
      </c>
      <c r="BQ38">
        <v>7.6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3</v>
      </c>
      <c r="BY38">
        <v>11.4</v>
      </c>
      <c r="CA38">
        <v>1.5</v>
      </c>
      <c r="CB38">
        <v>23</v>
      </c>
      <c r="CC38">
        <v>71</v>
      </c>
      <c r="CD38">
        <v>0</v>
      </c>
      <c r="CE38">
        <v>0</v>
      </c>
      <c r="CF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6.7</v>
      </c>
      <c r="CO38">
        <v>11.5</v>
      </c>
      <c r="CP38">
        <v>-4.5999999999999996</v>
      </c>
      <c r="CQ38">
        <v>3.1</v>
      </c>
      <c r="CR38">
        <v>27</v>
      </c>
      <c r="CS38">
        <v>73</v>
      </c>
      <c r="CT38">
        <v>0</v>
      </c>
      <c r="CU38">
        <v>0</v>
      </c>
      <c r="CV38">
        <v>0</v>
      </c>
      <c r="CW38">
        <v>6.3</v>
      </c>
      <c r="CX38">
        <v>1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6.1</v>
      </c>
      <c r="DE38">
        <v>12.6</v>
      </c>
      <c r="DF38">
        <v>-4.9000000000000004</v>
      </c>
      <c r="DG38">
        <v>3.9</v>
      </c>
      <c r="DH38">
        <v>17</v>
      </c>
      <c r="DI38">
        <v>66</v>
      </c>
      <c r="DJ38">
        <v>0</v>
      </c>
      <c r="DK38">
        <v>0</v>
      </c>
      <c r="DL38">
        <v>0</v>
      </c>
      <c r="DM38">
        <v>7.8</v>
      </c>
      <c r="DN38">
        <v>1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6.1</v>
      </c>
      <c r="DU38">
        <v>13.2</v>
      </c>
      <c r="DV38">
        <v>-4.5</v>
      </c>
      <c r="DW38">
        <v>2.5</v>
      </c>
      <c r="DX38">
        <v>10</v>
      </c>
      <c r="DY38">
        <v>69</v>
      </c>
      <c r="DZ38">
        <v>0</v>
      </c>
      <c r="EA38">
        <v>0</v>
      </c>
      <c r="EB38">
        <v>0</v>
      </c>
      <c r="EC38">
        <v>6.8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6.4</v>
      </c>
      <c r="EK38">
        <v>13.2</v>
      </c>
      <c r="EL38">
        <v>-3.7</v>
      </c>
      <c r="EM38">
        <v>1.4</v>
      </c>
      <c r="EN38">
        <v>60</v>
      </c>
      <c r="EO38">
        <v>81</v>
      </c>
      <c r="EP38">
        <v>0</v>
      </c>
      <c r="EQ38">
        <v>0</v>
      </c>
      <c r="ER38">
        <v>0</v>
      </c>
      <c r="ES38">
        <v>7.1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5.6</v>
      </c>
      <c r="FA38">
        <v>13.4</v>
      </c>
      <c r="FB38">
        <v>-5.2</v>
      </c>
      <c r="FC38">
        <v>2.2000000000000002</v>
      </c>
      <c r="FD38">
        <v>13</v>
      </c>
      <c r="FE38">
        <v>71</v>
      </c>
      <c r="FF38">
        <v>0</v>
      </c>
      <c r="FG38">
        <v>0</v>
      </c>
      <c r="FH38">
        <v>0</v>
      </c>
      <c r="FI38">
        <v>7.8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3.6</v>
      </c>
      <c r="FQ38">
        <v>9.5</v>
      </c>
      <c r="FR38">
        <v>-4.9000000000000004</v>
      </c>
      <c r="FS38">
        <v>3.2</v>
      </c>
      <c r="FT38">
        <v>57</v>
      </c>
      <c r="FU38">
        <v>84</v>
      </c>
      <c r="FV38">
        <v>0</v>
      </c>
      <c r="FW38">
        <v>0</v>
      </c>
      <c r="FX38">
        <v>0</v>
      </c>
      <c r="FY38">
        <v>6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 s="16">
        <v>3.3</v>
      </c>
      <c r="GG38" s="15">
        <v>12.6</v>
      </c>
    </row>
    <row r="39" spans="1:189" ht="15.75" thickBot="1">
      <c r="A39">
        <f t="shared" si="0"/>
        <v>38</v>
      </c>
      <c r="B39" s="10">
        <f t="shared" si="1"/>
        <v>38</v>
      </c>
      <c r="C39" s="10">
        <v>2015</v>
      </c>
      <c r="D39">
        <v>2</v>
      </c>
      <c r="E39">
        <f t="shared" si="3"/>
        <v>7</v>
      </c>
      <c r="F39" s="10">
        <v>7</v>
      </c>
      <c r="G39" s="10">
        <v>3</v>
      </c>
      <c r="H39" s="3">
        <v>1212</v>
      </c>
      <c r="I39" s="4">
        <v>531</v>
      </c>
      <c r="J39" s="30">
        <v>80</v>
      </c>
      <c r="K39" s="30">
        <v>97</v>
      </c>
      <c r="L39" s="30">
        <v>4</v>
      </c>
      <c r="M39" s="30">
        <v>12</v>
      </c>
      <c r="N39" s="25">
        <v>50</v>
      </c>
      <c r="O39" s="25">
        <v>149</v>
      </c>
      <c r="P39" s="25">
        <v>386</v>
      </c>
      <c r="Q39" s="30">
        <v>128</v>
      </c>
      <c r="R39" s="30">
        <v>8</v>
      </c>
      <c r="S39" s="30">
        <v>16</v>
      </c>
      <c r="T39" s="34">
        <v>139</v>
      </c>
      <c r="U39" s="30">
        <v>23</v>
      </c>
      <c r="V39" s="30">
        <v>20</v>
      </c>
      <c r="W39" s="30">
        <v>6</v>
      </c>
      <c r="X39" s="30">
        <v>4</v>
      </c>
      <c r="Y39" s="30">
        <v>2</v>
      </c>
      <c r="Z39" s="25">
        <v>27</v>
      </c>
      <c r="AA39">
        <v>49</v>
      </c>
      <c r="AB39">
        <v>9.1999999999999993</v>
      </c>
      <c r="AC39">
        <v>13.4</v>
      </c>
      <c r="AE39">
        <v>3.5</v>
      </c>
      <c r="AF39">
        <v>87</v>
      </c>
      <c r="AG39">
        <v>59</v>
      </c>
      <c r="AH39">
        <v>0</v>
      </c>
      <c r="AI39">
        <v>0</v>
      </c>
      <c r="AJ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9.5</v>
      </c>
      <c r="AS39">
        <v>11.1</v>
      </c>
      <c r="AT39">
        <v>3.2</v>
      </c>
      <c r="AU39">
        <v>4.0999999999999996</v>
      </c>
      <c r="AV39">
        <v>97</v>
      </c>
      <c r="AW39">
        <v>72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11.1</v>
      </c>
      <c r="BI39">
        <v>12.1</v>
      </c>
      <c r="BJ39">
        <v>0.7</v>
      </c>
      <c r="BK39">
        <v>5.0999999999999996</v>
      </c>
      <c r="BL39">
        <v>87</v>
      </c>
      <c r="BM39">
        <v>80</v>
      </c>
      <c r="BN39">
        <v>0</v>
      </c>
      <c r="BO39">
        <v>0</v>
      </c>
      <c r="BP39">
        <v>0</v>
      </c>
      <c r="BQ39">
        <v>0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6.7</v>
      </c>
      <c r="BY39">
        <v>8.5</v>
      </c>
      <c r="CA39">
        <v>1.5</v>
      </c>
      <c r="CB39">
        <v>100</v>
      </c>
      <c r="CC39">
        <v>80</v>
      </c>
      <c r="CD39">
        <v>0</v>
      </c>
      <c r="CE39">
        <v>0</v>
      </c>
      <c r="CF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9.1</v>
      </c>
      <c r="CO39">
        <v>11.3</v>
      </c>
      <c r="CP39">
        <v>2.7</v>
      </c>
      <c r="CQ39">
        <v>1.9</v>
      </c>
      <c r="CR39">
        <v>93</v>
      </c>
      <c r="CS39">
        <v>79</v>
      </c>
      <c r="CT39">
        <v>0</v>
      </c>
      <c r="CU39">
        <v>0</v>
      </c>
      <c r="CV39">
        <v>0</v>
      </c>
      <c r="CW39">
        <v>0.8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9.1999999999999993</v>
      </c>
      <c r="DE39">
        <v>10.8</v>
      </c>
      <c r="DF39">
        <v>0.4</v>
      </c>
      <c r="DG39">
        <v>4.3</v>
      </c>
      <c r="DH39">
        <v>83</v>
      </c>
      <c r="DI39">
        <v>65</v>
      </c>
      <c r="DJ39">
        <v>0</v>
      </c>
      <c r="DK39">
        <v>0</v>
      </c>
      <c r="DL39">
        <v>0</v>
      </c>
      <c r="DM39">
        <v>0</v>
      </c>
      <c r="DN39">
        <v>1</v>
      </c>
      <c r="DO39">
        <v>1</v>
      </c>
      <c r="DP39">
        <v>0</v>
      </c>
      <c r="DQ39">
        <v>0</v>
      </c>
      <c r="DR39">
        <v>0</v>
      </c>
      <c r="DS39">
        <v>0</v>
      </c>
      <c r="DT39">
        <v>9.9</v>
      </c>
      <c r="DU39">
        <v>11.6</v>
      </c>
      <c r="DV39">
        <v>3.5</v>
      </c>
      <c r="DW39">
        <v>5</v>
      </c>
      <c r="DX39">
        <v>90</v>
      </c>
      <c r="DY39">
        <v>61</v>
      </c>
      <c r="DZ39">
        <v>0</v>
      </c>
      <c r="EA39">
        <v>0</v>
      </c>
      <c r="EB39">
        <v>0</v>
      </c>
      <c r="EC39">
        <v>0</v>
      </c>
      <c r="ED39">
        <v>1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8.1</v>
      </c>
      <c r="EK39">
        <v>10.4</v>
      </c>
      <c r="EL39">
        <v>4.7</v>
      </c>
      <c r="EM39">
        <v>1.5</v>
      </c>
      <c r="EN39">
        <v>97</v>
      </c>
      <c r="EO39">
        <v>98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9.3000000000000007</v>
      </c>
      <c r="FA39">
        <v>12.6</v>
      </c>
      <c r="FB39">
        <v>0</v>
      </c>
      <c r="FC39">
        <v>1.8</v>
      </c>
      <c r="FD39">
        <v>73</v>
      </c>
      <c r="FE39">
        <v>64</v>
      </c>
      <c r="FF39">
        <v>0</v>
      </c>
      <c r="FG39">
        <v>0</v>
      </c>
      <c r="FH39">
        <v>0</v>
      </c>
      <c r="FI39">
        <v>0.2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6.5</v>
      </c>
      <c r="FQ39">
        <v>7</v>
      </c>
      <c r="FR39">
        <v>1.1000000000000001</v>
      </c>
      <c r="FS39">
        <v>6.9</v>
      </c>
      <c r="FT39">
        <v>100</v>
      </c>
      <c r="FU39">
        <v>97</v>
      </c>
      <c r="FV39">
        <v>0</v>
      </c>
      <c r="FW39">
        <v>0</v>
      </c>
      <c r="FX39">
        <v>0</v>
      </c>
      <c r="FY39">
        <v>0.4</v>
      </c>
      <c r="FZ39">
        <v>1</v>
      </c>
      <c r="GA39">
        <v>0</v>
      </c>
      <c r="GB39">
        <v>0</v>
      </c>
      <c r="GC39">
        <v>0</v>
      </c>
      <c r="GD39">
        <v>0</v>
      </c>
      <c r="GE39">
        <v>0</v>
      </c>
      <c r="GF39" s="16">
        <v>3.3</v>
      </c>
      <c r="GG39" s="15">
        <v>12.6</v>
      </c>
    </row>
    <row r="40" spans="1:189" ht="15.75" thickBot="1">
      <c r="A40">
        <f t="shared" si="0"/>
        <v>39</v>
      </c>
      <c r="B40" s="10">
        <f t="shared" si="1"/>
        <v>39</v>
      </c>
      <c r="C40" s="10">
        <v>2015</v>
      </c>
      <c r="D40">
        <v>2</v>
      </c>
      <c r="E40">
        <f t="shared" si="3"/>
        <v>8</v>
      </c>
      <c r="F40" s="10">
        <v>1</v>
      </c>
      <c r="G40" s="10">
        <v>1</v>
      </c>
      <c r="H40" s="8">
        <v>975</v>
      </c>
      <c r="I40" s="6">
        <v>445</v>
      </c>
      <c r="J40" s="30">
        <v>80</v>
      </c>
      <c r="K40" s="30">
        <v>97</v>
      </c>
      <c r="L40" s="25">
        <v>25</v>
      </c>
      <c r="M40" s="25">
        <v>94</v>
      </c>
      <c r="N40" s="25">
        <v>50</v>
      </c>
      <c r="O40" s="25">
        <v>149</v>
      </c>
      <c r="P40" s="25">
        <v>386</v>
      </c>
      <c r="Q40" s="25">
        <v>537</v>
      </c>
      <c r="R40" s="25">
        <v>49</v>
      </c>
      <c r="S40" s="25">
        <v>138</v>
      </c>
      <c r="T40" s="34">
        <v>139</v>
      </c>
      <c r="U40" s="25">
        <v>124</v>
      </c>
      <c r="V40" s="25">
        <v>214</v>
      </c>
      <c r="W40" s="25">
        <v>35</v>
      </c>
      <c r="X40" s="25">
        <v>35</v>
      </c>
      <c r="Y40" s="25">
        <v>31</v>
      </c>
      <c r="Z40" s="25">
        <v>41</v>
      </c>
      <c r="AA40">
        <v>74</v>
      </c>
      <c r="AB40">
        <v>11.6</v>
      </c>
      <c r="AC40">
        <v>15</v>
      </c>
      <c r="AE40">
        <v>2.1</v>
      </c>
      <c r="AF40">
        <v>77</v>
      </c>
      <c r="AG40">
        <v>72</v>
      </c>
      <c r="AH40">
        <v>0</v>
      </c>
      <c r="AI40">
        <v>0</v>
      </c>
      <c r="AJ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9.4</v>
      </c>
      <c r="AS40">
        <v>13.5</v>
      </c>
      <c r="AT40">
        <v>2.1</v>
      </c>
      <c r="AU40">
        <v>1.4</v>
      </c>
      <c r="AV40">
        <v>93</v>
      </c>
      <c r="AW40">
        <v>95</v>
      </c>
      <c r="AX40">
        <v>0.7</v>
      </c>
      <c r="AY40">
        <v>0</v>
      </c>
      <c r="AZ40">
        <v>0</v>
      </c>
      <c r="BA40">
        <v>0.4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11.9</v>
      </c>
      <c r="BI40">
        <v>13.3</v>
      </c>
      <c r="BJ40">
        <v>8</v>
      </c>
      <c r="BK40">
        <v>4.4000000000000004</v>
      </c>
      <c r="BL40">
        <v>93</v>
      </c>
      <c r="BM40">
        <v>86</v>
      </c>
      <c r="BN40">
        <v>3.6</v>
      </c>
      <c r="BO40">
        <v>0</v>
      </c>
      <c r="BP40">
        <v>0</v>
      </c>
      <c r="BQ40">
        <v>0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7.8</v>
      </c>
      <c r="BY40">
        <v>9.6999999999999993</v>
      </c>
      <c r="CA40">
        <v>1.4</v>
      </c>
      <c r="CB40">
        <v>100</v>
      </c>
      <c r="CC40">
        <v>94</v>
      </c>
      <c r="CD40">
        <v>4.9000000000000004</v>
      </c>
      <c r="CE40">
        <v>0</v>
      </c>
      <c r="CF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9.5</v>
      </c>
      <c r="CO40">
        <v>11.6</v>
      </c>
      <c r="CP40">
        <v>6.3</v>
      </c>
      <c r="CQ40">
        <v>2.2000000000000002</v>
      </c>
      <c r="CR40">
        <v>97</v>
      </c>
      <c r="CS40">
        <v>93</v>
      </c>
      <c r="CT40">
        <v>3.7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10.7</v>
      </c>
      <c r="DE40">
        <v>13.2</v>
      </c>
      <c r="DF40">
        <v>4.9000000000000004</v>
      </c>
      <c r="DG40">
        <v>5.0999999999999996</v>
      </c>
      <c r="DH40">
        <v>90</v>
      </c>
      <c r="DI40">
        <v>71</v>
      </c>
      <c r="DJ40">
        <v>0</v>
      </c>
      <c r="DK40">
        <v>0</v>
      </c>
      <c r="DL40">
        <v>0</v>
      </c>
      <c r="DM40">
        <v>0.4</v>
      </c>
      <c r="DN40">
        <v>1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10.7</v>
      </c>
      <c r="DU40">
        <v>14.5</v>
      </c>
      <c r="DV40">
        <v>4.0999999999999996</v>
      </c>
      <c r="DW40">
        <v>3</v>
      </c>
      <c r="DX40">
        <v>70</v>
      </c>
      <c r="DY40">
        <v>68</v>
      </c>
      <c r="DZ40">
        <v>0</v>
      </c>
      <c r="EA40">
        <v>0</v>
      </c>
      <c r="EB40">
        <v>0</v>
      </c>
      <c r="EC40">
        <v>0.7</v>
      </c>
      <c r="ED40">
        <v>1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9.6</v>
      </c>
      <c r="EK40">
        <v>11.8</v>
      </c>
      <c r="EL40">
        <v>7.5</v>
      </c>
      <c r="EM40">
        <v>2.7</v>
      </c>
      <c r="EN40">
        <v>100</v>
      </c>
      <c r="EO40">
        <v>97</v>
      </c>
      <c r="EP40">
        <v>14.3</v>
      </c>
      <c r="EQ40">
        <v>0</v>
      </c>
      <c r="ER40">
        <v>0</v>
      </c>
      <c r="ES40">
        <v>0</v>
      </c>
      <c r="ET40">
        <v>1</v>
      </c>
      <c r="EU40">
        <v>1</v>
      </c>
      <c r="EV40">
        <v>0</v>
      </c>
      <c r="EW40">
        <v>0</v>
      </c>
      <c r="EX40">
        <v>0</v>
      </c>
      <c r="EY40">
        <v>0</v>
      </c>
      <c r="EZ40">
        <v>12.6</v>
      </c>
      <c r="FA40">
        <v>14.5</v>
      </c>
      <c r="FB40">
        <v>4.8</v>
      </c>
      <c r="FC40">
        <v>4.4000000000000004</v>
      </c>
      <c r="FD40">
        <v>87</v>
      </c>
      <c r="FE40">
        <v>61</v>
      </c>
      <c r="FF40">
        <v>0</v>
      </c>
      <c r="FG40">
        <v>0</v>
      </c>
      <c r="FH40">
        <v>0</v>
      </c>
      <c r="FI40">
        <v>0.9</v>
      </c>
      <c r="FJ40">
        <v>1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8.6999999999999993</v>
      </c>
      <c r="FQ40">
        <v>9.1</v>
      </c>
      <c r="FR40">
        <v>6</v>
      </c>
      <c r="FS40">
        <v>7.8</v>
      </c>
      <c r="FT40">
        <v>100</v>
      </c>
      <c r="FU40">
        <v>98</v>
      </c>
      <c r="FV40">
        <v>30.2</v>
      </c>
      <c r="FW40">
        <v>0</v>
      </c>
      <c r="FX40">
        <v>0</v>
      </c>
      <c r="FY40">
        <v>0.3</v>
      </c>
      <c r="FZ40">
        <v>1</v>
      </c>
      <c r="GA40">
        <v>0</v>
      </c>
      <c r="GB40">
        <v>0</v>
      </c>
      <c r="GC40">
        <v>0</v>
      </c>
      <c r="GD40">
        <v>0</v>
      </c>
      <c r="GE40">
        <v>0</v>
      </c>
      <c r="GF40" s="16">
        <v>3.3</v>
      </c>
      <c r="GG40" s="15">
        <v>12.6</v>
      </c>
    </row>
    <row r="41" spans="1:189" ht="15.75" thickBot="1">
      <c r="A41">
        <f t="shared" si="0"/>
        <v>40</v>
      </c>
      <c r="B41" s="10">
        <f>B40+1</f>
        <v>40</v>
      </c>
      <c r="C41" s="10">
        <v>2015</v>
      </c>
      <c r="D41">
        <v>2</v>
      </c>
      <c r="E41">
        <f t="shared" si="3"/>
        <v>9</v>
      </c>
      <c r="F41" s="10">
        <v>2</v>
      </c>
      <c r="G41" s="10">
        <v>1</v>
      </c>
      <c r="H41" s="3">
        <v>1172</v>
      </c>
      <c r="I41" s="4">
        <v>527</v>
      </c>
      <c r="J41" s="30">
        <v>80</v>
      </c>
      <c r="K41" s="30">
        <v>97</v>
      </c>
      <c r="L41" s="25">
        <v>25</v>
      </c>
      <c r="M41" s="25">
        <v>94</v>
      </c>
      <c r="N41" s="33">
        <v>167</v>
      </c>
      <c r="O41" s="33">
        <v>477</v>
      </c>
      <c r="P41" s="33">
        <v>750</v>
      </c>
      <c r="Q41" s="25">
        <v>537</v>
      </c>
      <c r="R41" s="33">
        <v>150</v>
      </c>
      <c r="S41" s="25">
        <v>138</v>
      </c>
      <c r="T41" s="34">
        <v>139</v>
      </c>
      <c r="U41" s="25">
        <v>124</v>
      </c>
      <c r="V41" s="33">
        <v>800</v>
      </c>
      <c r="W41" s="33">
        <v>80</v>
      </c>
      <c r="X41" s="33">
        <v>150</v>
      </c>
      <c r="Y41" s="33">
        <v>124</v>
      </c>
      <c r="Z41" s="25">
        <v>41</v>
      </c>
      <c r="AA41">
        <v>74</v>
      </c>
      <c r="AB41">
        <v>11.6</v>
      </c>
      <c r="AC41">
        <v>15.4</v>
      </c>
      <c r="AE41">
        <v>2.8</v>
      </c>
      <c r="AF41">
        <v>90</v>
      </c>
      <c r="AG41">
        <v>68</v>
      </c>
      <c r="AH41">
        <v>0</v>
      </c>
      <c r="AI41">
        <v>0</v>
      </c>
      <c r="AJ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11</v>
      </c>
      <c r="AS41">
        <v>13.8</v>
      </c>
      <c r="AT41">
        <v>7.1</v>
      </c>
      <c r="AU41">
        <v>4.5999999999999996</v>
      </c>
      <c r="AV41">
        <v>87</v>
      </c>
      <c r="AW41">
        <v>77</v>
      </c>
      <c r="AX41">
        <v>1.2</v>
      </c>
      <c r="AY41">
        <v>0</v>
      </c>
      <c r="AZ41">
        <v>0</v>
      </c>
      <c r="BA41">
        <v>0.7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11.9</v>
      </c>
      <c r="BI41">
        <v>15.4</v>
      </c>
      <c r="BJ41">
        <v>6</v>
      </c>
      <c r="BK41">
        <v>3.9</v>
      </c>
      <c r="BL41">
        <v>97</v>
      </c>
      <c r="BM41">
        <v>76</v>
      </c>
      <c r="BN41">
        <v>4.9000000000000004</v>
      </c>
      <c r="BO41">
        <v>0</v>
      </c>
      <c r="BP41">
        <v>0</v>
      </c>
      <c r="BQ41">
        <v>1.7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8.6</v>
      </c>
      <c r="BY41">
        <v>10.4</v>
      </c>
      <c r="CA41">
        <v>1</v>
      </c>
      <c r="CB41">
        <v>100</v>
      </c>
      <c r="CC41">
        <v>88</v>
      </c>
      <c r="CD41">
        <v>18.3</v>
      </c>
      <c r="CE41">
        <v>0</v>
      </c>
      <c r="CF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10.5</v>
      </c>
      <c r="CO41">
        <v>11.8</v>
      </c>
      <c r="CP41">
        <v>7</v>
      </c>
      <c r="CQ41">
        <v>2.7</v>
      </c>
      <c r="CR41">
        <v>90</v>
      </c>
      <c r="CS41">
        <v>79</v>
      </c>
      <c r="CT41">
        <v>7.8</v>
      </c>
      <c r="CU41">
        <v>0</v>
      </c>
      <c r="CV41">
        <v>0</v>
      </c>
      <c r="CW41">
        <v>0.3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10.4</v>
      </c>
      <c r="DE41">
        <v>14</v>
      </c>
      <c r="DF41">
        <v>6.1</v>
      </c>
      <c r="DG41">
        <v>5.4</v>
      </c>
      <c r="DH41">
        <v>83</v>
      </c>
      <c r="DI41">
        <v>71</v>
      </c>
      <c r="DJ41">
        <v>0</v>
      </c>
      <c r="DK41">
        <v>0</v>
      </c>
      <c r="DL41">
        <v>0</v>
      </c>
      <c r="DM41">
        <v>3</v>
      </c>
      <c r="DN41">
        <v>1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12</v>
      </c>
      <c r="DU41">
        <v>14.6</v>
      </c>
      <c r="DV41">
        <v>5.6</v>
      </c>
      <c r="DW41">
        <v>4.5999999999999996</v>
      </c>
      <c r="DX41">
        <v>37</v>
      </c>
      <c r="DY41">
        <v>62</v>
      </c>
      <c r="DZ41">
        <v>0</v>
      </c>
      <c r="EA41">
        <v>0</v>
      </c>
      <c r="EB41">
        <v>0</v>
      </c>
      <c r="EC41">
        <v>3.9</v>
      </c>
      <c r="ED41">
        <v>1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10.3</v>
      </c>
      <c r="EK41">
        <v>13.2</v>
      </c>
      <c r="EL41">
        <v>6.9</v>
      </c>
      <c r="EM41">
        <v>2.7</v>
      </c>
      <c r="EN41">
        <v>100</v>
      </c>
      <c r="EO41">
        <v>91</v>
      </c>
      <c r="EP41">
        <v>32.200000000000003</v>
      </c>
      <c r="EQ41">
        <v>0</v>
      </c>
      <c r="ER41">
        <v>0</v>
      </c>
      <c r="ES41">
        <v>0.1</v>
      </c>
      <c r="ET41">
        <v>1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11.9</v>
      </c>
      <c r="FA41">
        <v>15.1</v>
      </c>
      <c r="FB41">
        <v>6.1</v>
      </c>
      <c r="FC41">
        <v>4.3</v>
      </c>
      <c r="FD41">
        <v>87</v>
      </c>
      <c r="FE41">
        <v>67</v>
      </c>
      <c r="FF41">
        <v>0.1</v>
      </c>
      <c r="FG41">
        <v>0</v>
      </c>
      <c r="FH41">
        <v>0</v>
      </c>
      <c r="FI41">
        <v>1.4</v>
      </c>
      <c r="FJ41">
        <v>1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8.1</v>
      </c>
      <c r="FQ41">
        <v>11.3</v>
      </c>
      <c r="FR41">
        <v>6.5</v>
      </c>
      <c r="FS41">
        <v>7.6</v>
      </c>
      <c r="FT41">
        <v>100</v>
      </c>
      <c r="FU41">
        <v>87</v>
      </c>
      <c r="FV41">
        <v>25.3</v>
      </c>
      <c r="FW41">
        <v>0</v>
      </c>
      <c r="FX41">
        <v>0</v>
      </c>
      <c r="FY41">
        <v>1.2</v>
      </c>
      <c r="FZ41">
        <v>1</v>
      </c>
      <c r="GA41">
        <v>0</v>
      </c>
      <c r="GB41">
        <v>0</v>
      </c>
      <c r="GC41">
        <v>0</v>
      </c>
      <c r="GD41">
        <v>0</v>
      </c>
      <c r="GE41">
        <v>0</v>
      </c>
      <c r="GF41" s="16">
        <v>3.3</v>
      </c>
      <c r="GG41" s="15">
        <v>12.6</v>
      </c>
    </row>
    <row r="42" spans="1:189" ht="15.75" thickBot="1">
      <c r="A42">
        <f t="shared" si="0"/>
        <v>41</v>
      </c>
      <c r="B42" s="10">
        <f t="shared" si="1"/>
        <v>41</v>
      </c>
      <c r="C42" s="10">
        <v>2015</v>
      </c>
      <c r="D42">
        <v>2</v>
      </c>
      <c r="E42">
        <f t="shared" si="3"/>
        <v>10</v>
      </c>
      <c r="F42" s="10">
        <v>3</v>
      </c>
      <c r="G42" s="10">
        <v>1</v>
      </c>
      <c r="H42" s="5">
        <v>1452</v>
      </c>
      <c r="I42" s="6">
        <v>625</v>
      </c>
      <c r="J42" s="25">
        <v>144</v>
      </c>
      <c r="K42" s="25">
        <v>190</v>
      </c>
      <c r="L42" s="25">
        <v>25</v>
      </c>
      <c r="M42" s="25">
        <v>94</v>
      </c>
      <c r="N42" s="33">
        <v>167</v>
      </c>
      <c r="O42" s="33">
        <v>477</v>
      </c>
      <c r="P42" s="33">
        <v>750</v>
      </c>
      <c r="Q42" s="25">
        <v>537</v>
      </c>
      <c r="R42" s="33">
        <v>206</v>
      </c>
      <c r="S42" s="25">
        <v>138</v>
      </c>
      <c r="T42" s="34">
        <v>139</v>
      </c>
      <c r="U42" s="25">
        <v>124</v>
      </c>
      <c r="V42" s="33">
        <v>1066</v>
      </c>
      <c r="W42" s="33">
        <v>100</v>
      </c>
      <c r="X42" s="33">
        <v>178</v>
      </c>
      <c r="Y42" s="33">
        <v>124</v>
      </c>
      <c r="Z42" s="25">
        <v>41</v>
      </c>
      <c r="AA42">
        <v>74</v>
      </c>
      <c r="AB42">
        <v>4.3</v>
      </c>
      <c r="AC42">
        <v>12.4</v>
      </c>
      <c r="AE42">
        <v>1.7</v>
      </c>
      <c r="AF42">
        <v>70</v>
      </c>
      <c r="AG42">
        <v>94</v>
      </c>
      <c r="AH42">
        <v>5.6</v>
      </c>
      <c r="AI42">
        <v>0</v>
      </c>
      <c r="AJ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3.1</v>
      </c>
      <c r="AS42">
        <v>11</v>
      </c>
      <c r="AT42">
        <v>4</v>
      </c>
      <c r="AU42">
        <v>3.7</v>
      </c>
      <c r="AV42">
        <v>90</v>
      </c>
      <c r="AW42">
        <v>90</v>
      </c>
      <c r="AX42">
        <v>17.600000000000001</v>
      </c>
      <c r="AY42">
        <v>0</v>
      </c>
      <c r="AZ42">
        <v>0</v>
      </c>
      <c r="BA42">
        <v>0.6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6</v>
      </c>
      <c r="BI42">
        <v>12</v>
      </c>
      <c r="BJ42">
        <v>7.3</v>
      </c>
      <c r="BK42">
        <v>5.0999999999999996</v>
      </c>
      <c r="BL42">
        <v>60</v>
      </c>
      <c r="BM42">
        <v>81</v>
      </c>
      <c r="BN42">
        <v>22.3</v>
      </c>
      <c r="BO42">
        <v>0</v>
      </c>
      <c r="BP42">
        <v>0</v>
      </c>
      <c r="BQ42">
        <v>1.3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2.7</v>
      </c>
      <c r="BY42">
        <v>9.1999999999999993</v>
      </c>
      <c r="CA42">
        <v>2.8</v>
      </c>
      <c r="CB42">
        <v>77</v>
      </c>
      <c r="CC42">
        <v>84</v>
      </c>
      <c r="CD42">
        <v>36.6</v>
      </c>
      <c r="CE42">
        <v>0</v>
      </c>
      <c r="CF42">
        <v>0</v>
      </c>
      <c r="CH42">
        <v>1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4.5</v>
      </c>
      <c r="CO42">
        <v>10.7</v>
      </c>
      <c r="CP42">
        <v>5.2</v>
      </c>
      <c r="CQ42">
        <v>2</v>
      </c>
      <c r="CR42">
        <v>77</v>
      </c>
      <c r="CS42">
        <v>87</v>
      </c>
      <c r="CT42">
        <v>29.2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2.5</v>
      </c>
      <c r="DE42">
        <v>10</v>
      </c>
      <c r="DF42">
        <v>1.7</v>
      </c>
      <c r="DG42">
        <v>3.6</v>
      </c>
      <c r="DH42">
        <v>83</v>
      </c>
      <c r="DI42">
        <v>89</v>
      </c>
      <c r="DJ42">
        <v>13.7</v>
      </c>
      <c r="DK42">
        <v>0</v>
      </c>
      <c r="DL42">
        <v>0</v>
      </c>
      <c r="DM42">
        <v>0.3</v>
      </c>
      <c r="DN42">
        <v>1</v>
      </c>
      <c r="DO42">
        <v>1</v>
      </c>
      <c r="DP42">
        <v>0</v>
      </c>
      <c r="DQ42">
        <v>0</v>
      </c>
      <c r="DR42">
        <v>0</v>
      </c>
      <c r="DS42">
        <v>0</v>
      </c>
      <c r="DT42">
        <v>2.6</v>
      </c>
      <c r="DU42">
        <v>12.2</v>
      </c>
      <c r="DV42">
        <v>0.2</v>
      </c>
      <c r="DW42">
        <v>2.9</v>
      </c>
      <c r="DX42">
        <v>83</v>
      </c>
      <c r="DY42">
        <v>90</v>
      </c>
      <c r="DZ42">
        <v>17.5</v>
      </c>
      <c r="EA42">
        <v>1</v>
      </c>
      <c r="EB42">
        <v>1</v>
      </c>
      <c r="EC42">
        <v>0</v>
      </c>
      <c r="ED42">
        <v>1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6.5</v>
      </c>
      <c r="EK42">
        <v>11.5</v>
      </c>
      <c r="EL42">
        <v>8.8000000000000007</v>
      </c>
      <c r="EM42">
        <v>3.6</v>
      </c>
      <c r="EN42">
        <v>70</v>
      </c>
      <c r="EO42">
        <v>82</v>
      </c>
      <c r="EP42">
        <v>39.5</v>
      </c>
      <c r="EQ42">
        <v>0</v>
      </c>
      <c r="ER42">
        <v>0</v>
      </c>
      <c r="ES42">
        <v>0.6</v>
      </c>
      <c r="ET42">
        <v>1</v>
      </c>
      <c r="EU42">
        <v>1</v>
      </c>
      <c r="EV42">
        <v>0</v>
      </c>
      <c r="EW42">
        <v>0</v>
      </c>
      <c r="EX42">
        <v>0</v>
      </c>
      <c r="EY42">
        <v>0</v>
      </c>
      <c r="EZ42">
        <v>3.3</v>
      </c>
      <c r="FA42">
        <v>12.3</v>
      </c>
      <c r="FB42">
        <v>5.8</v>
      </c>
      <c r="FC42">
        <v>1.2</v>
      </c>
      <c r="FD42">
        <v>100</v>
      </c>
      <c r="FE42">
        <v>97</v>
      </c>
      <c r="FF42">
        <v>7.7</v>
      </c>
      <c r="FG42">
        <v>0</v>
      </c>
      <c r="FH42">
        <v>0</v>
      </c>
      <c r="FI42">
        <v>0</v>
      </c>
      <c r="FJ42">
        <v>1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2.8</v>
      </c>
      <c r="FQ42">
        <v>7.6</v>
      </c>
      <c r="FR42">
        <v>5.9</v>
      </c>
      <c r="FS42">
        <v>2.2000000000000002</v>
      </c>
      <c r="FT42">
        <v>73</v>
      </c>
      <c r="FU42">
        <v>94</v>
      </c>
      <c r="FV42">
        <v>37.6</v>
      </c>
      <c r="FW42">
        <v>0</v>
      </c>
      <c r="FX42">
        <v>0</v>
      </c>
      <c r="FY42">
        <v>0</v>
      </c>
      <c r="FZ42">
        <v>1</v>
      </c>
      <c r="GA42">
        <v>0</v>
      </c>
      <c r="GB42">
        <v>0</v>
      </c>
      <c r="GC42">
        <v>0</v>
      </c>
      <c r="GD42">
        <v>0</v>
      </c>
      <c r="GE42">
        <v>0</v>
      </c>
      <c r="GF42" s="16">
        <v>3.3</v>
      </c>
      <c r="GG42" s="15">
        <v>12.6</v>
      </c>
    </row>
    <row r="43" spans="1:189" ht="15.75" thickBot="1">
      <c r="A43">
        <f t="shared" si="0"/>
        <v>42</v>
      </c>
      <c r="B43" s="10">
        <f t="shared" si="1"/>
        <v>42</v>
      </c>
      <c r="C43" s="10">
        <v>2015</v>
      </c>
      <c r="D43">
        <v>2</v>
      </c>
      <c r="E43">
        <f t="shared" si="3"/>
        <v>11</v>
      </c>
      <c r="F43" s="10">
        <v>4</v>
      </c>
      <c r="G43" s="10">
        <v>1</v>
      </c>
      <c r="H43" s="3">
        <v>1472</v>
      </c>
      <c r="I43" s="4">
        <v>558</v>
      </c>
      <c r="J43" s="25">
        <v>144</v>
      </c>
      <c r="K43" s="25">
        <v>190</v>
      </c>
      <c r="L43" s="25">
        <v>25</v>
      </c>
      <c r="M43" s="25">
        <v>94</v>
      </c>
      <c r="N43" s="33">
        <v>167</v>
      </c>
      <c r="O43" s="33">
        <v>477</v>
      </c>
      <c r="P43" s="33">
        <v>750</v>
      </c>
      <c r="Q43" s="25">
        <v>537</v>
      </c>
      <c r="R43" s="33">
        <v>150</v>
      </c>
      <c r="S43" s="25">
        <v>138</v>
      </c>
      <c r="T43" s="34">
        <v>139</v>
      </c>
      <c r="U43" s="25">
        <v>124</v>
      </c>
      <c r="V43" s="33">
        <v>800</v>
      </c>
      <c r="W43" s="33">
        <v>80</v>
      </c>
      <c r="X43" s="33">
        <v>150</v>
      </c>
      <c r="Y43" s="33">
        <v>124</v>
      </c>
      <c r="Z43" s="25">
        <v>41</v>
      </c>
      <c r="AA43">
        <v>74</v>
      </c>
      <c r="AB43">
        <v>2.8</v>
      </c>
      <c r="AC43">
        <v>11.6</v>
      </c>
      <c r="AE43">
        <v>0.5</v>
      </c>
      <c r="AF43">
        <v>10</v>
      </c>
      <c r="AG43">
        <v>77</v>
      </c>
      <c r="AH43">
        <v>7.2</v>
      </c>
      <c r="AI43">
        <v>0</v>
      </c>
      <c r="AJ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2</v>
      </c>
      <c r="AS43">
        <v>10.7</v>
      </c>
      <c r="AT43">
        <v>-5.5</v>
      </c>
      <c r="AU43">
        <v>1.7</v>
      </c>
      <c r="AV43">
        <v>30</v>
      </c>
      <c r="AW43">
        <v>82</v>
      </c>
      <c r="AX43">
        <v>5.7</v>
      </c>
      <c r="AY43">
        <v>0</v>
      </c>
      <c r="AZ43">
        <v>0</v>
      </c>
      <c r="BA43">
        <v>8.6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6.5</v>
      </c>
      <c r="BI43">
        <v>12.5</v>
      </c>
      <c r="BJ43">
        <v>-4.5999999999999996</v>
      </c>
      <c r="BK43">
        <v>1.3</v>
      </c>
      <c r="BL43">
        <v>23</v>
      </c>
      <c r="BM43">
        <v>70</v>
      </c>
      <c r="BN43">
        <v>2.2000000000000002</v>
      </c>
      <c r="BO43">
        <v>0</v>
      </c>
      <c r="BP43">
        <v>0</v>
      </c>
      <c r="BQ43">
        <v>9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-0.3</v>
      </c>
      <c r="BY43">
        <v>8.3000000000000007</v>
      </c>
      <c r="CA43">
        <v>1.1000000000000001</v>
      </c>
      <c r="CB43">
        <v>33</v>
      </c>
      <c r="CC43">
        <v>84</v>
      </c>
      <c r="CD43">
        <v>0.4</v>
      </c>
      <c r="CE43">
        <v>0</v>
      </c>
      <c r="CF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3.1</v>
      </c>
      <c r="CO43">
        <v>9.1</v>
      </c>
      <c r="CP43">
        <v>-2.2000000000000002</v>
      </c>
      <c r="CQ43">
        <v>0.4</v>
      </c>
      <c r="CR43">
        <v>50</v>
      </c>
      <c r="CS43">
        <v>83</v>
      </c>
      <c r="CT43">
        <v>5.4</v>
      </c>
      <c r="CU43">
        <v>0</v>
      </c>
      <c r="CV43">
        <v>0</v>
      </c>
      <c r="CW43">
        <v>4.7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2.4</v>
      </c>
      <c r="DE43">
        <v>10.4</v>
      </c>
      <c r="DF43">
        <v>-4.5999999999999996</v>
      </c>
      <c r="DG43">
        <v>0.3</v>
      </c>
      <c r="DH43">
        <v>20</v>
      </c>
      <c r="DI43">
        <v>71</v>
      </c>
      <c r="DJ43">
        <v>4.9000000000000004</v>
      </c>
      <c r="DK43">
        <v>0</v>
      </c>
      <c r="DL43">
        <v>0</v>
      </c>
      <c r="DM43">
        <v>7.4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2</v>
      </c>
      <c r="DU43">
        <v>11.5</v>
      </c>
      <c r="DV43">
        <v>-3.7</v>
      </c>
      <c r="DW43">
        <v>1.7</v>
      </c>
      <c r="DX43">
        <v>17</v>
      </c>
      <c r="DY43">
        <v>83</v>
      </c>
      <c r="DZ43">
        <v>14.8</v>
      </c>
      <c r="EA43">
        <v>0</v>
      </c>
      <c r="EB43">
        <v>0</v>
      </c>
      <c r="EC43">
        <v>6.7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4.7</v>
      </c>
      <c r="EK43">
        <v>12.7</v>
      </c>
      <c r="EL43">
        <v>-3.6</v>
      </c>
      <c r="EM43">
        <v>1.6</v>
      </c>
      <c r="EN43">
        <v>7</v>
      </c>
      <c r="EO43">
        <v>73</v>
      </c>
      <c r="EP43">
        <v>0</v>
      </c>
      <c r="EQ43">
        <v>0</v>
      </c>
      <c r="ER43">
        <v>0</v>
      </c>
      <c r="ES43">
        <v>8.3000000000000007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3</v>
      </c>
      <c r="FA43">
        <v>10.9</v>
      </c>
      <c r="FB43">
        <v>-4</v>
      </c>
      <c r="FC43">
        <v>1</v>
      </c>
      <c r="FD43">
        <v>20</v>
      </c>
      <c r="FE43">
        <v>82</v>
      </c>
      <c r="FF43">
        <v>3.4</v>
      </c>
      <c r="FG43">
        <v>0</v>
      </c>
      <c r="FH43">
        <v>0</v>
      </c>
      <c r="FI43">
        <v>6.2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0.1</v>
      </c>
      <c r="FQ43">
        <v>8.6999999999999993</v>
      </c>
      <c r="FR43">
        <v>-5.5</v>
      </c>
      <c r="FS43">
        <v>0.8</v>
      </c>
      <c r="FT43">
        <v>60</v>
      </c>
      <c r="FU43">
        <v>83</v>
      </c>
      <c r="FV43">
        <v>1.6</v>
      </c>
      <c r="FW43">
        <v>0</v>
      </c>
      <c r="FX43">
        <v>0</v>
      </c>
      <c r="FY43">
        <v>5.6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 s="16">
        <v>3.3</v>
      </c>
      <c r="GG43" s="15">
        <v>12.6</v>
      </c>
    </row>
    <row r="44" spans="1:189" ht="15.75" thickBot="1">
      <c r="A44">
        <f t="shared" si="0"/>
        <v>43</v>
      </c>
      <c r="B44" s="10">
        <f t="shared" si="1"/>
        <v>43</v>
      </c>
      <c r="C44" s="10">
        <v>2015</v>
      </c>
      <c r="D44">
        <v>2</v>
      </c>
      <c r="E44">
        <f t="shared" si="3"/>
        <v>12</v>
      </c>
      <c r="F44" s="10">
        <v>5</v>
      </c>
      <c r="G44" s="10">
        <v>1</v>
      </c>
      <c r="H44" s="5">
        <v>1221</v>
      </c>
      <c r="I44" s="6">
        <v>605</v>
      </c>
      <c r="J44" s="25">
        <v>144</v>
      </c>
      <c r="K44" s="25">
        <v>190</v>
      </c>
      <c r="L44" s="25">
        <v>25</v>
      </c>
      <c r="M44" s="25">
        <v>94</v>
      </c>
      <c r="N44" s="25">
        <v>50</v>
      </c>
      <c r="O44" s="25">
        <v>149</v>
      </c>
      <c r="P44" s="25">
        <v>386</v>
      </c>
      <c r="Q44" s="25">
        <v>537</v>
      </c>
      <c r="R44" s="25">
        <v>49</v>
      </c>
      <c r="S44" s="25">
        <v>138</v>
      </c>
      <c r="T44" s="34">
        <v>139</v>
      </c>
      <c r="U44" s="25">
        <v>124</v>
      </c>
      <c r="V44" s="25">
        <v>214</v>
      </c>
      <c r="W44" s="25">
        <v>35</v>
      </c>
      <c r="X44" s="25">
        <v>35</v>
      </c>
      <c r="Y44" s="25">
        <v>31</v>
      </c>
      <c r="Z44" s="25">
        <v>46</v>
      </c>
      <c r="AA44">
        <v>83</v>
      </c>
      <c r="AB44">
        <v>0.8</v>
      </c>
      <c r="AC44">
        <v>3</v>
      </c>
      <c r="AE44">
        <v>1.7</v>
      </c>
      <c r="AF44">
        <v>93</v>
      </c>
      <c r="AG44">
        <v>97</v>
      </c>
      <c r="AH44">
        <v>0</v>
      </c>
      <c r="AI44">
        <v>0</v>
      </c>
      <c r="AJ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0.3</v>
      </c>
      <c r="AS44">
        <v>1.5</v>
      </c>
      <c r="AT44">
        <v>-6.5</v>
      </c>
      <c r="AU44">
        <v>0.5</v>
      </c>
      <c r="AV44">
        <v>97</v>
      </c>
      <c r="AW44">
        <v>99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6.8</v>
      </c>
      <c r="BI44">
        <v>9.1</v>
      </c>
      <c r="BJ44">
        <v>-0.5</v>
      </c>
      <c r="BK44">
        <v>2</v>
      </c>
      <c r="BL44">
        <v>97</v>
      </c>
      <c r="BM44">
        <v>85</v>
      </c>
      <c r="BN44">
        <v>1.5</v>
      </c>
      <c r="BO44">
        <v>0</v>
      </c>
      <c r="BP44">
        <v>0</v>
      </c>
      <c r="BQ44">
        <v>0.6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0.2</v>
      </c>
      <c r="BY44">
        <v>2</v>
      </c>
      <c r="CA44">
        <v>0.7</v>
      </c>
      <c r="CB44">
        <v>100</v>
      </c>
      <c r="CC44">
        <v>95</v>
      </c>
      <c r="CD44">
        <v>1.3</v>
      </c>
      <c r="CE44">
        <v>0</v>
      </c>
      <c r="CF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0.9</v>
      </c>
      <c r="CO44">
        <v>3.5</v>
      </c>
      <c r="CP44">
        <v>-3</v>
      </c>
      <c r="CQ44">
        <v>0.5</v>
      </c>
      <c r="CR44">
        <v>100</v>
      </c>
      <c r="CS44">
        <v>98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1.1000000000000001</v>
      </c>
      <c r="DE44">
        <v>5.3</v>
      </c>
      <c r="DF44">
        <v>-5</v>
      </c>
      <c r="DG44">
        <v>1.8</v>
      </c>
      <c r="DH44">
        <v>97</v>
      </c>
      <c r="DI44">
        <v>91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1.5</v>
      </c>
      <c r="DU44">
        <v>4.3</v>
      </c>
      <c r="DV44">
        <v>-4.5999999999999996</v>
      </c>
      <c r="DW44">
        <v>1.4</v>
      </c>
      <c r="DX44">
        <v>83</v>
      </c>
      <c r="DY44">
        <v>92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5.3</v>
      </c>
      <c r="EK44">
        <v>7</v>
      </c>
      <c r="EL44">
        <v>1.4</v>
      </c>
      <c r="EM44">
        <v>0.9</v>
      </c>
      <c r="EN44">
        <v>100</v>
      </c>
      <c r="EO44">
        <v>93</v>
      </c>
      <c r="EP44">
        <v>3.2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0.5</v>
      </c>
      <c r="FA44">
        <v>2.2000000000000002</v>
      </c>
      <c r="FB44">
        <v>-4.0999999999999996</v>
      </c>
      <c r="FC44">
        <v>0.6</v>
      </c>
      <c r="FD44">
        <v>100</v>
      </c>
      <c r="FE44">
        <v>98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0.5</v>
      </c>
      <c r="FQ44">
        <v>1.8</v>
      </c>
      <c r="FR44">
        <v>-4.5</v>
      </c>
      <c r="FS44">
        <v>0.5</v>
      </c>
      <c r="FT44">
        <v>100</v>
      </c>
      <c r="FU44">
        <v>98</v>
      </c>
      <c r="FV44">
        <v>4.5</v>
      </c>
      <c r="FW44">
        <v>1</v>
      </c>
      <c r="FX44">
        <v>1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 s="16">
        <v>3.3</v>
      </c>
      <c r="GG44" s="15">
        <v>12.6</v>
      </c>
    </row>
    <row r="45" spans="1:189" ht="15.75" thickBot="1">
      <c r="A45">
        <f t="shared" si="0"/>
        <v>44</v>
      </c>
      <c r="B45" s="10">
        <f t="shared" si="1"/>
        <v>44</v>
      </c>
      <c r="C45" s="10">
        <v>2015</v>
      </c>
      <c r="D45">
        <v>2</v>
      </c>
      <c r="E45">
        <f t="shared" si="3"/>
        <v>13</v>
      </c>
      <c r="F45" s="10">
        <v>6</v>
      </c>
      <c r="G45" s="10">
        <v>2</v>
      </c>
      <c r="H45" s="3">
        <v>1240</v>
      </c>
      <c r="I45" s="4">
        <v>634</v>
      </c>
      <c r="J45" s="25">
        <v>144</v>
      </c>
      <c r="K45" s="25">
        <v>190</v>
      </c>
      <c r="L45" s="25">
        <v>25</v>
      </c>
      <c r="M45" s="25">
        <v>94</v>
      </c>
      <c r="N45" s="25">
        <v>50</v>
      </c>
      <c r="O45" s="25">
        <v>149</v>
      </c>
      <c r="P45" s="25">
        <v>386</v>
      </c>
      <c r="Q45" s="25">
        <v>537</v>
      </c>
      <c r="R45" s="25">
        <v>49</v>
      </c>
      <c r="S45" s="25">
        <v>138</v>
      </c>
      <c r="T45" s="34">
        <v>139</v>
      </c>
      <c r="U45" s="25">
        <v>124</v>
      </c>
      <c r="V45" s="25">
        <v>214</v>
      </c>
      <c r="W45" s="25">
        <v>35</v>
      </c>
      <c r="X45" s="25">
        <v>35</v>
      </c>
      <c r="Y45" s="25">
        <v>31</v>
      </c>
      <c r="Z45" s="25">
        <v>36</v>
      </c>
      <c r="AA45">
        <v>66</v>
      </c>
      <c r="AB45">
        <v>3.7</v>
      </c>
      <c r="AC45">
        <v>10.6</v>
      </c>
      <c r="AE45">
        <v>3</v>
      </c>
      <c r="AF45">
        <v>53</v>
      </c>
      <c r="AG45">
        <v>86</v>
      </c>
      <c r="AH45">
        <v>14.9</v>
      </c>
      <c r="AI45">
        <v>0</v>
      </c>
      <c r="AJ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2.2999999999999998</v>
      </c>
      <c r="AS45">
        <v>8.5</v>
      </c>
      <c r="AT45">
        <v>-0.1</v>
      </c>
      <c r="AU45">
        <v>1.6</v>
      </c>
      <c r="AV45">
        <v>70</v>
      </c>
      <c r="AW45">
        <v>92</v>
      </c>
      <c r="AX45">
        <v>18.8</v>
      </c>
      <c r="AY45">
        <v>8</v>
      </c>
      <c r="AZ45">
        <v>8</v>
      </c>
      <c r="BA45">
        <v>5.9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7</v>
      </c>
      <c r="BI45">
        <v>10</v>
      </c>
      <c r="BJ45">
        <v>1.4</v>
      </c>
      <c r="BK45">
        <v>3.2</v>
      </c>
      <c r="BL45">
        <v>80</v>
      </c>
      <c r="BM45">
        <v>86</v>
      </c>
      <c r="BN45">
        <v>27</v>
      </c>
      <c r="BO45">
        <v>0</v>
      </c>
      <c r="BP45">
        <v>0</v>
      </c>
      <c r="BQ45">
        <v>3.2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1.2</v>
      </c>
      <c r="BY45">
        <v>4.5999999999999996</v>
      </c>
      <c r="CA45">
        <v>1.3</v>
      </c>
      <c r="CB45">
        <v>97</v>
      </c>
      <c r="CC45">
        <v>95</v>
      </c>
      <c r="CD45">
        <v>19</v>
      </c>
      <c r="CE45">
        <v>12</v>
      </c>
      <c r="CF45">
        <v>12</v>
      </c>
      <c r="CH45">
        <v>1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2.6</v>
      </c>
      <c r="CO45">
        <v>6.9</v>
      </c>
      <c r="CP45">
        <v>-0.5</v>
      </c>
      <c r="CQ45">
        <v>0.9</v>
      </c>
      <c r="CR45">
        <v>77</v>
      </c>
      <c r="CS45">
        <v>96</v>
      </c>
      <c r="CT45">
        <v>24</v>
      </c>
      <c r="CU45">
        <v>10</v>
      </c>
      <c r="CV45">
        <v>10</v>
      </c>
      <c r="CW45">
        <v>2.4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5.6</v>
      </c>
      <c r="DE45">
        <v>9.3000000000000007</v>
      </c>
      <c r="DF45">
        <v>-0.1</v>
      </c>
      <c r="DG45">
        <v>4.5999999999999996</v>
      </c>
      <c r="DH45">
        <v>73</v>
      </c>
      <c r="DI45">
        <v>78</v>
      </c>
      <c r="DJ45">
        <v>12.9</v>
      </c>
      <c r="DK45">
        <v>0</v>
      </c>
      <c r="DL45">
        <v>0</v>
      </c>
      <c r="DM45">
        <v>5.8</v>
      </c>
      <c r="DN45">
        <v>1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3.7</v>
      </c>
      <c r="DU45">
        <v>7.8</v>
      </c>
      <c r="DV45">
        <v>1.3</v>
      </c>
      <c r="DW45">
        <v>1.9</v>
      </c>
      <c r="DX45">
        <v>67</v>
      </c>
      <c r="DY45">
        <v>92</v>
      </c>
      <c r="DZ45">
        <v>10.8</v>
      </c>
      <c r="EA45">
        <v>0</v>
      </c>
      <c r="EB45">
        <v>0</v>
      </c>
      <c r="EC45">
        <v>3.1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6.2</v>
      </c>
      <c r="EK45">
        <v>10.3</v>
      </c>
      <c r="EL45">
        <v>4.0999999999999996</v>
      </c>
      <c r="EM45">
        <v>1.6</v>
      </c>
      <c r="EN45">
        <v>97</v>
      </c>
      <c r="EO45">
        <v>88</v>
      </c>
      <c r="EP45">
        <v>21</v>
      </c>
      <c r="EQ45">
        <v>0</v>
      </c>
      <c r="ER45">
        <v>0</v>
      </c>
      <c r="ES45">
        <v>3.7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3.7</v>
      </c>
      <c r="FA45">
        <v>9.6</v>
      </c>
      <c r="FB45">
        <v>-0.6</v>
      </c>
      <c r="FC45">
        <v>1.5</v>
      </c>
      <c r="FD45">
        <v>63</v>
      </c>
      <c r="FE45">
        <v>87</v>
      </c>
      <c r="FF45">
        <v>20.3</v>
      </c>
      <c r="FG45">
        <v>4</v>
      </c>
      <c r="FH45">
        <v>4</v>
      </c>
      <c r="FI45">
        <v>6.4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2.7</v>
      </c>
      <c r="FQ45">
        <v>6</v>
      </c>
      <c r="FR45">
        <v>0</v>
      </c>
      <c r="FS45">
        <v>2</v>
      </c>
      <c r="FT45">
        <v>100</v>
      </c>
      <c r="FU45">
        <v>95</v>
      </c>
      <c r="FV45">
        <v>30.6</v>
      </c>
      <c r="FW45">
        <v>11</v>
      </c>
      <c r="FX45">
        <v>11</v>
      </c>
      <c r="FY45">
        <v>1.2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 s="16">
        <v>3.3</v>
      </c>
      <c r="GG45" s="15">
        <v>12.6</v>
      </c>
    </row>
    <row r="46" spans="1:189" ht="15.75" thickBot="1">
      <c r="A46">
        <f t="shared" si="0"/>
        <v>45</v>
      </c>
      <c r="B46" s="10">
        <f t="shared" si="1"/>
        <v>45</v>
      </c>
      <c r="C46" s="10">
        <v>2015</v>
      </c>
      <c r="D46">
        <v>2</v>
      </c>
      <c r="E46">
        <f t="shared" si="3"/>
        <v>14</v>
      </c>
      <c r="F46" s="10">
        <v>7</v>
      </c>
      <c r="G46" s="10">
        <v>3</v>
      </c>
      <c r="H46" s="5">
        <v>1035</v>
      </c>
      <c r="I46" s="6">
        <v>407</v>
      </c>
      <c r="J46" s="25">
        <v>144</v>
      </c>
      <c r="K46" s="25">
        <v>190</v>
      </c>
      <c r="L46" s="25">
        <v>25</v>
      </c>
      <c r="M46" s="25">
        <v>94</v>
      </c>
      <c r="N46" s="25">
        <v>50</v>
      </c>
      <c r="O46" s="25">
        <v>149</v>
      </c>
      <c r="P46" s="25">
        <v>386</v>
      </c>
      <c r="Q46" s="25">
        <v>537</v>
      </c>
      <c r="R46" s="25">
        <v>49</v>
      </c>
      <c r="S46" s="25">
        <v>138</v>
      </c>
      <c r="T46" s="34">
        <v>139</v>
      </c>
      <c r="U46" s="25">
        <v>124</v>
      </c>
      <c r="V46" s="25">
        <v>214</v>
      </c>
      <c r="W46" s="25">
        <v>35</v>
      </c>
      <c r="X46" s="25">
        <v>35</v>
      </c>
      <c r="Y46" s="25">
        <v>31</v>
      </c>
      <c r="Z46" s="25">
        <v>27</v>
      </c>
      <c r="AA46">
        <v>49</v>
      </c>
      <c r="AB46">
        <v>4.5999999999999996</v>
      </c>
      <c r="AC46">
        <v>6.7</v>
      </c>
      <c r="AE46">
        <v>1.9</v>
      </c>
      <c r="AF46">
        <v>70</v>
      </c>
      <c r="AG46">
        <v>97</v>
      </c>
      <c r="AH46">
        <v>4.7</v>
      </c>
      <c r="AI46">
        <v>0</v>
      </c>
      <c r="AJ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4.9000000000000004</v>
      </c>
      <c r="AS46">
        <v>7.9</v>
      </c>
      <c r="AT46">
        <v>-1</v>
      </c>
      <c r="AU46">
        <v>1.9</v>
      </c>
      <c r="AV46">
        <v>80</v>
      </c>
      <c r="AW46">
        <v>99</v>
      </c>
      <c r="AX46">
        <v>0.6</v>
      </c>
      <c r="AY46">
        <v>1</v>
      </c>
      <c r="AZ46">
        <v>0</v>
      </c>
      <c r="BA46">
        <v>0.3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8.5</v>
      </c>
      <c r="BI46">
        <v>10.4</v>
      </c>
      <c r="BJ46">
        <v>3.4</v>
      </c>
      <c r="BK46">
        <v>1.7</v>
      </c>
      <c r="BL46">
        <v>77</v>
      </c>
      <c r="BM46">
        <v>97</v>
      </c>
      <c r="BN46">
        <v>0.8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2.1</v>
      </c>
      <c r="BY46">
        <v>3.7</v>
      </c>
      <c r="CA46">
        <v>1.7</v>
      </c>
      <c r="CB46">
        <v>97</v>
      </c>
      <c r="CC46">
        <v>96</v>
      </c>
      <c r="CD46">
        <v>0</v>
      </c>
      <c r="CE46">
        <v>6</v>
      </c>
      <c r="CF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3.1</v>
      </c>
      <c r="CO46">
        <v>4.4000000000000004</v>
      </c>
      <c r="CP46">
        <v>-0.4</v>
      </c>
      <c r="CQ46">
        <v>0.9</v>
      </c>
      <c r="CR46">
        <v>93</v>
      </c>
      <c r="CS46">
        <v>97</v>
      </c>
      <c r="CT46">
        <v>0.4</v>
      </c>
      <c r="CU46">
        <v>4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4.7</v>
      </c>
      <c r="DE46">
        <v>9.4</v>
      </c>
      <c r="DF46">
        <v>-2.9</v>
      </c>
      <c r="DG46">
        <v>1.1000000000000001</v>
      </c>
      <c r="DH46">
        <v>70</v>
      </c>
      <c r="DI46">
        <v>92</v>
      </c>
      <c r="DJ46">
        <v>1.8</v>
      </c>
      <c r="DK46">
        <v>0</v>
      </c>
      <c r="DL46">
        <v>0</v>
      </c>
      <c r="DM46">
        <v>0.6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6</v>
      </c>
      <c r="DU46">
        <v>8.9</v>
      </c>
      <c r="DV46">
        <v>-0.6</v>
      </c>
      <c r="DW46">
        <v>2.2999999999999998</v>
      </c>
      <c r="DX46">
        <v>70</v>
      </c>
      <c r="DY46">
        <v>92</v>
      </c>
      <c r="DZ46">
        <v>6.9</v>
      </c>
      <c r="EA46">
        <v>0</v>
      </c>
      <c r="EB46">
        <v>0</v>
      </c>
      <c r="EC46">
        <v>2.4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6.8</v>
      </c>
      <c r="EK46">
        <v>7.9</v>
      </c>
      <c r="EL46">
        <v>2.5</v>
      </c>
      <c r="EM46">
        <v>0.8</v>
      </c>
      <c r="EN46">
        <v>93</v>
      </c>
      <c r="EO46">
        <v>99</v>
      </c>
      <c r="EP46">
        <v>0.1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3.6</v>
      </c>
      <c r="FA46">
        <v>5.5</v>
      </c>
      <c r="FB46">
        <v>-2.1</v>
      </c>
      <c r="FC46">
        <v>0.9</v>
      </c>
      <c r="FD46">
        <v>73</v>
      </c>
      <c r="FE46">
        <v>99</v>
      </c>
      <c r="FF46">
        <v>2.5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5</v>
      </c>
      <c r="FQ46">
        <v>7.9</v>
      </c>
      <c r="FR46">
        <v>2</v>
      </c>
      <c r="FS46">
        <v>1.5</v>
      </c>
      <c r="FT46">
        <v>100</v>
      </c>
      <c r="FU46">
        <v>98</v>
      </c>
      <c r="FV46">
        <v>2.6</v>
      </c>
      <c r="FW46">
        <v>4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 s="16">
        <v>3.3</v>
      </c>
      <c r="GG46" s="15">
        <v>12.6</v>
      </c>
    </row>
    <row r="47" spans="1:189" ht="15.75" thickBot="1">
      <c r="A47">
        <f t="shared" si="0"/>
        <v>46</v>
      </c>
      <c r="B47" s="10">
        <f t="shared" si="1"/>
        <v>46</v>
      </c>
      <c r="C47" s="10">
        <v>2015</v>
      </c>
      <c r="D47">
        <v>2</v>
      </c>
      <c r="E47">
        <f t="shared" si="3"/>
        <v>15</v>
      </c>
      <c r="F47" s="10">
        <v>1</v>
      </c>
      <c r="G47" s="10">
        <v>1</v>
      </c>
      <c r="H47" s="3">
        <v>1198</v>
      </c>
      <c r="I47" s="4">
        <v>469</v>
      </c>
      <c r="J47" s="25">
        <v>144</v>
      </c>
      <c r="K47" s="25">
        <v>190</v>
      </c>
      <c r="L47" s="33">
        <v>60</v>
      </c>
      <c r="M47" s="25">
        <v>94</v>
      </c>
      <c r="N47" s="25">
        <v>50</v>
      </c>
      <c r="O47" s="25">
        <v>149</v>
      </c>
      <c r="P47" s="25">
        <v>386</v>
      </c>
      <c r="Q47" s="25">
        <v>537</v>
      </c>
      <c r="R47" s="25">
        <v>49</v>
      </c>
      <c r="S47" s="25">
        <v>138</v>
      </c>
      <c r="T47" s="32">
        <v>381</v>
      </c>
      <c r="U47" s="33">
        <v>198</v>
      </c>
      <c r="V47" s="25">
        <v>214</v>
      </c>
      <c r="W47" s="25">
        <v>35</v>
      </c>
      <c r="X47" s="25">
        <v>35</v>
      </c>
      <c r="Y47" s="25">
        <v>31</v>
      </c>
      <c r="Z47" s="25">
        <v>41</v>
      </c>
      <c r="AA47">
        <v>74</v>
      </c>
      <c r="AB47">
        <v>4.9000000000000004</v>
      </c>
      <c r="AC47">
        <v>7.2</v>
      </c>
      <c r="AE47">
        <v>1.3</v>
      </c>
      <c r="AF47">
        <v>100</v>
      </c>
      <c r="AG47">
        <v>96</v>
      </c>
      <c r="AH47">
        <v>11.2</v>
      </c>
      <c r="AI47">
        <v>0</v>
      </c>
      <c r="AJ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3.4</v>
      </c>
      <c r="AS47">
        <v>6</v>
      </c>
      <c r="AT47">
        <v>-0.7</v>
      </c>
      <c r="AU47">
        <v>1.5</v>
      </c>
      <c r="AV47">
        <v>100</v>
      </c>
      <c r="AW47">
        <v>99</v>
      </c>
      <c r="AX47">
        <v>12.4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8.5</v>
      </c>
      <c r="BI47">
        <v>11</v>
      </c>
      <c r="BJ47">
        <v>2.6</v>
      </c>
      <c r="BK47">
        <v>1.7</v>
      </c>
      <c r="BL47">
        <v>97</v>
      </c>
      <c r="BM47">
        <v>89</v>
      </c>
      <c r="BN47">
        <v>21.3</v>
      </c>
      <c r="BO47">
        <v>0</v>
      </c>
      <c r="BP47">
        <v>0</v>
      </c>
      <c r="BQ47">
        <v>0.1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2.8</v>
      </c>
      <c r="BY47">
        <v>5.0999999999999996</v>
      </c>
      <c r="CA47">
        <v>1.3</v>
      </c>
      <c r="CB47">
        <v>100</v>
      </c>
      <c r="CC47">
        <v>98</v>
      </c>
      <c r="CD47">
        <v>17.100000000000001</v>
      </c>
      <c r="CE47">
        <v>2</v>
      </c>
      <c r="CF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3.5</v>
      </c>
      <c r="CO47">
        <v>6.2</v>
      </c>
      <c r="CP47">
        <v>1.3</v>
      </c>
      <c r="CQ47">
        <v>0.6</v>
      </c>
      <c r="CR47">
        <v>100</v>
      </c>
      <c r="CS47">
        <v>98</v>
      </c>
      <c r="CT47">
        <v>16.5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5.0999999999999996</v>
      </c>
      <c r="DE47">
        <v>6.8</v>
      </c>
      <c r="DF47">
        <v>0.7</v>
      </c>
      <c r="DG47">
        <v>0.9</v>
      </c>
      <c r="DH47">
        <v>100</v>
      </c>
      <c r="DI47">
        <v>91</v>
      </c>
      <c r="DJ47">
        <v>11.8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5.8</v>
      </c>
      <c r="DU47">
        <v>6.8</v>
      </c>
      <c r="DV47">
        <v>1.2</v>
      </c>
      <c r="DW47">
        <v>1.6</v>
      </c>
      <c r="DX47">
        <v>100</v>
      </c>
      <c r="DY47">
        <v>93</v>
      </c>
      <c r="DZ47">
        <v>9.3000000000000007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7.9</v>
      </c>
      <c r="EK47">
        <v>11.4</v>
      </c>
      <c r="EL47">
        <v>4.8</v>
      </c>
      <c r="EM47">
        <v>2.8</v>
      </c>
      <c r="EN47">
        <v>100</v>
      </c>
      <c r="EO47">
        <v>81</v>
      </c>
      <c r="EP47">
        <v>25.2</v>
      </c>
      <c r="EQ47">
        <v>0</v>
      </c>
      <c r="ER47">
        <v>0</v>
      </c>
      <c r="ES47">
        <v>0.2</v>
      </c>
      <c r="ET47">
        <v>1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2.6</v>
      </c>
      <c r="FA47">
        <v>6</v>
      </c>
      <c r="FB47">
        <v>0</v>
      </c>
      <c r="FC47">
        <v>1.1000000000000001</v>
      </c>
      <c r="FD47">
        <v>100</v>
      </c>
      <c r="FE47">
        <v>99</v>
      </c>
      <c r="FF47">
        <v>10.6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3.5</v>
      </c>
      <c r="FQ47">
        <v>7</v>
      </c>
      <c r="FR47">
        <v>1.7</v>
      </c>
      <c r="FS47">
        <v>3.7</v>
      </c>
      <c r="FT47">
        <v>100</v>
      </c>
      <c r="FU47">
        <v>95</v>
      </c>
      <c r="FV47">
        <v>27.9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 s="16">
        <v>3.3</v>
      </c>
      <c r="GG47" s="15">
        <v>12.6</v>
      </c>
    </row>
    <row r="48" spans="1:189" ht="15.75" thickBot="1">
      <c r="A48">
        <f t="shared" si="0"/>
        <v>47</v>
      </c>
      <c r="B48" s="10">
        <f t="shared" si="1"/>
        <v>47</v>
      </c>
      <c r="C48" s="10">
        <v>2015</v>
      </c>
      <c r="D48">
        <v>2</v>
      </c>
      <c r="E48">
        <f t="shared" si="3"/>
        <v>16</v>
      </c>
      <c r="F48" s="10">
        <v>2</v>
      </c>
      <c r="G48" s="10">
        <v>1</v>
      </c>
      <c r="H48" s="5">
        <v>1310</v>
      </c>
      <c r="I48" s="6">
        <v>561</v>
      </c>
      <c r="J48" s="25">
        <v>144</v>
      </c>
      <c r="K48" s="25">
        <v>190</v>
      </c>
      <c r="L48" s="33">
        <v>93</v>
      </c>
      <c r="M48" s="25">
        <v>94</v>
      </c>
      <c r="N48" s="25">
        <v>50</v>
      </c>
      <c r="O48" s="25">
        <v>149</v>
      </c>
      <c r="P48" s="25">
        <v>386</v>
      </c>
      <c r="Q48" s="25">
        <v>537</v>
      </c>
      <c r="R48" s="25">
        <v>49</v>
      </c>
      <c r="S48" s="25">
        <v>138</v>
      </c>
      <c r="T48" s="32">
        <v>381</v>
      </c>
      <c r="U48" s="33">
        <v>198</v>
      </c>
      <c r="V48" s="25">
        <v>214</v>
      </c>
      <c r="W48" s="25">
        <v>35</v>
      </c>
      <c r="X48" s="25">
        <v>35</v>
      </c>
      <c r="Y48" s="25">
        <v>31</v>
      </c>
      <c r="Z48" s="25">
        <v>41</v>
      </c>
      <c r="AA48">
        <v>74</v>
      </c>
      <c r="AB48">
        <v>4</v>
      </c>
      <c r="AC48">
        <v>6.1</v>
      </c>
      <c r="AE48">
        <v>1.7</v>
      </c>
      <c r="AF48">
        <v>100</v>
      </c>
      <c r="AG48">
        <v>94</v>
      </c>
      <c r="AH48">
        <v>33.200000000000003</v>
      </c>
      <c r="AI48">
        <v>0</v>
      </c>
      <c r="AJ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3.5</v>
      </c>
      <c r="AS48">
        <v>5.6</v>
      </c>
      <c r="AT48">
        <v>1.1000000000000001</v>
      </c>
      <c r="AU48">
        <v>1.5</v>
      </c>
      <c r="AV48">
        <v>100</v>
      </c>
      <c r="AW48">
        <v>98</v>
      </c>
      <c r="AX48">
        <v>27.9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8.8000000000000007</v>
      </c>
      <c r="BI48">
        <v>11.5</v>
      </c>
      <c r="BJ48">
        <v>2.6</v>
      </c>
      <c r="BK48">
        <v>4.9000000000000004</v>
      </c>
      <c r="BL48">
        <v>97</v>
      </c>
      <c r="BM48">
        <v>63</v>
      </c>
      <c r="BN48">
        <v>5.7</v>
      </c>
      <c r="BO48">
        <v>0</v>
      </c>
      <c r="BP48">
        <v>0</v>
      </c>
      <c r="BQ48">
        <v>0.9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1.5</v>
      </c>
      <c r="BY48">
        <v>3.9</v>
      </c>
      <c r="CA48">
        <v>1.5</v>
      </c>
      <c r="CB48">
        <v>100</v>
      </c>
      <c r="CC48">
        <v>96</v>
      </c>
      <c r="CD48">
        <v>17.100000000000001</v>
      </c>
      <c r="CE48">
        <v>1</v>
      </c>
      <c r="CF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2.9</v>
      </c>
      <c r="CO48">
        <v>4</v>
      </c>
      <c r="CP48">
        <v>1.4</v>
      </c>
      <c r="CQ48">
        <v>0.9</v>
      </c>
      <c r="CR48">
        <v>100</v>
      </c>
      <c r="CS48">
        <v>97</v>
      </c>
      <c r="CT48">
        <v>23.7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4.3</v>
      </c>
      <c r="DE48">
        <v>6.3</v>
      </c>
      <c r="DF48">
        <v>2.9</v>
      </c>
      <c r="DG48">
        <v>3.1</v>
      </c>
      <c r="DH48">
        <v>100</v>
      </c>
      <c r="DI48">
        <v>79</v>
      </c>
      <c r="DJ48">
        <v>21.2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4.9000000000000004</v>
      </c>
      <c r="DU48">
        <v>6.5</v>
      </c>
      <c r="DV48">
        <v>4</v>
      </c>
      <c r="DW48">
        <v>4.4000000000000004</v>
      </c>
      <c r="DX48">
        <v>100</v>
      </c>
      <c r="DY48">
        <v>84</v>
      </c>
      <c r="DZ48">
        <v>12</v>
      </c>
      <c r="EA48">
        <v>0</v>
      </c>
      <c r="EB48">
        <v>0</v>
      </c>
      <c r="EC48">
        <v>0</v>
      </c>
      <c r="ED48">
        <v>1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8.8000000000000007</v>
      </c>
      <c r="EK48">
        <v>10.9</v>
      </c>
      <c r="EL48">
        <v>5.2</v>
      </c>
      <c r="EM48">
        <v>5.9</v>
      </c>
      <c r="EN48">
        <v>97</v>
      </c>
      <c r="EO48">
        <v>55</v>
      </c>
      <c r="EP48">
        <v>9.6999999999999993</v>
      </c>
      <c r="EQ48">
        <v>0</v>
      </c>
      <c r="ER48">
        <v>0</v>
      </c>
      <c r="ES48">
        <v>2</v>
      </c>
      <c r="ET48">
        <v>1</v>
      </c>
      <c r="EU48">
        <v>1</v>
      </c>
      <c r="EV48">
        <v>0</v>
      </c>
      <c r="EW48">
        <v>0</v>
      </c>
      <c r="EX48">
        <v>0</v>
      </c>
      <c r="EY48">
        <v>0</v>
      </c>
      <c r="EZ48">
        <v>2.7</v>
      </c>
      <c r="FA48">
        <v>4.0999999999999996</v>
      </c>
      <c r="FB48">
        <v>-0.7</v>
      </c>
      <c r="FC48">
        <v>1.3</v>
      </c>
      <c r="FD48">
        <v>100</v>
      </c>
      <c r="FE48">
        <v>98</v>
      </c>
      <c r="FF48">
        <v>33.9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2.4</v>
      </c>
      <c r="FQ48">
        <v>4.7</v>
      </c>
      <c r="FR48">
        <v>0.1</v>
      </c>
      <c r="FS48">
        <v>6.8</v>
      </c>
      <c r="FT48">
        <v>100</v>
      </c>
      <c r="FU48">
        <v>88</v>
      </c>
      <c r="FV48">
        <v>13.7</v>
      </c>
      <c r="FW48">
        <v>0</v>
      </c>
      <c r="FX48">
        <v>0</v>
      </c>
      <c r="FY48">
        <v>0.3</v>
      </c>
      <c r="FZ48">
        <v>1</v>
      </c>
      <c r="GA48">
        <v>0</v>
      </c>
      <c r="GB48">
        <v>0</v>
      </c>
      <c r="GC48">
        <v>0</v>
      </c>
      <c r="GD48">
        <v>0</v>
      </c>
      <c r="GE48">
        <v>0</v>
      </c>
      <c r="GF48" s="16">
        <v>3.3</v>
      </c>
      <c r="GG48" s="15">
        <v>12.6</v>
      </c>
    </row>
    <row r="49" spans="1:189" ht="15.75" thickBot="1">
      <c r="A49">
        <f t="shared" si="0"/>
        <v>48</v>
      </c>
      <c r="B49" s="10">
        <f t="shared" si="1"/>
        <v>48</v>
      </c>
      <c r="C49" s="10">
        <v>2015</v>
      </c>
      <c r="D49">
        <v>2</v>
      </c>
      <c r="E49">
        <f t="shared" si="3"/>
        <v>17</v>
      </c>
      <c r="F49" s="10">
        <v>3</v>
      </c>
      <c r="G49" s="10">
        <v>1</v>
      </c>
      <c r="H49" s="3">
        <v>1170</v>
      </c>
      <c r="I49" s="4">
        <v>495</v>
      </c>
      <c r="J49" s="25">
        <v>144</v>
      </c>
      <c r="K49" s="25">
        <v>190</v>
      </c>
      <c r="L49" s="33">
        <v>60</v>
      </c>
      <c r="M49" s="25">
        <v>94</v>
      </c>
      <c r="N49" s="25">
        <v>50</v>
      </c>
      <c r="O49" s="25">
        <v>149</v>
      </c>
      <c r="P49" s="25">
        <v>386</v>
      </c>
      <c r="Q49" s="25">
        <v>537</v>
      </c>
      <c r="R49" s="25">
        <v>49</v>
      </c>
      <c r="S49" s="25">
        <v>138</v>
      </c>
      <c r="T49" s="32">
        <v>381</v>
      </c>
      <c r="U49" s="33">
        <v>198</v>
      </c>
      <c r="V49" s="25">
        <v>214</v>
      </c>
      <c r="W49" s="25">
        <v>35</v>
      </c>
      <c r="X49" s="25">
        <v>35</v>
      </c>
      <c r="Y49" s="25">
        <v>31</v>
      </c>
      <c r="Z49" s="25">
        <v>41</v>
      </c>
      <c r="AA49">
        <v>74</v>
      </c>
      <c r="AB49">
        <v>4</v>
      </c>
      <c r="AC49">
        <v>5</v>
      </c>
      <c r="AE49">
        <v>1.2</v>
      </c>
      <c r="AF49">
        <v>100</v>
      </c>
      <c r="AG49">
        <v>96</v>
      </c>
      <c r="AH49">
        <v>20.2</v>
      </c>
      <c r="AI49">
        <v>0</v>
      </c>
      <c r="AJ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1.1000000000000001</v>
      </c>
      <c r="AS49">
        <v>3.2</v>
      </c>
      <c r="AT49">
        <v>0</v>
      </c>
      <c r="AU49">
        <v>1.3</v>
      </c>
      <c r="AV49">
        <v>100</v>
      </c>
      <c r="AW49">
        <v>99</v>
      </c>
      <c r="AX49">
        <v>12.7</v>
      </c>
      <c r="AY49">
        <v>1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8.6</v>
      </c>
      <c r="BI49">
        <v>13.1</v>
      </c>
      <c r="BJ49">
        <v>3</v>
      </c>
      <c r="BK49">
        <v>2.9</v>
      </c>
      <c r="BL49">
        <v>97</v>
      </c>
      <c r="BM49">
        <v>91</v>
      </c>
      <c r="BN49">
        <v>23.2</v>
      </c>
      <c r="BO49">
        <v>0</v>
      </c>
      <c r="BP49">
        <v>0</v>
      </c>
      <c r="BQ49">
        <v>0.4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0.8</v>
      </c>
      <c r="BY49">
        <v>1.7</v>
      </c>
      <c r="CA49">
        <v>0.8</v>
      </c>
      <c r="CB49">
        <v>100</v>
      </c>
      <c r="CC49">
        <v>96</v>
      </c>
      <c r="CD49">
        <v>10.8</v>
      </c>
      <c r="CE49">
        <v>1</v>
      </c>
      <c r="CF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2.2000000000000002</v>
      </c>
      <c r="CO49">
        <v>4.7</v>
      </c>
      <c r="CP49">
        <v>1</v>
      </c>
      <c r="CQ49">
        <v>1.2</v>
      </c>
      <c r="CR49">
        <v>100</v>
      </c>
      <c r="CS49">
        <v>98</v>
      </c>
      <c r="CT49">
        <v>9.5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2.8</v>
      </c>
      <c r="DE49">
        <v>4.5999999999999996</v>
      </c>
      <c r="DF49">
        <v>0</v>
      </c>
      <c r="DG49">
        <v>2.1</v>
      </c>
      <c r="DH49">
        <v>97</v>
      </c>
      <c r="DI49">
        <v>92</v>
      </c>
      <c r="DJ49">
        <v>12.5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3.8</v>
      </c>
      <c r="DU49">
        <v>4.3</v>
      </c>
      <c r="DV49">
        <v>2.4</v>
      </c>
      <c r="DW49">
        <v>1.7</v>
      </c>
      <c r="DX49">
        <v>100</v>
      </c>
      <c r="DY49">
        <v>97</v>
      </c>
      <c r="DZ49">
        <v>1.6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6.8</v>
      </c>
      <c r="EK49">
        <v>9.1999999999999993</v>
      </c>
      <c r="EL49">
        <v>4.5999999999999996</v>
      </c>
      <c r="EM49">
        <v>2.1</v>
      </c>
      <c r="EN49">
        <v>100</v>
      </c>
      <c r="EO49">
        <v>93</v>
      </c>
      <c r="EP49">
        <v>7.4</v>
      </c>
      <c r="EQ49">
        <v>0</v>
      </c>
      <c r="ER49">
        <v>0</v>
      </c>
      <c r="ES49">
        <v>0</v>
      </c>
      <c r="ET49">
        <v>1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3.2</v>
      </c>
      <c r="FA49">
        <v>4.0999999999999996</v>
      </c>
      <c r="FB49">
        <v>0.8</v>
      </c>
      <c r="FC49">
        <v>1.6</v>
      </c>
      <c r="FD49">
        <v>100</v>
      </c>
      <c r="FE49">
        <v>98</v>
      </c>
      <c r="FF49">
        <v>19.100000000000001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1.4</v>
      </c>
      <c r="FQ49">
        <v>1.7</v>
      </c>
      <c r="FR49">
        <v>0</v>
      </c>
      <c r="FS49">
        <v>4.0999999999999996</v>
      </c>
      <c r="FT49">
        <v>100</v>
      </c>
      <c r="FU49">
        <v>97</v>
      </c>
      <c r="FV49">
        <v>11</v>
      </c>
      <c r="FW49">
        <v>2</v>
      </c>
      <c r="FX49">
        <v>2</v>
      </c>
      <c r="FY49">
        <v>0</v>
      </c>
      <c r="FZ49">
        <v>1</v>
      </c>
      <c r="GA49">
        <v>0</v>
      </c>
      <c r="GB49">
        <v>0</v>
      </c>
      <c r="GC49">
        <v>0</v>
      </c>
      <c r="GD49">
        <v>0</v>
      </c>
      <c r="GE49">
        <v>0</v>
      </c>
      <c r="GF49" s="16">
        <v>3.3</v>
      </c>
      <c r="GG49" s="15">
        <v>12.6</v>
      </c>
    </row>
    <row r="50" spans="1:189" ht="15.75" thickBot="1">
      <c r="A50">
        <f t="shared" si="0"/>
        <v>49</v>
      </c>
      <c r="B50" s="10">
        <f t="shared" si="1"/>
        <v>49</v>
      </c>
      <c r="C50" s="10">
        <v>2015</v>
      </c>
      <c r="D50">
        <v>2</v>
      </c>
      <c r="E50">
        <f t="shared" si="3"/>
        <v>18</v>
      </c>
      <c r="F50" s="10">
        <v>4</v>
      </c>
      <c r="G50" s="10">
        <v>1</v>
      </c>
      <c r="H50" s="5">
        <v>1107</v>
      </c>
      <c r="I50" s="6">
        <v>441</v>
      </c>
      <c r="J50" s="33">
        <v>250</v>
      </c>
      <c r="K50" s="25">
        <v>190</v>
      </c>
      <c r="L50" s="25">
        <v>25</v>
      </c>
      <c r="M50" s="33">
        <v>250</v>
      </c>
      <c r="N50" s="25">
        <v>50</v>
      </c>
      <c r="O50" s="25">
        <v>149</v>
      </c>
      <c r="P50" s="25">
        <v>386</v>
      </c>
      <c r="Q50" s="33">
        <v>800</v>
      </c>
      <c r="R50" s="25">
        <v>49</v>
      </c>
      <c r="S50" s="25">
        <v>138</v>
      </c>
      <c r="T50" s="34">
        <v>139</v>
      </c>
      <c r="U50" s="25">
        <v>124</v>
      </c>
      <c r="V50" s="25">
        <v>214</v>
      </c>
      <c r="W50" s="25">
        <v>35</v>
      </c>
      <c r="X50" s="25">
        <v>35</v>
      </c>
      <c r="Y50" s="25">
        <v>31</v>
      </c>
      <c r="Z50" s="25">
        <v>41</v>
      </c>
      <c r="AA50">
        <v>74</v>
      </c>
      <c r="AB50">
        <v>4</v>
      </c>
      <c r="AC50">
        <v>4.5</v>
      </c>
      <c r="AE50">
        <v>1.2</v>
      </c>
      <c r="AF50">
        <v>97</v>
      </c>
      <c r="AG50">
        <v>97</v>
      </c>
      <c r="AH50">
        <v>3.8</v>
      </c>
      <c r="AI50">
        <v>0</v>
      </c>
      <c r="AJ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3.3</v>
      </c>
      <c r="AS50">
        <v>4</v>
      </c>
      <c r="AT50">
        <v>0</v>
      </c>
      <c r="AU50">
        <v>1</v>
      </c>
      <c r="AV50">
        <v>100</v>
      </c>
      <c r="AW50">
        <v>99</v>
      </c>
      <c r="AX50">
        <v>16.3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8.6</v>
      </c>
      <c r="BI50">
        <v>11.4</v>
      </c>
      <c r="BJ50">
        <v>3.5</v>
      </c>
      <c r="BK50">
        <v>1.5</v>
      </c>
      <c r="BL50">
        <v>90</v>
      </c>
      <c r="BM50">
        <v>92</v>
      </c>
      <c r="BN50">
        <v>1</v>
      </c>
      <c r="BO50">
        <v>0</v>
      </c>
      <c r="BP50">
        <v>0</v>
      </c>
      <c r="BQ50">
        <v>0.7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2.5</v>
      </c>
      <c r="BY50">
        <v>4.0999999999999996</v>
      </c>
      <c r="CA50">
        <v>1.4</v>
      </c>
      <c r="CB50">
        <v>100</v>
      </c>
      <c r="CC50">
        <v>96</v>
      </c>
      <c r="CD50">
        <v>6</v>
      </c>
      <c r="CE50">
        <v>2</v>
      </c>
      <c r="CF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3.6</v>
      </c>
      <c r="CO50">
        <v>4.5</v>
      </c>
      <c r="CP50">
        <v>1.1000000000000001</v>
      </c>
      <c r="CQ50">
        <v>0.9</v>
      </c>
      <c r="CR50">
        <v>100</v>
      </c>
      <c r="CS50">
        <v>98</v>
      </c>
      <c r="CT50">
        <v>5.8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3.9</v>
      </c>
      <c r="DE50">
        <v>4.8</v>
      </c>
      <c r="DF50">
        <v>2.1</v>
      </c>
      <c r="DG50">
        <v>1.6</v>
      </c>
      <c r="DH50">
        <v>100</v>
      </c>
      <c r="DI50">
        <v>94</v>
      </c>
      <c r="DJ50">
        <v>7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4.7</v>
      </c>
      <c r="DU50">
        <v>5.6</v>
      </c>
      <c r="DV50">
        <v>3.1</v>
      </c>
      <c r="DW50">
        <v>2.2000000000000002</v>
      </c>
      <c r="DX50">
        <v>100</v>
      </c>
      <c r="DY50">
        <v>96</v>
      </c>
      <c r="DZ50">
        <v>0.4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8.6999999999999993</v>
      </c>
      <c r="EK50">
        <v>14.6</v>
      </c>
      <c r="EL50">
        <v>4.8</v>
      </c>
      <c r="EM50">
        <v>1.4</v>
      </c>
      <c r="EN50">
        <v>93</v>
      </c>
      <c r="EO50">
        <v>84</v>
      </c>
      <c r="EP50">
        <v>4.5</v>
      </c>
      <c r="EQ50">
        <v>0</v>
      </c>
      <c r="ER50">
        <v>0</v>
      </c>
      <c r="ES50">
        <v>2.2000000000000002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3.6</v>
      </c>
      <c r="FA50">
        <v>4</v>
      </c>
      <c r="FB50">
        <v>2.6</v>
      </c>
      <c r="FC50">
        <v>0.9</v>
      </c>
      <c r="FD50">
        <v>100</v>
      </c>
      <c r="FE50">
        <v>99</v>
      </c>
      <c r="FF50">
        <v>7.9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3.4</v>
      </c>
      <c r="FQ50">
        <v>4.9000000000000004</v>
      </c>
      <c r="FR50">
        <v>0</v>
      </c>
      <c r="FS50">
        <v>4.4000000000000004</v>
      </c>
      <c r="FT50">
        <v>100</v>
      </c>
      <c r="FU50">
        <v>98</v>
      </c>
      <c r="FV50">
        <v>5.0999999999999996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 s="16">
        <v>3.3</v>
      </c>
      <c r="GG50" s="15">
        <v>12.6</v>
      </c>
    </row>
    <row r="51" spans="1:189" ht="15.75" thickBot="1">
      <c r="A51">
        <f t="shared" si="0"/>
        <v>50</v>
      </c>
      <c r="B51" s="10">
        <f t="shared" si="1"/>
        <v>50</v>
      </c>
      <c r="C51" s="10">
        <v>2015</v>
      </c>
      <c r="D51">
        <v>2</v>
      </c>
      <c r="E51">
        <f t="shared" si="3"/>
        <v>19</v>
      </c>
      <c r="F51" s="10">
        <v>5</v>
      </c>
      <c r="G51" s="10">
        <v>1</v>
      </c>
      <c r="H51" s="3">
        <v>1122</v>
      </c>
      <c r="I51" s="4">
        <v>485</v>
      </c>
      <c r="J51" s="33">
        <v>333</v>
      </c>
      <c r="K51" s="25">
        <v>190</v>
      </c>
      <c r="L51" s="25">
        <v>25</v>
      </c>
      <c r="M51" s="33">
        <v>356</v>
      </c>
      <c r="N51" s="25">
        <v>50</v>
      </c>
      <c r="O51" s="25">
        <v>149</v>
      </c>
      <c r="P51" s="25">
        <v>386</v>
      </c>
      <c r="Q51" s="33">
        <v>1176</v>
      </c>
      <c r="R51" s="25">
        <v>49</v>
      </c>
      <c r="S51" s="33">
        <v>305</v>
      </c>
      <c r="T51" s="34">
        <v>139</v>
      </c>
      <c r="U51" s="25">
        <v>124</v>
      </c>
      <c r="V51" s="25">
        <v>214</v>
      </c>
      <c r="W51" s="25">
        <v>35</v>
      </c>
      <c r="X51" s="25">
        <v>35</v>
      </c>
      <c r="Y51" s="25">
        <v>31</v>
      </c>
      <c r="Z51" s="25">
        <v>46</v>
      </c>
      <c r="AA51">
        <v>83</v>
      </c>
      <c r="AB51">
        <v>5.5</v>
      </c>
      <c r="AC51">
        <v>7.2</v>
      </c>
      <c r="AE51">
        <v>1.9</v>
      </c>
      <c r="AF51">
        <v>100</v>
      </c>
      <c r="AG51">
        <v>93</v>
      </c>
      <c r="AH51">
        <v>20.8</v>
      </c>
      <c r="AI51">
        <v>0</v>
      </c>
      <c r="AJ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4.4000000000000004</v>
      </c>
      <c r="AS51">
        <v>5.7</v>
      </c>
      <c r="AT51">
        <v>3</v>
      </c>
      <c r="AU51">
        <v>0.9</v>
      </c>
      <c r="AV51">
        <v>97</v>
      </c>
      <c r="AW51">
        <v>99</v>
      </c>
      <c r="AX51">
        <v>23.8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9.5</v>
      </c>
      <c r="BI51">
        <v>13</v>
      </c>
      <c r="BJ51">
        <v>2.7</v>
      </c>
      <c r="BK51">
        <v>3.6</v>
      </c>
      <c r="BL51">
        <v>60</v>
      </c>
      <c r="BM51">
        <v>75</v>
      </c>
      <c r="BN51">
        <v>0</v>
      </c>
      <c r="BO51">
        <v>0</v>
      </c>
      <c r="BP51">
        <v>0</v>
      </c>
      <c r="BQ51">
        <v>6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3.7</v>
      </c>
      <c r="BY51">
        <v>6.2</v>
      </c>
      <c r="CA51">
        <v>1.4</v>
      </c>
      <c r="CB51">
        <v>97</v>
      </c>
      <c r="CC51">
        <v>91</v>
      </c>
      <c r="CD51">
        <v>0.4</v>
      </c>
      <c r="CE51">
        <v>0</v>
      </c>
      <c r="CF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4.8</v>
      </c>
      <c r="CO51">
        <v>7</v>
      </c>
      <c r="CP51">
        <v>2.8</v>
      </c>
      <c r="CQ51">
        <v>1</v>
      </c>
      <c r="CR51">
        <v>100</v>
      </c>
      <c r="CS51">
        <v>95</v>
      </c>
      <c r="CT51">
        <v>8.8000000000000007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4.3</v>
      </c>
      <c r="DE51">
        <v>6</v>
      </c>
      <c r="DF51">
        <v>3.3</v>
      </c>
      <c r="DG51">
        <v>0.8</v>
      </c>
      <c r="DH51">
        <v>100</v>
      </c>
      <c r="DI51">
        <v>92</v>
      </c>
      <c r="DJ51">
        <v>17.7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5.0999999999999996</v>
      </c>
      <c r="DU51">
        <v>6.2</v>
      </c>
      <c r="DV51">
        <v>4.5999999999999996</v>
      </c>
      <c r="DW51">
        <v>1.9</v>
      </c>
      <c r="DX51">
        <v>100</v>
      </c>
      <c r="DY51">
        <v>94</v>
      </c>
      <c r="DZ51">
        <v>15.1</v>
      </c>
      <c r="EA51">
        <v>0</v>
      </c>
      <c r="EB51">
        <v>0</v>
      </c>
      <c r="EC51">
        <v>0</v>
      </c>
      <c r="ED51">
        <v>1</v>
      </c>
      <c r="EE51">
        <v>1</v>
      </c>
      <c r="EF51">
        <v>0</v>
      </c>
      <c r="EG51">
        <v>0</v>
      </c>
      <c r="EH51">
        <v>0</v>
      </c>
      <c r="EI51">
        <v>0</v>
      </c>
      <c r="EJ51">
        <v>7.9</v>
      </c>
      <c r="EK51">
        <v>12.2</v>
      </c>
      <c r="EL51">
        <v>2.2000000000000002</v>
      </c>
      <c r="EM51">
        <v>2.1</v>
      </c>
      <c r="EN51">
        <v>97</v>
      </c>
      <c r="EO51">
        <v>87</v>
      </c>
      <c r="EP51">
        <v>0</v>
      </c>
      <c r="EQ51">
        <v>0</v>
      </c>
      <c r="ER51">
        <v>0</v>
      </c>
      <c r="ES51">
        <v>3.1</v>
      </c>
      <c r="ET51">
        <v>1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4.8</v>
      </c>
      <c r="FA51">
        <v>6.5</v>
      </c>
      <c r="FB51">
        <v>2.2000000000000002</v>
      </c>
      <c r="FC51">
        <v>2</v>
      </c>
      <c r="FD51">
        <v>100</v>
      </c>
      <c r="FE51">
        <v>99</v>
      </c>
      <c r="FF51">
        <v>19.600000000000001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4.9000000000000004</v>
      </c>
      <c r="FQ51">
        <v>8.8000000000000007</v>
      </c>
      <c r="FR51">
        <v>1.9</v>
      </c>
      <c r="FS51">
        <v>2</v>
      </c>
      <c r="FT51">
        <v>93</v>
      </c>
      <c r="FU51">
        <v>83</v>
      </c>
      <c r="FV51">
        <v>2.8</v>
      </c>
      <c r="FW51">
        <v>0</v>
      </c>
      <c r="FX51">
        <v>0</v>
      </c>
      <c r="FY51">
        <v>2.6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 s="16">
        <v>3.3</v>
      </c>
      <c r="GG51" s="15">
        <v>12.6</v>
      </c>
    </row>
    <row r="52" spans="1:189" ht="15.75" thickBot="1">
      <c r="A52">
        <f t="shared" si="0"/>
        <v>51</v>
      </c>
      <c r="B52" s="10">
        <f t="shared" si="1"/>
        <v>51</v>
      </c>
      <c r="C52" s="10">
        <v>2015</v>
      </c>
      <c r="D52">
        <v>2</v>
      </c>
      <c r="E52">
        <f t="shared" si="3"/>
        <v>20</v>
      </c>
      <c r="F52" s="10">
        <v>6</v>
      </c>
      <c r="G52" s="10">
        <v>2</v>
      </c>
      <c r="H52" s="5">
        <v>1329</v>
      </c>
      <c r="I52" s="6">
        <v>661</v>
      </c>
      <c r="J52" s="33">
        <v>250</v>
      </c>
      <c r="K52" s="25">
        <v>190</v>
      </c>
      <c r="L52" s="25">
        <v>25</v>
      </c>
      <c r="M52" s="33">
        <v>250</v>
      </c>
      <c r="N52" s="25">
        <v>50</v>
      </c>
      <c r="O52" s="25">
        <v>149</v>
      </c>
      <c r="P52" s="25">
        <v>386</v>
      </c>
      <c r="Q52" s="33">
        <v>800</v>
      </c>
      <c r="R52" s="25">
        <v>49</v>
      </c>
      <c r="S52" s="33">
        <v>305</v>
      </c>
      <c r="T52" s="34">
        <v>139</v>
      </c>
      <c r="U52" s="25">
        <v>124</v>
      </c>
      <c r="V52" s="25">
        <v>214</v>
      </c>
      <c r="W52" s="25">
        <v>35</v>
      </c>
      <c r="X52" s="25">
        <v>35</v>
      </c>
      <c r="Y52" s="25">
        <v>31</v>
      </c>
      <c r="Z52" s="25">
        <v>36</v>
      </c>
      <c r="AA52">
        <v>66</v>
      </c>
      <c r="AB52">
        <v>4</v>
      </c>
      <c r="AC52">
        <v>8.3000000000000007</v>
      </c>
      <c r="AE52">
        <v>1.6</v>
      </c>
      <c r="AF52">
        <v>77</v>
      </c>
      <c r="AG52">
        <v>90</v>
      </c>
      <c r="AH52">
        <v>11.4</v>
      </c>
      <c r="AI52">
        <v>0</v>
      </c>
      <c r="AJ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3</v>
      </c>
      <c r="AS52">
        <v>7.5</v>
      </c>
      <c r="AT52">
        <v>0</v>
      </c>
      <c r="AU52">
        <v>1.4</v>
      </c>
      <c r="AV52">
        <v>67</v>
      </c>
      <c r="AW52">
        <v>90</v>
      </c>
      <c r="AX52">
        <v>10</v>
      </c>
      <c r="AY52">
        <v>0</v>
      </c>
      <c r="AZ52">
        <v>0</v>
      </c>
      <c r="BA52">
        <v>0.7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6.6</v>
      </c>
      <c r="BI52">
        <v>13</v>
      </c>
      <c r="BJ52">
        <v>-2.4</v>
      </c>
      <c r="BK52">
        <v>2.5</v>
      </c>
      <c r="BL52">
        <v>33</v>
      </c>
      <c r="BM52">
        <v>67</v>
      </c>
      <c r="BN52">
        <v>0</v>
      </c>
      <c r="BO52">
        <v>0</v>
      </c>
      <c r="BP52">
        <v>0</v>
      </c>
      <c r="BQ52">
        <v>6.8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1.8</v>
      </c>
      <c r="BY52">
        <v>8.1</v>
      </c>
      <c r="CA52">
        <v>1.2</v>
      </c>
      <c r="CB52">
        <v>63</v>
      </c>
      <c r="CC52">
        <v>86</v>
      </c>
      <c r="CD52">
        <v>10.1</v>
      </c>
      <c r="CE52">
        <v>0</v>
      </c>
      <c r="CF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5.3</v>
      </c>
      <c r="CO52">
        <v>8.5</v>
      </c>
      <c r="CP52">
        <v>2.4</v>
      </c>
      <c r="CQ52">
        <v>2.1</v>
      </c>
      <c r="CR52">
        <v>73</v>
      </c>
      <c r="CS52">
        <v>77</v>
      </c>
      <c r="CT52">
        <v>13.2</v>
      </c>
      <c r="CU52">
        <v>0</v>
      </c>
      <c r="CV52">
        <v>0</v>
      </c>
      <c r="CW52">
        <v>4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4.7</v>
      </c>
      <c r="DE52">
        <v>8.3000000000000007</v>
      </c>
      <c r="DF52">
        <v>-0.7</v>
      </c>
      <c r="DG52">
        <v>3.7</v>
      </c>
      <c r="DH52">
        <v>67</v>
      </c>
      <c r="DI52">
        <v>79</v>
      </c>
      <c r="DJ52">
        <v>5.8</v>
      </c>
      <c r="DK52">
        <v>0</v>
      </c>
      <c r="DL52">
        <v>0</v>
      </c>
      <c r="DM52">
        <v>2.5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4.8</v>
      </c>
      <c r="DU52">
        <v>8.1</v>
      </c>
      <c r="DV52">
        <v>-2</v>
      </c>
      <c r="DW52">
        <v>1.5</v>
      </c>
      <c r="DX52">
        <v>77</v>
      </c>
      <c r="DY52">
        <v>86</v>
      </c>
      <c r="DZ52">
        <v>2.6</v>
      </c>
      <c r="EA52">
        <v>0</v>
      </c>
      <c r="EB52">
        <v>0</v>
      </c>
      <c r="EC52">
        <v>2.5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7.1</v>
      </c>
      <c r="EK52">
        <v>13.6</v>
      </c>
      <c r="EL52">
        <v>4.8</v>
      </c>
      <c r="EM52">
        <v>1.8</v>
      </c>
      <c r="EN52">
        <v>47</v>
      </c>
      <c r="EO52">
        <v>58</v>
      </c>
      <c r="EP52">
        <v>6.7</v>
      </c>
      <c r="EQ52">
        <v>0</v>
      </c>
      <c r="ER52">
        <v>0</v>
      </c>
      <c r="ES52">
        <v>7.6</v>
      </c>
      <c r="ET52">
        <v>1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4.8</v>
      </c>
      <c r="FA52">
        <v>7.9</v>
      </c>
      <c r="FB52">
        <v>2.6</v>
      </c>
      <c r="FC52">
        <v>1.7</v>
      </c>
      <c r="FD52">
        <v>80</v>
      </c>
      <c r="FE52">
        <v>86</v>
      </c>
      <c r="FF52">
        <v>14.1</v>
      </c>
      <c r="FG52">
        <v>0</v>
      </c>
      <c r="FH52">
        <v>0</v>
      </c>
      <c r="FI52">
        <v>2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3.9</v>
      </c>
      <c r="FQ52">
        <v>8.1999999999999993</v>
      </c>
      <c r="FR52">
        <v>0.5</v>
      </c>
      <c r="FS52">
        <v>3.4</v>
      </c>
      <c r="FT52">
        <v>43</v>
      </c>
      <c r="FU52">
        <v>74</v>
      </c>
      <c r="FV52">
        <v>9.6999999999999993</v>
      </c>
      <c r="FW52">
        <v>0</v>
      </c>
      <c r="FX52">
        <v>0</v>
      </c>
      <c r="FY52">
        <v>6.2</v>
      </c>
      <c r="FZ52">
        <v>1</v>
      </c>
      <c r="GA52">
        <v>0</v>
      </c>
      <c r="GB52">
        <v>0</v>
      </c>
      <c r="GC52">
        <v>0</v>
      </c>
      <c r="GD52">
        <v>0</v>
      </c>
      <c r="GE52">
        <v>0</v>
      </c>
      <c r="GF52" s="16">
        <v>3.3</v>
      </c>
      <c r="GG52" s="15">
        <v>12.6</v>
      </c>
    </row>
    <row r="53" spans="1:189" ht="15.75" thickBot="1">
      <c r="A53">
        <f t="shared" si="0"/>
        <v>52</v>
      </c>
      <c r="B53" s="10">
        <f t="shared" si="1"/>
        <v>52</v>
      </c>
      <c r="C53" s="10">
        <v>2015</v>
      </c>
      <c r="D53">
        <v>2</v>
      </c>
      <c r="E53">
        <f t="shared" si="3"/>
        <v>21</v>
      </c>
      <c r="F53" s="10">
        <v>7</v>
      </c>
      <c r="G53" s="10">
        <v>3</v>
      </c>
      <c r="H53" s="3">
        <v>1220</v>
      </c>
      <c r="I53" s="4">
        <v>508</v>
      </c>
      <c r="J53" s="25">
        <v>144</v>
      </c>
      <c r="K53" s="33">
        <v>300</v>
      </c>
      <c r="L53" s="25">
        <v>25</v>
      </c>
      <c r="M53" s="25">
        <v>94</v>
      </c>
      <c r="N53" s="25">
        <v>50</v>
      </c>
      <c r="O53" s="25">
        <v>149</v>
      </c>
      <c r="P53" s="25">
        <v>386</v>
      </c>
      <c r="Q53" s="25">
        <v>537</v>
      </c>
      <c r="R53" s="25">
        <v>49</v>
      </c>
      <c r="S53" s="33">
        <v>305</v>
      </c>
      <c r="T53" s="34">
        <v>139</v>
      </c>
      <c r="U53" s="25">
        <v>124</v>
      </c>
      <c r="V53" s="25">
        <v>214</v>
      </c>
      <c r="W53" s="25">
        <v>35</v>
      </c>
      <c r="X53" s="25">
        <v>35</v>
      </c>
      <c r="Y53" s="25">
        <v>31</v>
      </c>
      <c r="Z53" s="25">
        <v>27</v>
      </c>
      <c r="AA53">
        <v>49</v>
      </c>
      <c r="AB53">
        <v>10.199999999999999</v>
      </c>
      <c r="AC53">
        <v>13.8</v>
      </c>
      <c r="AE53">
        <v>6.6</v>
      </c>
      <c r="AF53">
        <v>70</v>
      </c>
      <c r="AG53">
        <v>52</v>
      </c>
      <c r="AH53">
        <v>0</v>
      </c>
      <c r="AI53">
        <v>0</v>
      </c>
      <c r="AJ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7.8</v>
      </c>
      <c r="AS53">
        <v>12.5</v>
      </c>
      <c r="AT53">
        <v>-1.5</v>
      </c>
      <c r="AU53">
        <v>2.7</v>
      </c>
      <c r="AV53">
        <v>80</v>
      </c>
      <c r="AW53">
        <v>66</v>
      </c>
      <c r="AX53">
        <v>0</v>
      </c>
      <c r="AY53">
        <v>0</v>
      </c>
      <c r="AZ53">
        <v>0</v>
      </c>
      <c r="BA53">
        <v>4.5999999999999996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7.7</v>
      </c>
      <c r="BI53">
        <v>13.5</v>
      </c>
      <c r="BJ53">
        <v>0.2</v>
      </c>
      <c r="BK53">
        <v>3.4</v>
      </c>
      <c r="BL53">
        <v>57</v>
      </c>
      <c r="BM53">
        <v>74</v>
      </c>
      <c r="BN53">
        <v>0</v>
      </c>
      <c r="BO53">
        <v>0</v>
      </c>
      <c r="BP53">
        <v>0</v>
      </c>
      <c r="BQ53">
        <v>6.9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4.2</v>
      </c>
      <c r="BY53">
        <v>11.8</v>
      </c>
      <c r="CA53">
        <v>1.1000000000000001</v>
      </c>
      <c r="CB53">
        <v>57</v>
      </c>
      <c r="CC53">
        <v>76</v>
      </c>
      <c r="CD53">
        <v>0</v>
      </c>
      <c r="CE53">
        <v>0</v>
      </c>
      <c r="CF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7.5</v>
      </c>
      <c r="CO53">
        <v>12.7</v>
      </c>
      <c r="CP53">
        <v>-1.9</v>
      </c>
      <c r="CQ53">
        <v>2.8</v>
      </c>
      <c r="CR53">
        <v>60</v>
      </c>
      <c r="CS53">
        <v>69</v>
      </c>
      <c r="CT53">
        <v>0</v>
      </c>
      <c r="CU53">
        <v>0</v>
      </c>
      <c r="CV53">
        <v>0</v>
      </c>
      <c r="CW53">
        <v>7.6</v>
      </c>
      <c r="CX53">
        <v>1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8</v>
      </c>
      <c r="DE53">
        <v>14.9</v>
      </c>
      <c r="DF53">
        <v>-1.1000000000000001</v>
      </c>
      <c r="DG53">
        <v>2.4</v>
      </c>
      <c r="DH53">
        <v>63</v>
      </c>
      <c r="DI53">
        <v>68</v>
      </c>
      <c r="DJ53">
        <v>0.1</v>
      </c>
      <c r="DK53">
        <v>0</v>
      </c>
      <c r="DL53">
        <v>0</v>
      </c>
      <c r="DM53">
        <v>3.1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7.4</v>
      </c>
      <c r="DU53">
        <v>13.3</v>
      </c>
      <c r="DV53">
        <v>1.5</v>
      </c>
      <c r="DW53">
        <v>1.8</v>
      </c>
      <c r="DX53">
        <v>77</v>
      </c>
      <c r="DY53">
        <v>73</v>
      </c>
      <c r="DZ53">
        <v>0</v>
      </c>
      <c r="EA53">
        <v>0</v>
      </c>
      <c r="EB53">
        <v>0</v>
      </c>
      <c r="EC53">
        <v>4.8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6.3</v>
      </c>
      <c r="EK53">
        <v>13.1</v>
      </c>
      <c r="EL53">
        <v>0.9</v>
      </c>
      <c r="EM53">
        <v>1.9</v>
      </c>
      <c r="EN53">
        <v>33</v>
      </c>
      <c r="EO53">
        <v>76</v>
      </c>
      <c r="EP53">
        <v>0</v>
      </c>
      <c r="EQ53">
        <v>0</v>
      </c>
      <c r="ER53">
        <v>0</v>
      </c>
      <c r="ES53">
        <v>9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8.8000000000000007</v>
      </c>
      <c r="FA53">
        <v>14.4</v>
      </c>
      <c r="FB53">
        <v>0</v>
      </c>
      <c r="FC53">
        <v>1.5</v>
      </c>
      <c r="FD53">
        <v>77</v>
      </c>
      <c r="FE53">
        <v>64</v>
      </c>
      <c r="FF53">
        <v>0.1</v>
      </c>
      <c r="FG53">
        <v>0</v>
      </c>
      <c r="FH53">
        <v>0</v>
      </c>
      <c r="FI53">
        <v>1.9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6.2</v>
      </c>
      <c r="FQ53">
        <v>11.8</v>
      </c>
      <c r="FR53">
        <v>0.8</v>
      </c>
      <c r="FS53">
        <v>4.8</v>
      </c>
      <c r="FT53">
        <v>70</v>
      </c>
      <c r="FU53">
        <v>78</v>
      </c>
      <c r="FV53">
        <v>0</v>
      </c>
      <c r="FW53">
        <v>0</v>
      </c>
      <c r="FX53">
        <v>0</v>
      </c>
      <c r="FY53">
        <v>8.3000000000000007</v>
      </c>
      <c r="FZ53">
        <v>1</v>
      </c>
      <c r="GA53">
        <v>0</v>
      </c>
      <c r="GB53">
        <v>0</v>
      </c>
      <c r="GC53">
        <v>0</v>
      </c>
      <c r="GD53">
        <v>0</v>
      </c>
      <c r="GE53">
        <v>0</v>
      </c>
      <c r="GF53" s="16">
        <v>3.3</v>
      </c>
      <c r="GG53" s="15">
        <v>12.6</v>
      </c>
    </row>
    <row r="54" spans="1:189" ht="15.75" thickBot="1">
      <c r="A54">
        <f t="shared" si="0"/>
        <v>53</v>
      </c>
      <c r="B54" s="10">
        <f t="shared" si="1"/>
        <v>53</v>
      </c>
      <c r="C54" s="10">
        <v>2015</v>
      </c>
      <c r="D54">
        <v>2</v>
      </c>
      <c r="E54">
        <f t="shared" si="3"/>
        <v>22</v>
      </c>
      <c r="F54" s="10">
        <v>1</v>
      </c>
      <c r="G54" s="10">
        <v>1</v>
      </c>
      <c r="H54" s="5">
        <v>1246</v>
      </c>
      <c r="I54" s="6">
        <v>563</v>
      </c>
      <c r="J54" s="25">
        <v>144</v>
      </c>
      <c r="K54" s="33">
        <v>397</v>
      </c>
      <c r="L54" s="25">
        <v>25</v>
      </c>
      <c r="M54" s="25">
        <v>94</v>
      </c>
      <c r="N54" s="30">
        <v>23</v>
      </c>
      <c r="O54" s="30">
        <v>66</v>
      </c>
      <c r="P54" s="30">
        <v>227</v>
      </c>
      <c r="Q54" s="25">
        <v>537</v>
      </c>
      <c r="R54" s="25">
        <v>49</v>
      </c>
      <c r="S54" s="25">
        <v>138</v>
      </c>
      <c r="T54" s="34">
        <v>139</v>
      </c>
      <c r="U54" s="25">
        <v>124</v>
      </c>
      <c r="V54" s="25">
        <v>214</v>
      </c>
      <c r="W54" s="25">
        <v>35</v>
      </c>
      <c r="X54" s="25">
        <v>35</v>
      </c>
      <c r="Y54" s="25">
        <v>31</v>
      </c>
      <c r="Z54" s="25">
        <v>41</v>
      </c>
      <c r="AA54">
        <v>74</v>
      </c>
      <c r="AB54">
        <v>10.9</v>
      </c>
      <c r="AC54">
        <v>14</v>
      </c>
      <c r="AE54">
        <v>4.9000000000000004</v>
      </c>
      <c r="AF54">
        <v>77</v>
      </c>
      <c r="AG54">
        <v>69</v>
      </c>
      <c r="AH54">
        <v>0</v>
      </c>
      <c r="AI54">
        <v>0</v>
      </c>
      <c r="AJ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11.5</v>
      </c>
      <c r="AS54">
        <v>13.8</v>
      </c>
      <c r="AT54">
        <v>1.8</v>
      </c>
      <c r="AU54">
        <v>5.9</v>
      </c>
      <c r="AV54">
        <v>77</v>
      </c>
      <c r="AW54">
        <v>70</v>
      </c>
      <c r="AX54">
        <v>0</v>
      </c>
      <c r="AY54">
        <v>0</v>
      </c>
      <c r="AZ54">
        <v>0</v>
      </c>
      <c r="BA54">
        <v>2.9</v>
      </c>
      <c r="BB54">
        <v>1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10.3</v>
      </c>
      <c r="BI54">
        <v>13.8</v>
      </c>
      <c r="BJ54">
        <v>0.6</v>
      </c>
      <c r="BK54">
        <v>2.2999999999999998</v>
      </c>
      <c r="BL54">
        <v>93</v>
      </c>
      <c r="BM54">
        <v>83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7.6</v>
      </c>
      <c r="BY54">
        <v>10.8</v>
      </c>
      <c r="CA54">
        <v>3.2</v>
      </c>
      <c r="CB54">
        <v>87</v>
      </c>
      <c r="CC54">
        <v>78</v>
      </c>
      <c r="CD54">
        <v>0</v>
      </c>
      <c r="CE54">
        <v>0</v>
      </c>
      <c r="CF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9.8000000000000007</v>
      </c>
      <c r="CO54">
        <v>10.8</v>
      </c>
      <c r="CP54">
        <v>6.3</v>
      </c>
      <c r="CQ54">
        <v>3</v>
      </c>
      <c r="CR54">
        <v>100</v>
      </c>
      <c r="CS54">
        <v>76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11</v>
      </c>
      <c r="DE54">
        <v>15.6</v>
      </c>
      <c r="DF54">
        <v>0.4</v>
      </c>
      <c r="DG54">
        <v>7.1</v>
      </c>
      <c r="DH54">
        <v>87</v>
      </c>
      <c r="DI54">
        <v>63</v>
      </c>
      <c r="DJ54">
        <v>0</v>
      </c>
      <c r="DK54">
        <v>0</v>
      </c>
      <c r="DL54">
        <v>0</v>
      </c>
      <c r="DM54">
        <v>5.9</v>
      </c>
      <c r="DN54">
        <v>1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12</v>
      </c>
      <c r="DU54">
        <v>15.9</v>
      </c>
      <c r="DV54">
        <v>2.2999999999999998</v>
      </c>
      <c r="DW54">
        <v>4.0999999999999996</v>
      </c>
      <c r="DX54">
        <v>50</v>
      </c>
      <c r="DY54">
        <v>62</v>
      </c>
      <c r="DZ54">
        <v>0</v>
      </c>
      <c r="EA54">
        <v>0</v>
      </c>
      <c r="EB54">
        <v>0</v>
      </c>
      <c r="EC54">
        <v>6.7</v>
      </c>
      <c r="ED54">
        <v>1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8.8000000000000007</v>
      </c>
      <c r="EK54">
        <v>10.4</v>
      </c>
      <c r="EL54">
        <v>2.2999999999999998</v>
      </c>
      <c r="EM54">
        <v>0.6</v>
      </c>
      <c r="EN54">
        <v>100</v>
      </c>
      <c r="EO54">
        <v>95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9.8000000000000007</v>
      </c>
      <c r="FA54">
        <v>14.3</v>
      </c>
      <c r="FB54">
        <v>2.2999999999999998</v>
      </c>
      <c r="FC54">
        <v>2.6</v>
      </c>
      <c r="FD54">
        <v>80</v>
      </c>
      <c r="FE54">
        <v>78</v>
      </c>
      <c r="FF54">
        <v>0</v>
      </c>
      <c r="FG54">
        <v>0</v>
      </c>
      <c r="FH54">
        <v>0</v>
      </c>
      <c r="FI54">
        <v>0.3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7.6</v>
      </c>
      <c r="FQ54">
        <v>8.4</v>
      </c>
      <c r="FR54">
        <v>5</v>
      </c>
      <c r="FS54">
        <v>6.8</v>
      </c>
      <c r="FT54">
        <v>93</v>
      </c>
      <c r="FU54">
        <v>93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 s="16">
        <v>3.3</v>
      </c>
      <c r="GG54" s="15">
        <v>12.6</v>
      </c>
    </row>
    <row r="55" spans="1:189" ht="15.75" thickBot="1">
      <c r="A55">
        <f t="shared" si="0"/>
        <v>54</v>
      </c>
      <c r="B55" s="10">
        <f t="shared" si="1"/>
        <v>54</v>
      </c>
      <c r="C55" s="10">
        <v>2015</v>
      </c>
      <c r="D55">
        <v>2</v>
      </c>
      <c r="E55">
        <f t="shared" si="3"/>
        <v>23</v>
      </c>
      <c r="F55" s="10">
        <v>2</v>
      </c>
      <c r="G55" s="10">
        <v>1</v>
      </c>
      <c r="H55" s="3">
        <v>1212</v>
      </c>
      <c r="I55" s="4">
        <v>497</v>
      </c>
      <c r="J55" s="25">
        <v>144</v>
      </c>
      <c r="K55" s="33">
        <v>300</v>
      </c>
      <c r="L55" s="25">
        <v>25</v>
      </c>
      <c r="M55" s="25">
        <v>94</v>
      </c>
      <c r="N55" s="30">
        <v>23</v>
      </c>
      <c r="O55" s="30">
        <v>66</v>
      </c>
      <c r="P55" s="30">
        <v>227</v>
      </c>
      <c r="Q55" s="25">
        <v>537</v>
      </c>
      <c r="R55" s="25">
        <v>49</v>
      </c>
      <c r="S55" s="25">
        <v>138</v>
      </c>
      <c r="T55" s="34">
        <v>139</v>
      </c>
      <c r="U55" s="25">
        <v>124</v>
      </c>
      <c r="V55" s="25">
        <v>214</v>
      </c>
      <c r="W55" s="25">
        <v>35</v>
      </c>
      <c r="X55" s="25">
        <v>35</v>
      </c>
      <c r="Y55" s="25">
        <v>31</v>
      </c>
      <c r="Z55" s="25">
        <v>41</v>
      </c>
      <c r="AA55">
        <v>74</v>
      </c>
      <c r="AB55">
        <v>11.3</v>
      </c>
      <c r="AC55">
        <v>16.600000000000001</v>
      </c>
      <c r="AE55">
        <v>1.5</v>
      </c>
      <c r="AF55">
        <v>77</v>
      </c>
      <c r="AG55">
        <v>79</v>
      </c>
      <c r="AH55">
        <v>0</v>
      </c>
      <c r="AI55">
        <v>0</v>
      </c>
      <c r="AJ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9.6999999999999993</v>
      </c>
      <c r="AS55">
        <v>13.6</v>
      </c>
      <c r="AT55">
        <v>8.1</v>
      </c>
      <c r="AU55">
        <v>2.7</v>
      </c>
      <c r="AV55">
        <v>80</v>
      </c>
      <c r="AW55">
        <v>89</v>
      </c>
      <c r="AX55">
        <v>0</v>
      </c>
      <c r="AY55">
        <v>0</v>
      </c>
      <c r="AZ55">
        <v>0</v>
      </c>
      <c r="BA55">
        <v>0.3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11.8</v>
      </c>
      <c r="BI55">
        <v>14.8</v>
      </c>
      <c r="BJ55">
        <v>6.4</v>
      </c>
      <c r="BK55">
        <v>2.5</v>
      </c>
      <c r="BL55">
        <v>93</v>
      </c>
      <c r="BM55">
        <v>88</v>
      </c>
      <c r="BN55">
        <v>19.8</v>
      </c>
      <c r="BO55">
        <v>0</v>
      </c>
      <c r="BP55">
        <v>0</v>
      </c>
      <c r="BQ55">
        <v>1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7.7</v>
      </c>
      <c r="BY55">
        <v>10.9</v>
      </c>
      <c r="CA55">
        <v>0.8</v>
      </c>
      <c r="CB55">
        <v>97</v>
      </c>
      <c r="CC55">
        <v>95</v>
      </c>
      <c r="CD55">
        <v>1.1000000000000001</v>
      </c>
      <c r="CE55">
        <v>0</v>
      </c>
      <c r="CF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10.5</v>
      </c>
      <c r="CO55">
        <v>11.5</v>
      </c>
      <c r="CP55">
        <v>9</v>
      </c>
      <c r="CQ55">
        <v>1.6</v>
      </c>
      <c r="CR55">
        <v>97</v>
      </c>
      <c r="CS55">
        <v>90</v>
      </c>
      <c r="CT55">
        <v>0.1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11.2</v>
      </c>
      <c r="DE55">
        <v>15.4</v>
      </c>
      <c r="DF55">
        <v>8.1999999999999993</v>
      </c>
      <c r="DG55">
        <v>4.3</v>
      </c>
      <c r="DH55">
        <v>73</v>
      </c>
      <c r="DI55">
        <v>73</v>
      </c>
      <c r="DJ55">
        <v>0</v>
      </c>
      <c r="DK55">
        <v>0</v>
      </c>
      <c r="DL55">
        <v>0</v>
      </c>
      <c r="DM55">
        <v>1.6</v>
      </c>
      <c r="DN55">
        <v>1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11.8</v>
      </c>
      <c r="DU55">
        <v>14.5</v>
      </c>
      <c r="DV55">
        <v>8.8000000000000007</v>
      </c>
      <c r="DW55">
        <v>2.7</v>
      </c>
      <c r="DX55">
        <v>83</v>
      </c>
      <c r="DY55">
        <v>73</v>
      </c>
      <c r="DZ55">
        <v>0</v>
      </c>
      <c r="EA55">
        <v>0</v>
      </c>
      <c r="EB55">
        <v>0</v>
      </c>
      <c r="EC55">
        <v>0.3</v>
      </c>
      <c r="ED55">
        <v>1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10.4</v>
      </c>
      <c r="EK55">
        <v>11.6</v>
      </c>
      <c r="EL55">
        <v>8.5</v>
      </c>
      <c r="EM55">
        <v>1.6</v>
      </c>
      <c r="EN55">
        <v>97</v>
      </c>
      <c r="EO55">
        <v>98</v>
      </c>
      <c r="EP55">
        <v>6.1</v>
      </c>
      <c r="EQ55">
        <v>0</v>
      </c>
      <c r="ER55">
        <v>0</v>
      </c>
      <c r="ES55">
        <v>0</v>
      </c>
      <c r="ET55">
        <v>1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12</v>
      </c>
      <c r="FA55">
        <v>15.3</v>
      </c>
      <c r="FB55">
        <v>6.7</v>
      </c>
      <c r="FC55">
        <v>2.8</v>
      </c>
      <c r="FD55">
        <v>90</v>
      </c>
      <c r="FE55">
        <v>75</v>
      </c>
      <c r="FF55">
        <v>0.6</v>
      </c>
      <c r="FG55">
        <v>0</v>
      </c>
      <c r="FH55">
        <v>0</v>
      </c>
      <c r="FI55">
        <v>2</v>
      </c>
      <c r="FJ55">
        <v>1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9.1</v>
      </c>
      <c r="FQ55">
        <v>10.4</v>
      </c>
      <c r="FR55">
        <v>6.5</v>
      </c>
      <c r="FS55">
        <v>6</v>
      </c>
      <c r="FT55">
        <v>100</v>
      </c>
      <c r="FU55">
        <v>96</v>
      </c>
      <c r="FV55">
        <v>17.899999999999999</v>
      </c>
      <c r="FW55">
        <v>0</v>
      </c>
      <c r="FX55">
        <v>0</v>
      </c>
      <c r="FY55">
        <v>0</v>
      </c>
      <c r="FZ55">
        <v>1</v>
      </c>
      <c r="GA55">
        <v>0</v>
      </c>
      <c r="GB55">
        <v>0</v>
      </c>
      <c r="GC55">
        <v>0</v>
      </c>
      <c r="GD55">
        <v>0</v>
      </c>
      <c r="GE55">
        <v>0</v>
      </c>
      <c r="GF55" s="16">
        <v>3.3</v>
      </c>
      <c r="GG55" s="15">
        <v>12.6</v>
      </c>
    </row>
    <row r="56" spans="1:189" ht="15.75" thickBot="1">
      <c r="A56">
        <f t="shared" si="0"/>
        <v>55</v>
      </c>
      <c r="B56" s="10">
        <f t="shared" si="1"/>
        <v>55</v>
      </c>
      <c r="C56" s="10">
        <v>2015</v>
      </c>
      <c r="D56">
        <v>2</v>
      </c>
      <c r="E56">
        <f t="shared" si="3"/>
        <v>24</v>
      </c>
      <c r="F56" s="10">
        <v>3</v>
      </c>
      <c r="G56" s="10">
        <v>1</v>
      </c>
      <c r="H56" s="5">
        <v>1261</v>
      </c>
      <c r="I56" s="6">
        <v>542</v>
      </c>
      <c r="J56" s="25">
        <v>144</v>
      </c>
      <c r="K56" s="25">
        <v>190</v>
      </c>
      <c r="L56" s="25">
        <v>25</v>
      </c>
      <c r="M56" s="25">
        <v>94</v>
      </c>
      <c r="N56" s="30">
        <v>23</v>
      </c>
      <c r="O56" s="30">
        <v>66</v>
      </c>
      <c r="P56" s="30">
        <v>227</v>
      </c>
      <c r="Q56" s="25">
        <v>537</v>
      </c>
      <c r="R56" s="25">
        <v>49</v>
      </c>
      <c r="S56" s="25">
        <v>138</v>
      </c>
      <c r="T56" s="34">
        <v>139</v>
      </c>
      <c r="U56" s="25">
        <v>124</v>
      </c>
      <c r="V56" s="25">
        <v>214</v>
      </c>
      <c r="W56" s="25">
        <v>35</v>
      </c>
      <c r="X56" s="25">
        <v>35</v>
      </c>
      <c r="Y56" s="25">
        <v>31</v>
      </c>
      <c r="Z56" s="25">
        <v>41</v>
      </c>
      <c r="AA56">
        <v>74</v>
      </c>
      <c r="AB56">
        <v>4.4000000000000004</v>
      </c>
      <c r="AC56">
        <v>10.9</v>
      </c>
      <c r="AE56">
        <v>1.9</v>
      </c>
      <c r="AF56">
        <v>50</v>
      </c>
      <c r="AG56">
        <v>73</v>
      </c>
      <c r="AH56">
        <v>15.1</v>
      </c>
      <c r="AI56">
        <v>0</v>
      </c>
      <c r="AJ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3.7</v>
      </c>
      <c r="AS56">
        <v>9.8000000000000007</v>
      </c>
      <c r="AT56">
        <v>3</v>
      </c>
      <c r="AU56">
        <v>2.1</v>
      </c>
      <c r="AV56">
        <v>53</v>
      </c>
      <c r="AW56">
        <v>79</v>
      </c>
      <c r="AX56">
        <v>1.4</v>
      </c>
      <c r="AY56">
        <v>0</v>
      </c>
      <c r="AZ56">
        <v>0</v>
      </c>
      <c r="BA56">
        <v>6.1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8</v>
      </c>
      <c r="BI56">
        <v>13.2</v>
      </c>
      <c r="BJ56">
        <v>5.4</v>
      </c>
      <c r="BK56">
        <v>4.8</v>
      </c>
      <c r="BL56">
        <v>53</v>
      </c>
      <c r="BM56">
        <v>53</v>
      </c>
      <c r="BN56">
        <v>0.1</v>
      </c>
      <c r="BO56">
        <v>0</v>
      </c>
      <c r="BP56">
        <v>0</v>
      </c>
      <c r="BQ56">
        <v>6.9</v>
      </c>
      <c r="BR56">
        <v>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3.8</v>
      </c>
      <c r="BY56">
        <v>8.6</v>
      </c>
      <c r="CA56">
        <v>1.4</v>
      </c>
      <c r="CB56">
        <v>77</v>
      </c>
      <c r="CC56">
        <v>78</v>
      </c>
      <c r="CD56">
        <v>2</v>
      </c>
      <c r="CE56">
        <v>0</v>
      </c>
      <c r="CF56">
        <v>0</v>
      </c>
      <c r="CH56">
        <v>1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4.8</v>
      </c>
      <c r="CO56">
        <v>10.5</v>
      </c>
      <c r="CP56">
        <v>2.2999999999999998</v>
      </c>
      <c r="CQ56">
        <v>1.9</v>
      </c>
      <c r="CR56">
        <v>67</v>
      </c>
      <c r="CS56">
        <v>72</v>
      </c>
      <c r="CT56">
        <v>4</v>
      </c>
      <c r="CU56">
        <v>0</v>
      </c>
      <c r="CV56">
        <v>0</v>
      </c>
      <c r="CW56">
        <v>6.3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4.3</v>
      </c>
      <c r="DE56">
        <v>9.9</v>
      </c>
      <c r="DF56">
        <v>1.8</v>
      </c>
      <c r="DG56">
        <v>2.4</v>
      </c>
      <c r="DH56">
        <v>53</v>
      </c>
      <c r="DI56">
        <v>70</v>
      </c>
      <c r="DJ56">
        <v>0.7</v>
      </c>
      <c r="DK56">
        <v>0</v>
      </c>
      <c r="DL56">
        <v>0</v>
      </c>
      <c r="DM56">
        <v>7.5</v>
      </c>
      <c r="DN56">
        <v>1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4</v>
      </c>
      <c r="DU56">
        <v>10.8</v>
      </c>
      <c r="DV56">
        <v>1.8</v>
      </c>
      <c r="DW56">
        <v>1.2</v>
      </c>
      <c r="DX56">
        <v>27</v>
      </c>
      <c r="DY56">
        <v>70</v>
      </c>
      <c r="DZ56">
        <v>2.5</v>
      </c>
      <c r="EA56">
        <v>0</v>
      </c>
      <c r="EB56">
        <v>0</v>
      </c>
      <c r="EC56">
        <v>8.3000000000000007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7.2</v>
      </c>
      <c r="EK56">
        <v>11.7</v>
      </c>
      <c r="EL56">
        <v>3.2</v>
      </c>
      <c r="EM56">
        <v>3.5</v>
      </c>
      <c r="EN56">
        <v>23</v>
      </c>
      <c r="EO56">
        <v>52</v>
      </c>
      <c r="EP56">
        <v>4.3</v>
      </c>
      <c r="EQ56">
        <v>0</v>
      </c>
      <c r="ER56">
        <v>0</v>
      </c>
      <c r="ES56">
        <v>8.3000000000000007</v>
      </c>
      <c r="ET56">
        <v>1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3.8</v>
      </c>
      <c r="FA56">
        <v>12.2</v>
      </c>
      <c r="FB56">
        <v>2</v>
      </c>
      <c r="FC56">
        <v>1.8</v>
      </c>
      <c r="FD56">
        <v>50</v>
      </c>
      <c r="FE56">
        <v>80</v>
      </c>
      <c r="FF56">
        <v>9</v>
      </c>
      <c r="FG56">
        <v>0</v>
      </c>
      <c r="FH56">
        <v>0</v>
      </c>
      <c r="FI56">
        <v>4.5</v>
      </c>
      <c r="FJ56">
        <v>1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3.1</v>
      </c>
      <c r="FQ56">
        <v>9</v>
      </c>
      <c r="FR56">
        <v>1.5</v>
      </c>
      <c r="FS56">
        <v>2.6</v>
      </c>
      <c r="FT56">
        <v>73</v>
      </c>
      <c r="FU56">
        <v>70</v>
      </c>
      <c r="FV56">
        <v>11.6</v>
      </c>
      <c r="FW56">
        <v>0</v>
      </c>
      <c r="FX56">
        <v>0</v>
      </c>
      <c r="FY56">
        <v>8.1999999999999993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 s="16">
        <v>3.3</v>
      </c>
      <c r="GG56" s="15">
        <v>12.6</v>
      </c>
    </row>
    <row r="57" spans="1:189" ht="15.75" thickBot="1">
      <c r="A57">
        <f t="shared" si="0"/>
        <v>56</v>
      </c>
      <c r="B57" s="10">
        <f>B56+1</f>
        <v>56</v>
      </c>
      <c r="C57" s="10">
        <v>2015</v>
      </c>
      <c r="D57">
        <v>2</v>
      </c>
      <c r="E57">
        <f t="shared" si="3"/>
        <v>25</v>
      </c>
      <c r="F57" s="10">
        <v>4</v>
      </c>
      <c r="G57" s="10">
        <v>1</v>
      </c>
      <c r="H57" s="3">
        <v>1089</v>
      </c>
      <c r="I57" s="4">
        <v>475</v>
      </c>
      <c r="J57" s="25">
        <v>144</v>
      </c>
      <c r="K57" s="25">
        <v>190</v>
      </c>
      <c r="L57" s="25">
        <v>25</v>
      </c>
      <c r="M57" s="25">
        <v>94</v>
      </c>
      <c r="N57" s="30">
        <v>23</v>
      </c>
      <c r="O57" s="30">
        <v>66</v>
      </c>
      <c r="P57" s="30">
        <v>227</v>
      </c>
      <c r="Q57" s="25">
        <v>537</v>
      </c>
      <c r="R57" s="25">
        <v>49</v>
      </c>
      <c r="S57" s="25">
        <v>138</v>
      </c>
      <c r="T57" s="34">
        <v>139</v>
      </c>
      <c r="U57" s="25">
        <v>124</v>
      </c>
      <c r="V57" s="25">
        <v>214</v>
      </c>
      <c r="W57" s="25">
        <v>35</v>
      </c>
      <c r="X57" s="25">
        <v>35</v>
      </c>
      <c r="Y57" s="25">
        <v>31</v>
      </c>
      <c r="Z57" s="25">
        <v>41</v>
      </c>
      <c r="AA57">
        <v>74</v>
      </c>
      <c r="AB57">
        <v>4.5999999999999996</v>
      </c>
      <c r="AC57">
        <v>8.6</v>
      </c>
      <c r="AE57">
        <v>1.8</v>
      </c>
      <c r="AF57">
        <v>90</v>
      </c>
      <c r="AG57">
        <v>83</v>
      </c>
      <c r="AH57">
        <v>0</v>
      </c>
      <c r="AI57">
        <v>0</v>
      </c>
      <c r="AJ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5.7</v>
      </c>
      <c r="AS57">
        <v>8.6999999999999993</v>
      </c>
      <c r="AT57">
        <v>-3.5</v>
      </c>
      <c r="AU57">
        <v>2.8</v>
      </c>
      <c r="AV57">
        <v>90</v>
      </c>
      <c r="AW57">
        <v>84</v>
      </c>
      <c r="AX57">
        <v>0</v>
      </c>
      <c r="AY57">
        <v>0</v>
      </c>
      <c r="AZ57">
        <v>0</v>
      </c>
      <c r="BA57">
        <v>1.2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7.5</v>
      </c>
      <c r="BI57">
        <v>10.8</v>
      </c>
      <c r="BJ57">
        <v>0.4</v>
      </c>
      <c r="BK57">
        <v>1.7</v>
      </c>
      <c r="BL57">
        <v>93</v>
      </c>
      <c r="BM57">
        <v>76</v>
      </c>
      <c r="BN57">
        <v>0</v>
      </c>
      <c r="BO57">
        <v>0</v>
      </c>
      <c r="BP57">
        <v>0</v>
      </c>
      <c r="BQ57">
        <v>1.4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2.6</v>
      </c>
      <c r="BY57">
        <v>5.0999999999999996</v>
      </c>
      <c r="CA57">
        <v>0.6</v>
      </c>
      <c r="CB57">
        <v>100</v>
      </c>
      <c r="CC57">
        <v>90</v>
      </c>
      <c r="CD57">
        <v>0</v>
      </c>
      <c r="CE57">
        <v>0</v>
      </c>
      <c r="CF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3.9</v>
      </c>
      <c r="CO57">
        <v>6.5</v>
      </c>
      <c r="CP57">
        <v>-1.2</v>
      </c>
      <c r="CQ57">
        <v>0.7</v>
      </c>
      <c r="CR57">
        <v>97</v>
      </c>
      <c r="CS57">
        <v>88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5.4</v>
      </c>
      <c r="DE57">
        <v>8.6999999999999993</v>
      </c>
      <c r="DF57">
        <v>-1.9</v>
      </c>
      <c r="DG57">
        <v>3.7</v>
      </c>
      <c r="DH57">
        <v>93</v>
      </c>
      <c r="DI57">
        <v>71</v>
      </c>
      <c r="DJ57">
        <v>0</v>
      </c>
      <c r="DK57">
        <v>0</v>
      </c>
      <c r="DL57">
        <v>0</v>
      </c>
      <c r="DM57">
        <v>0.7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5.2</v>
      </c>
      <c r="DU57">
        <v>9.6999999999999993</v>
      </c>
      <c r="DV57">
        <v>-3</v>
      </c>
      <c r="DW57">
        <v>3.2</v>
      </c>
      <c r="DX57">
        <v>97</v>
      </c>
      <c r="DY57">
        <v>78</v>
      </c>
      <c r="DZ57">
        <v>0</v>
      </c>
      <c r="EA57">
        <v>0</v>
      </c>
      <c r="EB57">
        <v>0</v>
      </c>
      <c r="EC57">
        <v>1.4</v>
      </c>
      <c r="ED57">
        <v>1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5.3</v>
      </c>
      <c r="EK57">
        <v>9.6</v>
      </c>
      <c r="EL57">
        <v>0</v>
      </c>
      <c r="EM57">
        <v>0.9</v>
      </c>
      <c r="EN57">
        <v>97</v>
      </c>
      <c r="EO57">
        <v>89</v>
      </c>
      <c r="EP57">
        <v>0</v>
      </c>
      <c r="EQ57">
        <v>0</v>
      </c>
      <c r="ER57">
        <v>0</v>
      </c>
      <c r="ES57">
        <v>0.3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4.7</v>
      </c>
      <c r="FA57">
        <v>7.2</v>
      </c>
      <c r="FB57">
        <v>-0.6</v>
      </c>
      <c r="FC57">
        <v>0.9</v>
      </c>
      <c r="FD57">
        <v>100</v>
      </c>
      <c r="FE57">
        <v>86</v>
      </c>
      <c r="FF57">
        <v>0</v>
      </c>
      <c r="FG57">
        <v>0</v>
      </c>
      <c r="FH57">
        <v>0</v>
      </c>
      <c r="FI57">
        <v>0.3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3.1</v>
      </c>
      <c r="FQ57">
        <v>5.5</v>
      </c>
      <c r="FR57">
        <v>-0.1</v>
      </c>
      <c r="FS57">
        <v>0.5</v>
      </c>
      <c r="FT57">
        <v>100</v>
      </c>
      <c r="FU57">
        <v>95</v>
      </c>
      <c r="FV57">
        <v>0</v>
      </c>
      <c r="FW57">
        <v>0</v>
      </c>
      <c r="FX57">
        <v>0</v>
      </c>
      <c r="FY57">
        <v>0.1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 s="16">
        <v>3.3</v>
      </c>
      <c r="GG57" s="15">
        <v>12.6</v>
      </c>
    </row>
    <row r="58" spans="1:189" ht="15.75" thickBot="1">
      <c r="A58">
        <f t="shared" si="0"/>
        <v>57</v>
      </c>
      <c r="B58" s="10">
        <f t="shared" si="1"/>
        <v>57</v>
      </c>
      <c r="C58" s="10">
        <v>2015</v>
      </c>
      <c r="D58">
        <v>2</v>
      </c>
      <c r="E58">
        <f t="shared" si="3"/>
        <v>26</v>
      </c>
      <c r="F58" s="10">
        <v>5</v>
      </c>
      <c r="G58" s="10">
        <v>1</v>
      </c>
      <c r="H58" s="5">
        <v>1164</v>
      </c>
      <c r="I58" s="6">
        <v>490</v>
      </c>
      <c r="J58" s="25">
        <v>144</v>
      </c>
      <c r="K58" s="25">
        <v>190</v>
      </c>
      <c r="L58" s="25">
        <v>25</v>
      </c>
      <c r="M58" s="25">
        <v>94</v>
      </c>
      <c r="N58" s="30">
        <v>23</v>
      </c>
      <c r="O58" s="30">
        <v>66</v>
      </c>
      <c r="P58" s="30">
        <v>227</v>
      </c>
      <c r="Q58" s="25">
        <v>537</v>
      </c>
      <c r="R58" s="25">
        <v>49</v>
      </c>
      <c r="S58" s="25">
        <v>138</v>
      </c>
      <c r="T58" s="31">
        <v>20</v>
      </c>
      <c r="U58" s="25">
        <v>124</v>
      </c>
      <c r="V58" s="25">
        <v>214</v>
      </c>
      <c r="W58" s="25">
        <v>35</v>
      </c>
      <c r="X58" s="25">
        <v>35</v>
      </c>
      <c r="Y58" s="25">
        <v>31</v>
      </c>
      <c r="Z58" s="25">
        <v>46</v>
      </c>
      <c r="AA58">
        <v>83</v>
      </c>
      <c r="AB58">
        <v>2</v>
      </c>
      <c r="AC58">
        <v>6.3</v>
      </c>
      <c r="AE58">
        <v>1</v>
      </c>
      <c r="AF58">
        <v>63</v>
      </c>
      <c r="AG58">
        <v>85</v>
      </c>
      <c r="AH58">
        <v>4.3</v>
      </c>
      <c r="AI58">
        <v>0</v>
      </c>
      <c r="AJ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2</v>
      </c>
      <c r="AS58">
        <v>7</v>
      </c>
      <c r="AT58">
        <v>1.4</v>
      </c>
      <c r="AU58">
        <v>0.9</v>
      </c>
      <c r="AV58">
        <v>77</v>
      </c>
      <c r="AW58">
        <v>87</v>
      </c>
      <c r="AX58">
        <v>0.5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6.5</v>
      </c>
      <c r="BI58">
        <v>12.2</v>
      </c>
      <c r="BJ58">
        <v>3.5</v>
      </c>
      <c r="BK58">
        <v>2.7</v>
      </c>
      <c r="BL58">
        <v>60</v>
      </c>
      <c r="BM58">
        <v>60</v>
      </c>
      <c r="BN58">
        <v>0.8</v>
      </c>
      <c r="BO58">
        <v>0</v>
      </c>
      <c r="BP58">
        <v>0</v>
      </c>
      <c r="BQ58">
        <v>2.8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1.1000000000000001</v>
      </c>
      <c r="BY58">
        <v>3.8</v>
      </c>
      <c r="CA58">
        <v>1.3</v>
      </c>
      <c r="CB58">
        <v>80</v>
      </c>
      <c r="CC58">
        <v>86</v>
      </c>
      <c r="CD58">
        <v>1.4</v>
      </c>
      <c r="CE58">
        <v>0</v>
      </c>
      <c r="CF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2.4</v>
      </c>
      <c r="CO58">
        <v>5</v>
      </c>
      <c r="CP58">
        <v>2</v>
      </c>
      <c r="CQ58">
        <v>1.1000000000000001</v>
      </c>
      <c r="CR58">
        <v>77</v>
      </c>
      <c r="CS58">
        <v>84</v>
      </c>
      <c r="CT58">
        <v>1.8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3.7</v>
      </c>
      <c r="DE58">
        <v>5.7</v>
      </c>
      <c r="DF58">
        <v>1.2</v>
      </c>
      <c r="DG58">
        <v>2</v>
      </c>
      <c r="DH58">
        <v>87</v>
      </c>
      <c r="DI58">
        <v>71</v>
      </c>
      <c r="DJ58">
        <v>2.2999999999999998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4.2</v>
      </c>
      <c r="DU58">
        <v>5.9</v>
      </c>
      <c r="DV58">
        <v>2.7</v>
      </c>
      <c r="DW58">
        <v>2.2999999999999998</v>
      </c>
      <c r="DX58">
        <v>97</v>
      </c>
      <c r="DY58">
        <v>61</v>
      </c>
      <c r="DZ58">
        <v>0.3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6.7</v>
      </c>
      <c r="EK58">
        <v>9.6999999999999993</v>
      </c>
      <c r="EL58">
        <v>2.7</v>
      </c>
      <c r="EM58">
        <v>5.9</v>
      </c>
      <c r="EN58">
        <v>47</v>
      </c>
      <c r="EO58">
        <v>50</v>
      </c>
      <c r="EP58">
        <v>0</v>
      </c>
      <c r="EQ58">
        <v>0</v>
      </c>
      <c r="ER58">
        <v>0</v>
      </c>
      <c r="ES58">
        <v>4.7</v>
      </c>
      <c r="ET58">
        <v>1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1.3</v>
      </c>
      <c r="FA58">
        <v>5.6</v>
      </c>
      <c r="FB58">
        <v>0.8</v>
      </c>
      <c r="FC58">
        <v>1</v>
      </c>
      <c r="FD58">
        <v>70</v>
      </c>
      <c r="FE58">
        <v>89</v>
      </c>
      <c r="FF58">
        <v>6</v>
      </c>
      <c r="FG58">
        <v>0</v>
      </c>
      <c r="FH58">
        <v>0</v>
      </c>
      <c r="FI58">
        <v>1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1.6</v>
      </c>
      <c r="FQ58">
        <v>5</v>
      </c>
      <c r="FR58">
        <v>0.5</v>
      </c>
      <c r="FS58">
        <v>4</v>
      </c>
      <c r="FT58">
        <v>47</v>
      </c>
      <c r="FU58">
        <v>67</v>
      </c>
      <c r="FV58">
        <v>4.7</v>
      </c>
      <c r="FW58">
        <v>0</v>
      </c>
      <c r="FX58">
        <v>0</v>
      </c>
      <c r="FY58">
        <v>5.6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 s="16">
        <v>3.3</v>
      </c>
      <c r="GG58" s="15">
        <v>12.6</v>
      </c>
    </row>
    <row r="59" spans="1:189" ht="15.75" thickBot="1">
      <c r="A59">
        <f t="shared" si="0"/>
        <v>58</v>
      </c>
      <c r="B59" s="10">
        <f t="shared" si="1"/>
        <v>58</v>
      </c>
      <c r="C59" s="10">
        <v>2015</v>
      </c>
      <c r="D59">
        <v>2</v>
      </c>
      <c r="E59">
        <f t="shared" si="3"/>
        <v>27</v>
      </c>
      <c r="F59" s="10">
        <v>6</v>
      </c>
      <c r="G59" s="10">
        <v>2</v>
      </c>
      <c r="H59" s="3">
        <v>1115</v>
      </c>
      <c r="I59" s="4">
        <v>518</v>
      </c>
      <c r="J59" s="25">
        <v>144</v>
      </c>
      <c r="K59" s="25">
        <v>190</v>
      </c>
      <c r="L59" s="25">
        <v>25</v>
      </c>
      <c r="M59" s="25">
        <v>94</v>
      </c>
      <c r="N59" s="30">
        <v>23</v>
      </c>
      <c r="O59" s="30">
        <v>66</v>
      </c>
      <c r="P59" s="30">
        <v>227</v>
      </c>
      <c r="Q59" s="25">
        <v>537</v>
      </c>
      <c r="R59" s="25">
        <v>49</v>
      </c>
      <c r="S59" s="25">
        <v>138</v>
      </c>
      <c r="T59" s="31">
        <v>20</v>
      </c>
      <c r="U59" s="25">
        <v>124</v>
      </c>
      <c r="V59" s="25">
        <v>214</v>
      </c>
      <c r="W59" s="25">
        <v>35</v>
      </c>
      <c r="X59" s="25">
        <v>35</v>
      </c>
      <c r="Y59" s="25">
        <v>31</v>
      </c>
      <c r="Z59" s="25">
        <v>36</v>
      </c>
      <c r="AA59">
        <v>66</v>
      </c>
      <c r="AB59">
        <v>2.8</v>
      </c>
      <c r="AC59">
        <v>7</v>
      </c>
      <c r="AE59">
        <v>0.6</v>
      </c>
      <c r="AF59">
        <v>73</v>
      </c>
      <c r="AG59">
        <v>81</v>
      </c>
      <c r="AH59">
        <v>0.2</v>
      </c>
      <c r="AI59">
        <v>0</v>
      </c>
      <c r="AJ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2.2000000000000002</v>
      </c>
      <c r="AS59">
        <v>5.2</v>
      </c>
      <c r="AT59">
        <v>-5.5</v>
      </c>
      <c r="AU59">
        <v>1.1000000000000001</v>
      </c>
      <c r="AV59">
        <v>97</v>
      </c>
      <c r="AW59">
        <v>88</v>
      </c>
      <c r="AX59">
        <v>0.2</v>
      </c>
      <c r="AY59">
        <v>0</v>
      </c>
      <c r="AZ59">
        <v>0</v>
      </c>
      <c r="BA59">
        <v>0.1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8.6999999999999993</v>
      </c>
      <c r="BI59">
        <v>10.7</v>
      </c>
      <c r="BJ59">
        <v>-2</v>
      </c>
      <c r="BK59">
        <v>1.3</v>
      </c>
      <c r="BL59">
        <v>97</v>
      </c>
      <c r="BM59">
        <v>83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</v>
      </c>
      <c r="BU59">
        <v>0</v>
      </c>
      <c r="BV59">
        <v>0</v>
      </c>
      <c r="BW59">
        <v>0</v>
      </c>
      <c r="BX59">
        <v>0.3</v>
      </c>
      <c r="BY59">
        <v>2.9</v>
      </c>
      <c r="CA59">
        <v>0.8</v>
      </c>
      <c r="CB59">
        <v>100</v>
      </c>
      <c r="CC59">
        <v>91</v>
      </c>
      <c r="CD59">
        <v>0.2</v>
      </c>
      <c r="CE59">
        <v>0</v>
      </c>
      <c r="CF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1.3</v>
      </c>
      <c r="CO59">
        <v>3.1</v>
      </c>
      <c r="CP59">
        <v>-3.1</v>
      </c>
      <c r="CQ59">
        <v>0.9</v>
      </c>
      <c r="CR59">
        <v>100</v>
      </c>
      <c r="CS59">
        <v>94</v>
      </c>
      <c r="CT59">
        <v>0.1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3.2</v>
      </c>
      <c r="DE59">
        <v>6.5</v>
      </c>
      <c r="DF59">
        <v>-4.4000000000000004</v>
      </c>
      <c r="DG59">
        <v>2.2999999999999998</v>
      </c>
      <c r="DH59">
        <v>70</v>
      </c>
      <c r="DI59">
        <v>75</v>
      </c>
      <c r="DJ59">
        <v>0</v>
      </c>
      <c r="DK59">
        <v>0</v>
      </c>
      <c r="DL59">
        <v>0</v>
      </c>
      <c r="DM59">
        <v>2.4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4</v>
      </c>
      <c r="DU59">
        <v>8.5</v>
      </c>
      <c r="DV59">
        <v>-4.8</v>
      </c>
      <c r="DW59">
        <v>1.6</v>
      </c>
      <c r="DX59">
        <v>77</v>
      </c>
      <c r="DY59">
        <v>70</v>
      </c>
      <c r="DZ59">
        <v>0</v>
      </c>
      <c r="EA59">
        <v>0</v>
      </c>
      <c r="EB59">
        <v>0</v>
      </c>
      <c r="EC59">
        <v>2.8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5.6</v>
      </c>
      <c r="EK59">
        <v>6.5</v>
      </c>
      <c r="EL59">
        <v>2.2000000000000002</v>
      </c>
      <c r="EM59">
        <v>1.7</v>
      </c>
      <c r="EN59">
        <v>100</v>
      </c>
      <c r="EO59">
        <v>83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2.7</v>
      </c>
      <c r="FA59">
        <v>5.5</v>
      </c>
      <c r="FB59">
        <v>-3.8</v>
      </c>
      <c r="FC59">
        <v>1</v>
      </c>
      <c r="FD59">
        <v>100</v>
      </c>
      <c r="FE59">
        <v>86</v>
      </c>
      <c r="FF59">
        <v>0</v>
      </c>
      <c r="FG59">
        <v>0</v>
      </c>
      <c r="FH59">
        <v>0</v>
      </c>
      <c r="FI59">
        <v>0.3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0.8</v>
      </c>
      <c r="FQ59">
        <v>1.5</v>
      </c>
      <c r="FR59">
        <v>-1.8</v>
      </c>
      <c r="FS59">
        <v>3.7</v>
      </c>
      <c r="FT59">
        <v>100</v>
      </c>
      <c r="FU59">
        <v>94</v>
      </c>
      <c r="FV59">
        <v>0</v>
      </c>
      <c r="FW59">
        <v>0</v>
      </c>
      <c r="FX59">
        <v>0</v>
      </c>
      <c r="FY59">
        <v>0.1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 s="16">
        <v>3.3</v>
      </c>
      <c r="GG59" s="15">
        <v>12.6</v>
      </c>
    </row>
    <row r="60" spans="1:189" ht="15.75" thickBot="1">
      <c r="A60">
        <f t="shared" si="0"/>
        <v>59</v>
      </c>
      <c r="B60" s="10">
        <f t="shared" si="1"/>
        <v>59</v>
      </c>
      <c r="C60" s="10">
        <v>2015</v>
      </c>
      <c r="D60">
        <v>2</v>
      </c>
      <c r="E60">
        <f t="shared" si="3"/>
        <v>28</v>
      </c>
      <c r="F60" s="10">
        <v>7</v>
      </c>
      <c r="G60" s="10">
        <v>3</v>
      </c>
      <c r="H60" s="8">
        <v>906</v>
      </c>
      <c r="I60" s="6">
        <v>388</v>
      </c>
      <c r="J60" s="25">
        <v>144</v>
      </c>
      <c r="K60" s="25">
        <v>190</v>
      </c>
      <c r="L60" s="25">
        <v>25</v>
      </c>
      <c r="M60" s="25">
        <v>94</v>
      </c>
      <c r="N60" s="30">
        <v>23</v>
      </c>
      <c r="O60" s="30">
        <v>66</v>
      </c>
      <c r="P60" s="30">
        <v>227</v>
      </c>
      <c r="Q60" s="25">
        <v>537</v>
      </c>
      <c r="R60" s="25">
        <v>49</v>
      </c>
      <c r="S60" s="25">
        <v>138</v>
      </c>
      <c r="T60" s="31">
        <v>20</v>
      </c>
      <c r="U60" s="25">
        <v>124</v>
      </c>
      <c r="V60" s="25">
        <v>214</v>
      </c>
      <c r="W60" s="25">
        <v>35</v>
      </c>
      <c r="X60" s="25">
        <v>35</v>
      </c>
      <c r="Y60" s="25">
        <v>31</v>
      </c>
      <c r="Z60" s="25">
        <v>27</v>
      </c>
      <c r="AA60">
        <v>49</v>
      </c>
      <c r="AB60">
        <v>4.5</v>
      </c>
      <c r="AC60">
        <v>6.9</v>
      </c>
      <c r="AE60">
        <v>0.7</v>
      </c>
      <c r="AF60">
        <v>100</v>
      </c>
      <c r="AG60">
        <v>89</v>
      </c>
      <c r="AH60">
        <v>0</v>
      </c>
      <c r="AI60">
        <v>0</v>
      </c>
      <c r="AJ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4.8</v>
      </c>
      <c r="AS60">
        <v>7.1</v>
      </c>
      <c r="AT60">
        <v>-1</v>
      </c>
      <c r="AU60">
        <v>0.5</v>
      </c>
      <c r="AV60">
        <v>97</v>
      </c>
      <c r="AW60">
        <v>93</v>
      </c>
      <c r="AX60">
        <v>0.3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13.1</v>
      </c>
      <c r="BI60">
        <v>16.2</v>
      </c>
      <c r="BJ60">
        <v>4.5999999999999996</v>
      </c>
      <c r="BK60">
        <v>4.0999999999999996</v>
      </c>
      <c r="BL60">
        <v>93</v>
      </c>
      <c r="BM60">
        <v>72</v>
      </c>
      <c r="BN60">
        <v>8.1999999999999993</v>
      </c>
      <c r="BO60">
        <v>0</v>
      </c>
      <c r="BP60">
        <v>0</v>
      </c>
      <c r="BQ60">
        <v>0</v>
      </c>
      <c r="BR60">
        <v>1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3.5</v>
      </c>
      <c r="BY60">
        <v>4.8</v>
      </c>
      <c r="CA60">
        <v>0.9</v>
      </c>
      <c r="CB60">
        <v>100</v>
      </c>
      <c r="CC60">
        <v>95</v>
      </c>
      <c r="CD60">
        <v>10.5</v>
      </c>
      <c r="CE60">
        <v>0</v>
      </c>
      <c r="CF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4.2</v>
      </c>
      <c r="CO60">
        <v>5.5</v>
      </c>
      <c r="CP60">
        <v>1</v>
      </c>
      <c r="CQ60">
        <v>0.4</v>
      </c>
      <c r="CR60">
        <v>100</v>
      </c>
      <c r="CS60">
        <v>96</v>
      </c>
      <c r="CT60">
        <v>4.7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5.6</v>
      </c>
      <c r="DE60">
        <v>8</v>
      </c>
      <c r="DF60">
        <v>-0.4</v>
      </c>
      <c r="DG60">
        <v>0.9</v>
      </c>
      <c r="DH60">
        <v>97</v>
      </c>
      <c r="DI60">
        <v>81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4.8</v>
      </c>
      <c r="DU60">
        <v>7.4</v>
      </c>
      <c r="DV60">
        <v>-2.1</v>
      </c>
      <c r="DW60">
        <v>0.8</v>
      </c>
      <c r="DX60">
        <v>100</v>
      </c>
      <c r="DY60">
        <v>92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10.5</v>
      </c>
      <c r="EK60">
        <v>13.7</v>
      </c>
      <c r="EL60">
        <v>5.0999999999999996</v>
      </c>
      <c r="EM60">
        <v>3.3</v>
      </c>
      <c r="EN60">
        <v>100</v>
      </c>
      <c r="EO60">
        <v>76</v>
      </c>
      <c r="EP60">
        <v>27.4</v>
      </c>
      <c r="EQ60">
        <v>0</v>
      </c>
      <c r="ER60">
        <v>0</v>
      </c>
      <c r="ES60">
        <v>0</v>
      </c>
      <c r="ET60">
        <v>1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4.0999999999999996</v>
      </c>
      <c r="FA60">
        <v>5.9</v>
      </c>
      <c r="FB60">
        <v>-0.2</v>
      </c>
      <c r="FC60">
        <v>0.8</v>
      </c>
      <c r="FD60">
        <v>100</v>
      </c>
      <c r="FE60">
        <v>93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3.4</v>
      </c>
      <c r="FQ60">
        <v>4.5999999999999996</v>
      </c>
      <c r="FR60">
        <v>0.9</v>
      </c>
      <c r="FS60">
        <v>3</v>
      </c>
      <c r="FT60">
        <v>100</v>
      </c>
      <c r="FU60">
        <v>97</v>
      </c>
      <c r="FV60">
        <v>17.3</v>
      </c>
      <c r="FW60">
        <v>0</v>
      </c>
      <c r="FX60">
        <v>0</v>
      </c>
      <c r="FY60">
        <v>0</v>
      </c>
      <c r="FZ60">
        <v>1</v>
      </c>
      <c r="GA60">
        <v>0</v>
      </c>
      <c r="GB60">
        <v>0</v>
      </c>
      <c r="GC60">
        <v>0</v>
      </c>
      <c r="GD60">
        <v>0</v>
      </c>
      <c r="GE60">
        <v>0</v>
      </c>
      <c r="GF60" s="16">
        <v>3.3</v>
      </c>
      <c r="GG60" s="15">
        <v>12.6</v>
      </c>
    </row>
    <row r="61" spans="1:189" ht="15.75" thickBot="1">
      <c r="A61">
        <f t="shared" si="0"/>
        <v>60</v>
      </c>
      <c r="B61" s="10">
        <f t="shared" si="1"/>
        <v>60</v>
      </c>
      <c r="C61" s="10">
        <v>2015</v>
      </c>
      <c r="D61">
        <v>2</v>
      </c>
      <c r="E61">
        <v>29</v>
      </c>
      <c r="F61" s="10">
        <v>1</v>
      </c>
      <c r="G61" s="10">
        <v>1</v>
      </c>
      <c r="H61" s="3">
        <v>1145</v>
      </c>
      <c r="I61" s="4">
        <v>508</v>
      </c>
      <c r="J61" s="25">
        <v>144</v>
      </c>
      <c r="K61" s="25">
        <v>190</v>
      </c>
      <c r="L61" s="25">
        <v>25</v>
      </c>
      <c r="M61" s="25">
        <v>94</v>
      </c>
      <c r="N61" s="25">
        <v>50</v>
      </c>
      <c r="O61" s="25">
        <v>149</v>
      </c>
      <c r="P61" s="25">
        <v>386</v>
      </c>
      <c r="Q61" s="25">
        <v>537</v>
      </c>
      <c r="R61" s="25">
        <v>49</v>
      </c>
      <c r="S61" s="25">
        <v>138</v>
      </c>
      <c r="T61" s="31">
        <v>20</v>
      </c>
      <c r="U61" s="25">
        <v>124</v>
      </c>
      <c r="V61" s="25">
        <v>214</v>
      </c>
      <c r="W61" s="25">
        <v>35</v>
      </c>
      <c r="X61" s="25">
        <v>35</v>
      </c>
      <c r="Y61" s="25">
        <v>31</v>
      </c>
      <c r="Z61" s="25">
        <v>41</v>
      </c>
      <c r="AA61">
        <v>74</v>
      </c>
      <c r="AB61">
        <v>8.4</v>
      </c>
      <c r="AC61">
        <v>10.3</v>
      </c>
      <c r="AE61">
        <v>2.2000000000000002</v>
      </c>
      <c r="AF61">
        <v>97</v>
      </c>
      <c r="AG61">
        <v>92</v>
      </c>
      <c r="AH61">
        <v>12.5</v>
      </c>
      <c r="AI61">
        <v>0</v>
      </c>
      <c r="AJ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6.5</v>
      </c>
      <c r="AS61">
        <v>8.6999999999999993</v>
      </c>
      <c r="AT61">
        <v>3.8</v>
      </c>
      <c r="AU61">
        <v>2.2999999999999998</v>
      </c>
      <c r="AV61">
        <v>100</v>
      </c>
      <c r="AW61">
        <v>98</v>
      </c>
      <c r="AX61">
        <v>9.1</v>
      </c>
      <c r="AY61">
        <v>0</v>
      </c>
      <c r="AZ61">
        <v>0</v>
      </c>
      <c r="BA61">
        <v>0.5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11.9</v>
      </c>
      <c r="BI61">
        <v>17.100000000000001</v>
      </c>
      <c r="BJ61">
        <v>6.5</v>
      </c>
      <c r="BK61">
        <v>3.1</v>
      </c>
      <c r="BL61">
        <v>73</v>
      </c>
      <c r="BM61">
        <v>72</v>
      </c>
      <c r="BN61">
        <v>8.4</v>
      </c>
      <c r="BO61">
        <v>0</v>
      </c>
      <c r="BP61">
        <v>0</v>
      </c>
      <c r="BQ61">
        <v>3.7</v>
      </c>
      <c r="BR61">
        <v>1</v>
      </c>
      <c r="BS61">
        <v>0</v>
      </c>
      <c r="BT61">
        <v>1</v>
      </c>
      <c r="BU61">
        <v>0</v>
      </c>
      <c r="BV61">
        <v>0</v>
      </c>
      <c r="BW61">
        <v>0</v>
      </c>
      <c r="BX61">
        <v>5.9</v>
      </c>
      <c r="BY61">
        <v>9.3000000000000007</v>
      </c>
      <c r="CA61">
        <v>1.6</v>
      </c>
      <c r="CB61">
        <v>97</v>
      </c>
      <c r="CC61">
        <v>93</v>
      </c>
      <c r="CD61">
        <v>18.399999999999999</v>
      </c>
      <c r="CE61">
        <v>0</v>
      </c>
      <c r="CF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7.3</v>
      </c>
      <c r="CO61">
        <v>9.4</v>
      </c>
      <c r="CP61">
        <v>4.4000000000000004</v>
      </c>
      <c r="CQ61">
        <v>1</v>
      </c>
      <c r="CR61">
        <v>97</v>
      </c>
      <c r="CS61">
        <v>94</v>
      </c>
      <c r="CT61">
        <v>12.3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6.7</v>
      </c>
      <c r="DE61">
        <v>9.1</v>
      </c>
      <c r="DF61">
        <v>4.9000000000000004</v>
      </c>
      <c r="DG61">
        <v>2.2000000000000002</v>
      </c>
      <c r="DH61">
        <v>100</v>
      </c>
      <c r="DI61">
        <v>93</v>
      </c>
      <c r="DJ61">
        <v>7.9</v>
      </c>
      <c r="DK61">
        <v>0</v>
      </c>
      <c r="DL61">
        <v>0</v>
      </c>
      <c r="DM61">
        <v>1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6.3</v>
      </c>
      <c r="DU61">
        <v>8.4</v>
      </c>
      <c r="DV61">
        <v>2.2999999999999998</v>
      </c>
      <c r="DW61">
        <v>1.9</v>
      </c>
      <c r="DX61">
        <v>100</v>
      </c>
      <c r="DY61">
        <v>94</v>
      </c>
      <c r="DZ61">
        <v>2.2000000000000002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9.4</v>
      </c>
      <c r="EK61">
        <v>15.3</v>
      </c>
      <c r="EL61">
        <v>7.4</v>
      </c>
      <c r="EM61">
        <v>2.5</v>
      </c>
      <c r="EN61">
        <v>93</v>
      </c>
      <c r="EO61">
        <v>86</v>
      </c>
      <c r="EP61">
        <v>12.7</v>
      </c>
      <c r="EQ61">
        <v>0</v>
      </c>
      <c r="ER61">
        <v>0</v>
      </c>
      <c r="ES61">
        <v>3.1</v>
      </c>
      <c r="ET61">
        <v>1</v>
      </c>
      <c r="EU61">
        <v>1</v>
      </c>
      <c r="EV61">
        <v>0</v>
      </c>
      <c r="EW61">
        <v>0</v>
      </c>
      <c r="EX61">
        <v>0</v>
      </c>
      <c r="EY61">
        <v>0</v>
      </c>
      <c r="EZ61">
        <v>7.5</v>
      </c>
      <c r="FA61">
        <v>8.9</v>
      </c>
      <c r="FB61">
        <v>4</v>
      </c>
      <c r="FC61">
        <v>2.7</v>
      </c>
      <c r="FD61">
        <v>100</v>
      </c>
      <c r="FE61">
        <v>99</v>
      </c>
      <c r="FF61">
        <v>11.1</v>
      </c>
      <c r="FG61">
        <v>0</v>
      </c>
      <c r="FH61">
        <v>0</v>
      </c>
      <c r="FI61">
        <v>0</v>
      </c>
      <c r="FJ61">
        <v>1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6.5</v>
      </c>
      <c r="FQ61">
        <v>9.6999999999999993</v>
      </c>
      <c r="FR61">
        <v>3.5</v>
      </c>
      <c r="FS61">
        <v>4</v>
      </c>
      <c r="FT61">
        <v>97</v>
      </c>
      <c r="FU61">
        <v>85</v>
      </c>
      <c r="FV61">
        <v>39.4</v>
      </c>
      <c r="FW61">
        <v>0</v>
      </c>
      <c r="FX61">
        <v>0</v>
      </c>
      <c r="FY61">
        <v>2.2000000000000002</v>
      </c>
      <c r="FZ61">
        <v>1</v>
      </c>
      <c r="GA61">
        <v>0</v>
      </c>
      <c r="GB61">
        <v>0</v>
      </c>
      <c r="GC61">
        <v>0</v>
      </c>
      <c r="GD61">
        <v>0</v>
      </c>
      <c r="GE61">
        <v>0</v>
      </c>
      <c r="GF61" s="16">
        <v>3.3</v>
      </c>
      <c r="GG61" s="15">
        <v>12.6</v>
      </c>
    </row>
    <row r="62" spans="1:189" s="7" customFormat="1" ht="15.75" thickBot="1">
      <c r="A62" s="7">
        <f t="shared" si="0"/>
        <v>61</v>
      </c>
      <c r="B62" s="13">
        <f t="shared" si="1"/>
        <v>61</v>
      </c>
      <c r="C62" s="13">
        <v>2015</v>
      </c>
      <c r="D62" s="7">
        <v>3</v>
      </c>
      <c r="E62" s="7">
        <v>1</v>
      </c>
      <c r="F62" s="13">
        <v>2</v>
      </c>
      <c r="G62" s="13">
        <v>1</v>
      </c>
      <c r="H62" s="22">
        <v>1206</v>
      </c>
      <c r="I62" s="23">
        <v>574</v>
      </c>
      <c r="J62" s="13">
        <v>115</v>
      </c>
      <c r="K62" s="13">
        <v>239</v>
      </c>
      <c r="L62" s="13">
        <v>15</v>
      </c>
      <c r="M62" s="13">
        <v>100</v>
      </c>
      <c r="N62" s="13">
        <v>23</v>
      </c>
      <c r="O62" s="7">
        <v>64</v>
      </c>
      <c r="P62" s="7">
        <v>212</v>
      </c>
      <c r="Q62" s="7">
        <v>423</v>
      </c>
      <c r="R62" s="7">
        <v>31</v>
      </c>
      <c r="S62" s="7">
        <v>94</v>
      </c>
      <c r="T62" s="7">
        <v>75</v>
      </c>
      <c r="U62" s="7">
        <v>110</v>
      </c>
      <c r="V62" s="7">
        <v>111</v>
      </c>
      <c r="W62" s="32">
        <v>46</v>
      </c>
      <c r="X62" s="7">
        <v>15</v>
      </c>
      <c r="Y62" s="32">
        <v>49</v>
      </c>
      <c r="Z62" s="25">
        <v>48</v>
      </c>
      <c r="AA62">
        <v>88</v>
      </c>
      <c r="AB62">
        <v>6.3</v>
      </c>
      <c r="AC62">
        <v>8.9</v>
      </c>
      <c r="AD62"/>
      <c r="AE62">
        <v>1.8</v>
      </c>
      <c r="AF62">
        <v>97</v>
      </c>
      <c r="AG62">
        <v>92</v>
      </c>
      <c r="AH62">
        <v>9.8000000000000007</v>
      </c>
      <c r="AI62">
        <v>0</v>
      </c>
      <c r="AJ62">
        <v>0</v>
      </c>
      <c r="AK62"/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5.9</v>
      </c>
      <c r="AS62">
        <v>11.8</v>
      </c>
      <c r="AT62">
        <v>2.2999999999999998</v>
      </c>
      <c r="AU62">
        <v>1.8</v>
      </c>
      <c r="AV62">
        <v>67</v>
      </c>
      <c r="AW62">
        <v>75</v>
      </c>
      <c r="AX62">
        <v>8.1</v>
      </c>
      <c r="AY62">
        <v>0</v>
      </c>
      <c r="AZ62">
        <v>0</v>
      </c>
      <c r="BA62">
        <v>1.2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7.9</v>
      </c>
      <c r="BI62">
        <v>13.4</v>
      </c>
      <c r="BJ62">
        <v>5.8</v>
      </c>
      <c r="BK62">
        <v>2.6</v>
      </c>
      <c r="BL62">
        <v>37</v>
      </c>
      <c r="BM62">
        <v>80</v>
      </c>
      <c r="BN62">
        <v>16.100000000000001</v>
      </c>
      <c r="BO62">
        <v>0</v>
      </c>
      <c r="BP62">
        <v>0</v>
      </c>
      <c r="BQ62">
        <v>4.3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3.6</v>
      </c>
      <c r="BY62">
        <v>10</v>
      </c>
      <c r="BZ62"/>
      <c r="CA62">
        <v>1.2</v>
      </c>
      <c r="CB62">
        <v>63</v>
      </c>
      <c r="CC62">
        <v>86</v>
      </c>
      <c r="CD62">
        <v>7.4</v>
      </c>
      <c r="CE62">
        <v>0</v>
      </c>
      <c r="CF62">
        <v>0</v>
      </c>
      <c r="CG62"/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6</v>
      </c>
      <c r="CO62">
        <v>10.199999999999999</v>
      </c>
      <c r="CP62">
        <v>5</v>
      </c>
      <c r="CQ62">
        <v>1.1000000000000001</v>
      </c>
      <c r="CR62">
        <v>63</v>
      </c>
      <c r="CS62">
        <v>88</v>
      </c>
      <c r="CT62">
        <v>13.1</v>
      </c>
      <c r="CU62">
        <v>0</v>
      </c>
      <c r="CV62">
        <v>0</v>
      </c>
      <c r="CW62">
        <v>4.2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6.3</v>
      </c>
      <c r="DE62">
        <v>10.6</v>
      </c>
      <c r="DF62">
        <v>3.4</v>
      </c>
      <c r="DG62">
        <v>1.7</v>
      </c>
      <c r="DH62">
        <v>77</v>
      </c>
      <c r="DI62">
        <v>78</v>
      </c>
      <c r="DJ62">
        <v>7.6</v>
      </c>
      <c r="DK62">
        <v>0</v>
      </c>
      <c r="DL62">
        <v>0</v>
      </c>
      <c r="DM62">
        <v>1.5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5.7</v>
      </c>
      <c r="DU62">
        <v>10.6</v>
      </c>
      <c r="DV62">
        <v>1</v>
      </c>
      <c r="DW62">
        <v>1.6</v>
      </c>
      <c r="DX62">
        <v>100</v>
      </c>
      <c r="DY62">
        <v>74</v>
      </c>
      <c r="DZ62">
        <v>6.6</v>
      </c>
      <c r="EA62">
        <v>0</v>
      </c>
      <c r="EB62">
        <v>0</v>
      </c>
      <c r="EC62">
        <v>1.9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8.5</v>
      </c>
      <c r="EK62">
        <v>14.9</v>
      </c>
      <c r="EL62">
        <v>6.4</v>
      </c>
      <c r="EM62">
        <v>0.8</v>
      </c>
      <c r="EN62">
        <v>43</v>
      </c>
      <c r="EO62">
        <v>80</v>
      </c>
      <c r="EP62">
        <v>20.2</v>
      </c>
      <c r="EQ62">
        <v>0</v>
      </c>
      <c r="ER62">
        <v>0</v>
      </c>
      <c r="ES62">
        <v>4.5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6.1</v>
      </c>
      <c r="FA62">
        <v>7.3</v>
      </c>
      <c r="FB62">
        <v>5.4</v>
      </c>
      <c r="FC62">
        <v>0.8</v>
      </c>
      <c r="FD62">
        <v>67</v>
      </c>
      <c r="FE62">
        <v>96</v>
      </c>
      <c r="FF62">
        <v>18.100000000000001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3.6</v>
      </c>
      <c r="FQ62">
        <v>7.9</v>
      </c>
      <c r="FR62">
        <v>3.5</v>
      </c>
      <c r="FS62">
        <v>1.5</v>
      </c>
      <c r="FT62">
        <v>57</v>
      </c>
      <c r="FU62">
        <v>91</v>
      </c>
      <c r="FV62">
        <v>17.100000000000001</v>
      </c>
      <c r="FW62">
        <v>0</v>
      </c>
      <c r="FX62">
        <v>0</v>
      </c>
      <c r="FY62">
        <v>2.2000000000000002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 s="16">
        <v>3.3</v>
      </c>
      <c r="GG62" s="24">
        <v>12</v>
      </c>
    </row>
    <row r="63" spans="1:189" ht="15.75" thickBot="1">
      <c r="A63">
        <f t="shared" si="0"/>
        <v>62</v>
      </c>
      <c r="B63" s="10">
        <f t="shared" si="1"/>
        <v>62</v>
      </c>
      <c r="C63" s="10">
        <v>2015</v>
      </c>
      <c r="D63">
        <v>3</v>
      </c>
      <c r="E63">
        <f>1+E62</f>
        <v>2</v>
      </c>
      <c r="F63" s="10">
        <v>3</v>
      </c>
      <c r="G63" s="10">
        <v>1</v>
      </c>
      <c r="H63" s="3">
        <v>1224</v>
      </c>
      <c r="I63" s="4">
        <v>507</v>
      </c>
      <c r="J63" s="25">
        <v>115</v>
      </c>
      <c r="K63" s="25">
        <v>239</v>
      </c>
      <c r="L63" s="33">
        <v>57</v>
      </c>
      <c r="M63" s="33">
        <v>100</v>
      </c>
      <c r="N63" s="25">
        <v>23</v>
      </c>
      <c r="O63" s="34">
        <v>64</v>
      </c>
      <c r="P63" s="34">
        <v>212</v>
      </c>
      <c r="Q63" s="34">
        <v>423</v>
      </c>
      <c r="R63" s="34">
        <v>31</v>
      </c>
      <c r="S63" s="34">
        <v>94</v>
      </c>
      <c r="T63" s="32">
        <v>210</v>
      </c>
      <c r="U63" s="34">
        <v>110</v>
      </c>
      <c r="V63" s="34">
        <v>111</v>
      </c>
      <c r="W63" s="32">
        <v>46</v>
      </c>
      <c r="X63" s="34">
        <v>15</v>
      </c>
      <c r="Y63" s="32">
        <v>49</v>
      </c>
      <c r="Z63" s="25">
        <v>48</v>
      </c>
      <c r="AA63">
        <v>88</v>
      </c>
      <c r="AB63">
        <v>4.9000000000000004</v>
      </c>
      <c r="AC63">
        <v>12.7</v>
      </c>
      <c r="AE63">
        <v>1.1000000000000001</v>
      </c>
      <c r="AF63">
        <v>43</v>
      </c>
      <c r="AG63">
        <v>87</v>
      </c>
      <c r="AH63">
        <v>2.2999999999999998</v>
      </c>
      <c r="AI63">
        <v>0</v>
      </c>
      <c r="AJ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5</v>
      </c>
      <c r="AS63">
        <v>13.5</v>
      </c>
      <c r="AT63">
        <v>-3.9</v>
      </c>
      <c r="AU63">
        <v>0.9</v>
      </c>
      <c r="AV63">
        <v>73</v>
      </c>
      <c r="AW63">
        <v>81</v>
      </c>
      <c r="AX63">
        <v>0</v>
      </c>
      <c r="AY63">
        <v>0</v>
      </c>
      <c r="AZ63">
        <v>0</v>
      </c>
      <c r="BA63">
        <v>5.0999999999999996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8.1</v>
      </c>
      <c r="BI63">
        <v>13.6</v>
      </c>
      <c r="BJ63">
        <v>-1.8</v>
      </c>
      <c r="BK63">
        <v>2.7</v>
      </c>
      <c r="BL63">
        <v>53</v>
      </c>
      <c r="BM63">
        <v>79</v>
      </c>
      <c r="BN63">
        <v>4.5</v>
      </c>
      <c r="BO63">
        <v>0</v>
      </c>
      <c r="BP63">
        <v>0</v>
      </c>
      <c r="BQ63">
        <v>7.9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3.7</v>
      </c>
      <c r="BY63">
        <v>11.1</v>
      </c>
      <c r="CA63">
        <v>0.9</v>
      </c>
      <c r="CB63">
        <v>73</v>
      </c>
      <c r="CC63">
        <v>85</v>
      </c>
      <c r="CD63">
        <v>0</v>
      </c>
      <c r="CE63">
        <v>0</v>
      </c>
      <c r="CF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7.1</v>
      </c>
      <c r="CO63">
        <v>11.6</v>
      </c>
      <c r="CP63">
        <v>-2</v>
      </c>
      <c r="CQ63">
        <v>0.9</v>
      </c>
      <c r="CR63">
        <v>67</v>
      </c>
      <c r="CS63">
        <v>76</v>
      </c>
      <c r="CT63">
        <v>4.5</v>
      </c>
      <c r="CU63">
        <v>0</v>
      </c>
      <c r="CV63">
        <v>0</v>
      </c>
      <c r="CW63">
        <v>4.0999999999999996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7</v>
      </c>
      <c r="DE63">
        <v>12.8</v>
      </c>
      <c r="DF63">
        <v>-2.6</v>
      </c>
      <c r="DG63">
        <v>3.8</v>
      </c>
      <c r="DH63">
        <v>77</v>
      </c>
      <c r="DI63">
        <v>70</v>
      </c>
      <c r="DJ63">
        <v>0</v>
      </c>
      <c r="DK63">
        <v>0</v>
      </c>
      <c r="DL63">
        <v>0</v>
      </c>
      <c r="DM63">
        <v>6.9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7.1</v>
      </c>
      <c r="DU63">
        <v>12.4</v>
      </c>
      <c r="DV63">
        <v>-2.9</v>
      </c>
      <c r="DW63">
        <v>2.4</v>
      </c>
      <c r="DX63">
        <v>67</v>
      </c>
      <c r="DY63">
        <v>75</v>
      </c>
      <c r="DZ63">
        <v>0</v>
      </c>
      <c r="EA63">
        <v>0</v>
      </c>
      <c r="EB63">
        <v>0</v>
      </c>
      <c r="EC63">
        <v>3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7</v>
      </c>
      <c r="EK63">
        <v>14</v>
      </c>
      <c r="EL63">
        <v>0.2</v>
      </c>
      <c r="EM63">
        <v>1.6</v>
      </c>
      <c r="EN63">
        <v>60</v>
      </c>
      <c r="EO63">
        <v>83</v>
      </c>
      <c r="EP63">
        <v>1.4</v>
      </c>
      <c r="EQ63">
        <v>0</v>
      </c>
      <c r="ER63">
        <v>0</v>
      </c>
      <c r="ES63">
        <v>5.6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5.6</v>
      </c>
      <c r="FA63">
        <v>12</v>
      </c>
      <c r="FB63">
        <v>0.2</v>
      </c>
      <c r="FC63">
        <v>1.1000000000000001</v>
      </c>
      <c r="FD63">
        <v>57</v>
      </c>
      <c r="FE63">
        <v>89</v>
      </c>
      <c r="FF63">
        <v>2.9</v>
      </c>
      <c r="FG63">
        <v>0</v>
      </c>
      <c r="FH63">
        <v>0</v>
      </c>
      <c r="FI63">
        <v>4.0999999999999996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5.7</v>
      </c>
      <c r="FQ63">
        <v>11.9</v>
      </c>
      <c r="FR63">
        <v>-2</v>
      </c>
      <c r="FS63">
        <v>0.7</v>
      </c>
      <c r="FT63">
        <v>63</v>
      </c>
      <c r="FU63">
        <v>72</v>
      </c>
      <c r="FV63">
        <v>3.7</v>
      </c>
      <c r="FW63">
        <v>0</v>
      </c>
      <c r="FX63">
        <v>0</v>
      </c>
      <c r="FY63">
        <v>6.6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 s="16">
        <v>3.3</v>
      </c>
      <c r="GG63" s="16">
        <v>12</v>
      </c>
    </row>
    <row r="64" spans="1:189" ht="15.75" thickBot="1">
      <c r="A64">
        <f t="shared" si="0"/>
        <v>63</v>
      </c>
      <c r="B64" s="10">
        <f t="shared" si="1"/>
        <v>63</v>
      </c>
      <c r="C64" s="10">
        <v>2015</v>
      </c>
      <c r="D64">
        <v>3</v>
      </c>
      <c r="E64">
        <f t="shared" ref="E64:E92" si="4">1+E63</f>
        <v>3</v>
      </c>
      <c r="F64" s="10">
        <v>4</v>
      </c>
      <c r="G64" s="10">
        <v>1</v>
      </c>
      <c r="H64" s="5">
        <v>1093</v>
      </c>
      <c r="I64" s="6">
        <v>485</v>
      </c>
      <c r="J64" s="25">
        <v>115</v>
      </c>
      <c r="K64" s="25">
        <v>239</v>
      </c>
      <c r="L64" s="33">
        <v>57</v>
      </c>
      <c r="M64" s="33">
        <v>122</v>
      </c>
      <c r="N64" s="25">
        <v>23</v>
      </c>
      <c r="O64" s="34">
        <v>64</v>
      </c>
      <c r="P64" s="34">
        <v>212</v>
      </c>
      <c r="Q64" s="34">
        <v>423</v>
      </c>
      <c r="R64" s="34">
        <v>31</v>
      </c>
      <c r="S64" s="34">
        <v>94</v>
      </c>
      <c r="T64" s="32">
        <v>210</v>
      </c>
      <c r="U64" s="34">
        <v>110</v>
      </c>
      <c r="V64" s="34">
        <v>111</v>
      </c>
      <c r="W64" s="32">
        <v>46</v>
      </c>
      <c r="X64" s="34">
        <v>15</v>
      </c>
      <c r="Y64" s="32">
        <v>49</v>
      </c>
      <c r="Z64" s="25">
        <v>48</v>
      </c>
      <c r="AA64">
        <v>88</v>
      </c>
      <c r="AB64">
        <v>4</v>
      </c>
      <c r="AC64">
        <v>5.6</v>
      </c>
      <c r="AE64">
        <v>2.1</v>
      </c>
      <c r="AF64">
        <v>100</v>
      </c>
      <c r="AG64">
        <v>88</v>
      </c>
      <c r="AH64">
        <v>1.5</v>
      </c>
      <c r="AI64">
        <v>0</v>
      </c>
      <c r="AJ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2.2999999999999998</v>
      </c>
      <c r="AS64">
        <v>5</v>
      </c>
      <c r="AT64">
        <v>0</v>
      </c>
      <c r="AU64">
        <v>3.4</v>
      </c>
      <c r="AV64">
        <v>100</v>
      </c>
      <c r="AW64">
        <v>98</v>
      </c>
      <c r="AX64">
        <v>11.5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7</v>
      </c>
      <c r="BI64">
        <v>11.2</v>
      </c>
      <c r="BJ64">
        <v>2.4</v>
      </c>
      <c r="BK64">
        <v>4.5999999999999996</v>
      </c>
      <c r="BL64">
        <v>100</v>
      </c>
      <c r="BM64">
        <v>73</v>
      </c>
      <c r="BN64">
        <v>0.6</v>
      </c>
      <c r="BO64">
        <v>0</v>
      </c>
      <c r="BP64">
        <v>0</v>
      </c>
      <c r="BQ64">
        <v>0</v>
      </c>
      <c r="BR64">
        <v>1</v>
      </c>
      <c r="BS64">
        <v>0</v>
      </c>
      <c r="BT64">
        <v>1</v>
      </c>
      <c r="BU64">
        <v>0</v>
      </c>
      <c r="BV64">
        <v>0</v>
      </c>
      <c r="BW64">
        <v>0</v>
      </c>
      <c r="BX64">
        <v>2.8</v>
      </c>
      <c r="BY64">
        <v>4.3</v>
      </c>
      <c r="CA64">
        <v>2.9</v>
      </c>
      <c r="CB64">
        <v>100</v>
      </c>
      <c r="CC64">
        <v>83</v>
      </c>
      <c r="CD64">
        <v>11.9</v>
      </c>
      <c r="CE64">
        <v>0</v>
      </c>
      <c r="CF64">
        <v>0</v>
      </c>
      <c r="CH64">
        <v>1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3</v>
      </c>
      <c r="CO64">
        <v>8.6999999999999993</v>
      </c>
      <c r="CP64">
        <v>2.5</v>
      </c>
      <c r="CQ64">
        <v>2.2000000000000002</v>
      </c>
      <c r="CR64">
        <v>100</v>
      </c>
      <c r="CS64">
        <v>95</v>
      </c>
      <c r="CT64">
        <v>8.1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1.8</v>
      </c>
      <c r="DE64">
        <v>8.3000000000000007</v>
      </c>
      <c r="DF64">
        <v>1.1000000000000001</v>
      </c>
      <c r="DG64">
        <v>6.9</v>
      </c>
      <c r="DH64">
        <v>100</v>
      </c>
      <c r="DI64">
        <v>93</v>
      </c>
      <c r="DJ64">
        <v>5.8</v>
      </c>
      <c r="DK64">
        <v>0</v>
      </c>
      <c r="DL64">
        <v>0</v>
      </c>
      <c r="DM64">
        <v>0</v>
      </c>
      <c r="DN64">
        <v>1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3.4</v>
      </c>
      <c r="DU64">
        <v>7.2</v>
      </c>
      <c r="DV64">
        <v>3.4</v>
      </c>
      <c r="DW64">
        <v>5.2</v>
      </c>
      <c r="DX64">
        <v>100</v>
      </c>
      <c r="DY64">
        <v>91</v>
      </c>
      <c r="DZ64">
        <v>0.4</v>
      </c>
      <c r="EA64">
        <v>0</v>
      </c>
      <c r="EB64">
        <v>0</v>
      </c>
      <c r="EC64">
        <v>0</v>
      </c>
      <c r="ED64">
        <v>1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6</v>
      </c>
      <c r="EK64">
        <v>8.5</v>
      </c>
      <c r="EL64">
        <v>3.7</v>
      </c>
      <c r="EM64">
        <v>3</v>
      </c>
      <c r="EN64">
        <v>100</v>
      </c>
      <c r="EO64">
        <v>79</v>
      </c>
      <c r="EP64">
        <v>5</v>
      </c>
      <c r="EQ64">
        <v>0</v>
      </c>
      <c r="ER64">
        <v>0</v>
      </c>
      <c r="ES64">
        <v>0</v>
      </c>
      <c r="ET64">
        <v>1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2.1</v>
      </c>
      <c r="FA64">
        <v>6</v>
      </c>
      <c r="FB64">
        <v>2.4</v>
      </c>
      <c r="FC64">
        <v>3.7</v>
      </c>
      <c r="FD64">
        <v>100</v>
      </c>
      <c r="FE64">
        <v>97</v>
      </c>
      <c r="FF64">
        <v>0.2</v>
      </c>
      <c r="FG64">
        <v>0</v>
      </c>
      <c r="FH64">
        <v>0</v>
      </c>
      <c r="FI64">
        <v>0</v>
      </c>
      <c r="FJ64">
        <v>1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1.3</v>
      </c>
      <c r="FQ64">
        <v>4.9000000000000004</v>
      </c>
      <c r="FR64">
        <v>1.9</v>
      </c>
      <c r="FS64">
        <v>7</v>
      </c>
      <c r="FT64">
        <v>100</v>
      </c>
      <c r="FU64">
        <v>97</v>
      </c>
      <c r="FV64">
        <v>4.7</v>
      </c>
      <c r="FW64">
        <v>0</v>
      </c>
      <c r="FX64">
        <v>0</v>
      </c>
      <c r="FY64">
        <v>0.4</v>
      </c>
      <c r="FZ64">
        <v>1</v>
      </c>
      <c r="GA64">
        <v>0</v>
      </c>
      <c r="GB64">
        <v>0</v>
      </c>
      <c r="GC64">
        <v>0</v>
      </c>
      <c r="GD64">
        <v>0</v>
      </c>
      <c r="GE64">
        <v>0</v>
      </c>
      <c r="GF64" s="16">
        <v>3.3</v>
      </c>
      <c r="GG64" s="16">
        <v>12</v>
      </c>
    </row>
    <row r="65" spans="1:189" ht="15.75" thickBot="1">
      <c r="A65">
        <f t="shared" si="0"/>
        <v>64</v>
      </c>
      <c r="B65" s="10">
        <f t="shared" si="1"/>
        <v>64</v>
      </c>
      <c r="C65" s="10">
        <v>2015</v>
      </c>
      <c r="D65">
        <v>3</v>
      </c>
      <c r="E65">
        <f t="shared" si="4"/>
        <v>4</v>
      </c>
      <c r="F65" s="10">
        <v>5</v>
      </c>
      <c r="G65" s="10">
        <v>1</v>
      </c>
      <c r="H65" s="3">
        <v>1323</v>
      </c>
      <c r="I65" s="4">
        <v>731</v>
      </c>
      <c r="J65" s="25">
        <v>115</v>
      </c>
      <c r="K65" s="25">
        <v>239</v>
      </c>
      <c r="L65" s="33">
        <v>57</v>
      </c>
      <c r="M65" s="33">
        <v>100</v>
      </c>
      <c r="N65" s="25">
        <v>23</v>
      </c>
      <c r="O65" s="34">
        <v>64</v>
      </c>
      <c r="P65" s="34">
        <v>212</v>
      </c>
      <c r="Q65" s="34">
        <v>423</v>
      </c>
      <c r="R65" s="34">
        <v>31</v>
      </c>
      <c r="S65" s="34">
        <v>94</v>
      </c>
      <c r="T65" s="34">
        <v>75</v>
      </c>
      <c r="U65" s="34">
        <v>110</v>
      </c>
      <c r="V65" s="32">
        <v>327</v>
      </c>
      <c r="W65" s="34">
        <v>16</v>
      </c>
      <c r="X65" s="32">
        <v>62</v>
      </c>
      <c r="Y65" s="34">
        <v>13</v>
      </c>
      <c r="Z65" s="25">
        <v>53</v>
      </c>
      <c r="AA65">
        <v>98</v>
      </c>
      <c r="AB65">
        <v>2.7</v>
      </c>
      <c r="AC65">
        <v>7.5</v>
      </c>
      <c r="AE65">
        <v>2.9</v>
      </c>
      <c r="AF65">
        <v>83</v>
      </c>
      <c r="AG65">
        <v>87</v>
      </c>
      <c r="AH65">
        <v>32.6</v>
      </c>
      <c r="AI65">
        <v>0</v>
      </c>
      <c r="AJ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4.5999999999999996</v>
      </c>
      <c r="AS65">
        <v>9.4</v>
      </c>
      <c r="AT65">
        <v>1.3</v>
      </c>
      <c r="AU65">
        <v>2.2999999999999998</v>
      </c>
      <c r="AV65">
        <v>93</v>
      </c>
      <c r="AW65">
        <v>66</v>
      </c>
      <c r="AX65">
        <v>19.100000000000001</v>
      </c>
      <c r="AY65">
        <v>0</v>
      </c>
      <c r="AZ65">
        <v>0</v>
      </c>
      <c r="BA65">
        <v>1.5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5.8</v>
      </c>
      <c r="BI65">
        <v>11.8</v>
      </c>
      <c r="BJ65">
        <v>-0.6</v>
      </c>
      <c r="BK65">
        <v>2.9</v>
      </c>
      <c r="BL65">
        <v>67</v>
      </c>
      <c r="BM65">
        <v>83</v>
      </c>
      <c r="BN65">
        <v>19.899999999999999</v>
      </c>
      <c r="BO65">
        <v>0</v>
      </c>
      <c r="BP65">
        <v>0</v>
      </c>
      <c r="BQ65">
        <v>2.8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4.3</v>
      </c>
      <c r="BY65">
        <v>11.6</v>
      </c>
      <c r="CA65">
        <v>1.4</v>
      </c>
      <c r="CB65">
        <v>77</v>
      </c>
      <c r="CC65">
        <v>70</v>
      </c>
      <c r="CD65">
        <v>8.6999999999999993</v>
      </c>
      <c r="CE65">
        <v>0</v>
      </c>
      <c r="CF65">
        <v>0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6.6</v>
      </c>
      <c r="CO65">
        <v>11.5</v>
      </c>
      <c r="CP65">
        <v>1.7</v>
      </c>
      <c r="CQ65">
        <v>2.2999999999999998</v>
      </c>
      <c r="CR65">
        <v>73</v>
      </c>
      <c r="CS65">
        <v>62</v>
      </c>
      <c r="CT65">
        <v>11</v>
      </c>
      <c r="CU65">
        <v>0</v>
      </c>
      <c r="CV65">
        <v>0</v>
      </c>
      <c r="CW65">
        <v>5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4.5999999999999996</v>
      </c>
      <c r="DE65">
        <v>9.6999999999999993</v>
      </c>
      <c r="DF65">
        <v>0.7</v>
      </c>
      <c r="DG65">
        <v>4.9000000000000004</v>
      </c>
      <c r="DH65">
        <v>63</v>
      </c>
      <c r="DI65">
        <v>64</v>
      </c>
      <c r="DJ65">
        <v>12.5</v>
      </c>
      <c r="DK65">
        <v>0</v>
      </c>
      <c r="DL65">
        <v>0</v>
      </c>
      <c r="DM65">
        <v>1.6</v>
      </c>
      <c r="DN65">
        <v>1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5.3</v>
      </c>
      <c r="DU65">
        <v>10.7</v>
      </c>
      <c r="DV65">
        <v>1.5</v>
      </c>
      <c r="DW65">
        <v>3.6</v>
      </c>
      <c r="DX65">
        <v>47</v>
      </c>
      <c r="DY65">
        <v>63</v>
      </c>
      <c r="DZ65">
        <v>10.9</v>
      </c>
      <c r="EA65">
        <v>0</v>
      </c>
      <c r="EB65">
        <v>0</v>
      </c>
      <c r="EC65">
        <v>3.7</v>
      </c>
      <c r="ED65">
        <v>1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5.3</v>
      </c>
      <c r="EK65">
        <v>12.9</v>
      </c>
      <c r="EL65">
        <v>-0.3</v>
      </c>
      <c r="EM65">
        <v>2.5</v>
      </c>
      <c r="EN65">
        <v>57</v>
      </c>
      <c r="EO65">
        <v>80</v>
      </c>
      <c r="EP65">
        <v>8.4</v>
      </c>
      <c r="EQ65">
        <v>0</v>
      </c>
      <c r="ER65">
        <v>0</v>
      </c>
      <c r="ES65">
        <v>6.5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2.5</v>
      </c>
      <c r="FA65">
        <v>5.6</v>
      </c>
      <c r="FB65">
        <v>0</v>
      </c>
      <c r="FC65">
        <v>1.4</v>
      </c>
      <c r="FD65">
        <v>67</v>
      </c>
      <c r="FE65">
        <v>94</v>
      </c>
      <c r="FF65">
        <v>41.2</v>
      </c>
      <c r="FG65">
        <v>4</v>
      </c>
      <c r="FH65">
        <v>4</v>
      </c>
      <c r="FI65">
        <v>0.4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3.2</v>
      </c>
      <c r="FQ65">
        <v>10.4</v>
      </c>
      <c r="FR65">
        <v>0.3</v>
      </c>
      <c r="FS65">
        <v>0.9</v>
      </c>
      <c r="FT65">
        <v>47</v>
      </c>
      <c r="FU65">
        <v>68</v>
      </c>
      <c r="FV65">
        <v>9.1999999999999993</v>
      </c>
      <c r="FW65">
        <v>3</v>
      </c>
      <c r="FX65">
        <v>3</v>
      </c>
      <c r="FY65">
        <v>4.5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 s="16">
        <v>3.3</v>
      </c>
      <c r="GG65" s="16">
        <v>12</v>
      </c>
    </row>
    <row r="66" spans="1:189" ht="15.75" thickBot="1">
      <c r="A66">
        <f t="shared" si="0"/>
        <v>65</v>
      </c>
      <c r="B66" s="10">
        <f t="shared" si="1"/>
        <v>65</v>
      </c>
      <c r="C66" s="10">
        <v>2015</v>
      </c>
      <c r="D66">
        <v>3</v>
      </c>
      <c r="E66">
        <f t="shared" si="4"/>
        <v>5</v>
      </c>
      <c r="F66" s="10">
        <v>6</v>
      </c>
      <c r="G66" s="10">
        <v>2</v>
      </c>
      <c r="H66" s="5">
        <v>1213</v>
      </c>
      <c r="I66" s="6">
        <v>542</v>
      </c>
      <c r="J66" s="25">
        <v>115</v>
      </c>
      <c r="K66" s="25">
        <v>239</v>
      </c>
      <c r="L66" s="25">
        <v>15</v>
      </c>
      <c r="M66" s="25">
        <v>51</v>
      </c>
      <c r="N66" s="25">
        <v>23</v>
      </c>
      <c r="O66" s="34">
        <v>64</v>
      </c>
      <c r="P66" s="34">
        <v>212</v>
      </c>
      <c r="Q66" s="32">
        <v>600</v>
      </c>
      <c r="R66" s="32">
        <v>98</v>
      </c>
      <c r="S66" s="32">
        <v>209</v>
      </c>
      <c r="T66" s="34">
        <v>75</v>
      </c>
      <c r="U66" s="32">
        <v>182</v>
      </c>
      <c r="V66" s="32">
        <v>327</v>
      </c>
      <c r="W66" s="34">
        <v>16</v>
      </c>
      <c r="X66" s="32">
        <v>62</v>
      </c>
      <c r="Y66" s="34">
        <v>13</v>
      </c>
      <c r="Z66" s="25">
        <v>42</v>
      </c>
      <c r="AA66">
        <v>78</v>
      </c>
      <c r="AB66">
        <v>8.3000000000000007</v>
      </c>
      <c r="AC66">
        <v>13.9</v>
      </c>
      <c r="AE66">
        <v>2.2999999999999998</v>
      </c>
      <c r="AF66">
        <v>73</v>
      </c>
      <c r="AG66">
        <v>61</v>
      </c>
      <c r="AH66">
        <v>0.5</v>
      </c>
      <c r="AI66">
        <v>0</v>
      </c>
      <c r="AJ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9.1999999999999993</v>
      </c>
      <c r="AS66">
        <v>12.5</v>
      </c>
      <c r="AT66">
        <v>-3</v>
      </c>
      <c r="AU66">
        <v>3.2</v>
      </c>
      <c r="AV66">
        <v>73</v>
      </c>
      <c r="AW66">
        <v>58</v>
      </c>
      <c r="AX66">
        <v>0</v>
      </c>
      <c r="AY66">
        <v>0</v>
      </c>
      <c r="AZ66">
        <v>0</v>
      </c>
      <c r="BA66">
        <v>1.8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12.1</v>
      </c>
      <c r="BI66">
        <v>13.3</v>
      </c>
      <c r="BJ66">
        <v>0.1</v>
      </c>
      <c r="BK66">
        <v>7.7</v>
      </c>
      <c r="BL66">
        <v>93</v>
      </c>
      <c r="BM66">
        <v>68</v>
      </c>
      <c r="BN66">
        <v>0</v>
      </c>
      <c r="BO66">
        <v>0</v>
      </c>
      <c r="BP66">
        <v>0</v>
      </c>
      <c r="BQ66">
        <v>0</v>
      </c>
      <c r="BR66">
        <v>1</v>
      </c>
      <c r="BS66">
        <v>1</v>
      </c>
      <c r="BT66">
        <v>0</v>
      </c>
      <c r="BU66">
        <v>0</v>
      </c>
      <c r="BV66">
        <v>0</v>
      </c>
      <c r="BW66">
        <v>0</v>
      </c>
      <c r="BX66">
        <v>5.7</v>
      </c>
      <c r="BY66">
        <v>7.9</v>
      </c>
      <c r="CA66">
        <v>2.2999999999999998</v>
      </c>
      <c r="CB66">
        <v>100</v>
      </c>
      <c r="CC66">
        <v>78</v>
      </c>
      <c r="CD66">
        <v>0</v>
      </c>
      <c r="CE66">
        <v>0</v>
      </c>
      <c r="CF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6.2</v>
      </c>
      <c r="CO66">
        <v>8</v>
      </c>
      <c r="CP66">
        <v>-0.8</v>
      </c>
      <c r="CQ66">
        <v>1.2</v>
      </c>
      <c r="CR66">
        <v>93</v>
      </c>
      <c r="CS66">
        <v>81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8.1999999999999993</v>
      </c>
      <c r="DE66">
        <v>12</v>
      </c>
      <c r="DF66">
        <v>-0.4</v>
      </c>
      <c r="DG66">
        <v>6.6</v>
      </c>
      <c r="DH66">
        <v>73</v>
      </c>
      <c r="DI66">
        <v>56</v>
      </c>
      <c r="DJ66">
        <v>0</v>
      </c>
      <c r="DK66">
        <v>0</v>
      </c>
      <c r="DL66">
        <v>0</v>
      </c>
      <c r="DM66">
        <v>1.2</v>
      </c>
      <c r="DN66">
        <v>1</v>
      </c>
      <c r="DO66">
        <v>1</v>
      </c>
      <c r="DP66">
        <v>0</v>
      </c>
      <c r="DQ66">
        <v>0</v>
      </c>
      <c r="DR66">
        <v>0</v>
      </c>
      <c r="DS66">
        <v>0</v>
      </c>
      <c r="DT66">
        <v>9.3000000000000007</v>
      </c>
      <c r="DU66">
        <v>12.5</v>
      </c>
      <c r="DV66">
        <v>-2.1</v>
      </c>
      <c r="DW66">
        <v>4.7</v>
      </c>
      <c r="DX66">
        <v>73</v>
      </c>
      <c r="DY66">
        <v>56</v>
      </c>
      <c r="DZ66">
        <v>0</v>
      </c>
      <c r="EA66">
        <v>0</v>
      </c>
      <c r="EB66">
        <v>0</v>
      </c>
      <c r="EC66">
        <v>0.9</v>
      </c>
      <c r="ED66">
        <v>1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10.1</v>
      </c>
      <c r="EK66">
        <v>12.8</v>
      </c>
      <c r="EL66">
        <v>-0.1</v>
      </c>
      <c r="EM66">
        <v>2.9</v>
      </c>
      <c r="EN66">
        <v>100</v>
      </c>
      <c r="EO66">
        <v>73</v>
      </c>
      <c r="EP66">
        <v>0</v>
      </c>
      <c r="EQ66">
        <v>0</v>
      </c>
      <c r="ER66">
        <v>0</v>
      </c>
      <c r="ES66">
        <v>0.3</v>
      </c>
      <c r="ET66">
        <v>1</v>
      </c>
      <c r="EU66">
        <v>1</v>
      </c>
      <c r="EV66">
        <v>0</v>
      </c>
      <c r="EW66">
        <v>0</v>
      </c>
      <c r="EX66">
        <v>0</v>
      </c>
      <c r="EY66">
        <v>0</v>
      </c>
      <c r="EZ66">
        <v>8.8000000000000007</v>
      </c>
      <c r="FA66">
        <v>13.9</v>
      </c>
      <c r="FB66">
        <v>-2</v>
      </c>
      <c r="FC66">
        <v>3.6</v>
      </c>
      <c r="FD66">
        <v>60</v>
      </c>
      <c r="FE66">
        <v>61</v>
      </c>
      <c r="FF66">
        <v>1.1000000000000001</v>
      </c>
      <c r="FG66">
        <v>0</v>
      </c>
      <c r="FH66">
        <v>0</v>
      </c>
      <c r="FI66">
        <v>3.6</v>
      </c>
      <c r="FJ66">
        <v>1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6.8</v>
      </c>
      <c r="FQ66">
        <v>8.5</v>
      </c>
      <c r="FR66">
        <v>-1.5</v>
      </c>
      <c r="FS66">
        <v>9.1</v>
      </c>
      <c r="FT66">
        <v>100</v>
      </c>
      <c r="FU66">
        <v>87</v>
      </c>
      <c r="FV66">
        <v>0</v>
      </c>
      <c r="FW66">
        <v>0</v>
      </c>
      <c r="FX66">
        <v>0</v>
      </c>
      <c r="FY66">
        <v>0.5</v>
      </c>
      <c r="FZ66">
        <v>1</v>
      </c>
      <c r="GA66">
        <v>1</v>
      </c>
      <c r="GB66">
        <v>0</v>
      </c>
      <c r="GC66">
        <v>0</v>
      </c>
      <c r="GD66">
        <v>0</v>
      </c>
      <c r="GE66">
        <v>0</v>
      </c>
      <c r="GF66" s="16">
        <v>3.3</v>
      </c>
      <c r="GG66" s="16">
        <v>12</v>
      </c>
    </row>
    <row r="67" spans="1:189" ht="15.75" thickBot="1">
      <c r="A67">
        <f t="shared" si="0"/>
        <v>66</v>
      </c>
      <c r="B67" s="10">
        <f t="shared" si="1"/>
        <v>66</v>
      </c>
      <c r="C67" s="10">
        <v>2015</v>
      </c>
      <c r="D67">
        <v>3</v>
      </c>
      <c r="E67">
        <f t="shared" si="4"/>
        <v>6</v>
      </c>
      <c r="F67" s="10">
        <v>7</v>
      </c>
      <c r="G67" s="10">
        <v>3</v>
      </c>
      <c r="H67" s="3">
        <v>1300</v>
      </c>
      <c r="I67" s="4">
        <v>426</v>
      </c>
      <c r="J67" s="25">
        <v>115</v>
      </c>
      <c r="K67" s="25">
        <v>239</v>
      </c>
      <c r="L67" s="25">
        <v>15</v>
      </c>
      <c r="M67" s="25">
        <v>51</v>
      </c>
      <c r="N67" s="25">
        <v>23</v>
      </c>
      <c r="O67" s="34">
        <v>64</v>
      </c>
      <c r="P67" s="34">
        <v>212</v>
      </c>
      <c r="Q67" s="32">
        <v>700</v>
      </c>
      <c r="R67" s="32">
        <v>98</v>
      </c>
      <c r="S67" s="32">
        <v>209</v>
      </c>
      <c r="T67" s="34">
        <v>75</v>
      </c>
      <c r="U67" s="32">
        <v>182</v>
      </c>
      <c r="V67" s="32">
        <v>327</v>
      </c>
      <c r="W67" s="34">
        <v>16</v>
      </c>
      <c r="X67" s="32">
        <v>62</v>
      </c>
      <c r="Y67" s="34">
        <v>13</v>
      </c>
      <c r="Z67" s="25">
        <v>32</v>
      </c>
      <c r="AA67">
        <v>58</v>
      </c>
      <c r="AB67">
        <v>7.5</v>
      </c>
      <c r="AC67">
        <v>13.8</v>
      </c>
      <c r="AE67">
        <v>2.9</v>
      </c>
      <c r="AF67">
        <v>57</v>
      </c>
      <c r="AG67">
        <v>75</v>
      </c>
      <c r="AH67">
        <v>1.9</v>
      </c>
      <c r="AI67">
        <v>0</v>
      </c>
      <c r="AJ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6.5</v>
      </c>
      <c r="AS67">
        <v>11.4</v>
      </c>
      <c r="AT67">
        <v>-0.1</v>
      </c>
      <c r="AU67">
        <v>1.8</v>
      </c>
      <c r="AV67">
        <v>73</v>
      </c>
      <c r="AW67">
        <v>86</v>
      </c>
      <c r="AX67">
        <v>4.8</v>
      </c>
      <c r="AY67">
        <v>0</v>
      </c>
      <c r="AZ67">
        <v>0</v>
      </c>
      <c r="BA67">
        <v>4.9000000000000004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9.5</v>
      </c>
      <c r="BI67">
        <v>14.1</v>
      </c>
      <c r="BJ67">
        <v>6.1</v>
      </c>
      <c r="BK67">
        <v>2.7</v>
      </c>
      <c r="BL67">
        <v>93</v>
      </c>
      <c r="BM67">
        <v>77</v>
      </c>
      <c r="BN67">
        <v>20.9</v>
      </c>
      <c r="BO67">
        <v>0</v>
      </c>
      <c r="BP67">
        <v>0</v>
      </c>
      <c r="BQ67">
        <v>4.4000000000000004</v>
      </c>
      <c r="BR67">
        <v>0</v>
      </c>
      <c r="BS67">
        <v>0</v>
      </c>
      <c r="BT67">
        <v>1</v>
      </c>
      <c r="BU67">
        <v>0</v>
      </c>
      <c r="BV67">
        <v>0</v>
      </c>
      <c r="BW67">
        <v>0</v>
      </c>
      <c r="BX67">
        <v>5.8</v>
      </c>
      <c r="BY67">
        <v>10.6</v>
      </c>
      <c r="CA67">
        <v>1.3</v>
      </c>
      <c r="CB67">
        <v>97</v>
      </c>
      <c r="CC67">
        <v>84</v>
      </c>
      <c r="CD67">
        <v>17.100000000000001</v>
      </c>
      <c r="CE67">
        <v>0</v>
      </c>
      <c r="CF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7</v>
      </c>
      <c r="CO67">
        <v>11</v>
      </c>
      <c r="CP67">
        <v>3.5</v>
      </c>
      <c r="CQ67">
        <v>1.8</v>
      </c>
      <c r="CR67">
        <v>77</v>
      </c>
      <c r="CS67">
        <v>84</v>
      </c>
      <c r="CT67">
        <v>9.6</v>
      </c>
      <c r="CU67">
        <v>0</v>
      </c>
      <c r="CV67">
        <v>0</v>
      </c>
      <c r="CW67">
        <v>6.3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7.2</v>
      </c>
      <c r="DE67">
        <v>13.2</v>
      </c>
      <c r="DF67">
        <v>2.2999999999999998</v>
      </c>
      <c r="DG67">
        <v>4.2</v>
      </c>
      <c r="DH67">
        <v>70</v>
      </c>
      <c r="DI67">
        <v>75</v>
      </c>
      <c r="DJ67">
        <v>1.1000000000000001</v>
      </c>
      <c r="DK67">
        <v>0</v>
      </c>
      <c r="DL67">
        <v>0</v>
      </c>
      <c r="DM67">
        <v>8.6</v>
      </c>
      <c r="DN67">
        <v>1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7.7</v>
      </c>
      <c r="DU67">
        <v>13.7</v>
      </c>
      <c r="DV67">
        <v>2.1</v>
      </c>
      <c r="DW67">
        <v>2.9</v>
      </c>
      <c r="DX67">
        <v>50</v>
      </c>
      <c r="DY67">
        <v>74</v>
      </c>
      <c r="DZ67">
        <v>0</v>
      </c>
      <c r="EA67">
        <v>0</v>
      </c>
      <c r="EB67">
        <v>0</v>
      </c>
      <c r="EC67">
        <v>8.1</v>
      </c>
      <c r="ED67">
        <v>1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8.6999999999999993</v>
      </c>
      <c r="EK67">
        <v>13.1</v>
      </c>
      <c r="EL67">
        <v>7.4</v>
      </c>
      <c r="EM67">
        <v>3.1</v>
      </c>
      <c r="EN67">
        <v>90</v>
      </c>
      <c r="EO67">
        <v>80</v>
      </c>
      <c r="EP67">
        <v>15.7</v>
      </c>
      <c r="EQ67">
        <v>0</v>
      </c>
      <c r="ER67">
        <v>0</v>
      </c>
      <c r="ES67">
        <v>1.9</v>
      </c>
      <c r="ET67">
        <v>1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6.7</v>
      </c>
      <c r="FA67">
        <v>13</v>
      </c>
      <c r="FB67">
        <v>2.1</v>
      </c>
      <c r="FC67">
        <v>2</v>
      </c>
      <c r="FD67">
        <v>47</v>
      </c>
      <c r="FE67">
        <v>88</v>
      </c>
      <c r="FF67">
        <v>2.8</v>
      </c>
      <c r="FG67">
        <v>0</v>
      </c>
      <c r="FH67">
        <v>0</v>
      </c>
      <c r="FI67">
        <v>6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4.4000000000000004</v>
      </c>
      <c r="FQ67">
        <v>9.3000000000000007</v>
      </c>
      <c r="FR67">
        <v>4</v>
      </c>
      <c r="FS67">
        <v>3.8</v>
      </c>
      <c r="FT67">
        <v>80</v>
      </c>
      <c r="FU67">
        <v>93</v>
      </c>
      <c r="FV67">
        <v>13.3</v>
      </c>
      <c r="FW67">
        <v>0</v>
      </c>
      <c r="FX67">
        <v>0</v>
      </c>
      <c r="FY67">
        <v>2.8</v>
      </c>
      <c r="FZ67">
        <v>1</v>
      </c>
      <c r="GA67">
        <v>0</v>
      </c>
      <c r="GB67">
        <v>0</v>
      </c>
      <c r="GC67">
        <v>0</v>
      </c>
      <c r="GD67">
        <v>0</v>
      </c>
      <c r="GE67">
        <v>0</v>
      </c>
      <c r="GF67" s="16">
        <v>3.3</v>
      </c>
      <c r="GG67" s="16">
        <v>12</v>
      </c>
    </row>
    <row r="68" spans="1:189" ht="15.75" thickBot="1">
      <c r="A68">
        <f t="shared" si="0"/>
        <v>67</v>
      </c>
      <c r="B68" s="10">
        <f t="shared" si="1"/>
        <v>67</v>
      </c>
      <c r="C68" s="10">
        <v>2015</v>
      </c>
      <c r="D68">
        <v>3</v>
      </c>
      <c r="E68">
        <f t="shared" si="4"/>
        <v>7</v>
      </c>
      <c r="F68" s="10">
        <v>1</v>
      </c>
      <c r="G68" s="10">
        <v>1</v>
      </c>
      <c r="H68" s="5">
        <v>1078</v>
      </c>
      <c r="I68" s="6">
        <v>468</v>
      </c>
      <c r="J68" s="25">
        <v>115</v>
      </c>
      <c r="K68" s="25">
        <v>239</v>
      </c>
      <c r="L68" s="25">
        <v>15</v>
      </c>
      <c r="M68" s="25">
        <v>51</v>
      </c>
      <c r="N68" s="25">
        <v>23</v>
      </c>
      <c r="O68" s="34">
        <v>64</v>
      </c>
      <c r="P68" s="34">
        <v>212</v>
      </c>
      <c r="Q68" s="32">
        <v>800</v>
      </c>
      <c r="R68" s="32">
        <v>98</v>
      </c>
      <c r="S68" s="32">
        <v>209</v>
      </c>
      <c r="T68" s="34">
        <v>75</v>
      </c>
      <c r="U68" s="32">
        <v>182</v>
      </c>
      <c r="V68" s="34">
        <v>111</v>
      </c>
      <c r="W68" s="34">
        <v>16</v>
      </c>
      <c r="X68" s="34">
        <v>15</v>
      </c>
      <c r="Y68" s="34">
        <v>13</v>
      </c>
      <c r="Z68" s="25">
        <v>48</v>
      </c>
      <c r="AA68">
        <v>88</v>
      </c>
      <c r="AB68">
        <v>4.0999999999999996</v>
      </c>
      <c r="AC68">
        <v>6.6</v>
      </c>
      <c r="AE68">
        <v>1.8</v>
      </c>
      <c r="AF68">
        <v>100</v>
      </c>
      <c r="AG68">
        <v>86</v>
      </c>
      <c r="AH68">
        <v>3</v>
      </c>
      <c r="AI68">
        <v>0</v>
      </c>
      <c r="AJ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2.6</v>
      </c>
      <c r="AS68">
        <v>6.3</v>
      </c>
      <c r="AT68">
        <v>1</v>
      </c>
      <c r="AU68">
        <v>1.3</v>
      </c>
      <c r="AV68">
        <v>100</v>
      </c>
      <c r="AW68">
        <v>98</v>
      </c>
      <c r="AX68">
        <v>8.9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7.2</v>
      </c>
      <c r="BI68">
        <v>11.1</v>
      </c>
      <c r="BJ68">
        <v>1.3</v>
      </c>
      <c r="BK68">
        <v>2.5</v>
      </c>
      <c r="BL68">
        <v>67</v>
      </c>
      <c r="BM68">
        <v>87</v>
      </c>
      <c r="BN68">
        <v>4.5</v>
      </c>
      <c r="BO68">
        <v>0</v>
      </c>
      <c r="BP68">
        <v>0</v>
      </c>
      <c r="BQ68">
        <v>2.7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1.7</v>
      </c>
      <c r="BY68">
        <v>4.5</v>
      </c>
      <c r="CA68">
        <v>0.7</v>
      </c>
      <c r="CB68">
        <v>100</v>
      </c>
      <c r="CC68">
        <v>94</v>
      </c>
      <c r="CD68">
        <v>24.4</v>
      </c>
      <c r="CE68">
        <v>2</v>
      </c>
      <c r="CF68">
        <v>2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2.9</v>
      </c>
      <c r="CO68">
        <v>6.4</v>
      </c>
      <c r="CP68">
        <v>2.2999999999999998</v>
      </c>
      <c r="CQ68">
        <v>1.2</v>
      </c>
      <c r="CR68">
        <v>100</v>
      </c>
      <c r="CS68">
        <v>95</v>
      </c>
      <c r="CT68">
        <v>21.6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3.1</v>
      </c>
      <c r="DE68">
        <v>6.3</v>
      </c>
      <c r="DF68">
        <v>1.4</v>
      </c>
      <c r="DG68">
        <v>2.7</v>
      </c>
      <c r="DH68">
        <v>100</v>
      </c>
      <c r="DI68">
        <v>90</v>
      </c>
      <c r="DJ68">
        <v>3.2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3.3</v>
      </c>
      <c r="DU68">
        <v>7</v>
      </c>
      <c r="DV68">
        <v>1.4</v>
      </c>
      <c r="DW68">
        <v>2.2999999999999998</v>
      </c>
      <c r="DX68">
        <v>100</v>
      </c>
      <c r="DY68">
        <v>90</v>
      </c>
      <c r="DZ68">
        <v>2.9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6.7</v>
      </c>
      <c r="EK68">
        <v>9.5</v>
      </c>
      <c r="EL68">
        <v>2.2999999999999998</v>
      </c>
      <c r="EM68">
        <v>3.2</v>
      </c>
      <c r="EN68">
        <v>93</v>
      </c>
      <c r="EO68">
        <v>76</v>
      </c>
      <c r="EP68">
        <v>2.5</v>
      </c>
      <c r="EQ68">
        <v>0</v>
      </c>
      <c r="ER68">
        <v>0</v>
      </c>
      <c r="ES68">
        <v>0.1</v>
      </c>
      <c r="ET68">
        <v>1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3.5</v>
      </c>
      <c r="FA68">
        <v>5.7</v>
      </c>
      <c r="FB68">
        <v>2.1</v>
      </c>
      <c r="FC68">
        <v>2.4</v>
      </c>
      <c r="FD68">
        <v>100</v>
      </c>
      <c r="FE68">
        <v>97</v>
      </c>
      <c r="FF68">
        <v>4.2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2.1</v>
      </c>
      <c r="FQ68">
        <v>3.4</v>
      </c>
      <c r="FR68">
        <v>1.8</v>
      </c>
      <c r="FS68">
        <v>2.5</v>
      </c>
      <c r="FT68">
        <v>100</v>
      </c>
      <c r="FU68">
        <v>97</v>
      </c>
      <c r="FV68">
        <v>10.6</v>
      </c>
      <c r="FW68">
        <v>0</v>
      </c>
      <c r="FX68">
        <v>0</v>
      </c>
      <c r="FY68">
        <v>0.9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 s="16">
        <v>3.3</v>
      </c>
      <c r="GG68" s="16">
        <v>12</v>
      </c>
    </row>
    <row r="69" spans="1:189" ht="15.75" thickBot="1">
      <c r="A69">
        <f t="shared" ref="A69:A92" si="5">1+A68</f>
        <v>68</v>
      </c>
      <c r="B69" s="10">
        <f t="shared" ref="B69:B78" si="6">B68+1</f>
        <v>68</v>
      </c>
      <c r="C69" s="10">
        <v>2015</v>
      </c>
      <c r="D69">
        <v>3</v>
      </c>
      <c r="E69">
        <f t="shared" si="4"/>
        <v>8</v>
      </c>
      <c r="F69" s="10">
        <v>2</v>
      </c>
      <c r="G69" s="10">
        <v>1</v>
      </c>
      <c r="H69" s="3">
        <v>1032</v>
      </c>
      <c r="I69" s="4">
        <v>434</v>
      </c>
      <c r="J69" s="33">
        <v>182</v>
      </c>
      <c r="K69" s="25">
        <v>239</v>
      </c>
      <c r="L69" s="25">
        <v>15</v>
      </c>
      <c r="M69" s="25">
        <v>51</v>
      </c>
      <c r="N69" s="25">
        <v>23</v>
      </c>
      <c r="O69" s="32">
        <v>100</v>
      </c>
      <c r="P69" s="32">
        <v>300</v>
      </c>
      <c r="Q69" s="32">
        <v>837</v>
      </c>
      <c r="R69" s="34">
        <v>31</v>
      </c>
      <c r="S69" s="34">
        <v>94</v>
      </c>
      <c r="T69" s="34">
        <v>75</v>
      </c>
      <c r="U69" s="34">
        <v>110</v>
      </c>
      <c r="V69" s="34">
        <v>111</v>
      </c>
      <c r="W69" s="34">
        <v>16</v>
      </c>
      <c r="X69" s="34">
        <v>15</v>
      </c>
      <c r="Y69" s="34">
        <v>13</v>
      </c>
      <c r="Z69" s="25">
        <v>48</v>
      </c>
      <c r="AA69">
        <v>88</v>
      </c>
      <c r="AB69">
        <v>5.5</v>
      </c>
      <c r="AC69">
        <v>7.8</v>
      </c>
      <c r="AE69">
        <v>1.1000000000000001</v>
      </c>
      <c r="AF69">
        <v>87</v>
      </c>
      <c r="AG69">
        <v>82</v>
      </c>
      <c r="AH69">
        <v>3.6</v>
      </c>
      <c r="AI69">
        <v>0</v>
      </c>
      <c r="AJ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4.9000000000000004</v>
      </c>
      <c r="AS69">
        <v>7.7</v>
      </c>
      <c r="AT69">
        <v>1.5</v>
      </c>
      <c r="AU69">
        <v>1.8</v>
      </c>
      <c r="AV69">
        <v>97</v>
      </c>
      <c r="AW69">
        <v>89</v>
      </c>
      <c r="AX69">
        <v>5.2</v>
      </c>
      <c r="AY69">
        <v>0</v>
      </c>
      <c r="AZ69">
        <v>0</v>
      </c>
      <c r="BA69">
        <v>0.2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7</v>
      </c>
      <c r="BI69">
        <v>9.6</v>
      </c>
      <c r="BJ69">
        <v>1</v>
      </c>
      <c r="BK69">
        <v>3.3</v>
      </c>
      <c r="BL69">
        <v>93</v>
      </c>
      <c r="BM69">
        <v>84</v>
      </c>
      <c r="BN69">
        <v>0.3</v>
      </c>
      <c r="BO69">
        <v>0</v>
      </c>
      <c r="BP69">
        <v>0</v>
      </c>
      <c r="BQ69">
        <v>0.7</v>
      </c>
      <c r="BR69">
        <v>0</v>
      </c>
      <c r="BS69">
        <v>0</v>
      </c>
      <c r="BT69">
        <v>1</v>
      </c>
      <c r="BU69">
        <v>0</v>
      </c>
      <c r="BV69">
        <v>0</v>
      </c>
      <c r="BW69">
        <v>0</v>
      </c>
      <c r="BX69">
        <v>3.4</v>
      </c>
      <c r="BY69">
        <v>6.8</v>
      </c>
      <c r="CA69">
        <v>1.8</v>
      </c>
      <c r="CB69">
        <v>97</v>
      </c>
      <c r="CC69">
        <v>87</v>
      </c>
      <c r="CD69">
        <v>9.3000000000000007</v>
      </c>
      <c r="CE69">
        <v>0</v>
      </c>
      <c r="CF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4.4000000000000004</v>
      </c>
      <c r="CO69">
        <v>6.5</v>
      </c>
      <c r="CP69">
        <v>2</v>
      </c>
      <c r="CQ69">
        <v>1.5</v>
      </c>
      <c r="CR69">
        <v>97</v>
      </c>
      <c r="CS69">
        <v>90</v>
      </c>
      <c r="CT69">
        <v>6.2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4.4000000000000004</v>
      </c>
      <c r="DE69">
        <v>7.5</v>
      </c>
      <c r="DF69">
        <v>-0.1</v>
      </c>
      <c r="DG69">
        <v>1.7</v>
      </c>
      <c r="DH69">
        <v>90</v>
      </c>
      <c r="DI69">
        <v>85</v>
      </c>
      <c r="DJ69">
        <v>5.5</v>
      </c>
      <c r="DK69">
        <v>0</v>
      </c>
      <c r="DL69">
        <v>0</v>
      </c>
      <c r="DM69">
        <v>1.3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4.4000000000000004</v>
      </c>
      <c r="DU69">
        <v>7.6</v>
      </c>
      <c r="DV69">
        <v>0.1</v>
      </c>
      <c r="DW69">
        <v>1.3</v>
      </c>
      <c r="DX69">
        <v>90</v>
      </c>
      <c r="DY69">
        <v>81</v>
      </c>
      <c r="DZ69">
        <v>8.8000000000000007</v>
      </c>
      <c r="EA69">
        <v>0</v>
      </c>
      <c r="EB69">
        <v>0</v>
      </c>
      <c r="EC69">
        <v>0.8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5.7</v>
      </c>
      <c r="EK69">
        <v>9</v>
      </c>
      <c r="EL69">
        <v>3.5</v>
      </c>
      <c r="EM69">
        <v>2</v>
      </c>
      <c r="EN69">
        <v>97</v>
      </c>
      <c r="EO69">
        <v>89</v>
      </c>
      <c r="EP69">
        <v>6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4.8</v>
      </c>
      <c r="FA69">
        <v>7.4</v>
      </c>
      <c r="FB69">
        <v>0.8</v>
      </c>
      <c r="FC69">
        <v>1.5</v>
      </c>
      <c r="FD69">
        <v>100</v>
      </c>
      <c r="FE69">
        <v>92</v>
      </c>
      <c r="FF69">
        <v>2.8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2.4</v>
      </c>
      <c r="FQ69">
        <v>4.8</v>
      </c>
      <c r="FR69">
        <v>0.9</v>
      </c>
      <c r="FS69">
        <v>2.5</v>
      </c>
      <c r="FT69">
        <v>100</v>
      </c>
      <c r="FU69">
        <v>97</v>
      </c>
      <c r="FV69">
        <v>2.6</v>
      </c>
      <c r="FW69">
        <v>0</v>
      </c>
      <c r="FX69">
        <v>0</v>
      </c>
      <c r="FY69">
        <v>0.2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 s="16">
        <v>3.3</v>
      </c>
      <c r="GG69" s="16">
        <v>12</v>
      </c>
    </row>
    <row r="70" spans="1:189" ht="15.75" thickBot="1">
      <c r="A70">
        <f t="shared" si="5"/>
        <v>69</v>
      </c>
      <c r="B70" s="10">
        <f t="shared" si="6"/>
        <v>69</v>
      </c>
      <c r="C70" s="10">
        <v>2015</v>
      </c>
      <c r="D70">
        <v>3</v>
      </c>
      <c r="E70">
        <f t="shared" si="4"/>
        <v>9</v>
      </c>
      <c r="F70" s="10">
        <v>3</v>
      </c>
      <c r="G70" s="10">
        <v>1</v>
      </c>
      <c r="H70" s="5">
        <v>1076</v>
      </c>
      <c r="I70" s="6">
        <v>486</v>
      </c>
      <c r="J70" s="33">
        <v>182</v>
      </c>
      <c r="K70" s="25">
        <v>239</v>
      </c>
      <c r="L70" s="25">
        <v>15</v>
      </c>
      <c r="M70" s="25">
        <v>51</v>
      </c>
      <c r="N70" s="25">
        <v>23</v>
      </c>
      <c r="O70" s="32">
        <v>120</v>
      </c>
      <c r="P70" s="32">
        <v>394</v>
      </c>
      <c r="Q70" s="32">
        <v>700</v>
      </c>
      <c r="R70" s="34">
        <v>31</v>
      </c>
      <c r="S70" s="34">
        <v>94</v>
      </c>
      <c r="T70" s="34">
        <v>75</v>
      </c>
      <c r="U70" s="34">
        <v>110</v>
      </c>
      <c r="V70" s="34">
        <v>111</v>
      </c>
      <c r="W70" s="34">
        <v>16</v>
      </c>
      <c r="X70" s="34">
        <v>15</v>
      </c>
      <c r="Y70" s="34">
        <v>13</v>
      </c>
      <c r="Z70" s="25">
        <v>48</v>
      </c>
      <c r="AA70">
        <v>88</v>
      </c>
      <c r="AB70">
        <v>4.8</v>
      </c>
      <c r="AC70">
        <v>7.2</v>
      </c>
      <c r="AE70">
        <v>1.5</v>
      </c>
      <c r="AF70">
        <v>90</v>
      </c>
      <c r="AG70">
        <v>71</v>
      </c>
      <c r="AH70">
        <v>0</v>
      </c>
      <c r="AI70">
        <v>0</v>
      </c>
      <c r="AJ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4.5</v>
      </c>
      <c r="AS70">
        <v>6.8</v>
      </c>
      <c r="AT70">
        <v>2.6</v>
      </c>
      <c r="AU70">
        <v>1.2</v>
      </c>
      <c r="AV70">
        <v>97</v>
      </c>
      <c r="AW70">
        <v>82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7.9</v>
      </c>
      <c r="BI70">
        <v>13.2</v>
      </c>
      <c r="BJ70">
        <v>2.2000000000000002</v>
      </c>
      <c r="BK70">
        <v>2.6</v>
      </c>
      <c r="BL70">
        <v>73</v>
      </c>
      <c r="BM70">
        <v>64</v>
      </c>
      <c r="BN70">
        <v>31.7</v>
      </c>
      <c r="BO70">
        <v>0</v>
      </c>
      <c r="BP70">
        <v>0</v>
      </c>
      <c r="BQ70">
        <v>4.0999999999999996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3.4</v>
      </c>
      <c r="BY70">
        <v>5.6</v>
      </c>
      <c r="CA70">
        <v>1.2</v>
      </c>
      <c r="CB70">
        <v>97</v>
      </c>
      <c r="CC70">
        <v>86</v>
      </c>
      <c r="CD70">
        <v>5.4</v>
      </c>
      <c r="CE70">
        <v>0</v>
      </c>
      <c r="CF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4.7</v>
      </c>
      <c r="CO70">
        <v>6.4</v>
      </c>
      <c r="CP70">
        <v>2.1</v>
      </c>
      <c r="CQ70">
        <v>1.5</v>
      </c>
      <c r="CR70">
        <v>100</v>
      </c>
      <c r="CS70">
        <v>77</v>
      </c>
      <c r="CT70">
        <v>1.9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4.4000000000000004</v>
      </c>
      <c r="DE70">
        <v>7.2</v>
      </c>
      <c r="DF70">
        <v>0.1</v>
      </c>
      <c r="DG70">
        <v>1.1000000000000001</v>
      </c>
      <c r="DH70">
        <v>90</v>
      </c>
      <c r="DI70">
        <v>74</v>
      </c>
      <c r="DJ70">
        <v>0</v>
      </c>
      <c r="DK70">
        <v>0</v>
      </c>
      <c r="DL70">
        <v>0</v>
      </c>
      <c r="DM70">
        <v>1.1000000000000001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4.7</v>
      </c>
      <c r="DU70">
        <v>9.1999999999999993</v>
      </c>
      <c r="DV70">
        <v>-2.2000000000000002</v>
      </c>
      <c r="DW70">
        <v>1.1000000000000001</v>
      </c>
      <c r="DX70">
        <v>67</v>
      </c>
      <c r="DY70">
        <v>77</v>
      </c>
      <c r="DZ70">
        <v>0</v>
      </c>
      <c r="EA70">
        <v>0</v>
      </c>
      <c r="EB70">
        <v>0</v>
      </c>
      <c r="EC70">
        <v>3.9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8.6</v>
      </c>
      <c r="EK70">
        <v>11.5</v>
      </c>
      <c r="EL70">
        <v>5.0999999999999996</v>
      </c>
      <c r="EM70">
        <v>5.5</v>
      </c>
      <c r="EN70">
        <v>47</v>
      </c>
      <c r="EO70">
        <v>53</v>
      </c>
      <c r="EP70">
        <v>4.5999999999999996</v>
      </c>
      <c r="EQ70">
        <v>0</v>
      </c>
      <c r="ER70">
        <v>0</v>
      </c>
      <c r="ES70">
        <v>5.6</v>
      </c>
      <c r="ET70">
        <v>1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4.5999999999999996</v>
      </c>
      <c r="FA70">
        <v>6</v>
      </c>
      <c r="FB70">
        <v>2.5</v>
      </c>
      <c r="FC70">
        <v>1.6</v>
      </c>
      <c r="FD70">
        <v>100</v>
      </c>
      <c r="FE70">
        <v>80</v>
      </c>
      <c r="FF70">
        <v>0.7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2.8</v>
      </c>
      <c r="FQ70">
        <v>4.5</v>
      </c>
      <c r="FR70">
        <v>1</v>
      </c>
      <c r="FS70">
        <v>4.4000000000000004</v>
      </c>
      <c r="FT70">
        <v>87</v>
      </c>
      <c r="FU70">
        <v>77</v>
      </c>
      <c r="FV70">
        <v>6.5</v>
      </c>
      <c r="FW70">
        <v>0</v>
      </c>
      <c r="FX70">
        <v>0</v>
      </c>
      <c r="FY70">
        <v>4.5</v>
      </c>
      <c r="FZ70">
        <v>1</v>
      </c>
      <c r="GA70">
        <v>0</v>
      </c>
      <c r="GB70">
        <v>0</v>
      </c>
      <c r="GC70">
        <v>0</v>
      </c>
      <c r="GD70">
        <v>0</v>
      </c>
      <c r="GE70">
        <v>0</v>
      </c>
      <c r="GF70" s="16">
        <v>3.3</v>
      </c>
      <c r="GG70" s="16">
        <v>12</v>
      </c>
    </row>
    <row r="71" spans="1:189" ht="15.75" thickBot="1">
      <c r="A71">
        <f t="shared" si="5"/>
        <v>70</v>
      </c>
      <c r="B71" s="10">
        <f t="shared" si="6"/>
        <v>70</v>
      </c>
      <c r="C71" s="10">
        <v>2015</v>
      </c>
      <c r="D71">
        <v>3</v>
      </c>
      <c r="E71">
        <f t="shared" si="4"/>
        <v>10</v>
      </c>
      <c r="F71" s="10">
        <v>4</v>
      </c>
      <c r="G71" s="10">
        <v>1</v>
      </c>
      <c r="H71" s="3">
        <v>1264</v>
      </c>
      <c r="I71" s="4">
        <v>525</v>
      </c>
      <c r="J71" s="33">
        <v>182</v>
      </c>
      <c r="K71" s="33">
        <v>495</v>
      </c>
      <c r="L71" s="25">
        <v>15</v>
      </c>
      <c r="M71" s="25">
        <v>51</v>
      </c>
      <c r="N71" s="25">
        <v>23</v>
      </c>
      <c r="O71" s="32">
        <v>100</v>
      </c>
      <c r="P71" s="32">
        <v>300</v>
      </c>
      <c r="Q71" s="34">
        <v>423</v>
      </c>
      <c r="R71" s="34">
        <v>31</v>
      </c>
      <c r="S71" s="34">
        <v>94</v>
      </c>
      <c r="T71" s="34">
        <v>75</v>
      </c>
      <c r="U71" s="34">
        <v>110</v>
      </c>
      <c r="V71" s="34">
        <v>111</v>
      </c>
      <c r="W71" s="34">
        <v>16</v>
      </c>
      <c r="X71" s="34">
        <v>15</v>
      </c>
      <c r="Y71" s="34">
        <v>13</v>
      </c>
      <c r="Z71" s="25">
        <v>48</v>
      </c>
      <c r="AA71">
        <v>88</v>
      </c>
      <c r="AB71">
        <v>9.6999999999999993</v>
      </c>
      <c r="AC71">
        <v>13.7</v>
      </c>
      <c r="AE71">
        <v>2.8</v>
      </c>
      <c r="AF71">
        <v>67</v>
      </c>
      <c r="AG71">
        <v>59</v>
      </c>
      <c r="AH71">
        <v>0</v>
      </c>
      <c r="AI71">
        <v>0</v>
      </c>
      <c r="AJ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6.2</v>
      </c>
      <c r="AS71">
        <v>14.1</v>
      </c>
      <c r="AT71">
        <v>0.9</v>
      </c>
      <c r="AU71">
        <v>1.6</v>
      </c>
      <c r="AV71">
        <v>70</v>
      </c>
      <c r="AW71">
        <v>77</v>
      </c>
      <c r="AX71">
        <v>0</v>
      </c>
      <c r="AY71">
        <v>0</v>
      </c>
      <c r="AZ71">
        <v>0</v>
      </c>
      <c r="BA71">
        <v>7.7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10.3</v>
      </c>
      <c r="BI71">
        <v>16.100000000000001</v>
      </c>
      <c r="BJ71">
        <v>-1.5</v>
      </c>
      <c r="BK71">
        <v>2.5</v>
      </c>
      <c r="BL71">
        <v>70</v>
      </c>
      <c r="BM71">
        <v>60</v>
      </c>
      <c r="BN71">
        <v>0</v>
      </c>
      <c r="BO71">
        <v>0</v>
      </c>
      <c r="BP71">
        <v>0</v>
      </c>
      <c r="BQ71">
        <v>6.5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5.4</v>
      </c>
      <c r="BY71">
        <v>13.1</v>
      </c>
      <c r="CA71">
        <v>1.1000000000000001</v>
      </c>
      <c r="CB71">
        <v>77</v>
      </c>
      <c r="CC71">
        <v>74</v>
      </c>
      <c r="CD71">
        <v>0</v>
      </c>
      <c r="CE71">
        <v>0</v>
      </c>
      <c r="CF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8.6</v>
      </c>
      <c r="CO71">
        <v>13.5</v>
      </c>
      <c r="CP71">
        <v>0.9</v>
      </c>
      <c r="CQ71">
        <v>2.1</v>
      </c>
      <c r="CR71">
        <v>77</v>
      </c>
      <c r="CS71">
        <v>61</v>
      </c>
      <c r="CT71">
        <v>0</v>
      </c>
      <c r="CU71">
        <v>0</v>
      </c>
      <c r="CV71">
        <v>0</v>
      </c>
      <c r="CW71">
        <v>7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6.9</v>
      </c>
      <c r="DE71">
        <v>13</v>
      </c>
      <c r="DF71">
        <v>-2.5</v>
      </c>
      <c r="DG71">
        <v>4.0999999999999996</v>
      </c>
      <c r="DH71">
        <v>63</v>
      </c>
      <c r="DI71">
        <v>67</v>
      </c>
      <c r="DJ71">
        <v>0</v>
      </c>
      <c r="DK71">
        <v>0</v>
      </c>
      <c r="DL71">
        <v>0</v>
      </c>
      <c r="DM71">
        <v>8.1999999999999993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7.4</v>
      </c>
      <c r="DU71">
        <v>13.7</v>
      </c>
      <c r="DV71">
        <v>-1.5</v>
      </c>
      <c r="DW71">
        <v>3.6</v>
      </c>
      <c r="DX71">
        <v>53</v>
      </c>
      <c r="DY71">
        <v>70</v>
      </c>
      <c r="DZ71">
        <v>0</v>
      </c>
      <c r="EA71">
        <v>0</v>
      </c>
      <c r="EB71">
        <v>0</v>
      </c>
      <c r="EC71">
        <v>8.5</v>
      </c>
      <c r="ED71">
        <v>1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9.1</v>
      </c>
      <c r="EK71">
        <v>16</v>
      </c>
      <c r="EL71">
        <v>-0.9</v>
      </c>
      <c r="EM71">
        <v>2.2000000000000002</v>
      </c>
      <c r="EN71">
        <v>67</v>
      </c>
      <c r="EO71">
        <v>62</v>
      </c>
      <c r="EP71">
        <v>0</v>
      </c>
      <c r="EQ71">
        <v>0</v>
      </c>
      <c r="ER71">
        <v>0</v>
      </c>
      <c r="ES71">
        <v>7.9</v>
      </c>
      <c r="ET71">
        <v>1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8.4</v>
      </c>
      <c r="FA71">
        <v>13</v>
      </c>
      <c r="FB71">
        <v>0.7</v>
      </c>
      <c r="FC71">
        <v>2.2999999999999998</v>
      </c>
      <c r="FD71">
        <v>83</v>
      </c>
      <c r="FE71">
        <v>65</v>
      </c>
      <c r="FF71">
        <v>0</v>
      </c>
      <c r="FG71">
        <v>0</v>
      </c>
      <c r="FH71">
        <v>0</v>
      </c>
      <c r="FI71">
        <v>5.5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7.5</v>
      </c>
      <c r="FQ71">
        <v>11.9</v>
      </c>
      <c r="FR71">
        <v>0.8</v>
      </c>
      <c r="FS71">
        <v>3.1</v>
      </c>
      <c r="FT71">
        <v>87</v>
      </c>
      <c r="FU71">
        <v>60</v>
      </c>
      <c r="FV71">
        <v>0</v>
      </c>
      <c r="FW71">
        <v>0</v>
      </c>
      <c r="FX71">
        <v>0</v>
      </c>
      <c r="FY71">
        <v>5.7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 s="16">
        <v>3.3</v>
      </c>
      <c r="GG71" s="16">
        <v>12</v>
      </c>
    </row>
    <row r="72" spans="1:189" ht="15.75" thickBot="1">
      <c r="A72">
        <f t="shared" si="5"/>
        <v>71</v>
      </c>
      <c r="B72" s="10">
        <f t="shared" si="6"/>
        <v>71</v>
      </c>
      <c r="C72" s="10">
        <v>2015</v>
      </c>
      <c r="D72">
        <v>3</v>
      </c>
      <c r="E72">
        <f t="shared" si="4"/>
        <v>11</v>
      </c>
      <c r="F72" s="10">
        <v>5</v>
      </c>
      <c r="G72" s="10">
        <v>1</v>
      </c>
      <c r="H72" s="5">
        <v>1225</v>
      </c>
      <c r="I72" s="6">
        <v>498</v>
      </c>
      <c r="J72" s="25">
        <v>115</v>
      </c>
      <c r="K72" s="33">
        <v>495</v>
      </c>
      <c r="L72" s="25">
        <v>15</v>
      </c>
      <c r="M72" s="25">
        <v>51</v>
      </c>
      <c r="N72" s="25">
        <v>23</v>
      </c>
      <c r="O72" s="34">
        <v>64</v>
      </c>
      <c r="P72" s="34">
        <v>212</v>
      </c>
      <c r="Q72" s="34">
        <v>423</v>
      </c>
      <c r="R72" s="34">
        <v>31</v>
      </c>
      <c r="S72" s="34">
        <v>94</v>
      </c>
      <c r="T72" s="34">
        <v>75</v>
      </c>
      <c r="U72" s="34">
        <v>110</v>
      </c>
      <c r="V72" s="34">
        <v>111</v>
      </c>
      <c r="W72" s="34">
        <v>16</v>
      </c>
      <c r="X72" s="34">
        <v>15</v>
      </c>
      <c r="Y72" s="34">
        <v>13</v>
      </c>
      <c r="Z72" s="25">
        <v>53</v>
      </c>
      <c r="AA72">
        <v>98</v>
      </c>
      <c r="AB72">
        <v>7.1</v>
      </c>
      <c r="AC72">
        <v>11.3</v>
      </c>
      <c r="AE72">
        <v>2.1</v>
      </c>
      <c r="AF72">
        <v>100</v>
      </c>
      <c r="AG72">
        <v>88</v>
      </c>
      <c r="AH72">
        <v>0.6</v>
      </c>
      <c r="AI72">
        <v>0</v>
      </c>
      <c r="AJ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7.1</v>
      </c>
      <c r="AS72">
        <v>9.5</v>
      </c>
      <c r="AT72">
        <v>0.8</v>
      </c>
      <c r="AU72">
        <v>1.1000000000000001</v>
      </c>
      <c r="AV72">
        <v>100</v>
      </c>
      <c r="AW72">
        <v>93</v>
      </c>
      <c r="AX72">
        <v>0.3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11.9</v>
      </c>
      <c r="BI72">
        <v>14.2</v>
      </c>
      <c r="BJ72">
        <v>6.2</v>
      </c>
      <c r="BK72">
        <v>2.6</v>
      </c>
      <c r="BL72">
        <v>93</v>
      </c>
      <c r="BM72">
        <v>54</v>
      </c>
      <c r="BN72">
        <v>0</v>
      </c>
      <c r="BO72">
        <v>0</v>
      </c>
      <c r="BP72">
        <v>0</v>
      </c>
      <c r="BQ72">
        <v>0.2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6.8</v>
      </c>
      <c r="BY72">
        <v>10.9</v>
      </c>
      <c r="CA72">
        <v>0.8</v>
      </c>
      <c r="CB72">
        <v>97</v>
      </c>
      <c r="CC72">
        <v>76</v>
      </c>
      <c r="CD72">
        <v>0.1</v>
      </c>
      <c r="CE72">
        <v>0</v>
      </c>
      <c r="CF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8</v>
      </c>
      <c r="CO72">
        <v>10.7</v>
      </c>
      <c r="CP72">
        <v>3.8</v>
      </c>
      <c r="CQ72">
        <v>2.1</v>
      </c>
      <c r="CR72">
        <v>93</v>
      </c>
      <c r="CS72">
        <v>74</v>
      </c>
      <c r="CT72">
        <v>0</v>
      </c>
      <c r="CU72">
        <v>0</v>
      </c>
      <c r="CV72">
        <v>0</v>
      </c>
      <c r="CW72">
        <v>0.4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7.2</v>
      </c>
      <c r="DE72">
        <v>9.5</v>
      </c>
      <c r="DF72">
        <v>3.9</v>
      </c>
      <c r="DG72">
        <v>3.4</v>
      </c>
      <c r="DH72">
        <v>100</v>
      </c>
      <c r="DI72">
        <v>77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7.3</v>
      </c>
      <c r="DU72">
        <v>8.5</v>
      </c>
      <c r="DV72">
        <v>5.3</v>
      </c>
      <c r="DW72">
        <v>2.2999999999999998</v>
      </c>
      <c r="DX72">
        <v>100</v>
      </c>
      <c r="DY72">
        <v>82</v>
      </c>
      <c r="DZ72">
        <v>0.7</v>
      </c>
      <c r="EA72">
        <v>0</v>
      </c>
      <c r="EB72">
        <v>0</v>
      </c>
      <c r="EC72">
        <v>0</v>
      </c>
      <c r="ED72">
        <v>1</v>
      </c>
      <c r="EE72">
        <v>1</v>
      </c>
      <c r="EF72">
        <v>0</v>
      </c>
      <c r="EG72">
        <v>0</v>
      </c>
      <c r="EH72">
        <v>0</v>
      </c>
      <c r="EI72">
        <v>0</v>
      </c>
      <c r="EJ72">
        <v>10.6</v>
      </c>
      <c r="EK72">
        <v>14.3</v>
      </c>
      <c r="EL72">
        <v>6</v>
      </c>
      <c r="EM72">
        <v>1.2</v>
      </c>
      <c r="EN72">
        <v>87</v>
      </c>
      <c r="EO72">
        <v>60</v>
      </c>
      <c r="EP72">
        <v>0</v>
      </c>
      <c r="EQ72">
        <v>0</v>
      </c>
      <c r="ER72">
        <v>0</v>
      </c>
      <c r="ES72">
        <v>0.4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6.7</v>
      </c>
      <c r="FA72">
        <v>9</v>
      </c>
      <c r="FB72">
        <v>5</v>
      </c>
      <c r="FC72">
        <v>1.3</v>
      </c>
      <c r="FD72">
        <v>100</v>
      </c>
      <c r="FE72">
        <v>94</v>
      </c>
      <c r="FF72">
        <v>0.2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6.4</v>
      </c>
      <c r="FQ72">
        <v>8.3000000000000007</v>
      </c>
      <c r="FR72">
        <v>4.4000000000000004</v>
      </c>
      <c r="FS72">
        <v>3</v>
      </c>
      <c r="FT72">
        <v>100</v>
      </c>
      <c r="FU72">
        <v>76</v>
      </c>
      <c r="FV72">
        <v>0</v>
      </c>
      <c r="FW72">
        <v>0</v>
      </c>
      <c r="FX72">
        <v>0</v>
      </c>
      <c r="FY72">
        <v>0.1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 s="16">
        <v>3.3</v>
      </c>
      <c r="GG72" s="16">
        <v>12</v>
      </c>
    </row>
    <row r="73" spans="1:189" ht="15.75" thickBot="1">
      <c r="A73">
        <f t="shared" si="5"/>
        <v>72</v>
      </c>
      <c r="B73" s="10">
        <f t="shared" si="6"/>
        <v>72</v>
      </c>
      <c r="C73" s="10">
        <v>2015</v>
      </c>
      <c r="D73">
        <v>3</v>
      </c>
      <c r="E73">
        <f t="shared" si="4"/>
        <v>12</v>
      </c>
      <c r="F73" s="10">
        <v>6</v>
      </c>
      <c r="G73" s="10">
        <v>2</v>
      </c>
      <c r="H73" s="3">
        <v>1265</v>
      </c>
      <c r="I73" s="4">
        <v>544</v>
      </c>
      <c r="J73" s="25">
        <v>115</v>
      </c>
      <c r="K73" s="33">
        <v>495</v>
      </c>
      <c r="L73" s="25">
        <v>15</v>
      </c>
      <c r="M73" s="25">
        <v>51</v>
      </c>
      <c r="N73" s="25">
        <v>23</v>
      </c>
      <c r="O73" s="34">
        <v>64</v>
      </c>
      <c r="P73" s="34">
        <v>212</v>
      </c>
      <c r="Q73" s="34">
        <v>423</v>
      </c>
      <c r="R73" s="34">
        <v>31</v>
      </c>
      <c r="S73" s="34">
        <v>94</v>
      </c>
      <c r="T73" s="34">
        <v>75</v>
      </c>
      <c r="U73" s="34">
        <v>110</v>
      </c>
      <c r="V73" s="34">
        <v>111</v>
      </c>
      <c r="W73" s="34">
        <v>16</v>
      </c>
      <c r="X73" s="34">
        <v>15</v>
      </c>
      <c r="Y73" s="34">
        <v>13</v>
      </c>
      <c r="Z73" s="25">
        <v>42</v>
      </c>
      <c r="AA73">
        <v>78</v>
      </c>
      <c r="AB73">
        <v>7</v>
      </c>
      <c r="AC73">
        <v>9</v>
      </c>
      <c r="AE73">
        <v>1.1000000000000001</v>
      </c>
      <c r="AF73">
        <v>100</v>
      </c>
      <c r="AG73">
        <v>78</v>
      </c>
      <c r="AH73">
        <v>2.6</v>
      </c>
      <c r="AI73">
        <v>0</v>
      </c>
      <c r="AJ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6.8</v>
      </c>
      <c r="AS73">
        <v>7.3</v>
      </c>
      <c r="AT73">
        <v>3.4</v>
      </c>
      <c r="AU73">
        <v>2</v>
      </c>
      <c r="AV73">
        <v>93</v>
      </c>
      <c r="AW73">
        <v>84</v>
      </c>
      <c r="AX73">
        <v>0.8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11.5</v>
      </c>
      <c r="BI73">
        <v>13.9</v>
      </c>
      <c r="BJ73">
        <v>5.4</v>
      </c>
      <c r="BK73">
        <v>5.5</v>
      </c>
      <c r="BL73">
        <v>53</v>
      </c>
      <c r="BM73">
        <v>52</v>
      </c>
      <c r="BN73">
        <v>0</v>
      </c>
      <c r="BO73">
        <v>0</v>
      </c>
      <c r="BP73">
        <v>0</v>
      </c>
      <c r="BQ73">
        <v>3</v>
      </c>
      <c r="BR73">
        <v>1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4.8</v>
      </c>
      <c r="BY73">
        <v>11.7</v>
      </c>
      <c r="CA73">
        <v>2.8</v>
      </c>
      <c r="CB73">
        <v>77</v>
      </c>
      <c r="CC73">
        <v>79</v>
      </c>
      <c r="CD73">
        <v>0</v>
      </c>
      <c r="CE73">
        <v>0</v>
      </c>
      <c r="CF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7.5</v>
      </c>
      <c r="CO73">
        <v>10.5</v>
      </c>
      <c r="CP73">
        <v>4.8</v>
      </c>
      <c r="CQ73">
        <v>1.8</v>
      </c>
      <c r="CR73">
        <v>80</v>
      </c>
      <c r="CS73">
        <v>74</v>
      </c>
      <c r="CT73">
        <v>0</v>
      </c>
      <c r="CU73">
        <v>0</v>
      </c>
      <c r="CV73">
        <v>0</v>
      </c>
      <c r="CW73">
        <v>1.5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6.4</v>
      </c>
      <c r="DE73">
        <v>8.1999999999999993</v>
      </c>
      <c r="DF73">
        <v>4.9000000000000004</v>
      </c>
      <c r="DG73">
        <v>4.3</v>
      </c>
      <c r="DH73">
        <v>93</v>
      </c>
      <c r="DI73">
        <v>75</v>
      </c>
      <c r="DJ73">
        <v>0.9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6.8</v>
      </c>
      <c r="DU73">
        <v>9.4</v>
      </c>
      <c r="DV73">
        <v>1.5</v>
      </c>
      <c r="DW73">
        <v>3.4</v>
      </c>
      <c r="DX73">
        <v>100</v>
      </c>
      <c r="DY73">
        <v>77</v>
      </c>
      <c r="DZ73">
        <v>4.5999999999999996</v>
      </c>
      <c r="EA73">
        <v>0</v>
      </c>
      <c r="EB73">
        <v>0</v>
      </c>
      <c r="EC73">
        <v>0.2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11</v>
      </c>
      <c r="EK73">
        <v>15.1</v>
      </c>
      <c r="EL73">
        <v>7.6</v>
      </c>
      <c r="EM73">
        <v>5.3</v>
      </c>
      <c r="EN73">
        <v>47</v>
      </c>
      <c r="EO73">
        <v>56</v>
      </c>
      <c r="EP73">
        <v>0</v>
      </c>
      <c r="EQ73">
        <v>0</v>
      </c>
      <c r="ER73">
        <v>0</v>
      </c>
      <c r="ES73">
        <v>4.5999999999999996</v>
      </c>
      <c r="ET73">
        <v>1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5.9</v>
      </c>
      <c r="FA73">
        <v>7</v>
      </c>
      <c r="FB73">
        <v>4.5</v>
      </c>
      <c r="FC73">
        <v>0.4</v>
      </c>
      <c r="FD73">
        <v>100</v>
      </c>
      <c r="FE73">
        <v>94</v>
      </c>
      <c r="FF73">
        <v>1.7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5.2</v>
      </c>
      <c r="FQ73">
        <v>8.1</v>
      </c>
      <c r="FR73">
        <v>2.9</v>
      </c>
      <c r="FS73">
        <v>3.6</v>
      </c>
      <c r="FT73">
        <v>87</v>
      </c>
      <c r="FU73">
        <v>82</v>
      </c>
      <c r="FV73">
        <v>0.1</v>
      </c>
      <c r="FW73">
        <v>0</v>
      </c>
      <c r="FX73">
        <v>0</v>
      </c>
      <c r="FY73">
        <v>2.2000000000000002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 s="16">
        <v>3.3</v>
      </c>
      <c r="GG73" s="16">
        <v>12</v>
      </c>
    </row>
    <row r="74" spans="1:189" ht="15.75" thickBot="1">
      <c r="A74">
        <f t="shared" si="5"/>
        <v>73</v>
      </c>
      <c r="B74" s="10">
        <f t="shared" si="6"/>
        <v>73</v>
      </c>
      <c r="C74" s="10">
        <v>2015</v>
      </c>
      <c r="D74">
        <v>3</v>
      </c>
      <c r="E74">
        <f t="shared" si="4"/>
        <v>13</v>
      </c>
      <c r="F74" s="10">
        <v>7</v>
      </c>
      <c r="G74" s="10">
        <v>3</v>
      </c>
      <c r="H74" s="5">
        <v>1045</v>
      </c>
      <c r="I74" s="6">
        <v>456</v>
      </c>
      <c r="J74" s="25">
        <v>115</v>
      </c>
      <c r="K74" s="25">
        <v>239</v>
      </c>
      <c r="L74" s="25">
        <v>15</v>
      </c>
      <c r="M74" s="25">
        <v>51</v>
      </c>
      <c r="N74" s="25">
        <v>23</v>
      </c>
      <c r="O74" s="34">
        <v>64</v>
      </c>
      <c r="P74" s="34">
        <v>212</v>
      </c>
      <c r="Q74" s="34">
        <v>423</v>
      </c>
      <c r="R74" s="34">
        <v>31</v>
      </c>
      <c r="S74" s="34">
        <v>94</v>
      </c>
      <c r="T74" s="34">
        <v>75</v>
      </c>
      <c r="U74" s="34">
        <v>110</v>
      </c>
      <c r="V74" s="34">
        <v>111</v>
      </c>
      <c r="W74" s="34">
        <v>16</v>
      </c>
      <c r="X74" s="34">
        <v>15</v>
      </c>
      <c r="Y74" s="34">
        <v>13</v>
      </c>
      <c r="Z74" s="25">
        <v>32</v>
      </c>
      <c r="AA74">
        <v>58</v>
      </c>
      <c r="AB74">
        <v>6.8</v>
      </c>
      <c r="AC74">
        <v>8.1999999999999993</v>
      </c>
      <c r="AE74">
        <v>2.6</v>
      </c>
      <c r="AF74">
        <v>100</v>
      </c>
      <c r="AG74">
        <v>80</v>
      </c>
      <c r="AH74">
        <v>0.7</v>
      </c>
      <c r="AI74">
        <v>0</v>
      </c>
      <c r="AJ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5.4</v>
      </c>
      <c r="AS74">
        <v>7.5</v>
      </c>
      <c r="AT74">
        <v>3.9</v>
      </c>
      <c r="AU74">
        <v>2.4</v>
      </c>
      <c r="AV74">
        <v>100</v>
      </c>
      <c r="AW74">
        <v>88</v>
      </c>
      <c r="AX74">
        <v>0.1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10.4</v>
      </c>
      <c r="BI74">
        <v>12.5</v>
      </c>
      <c r="BJ74">
        <v>6</v>
      </c>
      <c r="BK74">
        <v>7.9</v>
      </c>
      <c r="BL74">
        <v>47</v>
      </c>
      <c r="BM74">
        <v>55</v>
      </c>
      <c r="BN74">
        <v>0</v>
      </c>
      <c r="BO74">
        <v>0</v>
      </c>
      <c r="BP74">
        <v>0</v>
      </c>
      <c r="BQ74">
        <v>6.8</v>
      </c>
      <c r="BR74">
        <v>1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5.5</v>
      </c>
      <c r="BY74">
        <v>10.1</v>
      </c>
      <c r="CA74">
        <v>1.8</v>
      </c>
      <c r="CB74">
        <v>93</v>
      </c>
      <c r="CC74">
        <v>66</v>
      </c>
      <c r="CD74">
        <v>0</v>
      </c>
      <c r="CE74">
        <v>0</v>
      </c>
      <c r="CF74">
        <v>0</v>
      </c>
      <c r="CH74">
        <v>1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7.3</v>
      </c>
      <c r="CO74">
        <v>9.1999999999999993</v>
      </c>
      <c r="CP74">
        <v>5.2</v>
      </c>
      <c r="CQ74">
        <v>4.2</v>
      </c>
      <c r="CR74">
        <v>73</v>
      </c>
      <c r="CS74">
        <v>66</v>
      </c>
      <c r="CT74">
        <v>0</v>
      </c>
      <c r="CU74">
        <v>0</v>
      </c>
      <c r="CV74">
        <v>0</v>
      </c>
      <c r="CW74">
        <v>1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4.9000000000000004</v>
      </c>
      <c r="DE74">
        <v>7</v>
      </c>
      <c r="DF74">
        <v>3.2</v>
      </c>
      <c r="DG74">
        <v>5.6</v>
      </c>
      <c r="DH74">
        <v>97</v>
      </c>
      <c r="DI74">
        <v>84</v>
      </c>
      <c r="DJ74">
        <v>0.9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5.7</v>
      </c>
      <c r="DU74">
        <v>8.3000000000000007</v>
      </c>
      <c r="DV74">
        <v>3.6</v>
      </c>
      <c r="DW74">
        <v>5.4</v>
      </c>
      <c r="DX74">
        <v>100</v>
      </c>
      <c r="DY74">
        <v>80</v>
      </c>
      <c r="DZ74">
        <v>0</v>
      </c>
      <c r="EA74">
        <v>0</v>
      </c>
      <c r="EB74">
        <v>0</v>
      </c>
      <c r="EC74">
        <v>0.3</v>
      </c>
      <c r="ED74">
        <v>1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10.1</v>
      </c>
      <c r="EK74">
        <v>13.3</v>
      </c>
      <c r="EL74">
        <v>6.5</v>
      </c>
      <c r="EM74">
        <v>5.0999999999999996</v>
      </c>
      <c r="EN74">
        <v>10</v>
      </c>
      <c r="EO74">
        <v>53</v>
      </c>
      <c r="EP74">
        <v>0</v>
      </c>
      <c r="EQ74">
        <v>0</v>
      </c>
      <c r="ER74">
        <v>0</v>
      </c>
      <c r="ES74">
        <v>9.1</v>
      </c>
      <c r="ET74">
        <v>1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6</v>
      </c>
      <c r="FA74">
        <v>6.8</v>
      </c>
      <c r="FB74">
        <v>4</v>
      </c>
      <c r="FC74">
        <v>3.1</v>
      </c>
      <c r="FD74">
        <v>100</v>
      </c>
      <c r="FE74">
        <v>82</v>
      </c>
      <c r="FF74">
        <v>0.6</v>
      </c>
      <c r="FG74">
        <v>0</v>
      </c>
      <c r="FH74">
        <v>0</v>
      </c>
      <c r="FI74">
        <v>0</v>
      </c>
      <c r="FJ74">
        <v>1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4</v>
      </c>
      <c r="FQ74">
        <v>5.3</v>
      </c>
      <c r="FR74">
        <v>2.8</v>
      </c>
      <c r="FS74">
        <v>5.8</v>
      </c>
      <c r="FT74">
        <v>93</v>
      </c>
      <c r="FU74">
        <v>90</v>
      </c>
      <c r="FV74">
        <v>0</v>
      </c>
      <c r="FW74">
        <v>0</v>
      </c>
      <c r="FX74">
        <v>0</v>
      </c>
      <c r="FY74">
        <v>1.2</v>
      </c>
      <c r="FZ74">
        <v>1</v>
      </c>
      <c r="GA74">
        <v>0</v>
      </c>
      <c r="GB74">
        <v>0</v>
      </c>
      <c r="GC74">
        <v>0</v>
      </c>
      <c r="GD74">
        <v>0</v>
      </c>
      <c r="GE74">
        <v>0</v>
      </c>
      <c r="GF74" s="16">
        <v>3.3</v>
      </c>
      <c r="GG74" s="16">
        <v>12</v>
      </c>
    </row>
    <row r="75" spans="1:189" ht="15.75" thickBot="1">
      <c r="A75">
        <f t="shared" si="5"/>
        <v>74</v>
      </c>
      <c r="B75" s="10">
        <f t="shared" si="6"/>
        <v>74</v>
      </c>
      <c r="C75" s="10">
        <v>2015</v>
      </c>
      <c r="D75">
        <v>3</v>
      </c>
      <c r="E75">
        <f t="shared" si="4"/>
        <v>14</v>
      </c>
      <c r="F75" s="10">
        <v>1</v>
      </c>
      <c r="G75" s="10">
        <v>1</v>
      </c>
      <c r="H75" s="3">
        <v>1236</v>
      </c>
      <c r="I75" s="4">
        <v>512</v>
      </c>
      <c r="J75" s="25">
        <v>115</v>
      </c>
      <c r="K75" s="25">
        <v>239</v>
      </c>
      <c r="L75" s="25">
        <v>15</v>
      </c>
      <c r="M75" s="25">
        <v>51</v>
      </c>
      <c r="N75" s="25">
        <v>23</v>
      </c>
      <c r="O75" s="34">
        <v>64</v>
      </c>
      <c r="P75" s="34">
        <v>212</v>
      </c>
      <c r="Q75" s="34">
        <v>423</v>
      </c>
      <c r="R75" s="34">
        <v>31</v>
      </c>
      <c r="S75" s="34">
        <v>94</v>
      </c>
      <c r="T75" s="34">
        <v>75</v>
      </c>
      <c r="U75" s="34">
        <v>110</v>
      </c>
      <c r="V75" s="34">
        <v>111</v>
      </c>
      <c r="W75" s="34">
        <v>16</v>
      </c>
      <c r="X75" s="34">
        <v>15</v>
      </c>
      <c r="Y75" s="34">
        <v>13</v>
      </c>
      <c r="Z75" s="25">
        <v>48</v>
      </c>
      <c r="AA75">
        <v>88</v>
      </c>
      <c r="AB75">
        <v>5.3</v>
      </c>
      <c r="AC75">
        <v>10.8</v>
      </c>
      <c r="AE75">
        <v>2.8</v>
      </c>
      <c r="AF75">
        <v>37</v>
      </c>
      <c r="AG75">
        <v>59</v>
      </c>
      <c r="AH75">
        <v>0.1</v>
      </c>
      <c r="AI75">
        <v>0</v>
      </c>
      <c r="AJ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4.3</v>
      </c>
      <c r="AS75">
        <v>11.2</v>
      </c>
      <c r="AT75">
        <v>4.0999999999999996</v>
      </c>
      <c r="AU75">
        <v>3.4</v>
      </c>
      <c r="AV75">
        <v>40</v>
      </c>
      <c r="AW75">
        <v>70</v>
      </c>
      <c r="AX75">
        <v>0.2</v>
      </c>
      <c r="AY75">
        <v>0</v>
      </c>
      <c r="AZ75">
        <v>0</v>
      </c>
      <c r="BA75">
        <v>7.8</v>
      </c>
      <c r="BB75">
        <v>1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8.8000000000000007</v>
      </c>
      <c r="BI75">
        <v>14</v>
      </c>
      <c r="BJ75">
        <v>5.0999999999999996</v>
      </c>
      <c r="BK75">
        <v>4</v>
      </c>
      <c r="BL75">
        <v>10</v>
      </c>
      <c r="BM75">
        <v>48</v>
      </c>
      <c r="BN75">
        <v>0</v>
      </c>
      <c r="BO75">
        <v>0</v>
      </c>
      <c r="BP75">
        <v>0</v>
      </c>
      <c r="BQ75">
        <v>10.1</v>
      </c>
      <c r="BR75">
        <v>1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5.7</v>
      </c>
      <c r="BY75">
        <v>11.7</v>
      </c>
      <c r="CA75">
        <v>4</v>
      </c>
      <c r="CB75">
        <v>47</v>
      </c>
      <c r="CC75">
        <v>57</v>
      </c>
      <c r="CD75">
        <v>0</v>
      </c>
      <c r="CE75">
        <v>0</v>
      </c>
      <c r="CF75">
        <v>0</v>
      </c>
      <c r="CH75">
        <v>1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7</v>
      </c>
      <c r="CO75">
        <v>11.8</v>
      </c>
      <c r="CP75">
        <v>4.2</v>
      </c>
      <c r="CQ75">
        <v>3.4</v>
      </c>
      <c r="CR75">
        <v>40</v>
      </c>
      <c r="CS75">
        <v>57</v>
      </c>
      <c r="CT75">
        <v>0.1</v>
      </c>
      <c r="CU75">
        <v>0</v>
      </c>
      <c r="CV75">
        <v>0</v>
      </c>
      <c r="CW75">
        <v>6.2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4.0999999999999996</v>
      </c>
      <c r="DE75">
        <v>10.1</v>
      </c>
      <c r="DF75">
        <v>3.2</v>
      </c>
      <c r="DG75">
        <v>3.4</v>
      </c>
      <c r="DH75">
        <v>40</v>
      </c>
      <c r="DI75">
        <v>65</v>
      </c>
      <c r="DJ75">
        <v>1</v>
      </c>
      <c r="DK75">
        <v>0</v>
      </c>
      <c r="DL75">
        <v>0</v>
      </c>
      <c r="DM75">
        <v>9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4.5999999999999996</v>
      </c>
      <c r="DU75">
        <v>9.6</v>
      </c>
      <c r="DV75">
        <v>2.9</v>
      </c>
      <c r="DW75">
        <v>4.0999999999999996</v>
      </c>
      <c r="DX75">
        <v>33</v>
      </c>
      <c r="DY75">
        <v>60</v>
      </c>
      <c r="DZ75">
        <v>0</v>
      </c>
      <c r="EA75">
        <v>0</v>
      </c>
      <c r="EB75">
        <v>0</v>
      </c>
      <c r="EC75">
        <v>9.3000000000000007</v>
      </c>
      <c r="ED75">
        <v>1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10</v>
      </c>
      <c r="EK75">
        <v>14.7</v>
      </c>
      <c r="EL75">
        <v>3.9</v>
      </c>
      <c r="EM75">
        <v>2.9</v>
      </c>
      <c r="EN75">
        <v>20</v>
      </c>
      <c r="EO75">
        <v>46</v>
      </c>
      <c r="EP75">
        <v>0</v>
      </c>
      <c r="EQ75">
        <v>0</v>
      </c>
      <c r="ER75">
        <v>0</v>
      </c>
      <c r="ES75">
        <v>8.8000000000000007</v>
      </c>
      <c r="ET75">
        <v>1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5.9</v>
      </c>
      <c r="FA75">
        <v>10</v>
      </c>
      <c r="FB75">
        <v>4.2</v>
      </c>
      <c r="FC75">
        <v>3</v>
      </c>
      <c r="FD75">
        <v>43</v>
      </c>
      <c r="FE75">
        <v>57</v>
      </c>
      <c r="FF75">
        <v>0.9</v>
      </c>
      <c r="FG75">
        <v>0</v>
      </c>
      <c r="FH75">
        <v>0</v>
      </c>
      <c r="FI75">
        <v>5.3</v>
      </c>
      <c r="FJ75">
        <v>1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5</v>
      </c>
      <c r="FQ75">
        <v>9.1</v>
      </c>
      <c r="FR75">
        <v>2</v>
      </c>
      <c r="FS75">
        <v>4.0999999999999996</v>
      </c>
      <c r="FT75">
        <v>43</v>
      </c>
      <c r="FU75">
        <v>60</v>
      </c>
      <c r="FV75">
        <v>0.7</v>
      </c>
      <c r="FW75">
        <v>0</v>
      </c>
      <c r="FX75">
        <v>0</v>
      </c>
      <c r="FY75">
        <v>5.7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 s="16">
        <v>3.3</v>
      </c>
      <c r="GG75" s="16">
        <v>12</v>
      </c>
    </row>
    <row r="76" spans="1:189" ht="15.75" thickBot="1">
      <c r="A76">
        <f t="shared" si="5"/>
        <v>75</v>
      </c>
      <c r="B76" s="10">
        <f t="shared" si="6"/>
        <v>75</v>
      </c>
      <c r="C76" s="10">
        <v>2015</v>
      </c>
      <c r="D76">
        <v>3</v>
      </c>
      <c r="E76">
        <f t="shared" si="4"/>
        <v>15</v>
      </c>
      <c r="F76" s="10">
        <v>2</v>
      </c>
      <c r="G76" s="10">
        <v>1</v>
      </c>
      <c r="H76" s="5">
        <v>1164</v>
      </c>
      <c r="I76" s="6">
        <v>481</v>
      </c>
      <c r="J76" s="25">
        <v>115</v>
      </c>
      <c r="K76" s="25">
        <v>239</v>
      </c>
      <c r="L76" s="25">
        <v>15</v>
      </c>
      <c r="M76" s="25">
        <v>51</v>
      </c>
      <c r="N76" s="25">
        <v>23</v>
      </c>
      <c r="O76" s="34">
        <v>64</v>
      </c>
      <c r="P76" s="34">
        <v>212</v>
      </c>
      <c r="Q76" s="34">
        <v>423</v>
      </c>
      <c r="R76" s="34">
        <v>31</v>
      </c>
      <c r="S76" s="34">
        <v>94</v>
      </c>
      <c r="T76" s="34">
        <v>75</v>
      </c>
      <c r="U76" s="34">
        <v>110</v>
      </c>
      <c r="V76" s="34">
        <v>111</v>
      </c>
      <c r="W76" s="34">
        <v>16</v>
      </c>
      <c r="X76" s="34">
        <v>15</v>
      </c>
      <c r="Y76" s="34">
        <v>13</v>
      </c>
      <c r="Z76" s="25">
        <v>48</v>
      </c>
      <c r="AA76">
        <v>88</v>
      </c>
      <c r="AB76">
        <v>2.2999999999999998</v>
      </c>
      <c r="AC76">
        <v>6.6</v>
      </c>
      <c r="AE76">
        <v>0.9</v>
      </c>
      <c r="AF76">
        <v>97</v>
      </c>
      <c r="AG76">
        <v>84</v>
      </c>
      <c r="AH76">
        <v>0</v>
      </c>
      <c r="AI76">
        <v>0</v>
      </c>
      <c r="AJ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1.4</v>
      </c>
      <c r="AS76">
        <v>5.4</v>
      </c>
      <c r="AT76">
        <v>-6.7</v>
      </c>
      <c r="AU76">
        <v>1.4</v>
      </c>
      <c r="AV76">
        <v>87</v>
      </c>
      <c r="AW76">
        <v>94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6.1</v>
      </c>
      <c r="BI76">
        <v>10.4</v>
      </c>
      <c r="BJ76">
        <v>-4.9000000000000004</v>
      </c>
      <c r="BK76">
        <v>2.1</v>
      </c>
      <c r="BL76">
        <v>93</v>
      </c>
      <c r="BM76">
        <v>69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1.5</v>
      </c>
      <c r="BY76">
        <v>6.4</v>
      </c>
      <c r="CA76">
        <v>1.1000000000000001</v>
      </c>
      <c r="CB76">
        <v>100</v>
      </c>
      <c r="CC76">
        <v>79</v>
      </c>
      <c r="CD76">
        <v>0</v>
      </c>
      <c r="CE76">
        <v>0</v>
      </c>
      <c r="CF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2.4</v>
      </c>
      <c r="CO76">
        <v>6.6</v>
      </c>
      <c r="CP76">
        <v>-4.5</v>
      </c>
      <c r="CQ76">
        <v>1.2</v>
      </c>
      <c r="CR76">
        <v>87</v>
      </c>
      <c r="CS76">
        <v>81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1.3</v>
      </c>
      <c r="DE76">
        <v>4.5</v>
      </c>
      <c r="DF76">
        <v>-5.5</v>
      </c>
      <c r="DG76">
        <v>1.9</v>
      </c>
      <c r="DH76">
        <v>83</v>
      </c>
      <c r="DI76">
        <v>83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2</v>
      </c>
      <c r="DU76">
        <v>4</v>
      </c>
      <c r="DV76">
        <v>-4.3</v>
      </c>
      <c r="DW76">
        <v>1.4</v>
      </c>
      <c r="DX76">
        <v>100</v>
      </c>
      <c r="DY76">
        <v>87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6.3</v>
      </c>
      <c r="EK76">
        <v>10.199999999999999</v>
      </c>
      <c r="EL76">
        <v>-2</v>
      </c>
      <c r="EM76">
        <v>2.2999999999999998</v>
      </c>
      <c r="EN76">
        <v>87</v>
      </c>
      <c r="EO76">
        <v>64</v>
      </c>
      <c r="EP76">
        <v>0</v>
      </c>
      <c r="EQ76">
        <v>0</v>
      </c>
      <c r="ER76">
        <v>0</v>
      </c>
      <c r="ES76">
        <v>0.2</v>
      </c>
      <c r="ET76">
        <v>1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1.9</v>
      </c>
      <c r="FA76">
        <v>6.5</v>
      </c>
      <c r="FB76">
        <v>-3.8</v>
      </c>
      <c r="FC76">
        <v>1</v>
      </c>
      <c r="FD76">
        <v>90</v>
      </c>
      <c r="FE76">
        <v>88</v>
      </c>
      <c r="FF76">
        <v>0</v>
      </c>
      <c r="FG76">
        <v>0</v>
      </c>
      <c r="FH76">
        <v>0</v>
      </c>
      <c r="FI76">
        <v>0</v>
      </c>
      <c r="FJ76">
        <v>1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2</v>
      </c>
      <c r="FQ76">
        <v>6.9</v>
      </c>
      <c r="FR76">
        <v>-4.5</v>
      </c>
      <c r="FS76">
        <v>1.7</v>
      </c>
      <c r="FT76">
        <v>100</v>
      </c>
      <c r="FU76">
        <v>74</v>
      </c>
      <c r="FV76">
        <v>0</v>
      </c>
      <c r="FW76">
        <v>0</v>
      </c>
      <c r="FX76">
        <v>0</v>
      </c>
      <c r="FY76">
        <v>0.5</v>
      </c>
      <c r="FZ76">
        <v>1</v>
      </c>
      <c r="GA76">
        <v>0</v>
      </c>
      <c r="GB76">
        <v>0</v>
      </c>
      <c r="GC76">
        <v>0</v>
      </c>
      <c r="GD76">
        <v>0</v>
      </c>
      <c r="GE76">
        <v>0</v>
      </c>
      <c r="GF76" s="16">
        <v>3.3</v>
      </c>
      <c r="GG76" s="16">
        <v>12</v>
      </c>
    </row>
    <row r="77" spans="1:189" ht="15.75" thickBot="1">
      <c r="A77">
        <f t="shared" si="5"/>
        <v>76</v>
      </c>
      <c r="B77" s="10">
        <f t="shared" si="6"/>
        <v>76</v>
      </c>
      <c r="C77" s="10">
        <v>2015</v>
      </c>
      <c r="D77">
        <v>3</v>
      </c>
      <c r="E77">
        <f t="shared" si="4"/>
        <v>16</v>
      </c>
      <c r="F77" s="10">
        <v>3</v>
      </c>
      <c r="G77" s="10">
        <v>1</v>
      </c>
      <c r="H77" s="3">
        <v>1273</v>
      </c>
      <c r="I77" s="4">
        <v>512</v>
      </c>
      <c r="J77" s="25">
        <v>115</v>
      </c>
      <c r="K77" s="25">
        <v>239</v>
      </c>
      <c r="L77" s="25">
        <v>15</v>
      </c>
      <c r="M77" s="25">
        <v>51</v>
      </c>
      <c r="N77" s="25">
        <v>23</v>
      </c>
      <c r="O77" s="34">
        <v>64</v>
      </c>
      <c r="P77" s="34">
        <v>212</v>
      </c>
      <c r="Q77" s="34">
        <v>423</v>
      </c>
      <c r="R77" s="34">
        <v>31</v>
      </c>
      <c r="S77" s="34">
        <v>94</v>
      </c>
      <c r="T77" s="34">
        <v>75</v>
      </c>
      <c r="U77" s="34">
        <v>110</v>
      </c>
      <c r="V77" s="34">
        <v>111</v>
      </c>
      <c r="W77" s="34">
        <v>16</v>
      </c>
      <c r="X77" s="34">
        <v>15</v>
      </c>
      <c r="Y77" s="34">
        <v>13</v>
      </c>
      <c r="Z77" s="25">
        <v>48</v>
      </c>
      <c r="AA77">
        <v>87</v>
      </c>
      <c r="AB77">
        <v>3.7</v>
      </c>
      <c r="AC77">
        <v>5.2</v>
      </c>
      <c r="AE77">
        <v>1.9</v>
      </c>
      <c r="AF77">
        <v>100</v>
      </c>
      <c r="AG77">
        <v>86</v>
      </c>
      <c r="AH77">
        <v>1.5</v>
      </c>
      <c r="AI77">
        <v>0</v>
      </c>
      <c r="AJ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2.9</v>
      </c>
      <c r="AS77">
        <v>4.9000000000000004</v>
      </c>
      <c r="AT77">
        <v>-4.0999999999999996</v>
      </c>
      <c r="AU77">
        <v>1.4</v>
      </c>
      <c r="AV77">
        <v>100</v>
      </c>
      <c r="AW77">
        <v>91</v>
      </c>
      <c r="AX77">
        <v>1.2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8.6999999999999993</v>
      </c>
      <c r="BI77">
        <v>12.7</v>
      </c>
      <c r="BJ77">
        <v>0.9</v>
      </c>
      <c r="BK77">
        <v>4.0999999999999996</v>
      </c>
      <c r="BL77">
        <v>67</v>
      </c>
      <c r="BM77">
        <v>49</v>
      </c>
      <c r="BN77">
        <v>0</v>
      </c>
      <c r="BO77">
        <v>0</v>
      </c>
      <c r="BP77">
        <v>0</v>
      </c>
      <c r="BQ77">
        <v>7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2.4</v>
      </c>
      <c r="BY77">
        <v>4.4000000000000004</v>
      </c>
      <c r="CA77">
        <v>1.5</v>
      </c>
      <c r="CB77">
        <v>93</v>
      </c>
      <c r="CC77">
        <v>82</v>
      </c>
      <c r="CD77">
        <v>3.6</v>
      </c>
      <c r="CE77">
        <v>0</v>
      </c>
      <c r="CF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3.4</v>
      </c>
      <c r="CO77">
        <v>5</v>
      </c>
      <c r="CP77">
        <v>-2.2000000000000002</v>
      </c>
      <c r="CQ77">
        <v>1.6</v>
      </c>
      <c r="CR77">
        <v>97</v>
      </c>
      <c r="CS77">
        <v>82</v>
      </c>
      <c r="CT77">
        <v>1.9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3.1</v>
      </c>
      <c r="DE77">
        <v>3.9</v>
      </c>
      <c r="DF77">
        <v>-2.2999999999999998</v>
      </c>
      <c r="DG77">
        <v>4.4000000000000004</v>
      </c>
      <c r="DH77">
        <v>97</v>
      </c>
      <c r="DI77">
        <v>85</v>
      </c>
      <c r="DJ77">
        <v>1.4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3.9</v>
      </c>
      <c r="DU77">
        <v>6.5</v>
      </c>
      <c r="DV77">
        <v>-0.1</v>
      </c>
      <c r="DW77">
        <v>2.5</v>
      </c>
      <c r="DX77">
        <v>100</v>
      </c>
      <c r="DY77">
        <v>87</v>
      </c>
      <c r="DZ77">
        <v>2.1</v>
      </c>
      <c r="EA77">
        <v>0</v>
      </c>
      <c r="EB77">
        <v>0</v>
      </c>
      <c r="EC77">
        <v>0.3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7.6</v>
      </c>
      <c r="EK77">
        <v>10.6</v>
      </c>
      <c r="EL77">
        <v>3.2</v>
      </c>
      <c r="EM77">
        <v>5.3</v>
      </c>
      <c r="EN77">
        <v>57</v>
      </c>
      <c r="EO77">
        <v>54</v>
      </c>
      <c r="EP77">
        <v>0</v>
      </c>
      <c r="EQ77">
        <v>0</v>
      </c>
      <c r="ER77">
        <v>0</v>
      </c>
      <c r="ES77">
        <v>9</v>
      </c>
      <c r="ET77">
        <v>1</v>
      </c>
      <c r="EU77">
        <v>1</v>
      </c>
      <c r="EV77">
        <v>0</v>
      </c>
      <c r="EW77">
        <v>0</v>
      </c>
      <c r="EX77">
        <v>0</v>
      </c>
      <c r="EY77">
        <v>0</v>
      </c>
      <c r="EZ77">
        <v>3.4</v>
      </c>
      <c r="FA77">
        <v>4.3</v>
      </c>
      <c r="FB77">
        <v>-1.2</v>
      </c>
      <c r="FC77">
        <v>1.7</v>
      </c>
      <c r="FD77">
        <v>100</v>
      </c>
      <c r="FE77">
        <v>88</v>
      </c>
      <c r="FF77">
        <v>1.3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2</v>
      </c>
      <c r="FQ77">
        <v>2.6</v>
      </c>
      <c r="FR77">
        <v>-1</v>
      </c>
      <c r="FS77">
        <v>3.1</v>
      </c>
      <c r="FT77">
        <v>97</v>
      </c>
      <c r="FU77">
        <v>85</v>
      </c>
      <c r="FV77">
        <v>0</v>
      </c>
      <c r="FW77">
        <v>0</v>
      </c>
      <c r="FX77">
        <v>0</v>
      </c>
      <c r="FY77">
        <v>1.1000000000000001</v>
      </c>
      <c r="FZ77">
        <v>1</v>
      </c>
      <c r="GA77">
        <v>0</v>
      </c>
      <c r="GB77">
        <v>0</v>
      </c>
      <c r="GC77">
        <v>0</v>
      </c>
      <c r="GD77">
        <v>0</v>
      </c>
      <c r="GE77">
        <v>0</v>
      </c>
      <c r="GF77" s="16">
        <v>3.3</v>
      </c>
      <c r="GG77" s="16">
        <v>12</v>
      </c>
    </row>
    <row r="78" spans="1:189" ht="15.75" thickBot="1">
      <c r="A78">
        <f t="shared" si="5"/>
        <v>77</v>
      </c>
      <c r="B78" s="10">
        <f t="shared" si="6"/>
        <v>77</v>
      </c>
      <c r="C78" s="10">
        <v>2015</v>
      </c>
      <c r="D78">
        <v>3</v>
      </c>
      <c r="E78">
        <f t="shared" si="4"/>
        <v>17</v>
      </c>
      <c r="F78" s="10">
        <v>4</v>
      </c>
      <c r="G78" s="10">
        <v>1</v>
      </c>
      <c r="H78" s="5">
        <v>1161</v>
      </c>
      <c r="I78" s="6">
        <v>475</v>
      </c>
      <c r="J78" s="25">
        <v>115</v>
      </c>
      <c r="K78" s="25">
        <v>239</v>
      </c>
      <c r="L78" s="25">
        <v>15</v>
      </c>
      <c r="M78" s="25">
        <v>51</v>
      </c>
      <c r="N78" s="25">
        <v>23</v>
      </c>
      <c r="O78" s="34">
        <v>64</v>
      </c>
      <c r="P78" s="34">
        <v>212</v>
      </c>
      <c r="Q78" s="34">
        <v>423</v>
      </c>
      <c r="R78" s="34">
        <v>31</v>
      </c>
      <c r="S78" s="34">
        <v>94</v>
      </c>
      <c r="T78" s="34">
        <v>75</v>
      </c>
      <c r="U78" s="34">
        <v>110</v>
      </c>
      <c r="V78" s="34">
        <v>111</v>
      </c>
      <c r="W78" s="34">
        <v>16</v>
      </c>
      <c r="X78" s="34">
        <v>15</v>
      </c>
      <c r="Y78" s="34">
        <v>13</v>
      </c>
      <c r="Z78" s="25">
        <v>48</v>
      </c>
      <c r="AA78">
        <v>87</v>
      </c>
      <c r="AB78">
        <v>4</v>
      </c>
      <c r="AC78">
        <v>11.8</v>
      </c>
      <c r="AE78">
        <v>1.1000000000000001</v>
      </c>
      <c r="AF78">
        <v>7</v>
      </c>
      <c r="AG78">
        <v>69</v>
      </c>
      <c r="AH78">
        <v>0</v>
      </c>
      <c r="AI78">
        <v>0</v>
      </c>
      <c r="AJ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3.4</v>
      </c>
      <c r="AS78">
        <v>12.3</v>
      </c>
      <c r="AT78">
        <v>-4.5999999999999996</v>
      </c>
      <c r="AU78">
        <v>0.9</v>
      </c>
      <c r="AV78">
        <v>7</v>
      </c>
      <c r="AW78">
        <v>78</v>
      </c>
      <c r="AX78">
        <v>0</v>
      </c>
      <c r="AY78">
        <v>0</v>
      </c>
      <c r="AZ78">
        <v>0</v>
      </c>
      <c r="BA78">
        <v>8.6999999999999993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9.1999999999999993</v>
      </c>
      <c r="BI78">
        <v>16.3</v>
      </c>
      <c r="BJ78">
        <v>2.2000000000000002</v>
      </c>
      <c r="BK78">
        <v>3.1</v>
      </c>
      <c r="BL78">
        <v>23</v>
      </c>
      <c r="BM78">
        <v>57</v>
      </c>
      <c r="BN78">
        <v>0</v>
      </c>
      <c r="BO78">
        <v>0</v>
      </c>
      <c r="BP78">
        <v>0</v>
      </c>
      <c r="BQ78">
        <v>8.9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4</v>
      </c>
      <c r="BY78">
        <v>12.1</v>
      </c>
      <c r="CA78">
        <v>1.3</v>
      </c>
      <c r="CB78">
        <v>40</v>
      </c>
      <c r="CC78">
        <v>73</v>
      </c>
      <c r="CD78">
        <v>0</v>
      </c>
      <c r="CE78">
        <v>0</v>
      </c>
      <c r="CF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7.1</v>
      </c>
      <c r="CO78">
        <v>12.5</v>
      </c>
      <c r="CP78">
        <v>1</v>
      </c>
      <c r="CQ78">
        <v>1.2</v>
      </c>
      <c r="CR78">
        <v>23</v>
      </c>
      <c r="CS78">
        <v>64</v>
      </c>
      <c r="CT78">
        <v>0</v>
      </c>
      <c r="CU78">
        <v>0</v>
      </c>
      <c r="CV78">
        <v>0</v>
      </c>
      <c r="CW78">
        <v>10.3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4.0999999999999996</v>
      </c>
      <c r="DE78">
        <v>11.7</v>
      </c>
      <c r="DF78">
        <v>-3.8</v>
      </c>
      <c r="DG78">
        <v>0.8</v>
      </c>
      <c r="DH78">
        <v>3</v>
      </c>
      <c r="DI78">
        <v>73</v>
      </c>
      <c r="DJ78">
        <v>0.2</v>
      </c>
      <c r="DK78">
        <v>0</v>
      </c>
      <c r="DL78">
        <v>0</v>
      </c>
      <c r="DM78">
        <v>9.3000000000000007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4.0999999999999996</v>
      </c>
      <c r="DU78">
        <v>11.9</v>
      </c>
      <c r="DV78">
        <v>-3</v>
      </c>
      <c r="DW78">
        <v>1.1000000000000001</v>
      </c>
      <c r="DX78">
        <v>17</v>
      </c>
      <c r="DY78">
        <v>77</v>
      </c>
      <c r="DZ78">
        <v>0</v>
      </c>
      <c r="EA78">
        <v>0</v>
      </c>
      <c r="EB78">
        <v>0</v>
      </c>
      <c r="EC78">
        <v>8.6999999999999993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8.6999999999999993</v>
      </c>
      <c r="EK78">
        <v>16.5</v>
      </c>
      <c r="EL78">
        <v>5.7</v>
      </c>
      <c r="EM78">
        <v>2.2000000000000002</v>
      </c>
      <c r="EN78">
        <v>27</v>
      </c>
      <c r="EO78">
        <v>52</v>
      </c>
      <c r="EP78">
        <v>0</v>
      </c>
      <c r="EQ78">
        <v>0</v>
      </c>
      <c r="ER78">
        <v>0</v>
      </c>
      <c r="ES78">
        <v>9.1999999999999993</v>
      </c>
      <c r="ET78">
        <v>1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5.0999999999999996</v>
      </c>
      <c r="FA78">
        <v>11.9</v>
      </c>
      <c r="FB78">
        <v>-2</v>
      </c>
      <c r="FC78">
        <v>1</v>
      </c>
      <c r="FD78">
        <v>10</v>
      </c>
      <c r="FE78">
        <v>72</v>
      </c>
      <c r="FF78">
        <v>0</v>
      </c>
      <c r="FG78">
        <v>0</v>
      </c>
      <c r="FH78">
        <v>0</v>
      </c>
      <c r="FI78">
        <v>7.1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4.5</v>
      </c>
      <c r="FQ78">
        <v>10.6</v>
      </c>
      <c r="FR78">
        <v>1.8</v>
      </c>
      <c r="FS78">
        <v>2.2000000000000002</v>
      </c>
      <c r="FT78">
        <v>17</v>
      </c>
      <c r="FU78">
        <v>67</v>
      </c>
      <c r="FV78">
        <v>0</v>
      </c>
      <c r="FW78">
        <v>0</v>
      </c>
      <c r="FX78">
        <v>0</v>
      </c>
      <c r="FY78">
        <v>10.199999999999999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 s="16">
        <v>3.3</v>
      </c>
      <c r="GG78" s="16">
        <v>12</v>
      </c>
    </row>
    <row r="79" spans="1:189" ht="15.75" thickBot="1">
      <c r="A79">
        <f t="shared" si="5"/>
        <v>78</v>
      </c>
      <c r="B79" s="10">
        <f>B78+1</f>
        <v>78</v>
      </c>
      <c r="C79" s="10">
        <v>2015</v>
      </c>
      <c r="D79">
        <v>3</v>
      </c>
      <c r="E79">
        <f t="shared" si="4"/>
        <v>18</v>
      </c>
      <c r="F79" s="10">
        <v>5</v>
      </c>
      <c r="G79" s="10">
        <v>1</v>
      </c>
      <c r="H79" s="3">
        <v>1441</v>
      </c>
      <c r="I79" s="4">
        <v>653</v>
      </c>
      <c r="J79" s="25">
        <v>115</v>
      </c>
      <c r="K79" s="25">
        <v>239</v>
      </c>
      <c r="L79" s="25">
        <v>15</v>
      </c>
      <c r="M79" s="25">
        <v>51</v>
      </c>
      <c r="N79" s="25">
        <v>23</v>
      </c>
      <c r="O79" s="34">
        <v>64</v>
      </c>
      <c r="P79" s="34">
        <v>212</v>
      </c>
      <c r="Q79" s="34">
        <v>423</v>
      </c>
      <c r="R79" s="34">
        <v>31</v>
      </c>
      <c r="S79" s="34">
        <v>94</v>
      </c>
      <c r="T79" s="34">
        <v>75</v>
      </c>
      <c r="U79" s="34">
        <v>110</v>
      </c>
      <c r="V79" s="34">
        <v>111</v>
      </c>
      <c r="W79" s="34">
        <v>16</v>
      </c>
      <c r="X79" s="34">
        <v>15</v>
      </c>
      <c r="Y79" s="34">
        <v>13</v>
      </c>
      <c r="Z79" s="25">
        <v>53</v>
      </c>
      <c r="AA79">
        <v>98</v>
      </c>
      <c r="AB79">
        <v>6.5</v>
      </c>
      <c r="AC79">
        <v>16.100000000000001</v>
      </c>
      <c r="AE79">
        <v>0.6</v>
      </c>
      <c r="AF79">
        <v>3</v>
      </c>
      <c r="AG79">
        <v>67</v>
      </c>
      <c r="AH79">
        <v>0</v>
      </c>
      <c r="AI79">
        <v>0</v>
      </c>
      <c r="AJ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5.4</v>
      </c>
      <c r="AS79">
        <v>17.8</v>
      </c>
      <c r="AT79">
        <v>-6.3</v>
      </c>
      <c r="AU79">
        <v>0.8</v>
      </c>
      <c r="AV79">
        <v>3</v>
      </c>
      <c r="AW79">
        <v>74</v>
      </c>
      <c r="AX79">
        <v>0</v>
      </c>
      <c r="AY79">
        <v>0</v>
      </c>
      <c r="AZ79">
        <v>0</v>
      </c>
      <c r="BA79">
        <v>9.6999999999999993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7.1</v>
      </c>
      <c r="BI79">
        <v>15</v>
      </c>
      <c r="BJ79">
        <v>-1.3</v>
      </c>
      <c r="BK79">
        <v>3.6</v>
      </c>
      <c r="BL79">
        <v>0</v>
      </c>
      <c r="BM79">
        <v>71</v>
      </c>
      <c r="BN79">
        <v>0</v>
      </c>
      <c r="BO79">
        <v>0</v>
      </c>
      <c r="BP79">
        <v>0</v>
      </c>
      <c r="BQ79">
        <v>10.4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4.5</v>
      </c>
      <c r="BY79">
        <v>15.6</v>
      </c>
      <c r="CA79">
        <v>1.7</v>
      </c>
      <c r="CB79">
        <v>3</v>
      </c>
      <c r="CC79">
        <v>70</v>
      </c>
      <c r="CD79">
        <v>0</v>
      </c>
      <c r="CE79">
        <v>0</v>
      </c>
      <c r="CF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8.9</v>
      </c>
      <c r="CO79">
        <v>17</v>
      </c>
      <c r="CP79">
        <v>-4.5</v>
      </c>
      <c r="CQ79">
        <v>0.9</v>
      </c>
      <c r="CR79">
        <v>3</v>
      </c>
      <c r="CS79">
        <v>63</v>
      </c>
      <c r="CT79">
        <v>0</v>
      </c>
      <c r="CU79">
        <v>0</v>
      </c>
      <c r="CV79">
        <v>0</v>
      </c>
      <c r="CW79">
        <v>10.4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5.3</v>
      </c>
      <c r="DE79">
        <v>15</v>
      </c>
      <c r="DF79">
        <v>-5.3</v>
      </c>
      <c r="DG79">
        <v>1.5</v>
      </c>
      <c r="DH79">
        <v>3</v>
      </c>
      <c r="DI79">
        <v>72</v>
      </c>
      <c r="DJ79">
        <v>0</v>
      </c>
      <c r="DK79">
        <v>0</v>
      </c>
      <c r="DL79">
        <v>0</v>
      </c>
      <c r="DM79">
        <v>10.1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5.8</v>
      </c>
      <c r="DU79">
        <v>15</v>
      </c>
      <c r="DV79">
        <v>-4.5</v>
      </c>
      <c r="DW79">
        <v>1.4</v>
      </c>
      <c r="DX79">
        <v>3</v>
      </c>
      <c r="DY79">
        <v>77</v>
      </c>
      <c r="DZ79">
        <v>0</v>
      </c>
      <c r="EA79">
        <v>0</v>
      </c>
      <c r="EB79">
        <v>0</v>
      </c>
      <c r="EC79">
        <v>9.8000000000000007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7.1</v>
      </c>
      <c r="EK79">
        <v>16.7</v>
      </c>
      <c r="EL79">
        <v>-2.2000000000000002</v>
      </c>
      <c r="EM79">
        <v>2</v>
      </c>
      <c r="EN79">
        <v>0</v>
      </c>
      <c r="EO79">
        <v>72</v>
      </c>
      <c r="EP79">
        <v>0</v>
      </c>
      <c r="EQ79">
        <v>0</v>
      </c>
      <c r="ER79">
        <v>0</v>
      </c>
      <c r="ES79">
        <v>10.1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7.4</v>
      </c>
      <c r="FA79">
        <v>16.600000000000001</v>
      </c>
      <c r="FB79">
        <v>-3.5</v>
      </c>
      <c r="FC79">
        <v>1.2</v>
      </c>
      <c r="FD79">
        <v>0</v>
      </c>
      <c r="FE79">
        <v>63</v>
      </c>
      <c r="FF79">
        <v>0</v>
      </c>
      <c r="FG79">
        <v>0</v>
      </c>
      <c r="FH79">
        <v>0</v>
      </c>
      <c r="FI79">
        <v>10.5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5.5</v>
      </c>
      <c r="FQ79">
        <v>16</v>
      </c>
      <c r="FR79">
        <v>-4</v>
      </c>
      <c r="FS79">
        <v>1.3</v>
      </c>
      <c r="FT79">
        <v>0</v>
      </c>
      <c r="FU79">
        <v>63</v>
      </c>
      <c r="FV79">
        <v>0</v>
      </c>
      <c r="FW79">
        <v>0</v>
      </c>
      <c r="FX79">
        <v>0</v>
      </c>
      <c r="FY79">
        <v>10.3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 s="16">
        <v>3.3</v>
      </c>
      <c r="GG79" s="16">
        <v>12</v>
      </c>
    </row>
    <row r="80" spans="1:189" ht="15.75" thickBot="1">
      <c r="A80">
        <f t="shared" si="5"/>
        <v>79</v>
      </c>
      <c r="B80" s="10">
        <f t="shared" ref="B80:B92" si="7">B79+1</f>
        <v>79</v>
      </c>
      <c r="C80" s="10">
        <v>2015</v>
      </c>
      <c r="D80">
        <v>3</v>
      </c>
      <c r="E80">
        <f t="shared" si="4"/>
        <v>19</v>
      </c>
      <c r="F80" s="10">
        <v>6</v>
      </c>
      <c r="G80" s="10">
        <v>2</v>
      </c>
      <c r="H80" s="5">
        <v>1544</v>
      </c>
      <c r="I80" s="6">
        <v>709</v>
      </c>
      <c r="J80" s="25">
        <v>115</v>
      </c>
      <c r="K80" s="30">
        <v>178</v>
      </c>
      <c r="L80" s="25">
        <v>15</v>
      </c>
      <c r="M80" s="25">
        <v>51</v>
      </c>
      <c r="N80" s="25">
        <v>23</v>
      </c>
      <c r="O80" s="34">
        <v>64</v>
      </c>
      <c r="P80" s="34">
        <v>212</v>
      </c>
      <c r="Q80" s="34">
        <v>423</v>
      </c>
      <c r="R80" s="34">
        <v>31</v>
      </c>
      <c r="S80" s="34">
        <v>94</v>
      </c>
      <c r="T80" s="34">
        <v>75</v>
      </c>
      <c r="U80" s="34">
        <v>110</v>
      </c>
      <c r="V80" s="34">
        <v>111</v>
      </c>
      <c r="W80" s="34">
        <v>16</v>
      </c>
      <c r="X80" s="34">
        <v>15</v>
      </c>
      <c r="Y80" s="34">
        <v>13</v>
      </c>
      <c r="Z80" s="25">
        <v>43</v>
      </c>
      <c r="AA80">
        <v>78</v>
      </c>
      <c r="AB80">
        <v>9.1</v>
      </c>
      <c r="AC80">
        <v>16.399999999999999</v>
      </c>
      <c r="AE80">
        <v>2.6</v>
      </c>
      <c r="AF80">
        <v>17</v>
      </c>
      <c r="AG80">
        <v>60</v>
      </c>
      <c r="AH80">
        <v>0</v>
      </c>
      <c r="AI80">
        <v>0</v>
      </c>
      <c r="AJ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8.5</v>
      </c>
      <c r="AS80">
        <v>16.899999999999999</v>
      </c>
      <c r="AT80">
        <v>-5.5</v>
      </c>
      <c r="AU80">
        <v>2.4</v>
      </c>
      <c r="AV80">
        <v>27</v>
      </c>
      <c r="AW80">
        <v>65</v>
      </c>
      <c r="AX80">
        <v>0</v>
      </c>
      <c r="AY80">
        <v>0</v>
      </c>
      <c r="AZ80">
        <v>0</v>
      </c>
      <c r="BA80">
        <v>9.5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8.6</v>
      </c>
      <c r="BI80">
        <v>17.100000000000001</v>
      </c>
      <c r="BJ80">
        <v>-0.6</v>
      </c>
      <c r="BK80">
        <v>3.3</v>
      </c>
      <c r="BL80">
        <v>0</v>
      </c>
      <c r="BM80">
        <v>67</v>
      </c>
      <c r="BN80">
        <v>0</v>
      </c>
      <c r="BO80">
        <v>0</v>
      </c>
      <c r="BP80">
        <v>0</v>
      </c>
      <c r="BQ80">
        <v>9.9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6.8</v>
      </c>
      <c r="BY80">
        <v>16.8</v>
      </c>
      <c r="CA80">
        <v>1.2</v>
      </c>
      <c r="CB80">
        <v>10</v>
      </c>
      <c r="CC80">
        <v>61</v>
      </c>
      <c r="CD80">
        <v>0</v>
      </c>
      <c r="CE80">
        <v>0</v>
      </c>
      <c r="CF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9.4</v>
      </c>
      <c r="CO80">
        <v>17.7</v>
      </c>
      <c r="CP80">
        <v>-3</v>
      </c>
      <c r="CQ80">
        <v>1</v>
      </c>
      <c r="CR80">
        <v>3</v>
      </c>
      <c r="CS80">
        <v>61</v>
      </c>
      <c r="CT80">
        <v>0</v>
      </c>
      <c r="CU80">
        <v>0</v>
      </c>
      <c r="CV80">
        <v>0</v>
      </c>
      <c r="CW80">
        <v>10.6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7.2</v>
      </c>
      <c r="DE80">
        <v>15</v>
      </c>
      <c r="DF80">
        <v>-3.8</v>
      </c>
      <c r="DG80">
        <v>2.2000000000000002</v>
      </c>
      <c r="DH80">
        <v>27</v>
      </c>
      <c r="DI80">
        <v>65</v>
      </c>
      <c r="DJ80">
        <v>0</v>
      </c>
      <c r="DK80">
        <v>0</v>
      </c>
      <c r="DL80">
        <v>0</v>
      </c>
      <c r="DM80">
        <v>9.8000000000000007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7</v>
      </c>
      <c r="DU80">
        <v>14.4</v>
      </c>
      <c r="DV80">
        <v>-5.5</v>
      </c>
      <c r="DW80">
        <v>1.4</v>
      </c>
      <c r="DX80">
        <v>33</v>
      </c>
      <c r="DY80">
        <v>69</v>
      </c>
      <c r="DZ80">
        <v>0</v>
      </c>
      <c r="EA80">
        <v>0</v>
      </c>
      <c r="EB80">
        <v>0</v>
      </c>
      <c r="EC80">
        <v>6.7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7.6</v>
      </c>
      <c r="EK80">
        <v>17.600000000000001</v>
      </c>
      <c r="EL80">
        <v>-2.1</v>
      </c>
      <c r="EM80">
        <v>2.2000000000000002</v>
      </c>
      <c r="EN80">
        <v>3</v>
      </c>
      <c r="EO80">
        <v>74</v>
      </c>
      <c r="EP80">
        <v>0</v>
      </c>
      <c r="EQ80">
        <v>0</v>
      </c>
      <c r="ER80">
        <v>0</v>
      </c>
      <c r="ES80">
        <v>10.7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8.9</v>
      </c>
      <c r="FA80">
        <v>17</v>
      </c>
      <c r="FB80">
        <v>-2.1</v>
      </c>
      <c r="FC80">
        <v>1.2</v>
      </c>
      <c r="FD80">
        <v>3</v>
      </c>
      <c r="FE80">
        <v>57</v>
      </c>
      <c r="FF80">
        <v>0</v>
      </c>
      <c r="FG80">
        <v>0</v>
      </c>
      <c r="FH80">
        <v>0</v>
      </c>
      <c r="FI80">
        <v>10.5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6</v>
      </c>
      <c r="FQ80">
        <v>16.5</v>
      </c>
      <c r="FR80">
        <v>-5</v>
      </c>
      <c r="FS80">
        <v>1.2</v>
      </c>
      <c r="FT80">
        <v>10</v>
      </c>
      <c r="FU80">
        <v>66</v>
      </c>
      <c r="FV80">
        <v>0</v>
      </c>
      <c r="FW80">
        <v>0</v>
      </c>
      <c r="FX80">
        <v>0</v>
      </c>
      <c r="FY80">
        <v>10.7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 s="16">
        <v>3.3</v>
      </c>
      <c r="GG80" s="16">
        <v>12</v>
      </c>
    </row>
    <row r="81" spans="1:189" ht="15.75" thickBot="1">
      <c r="A81">
        <f t="shared" si="5"/>
        <v>80</v>
      </c>
      <c r="B81" s="10">
        <f t="shared" si="7"/>
        <v>80</v>
      </c>
      <c r="C81" s="10">
        <v>2015</v>
      </c>
      <c r="D81">
        <v>3</v>
      </c>
      <c r="E81">
        <f t="shared" si="4"/>
        <v>20</v>
      </c>
      <c r="F81" s="10">
        <v>7</v>
      </c>
      <c r="G81" s="10">
        <v>3</v>
      </c>
      <c r="H81" s="3">
        <v>1214</v>
      </c>
      <c r="I81" s="4">
        <v>587</v>
      </c>
      <c r="J81" s="25">
        <v>115</v>
      </c>
      <c r="K81" s="30">
        <v>178</v>
      </c>
      <c r="L81" s="25">
        <v>15</v>
      </c>
      <c r="M81" s="25">
        <v>51</v>
      </c>
      <c r="N81" s="25">
        <v>23</v>
      </c>
      <c r="O81" s="34">
        <v>64</v>
      </c>
      <c r="P81" s="34">
        <v>212</v>
      </c>
      <c r="Q81" s="34">
        <v>423</v>
      </c>
      <c r="R81" s="34">
        <v>31</v>
      </c>
      <c r="S81" s="34">
        <v>94</v>
      </c>
      <c r="T81" s="34">
        <v>75</v>
      </c>
      <c r="U81" s="34">
        <v>110</v>
      </c>
      <c r="V81" s="34">
        <v>111</v>
      </c>
      <c r="W81" s="34">
        <v>16</v>
      </c>
      <c r="X81" s="34">
        <v>15</v>
      </c>
      <c r="Y81" s="34">
        <v>13</v>
      </c>
      <c r="Z81" s="25">
        <v>32</v>
      </c>
      <c r="AA81">
        <v>58</v>
      </c>
      <c r="AB81">
        <v>10.8</v>
      </c>
      <c r="AC81">
        <v>18.5</v>
      </c>
      <c r="AE81">
        <v>2.7</v>
      </c>
      <c r="AF81">
        <v>23</v>
      </c>
      <c r="AG81">
        <v>62</v>
      </c>
      <c r="AH81">
        <v>0</v>
      </c>
      <c r="AI81">
        <v>0</v>
      </c>
      <c r="AJ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10</v>
      </c>
      <c r="AS81">
        <v>17.8</v>
      </c>
      <c r="AT81">
        <v>-4</v>
      </c>
      <c r="AU81">
        <v>2.4</v>
      </c>
      <c r="AV81">
        <v>27</v>
      </c>
      <c r="AW81">
        <v>63</v>
      </c>
      <c r="AX81">
        <v>0</v>
      </c>
      <c r="AY81">
        <v>0</v>
      </c>
      <c r="AZ81">
        <v>0</v>
      </c>
      <c r="BA81">
        <v>9.6999999999999993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10.199999999999999</v>
      </c>
      <c r="BI81">
        <v>16.899999999999999</v>
      </c>
      <c r="BJ81">
        <v>0.8</v>
      </c>
      <c r="BK81">
        <v>4.0999999999999996</v>
      </c>
      <c r="BL81">
        <v>30</v>
      </c>
      <c r="BM81">
        <v>75</v>
      </c>
      <c r="BN81">
        <v>0</v>
      </c>
      <c r="BO81">
        <v>0</v>
      </c>
      <c r="BP81">
        <v>0</v>
      </c>
      <c r="BQ81">
        <v>7.8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6.2</v>
      </c>
      <c r="BY81">
        <v>16.3</v>
      </c>
      <c r="CA81">
        <v>1.1000000000000001</v>
      </c>
      <c r="CB81">
        <v>20</v>
      </c>
      <c r="CC81">
        <v>72</v>
      </c>
      <c r="CD81">
        <v>0</v>
      </c>
      <c r="CE81">
        <v>0</v>
      </c>
      <c r="CF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10.3</v>
      </c>
      <c r="CO81">
        <v>17</v>
      </c>
      <c r="CP81">
        <v>-3.2</v>
      </c>
      <c r="CQ81">
        <v>2.8</v>
      </c>
      <c r="CR81">
        <v>20</v>
      </c>
      <c r="CS81">
        <v>63</v>
      </c>
      <c r="CT81">
        <v>0</v>
      </c>
      <c r="CU81">
        <v>0</v>
      </c>
      <c r="CV81">
        <v>0</v>
      </c>
      <c r="CW81">
        <v>10.1</v>
      </c>
      <c r="CX81">
        <v>1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9.1</v>
      </c>
      <c r="DE81">
        <v>17.3</v>
      </c>
      <c r="DF81">
        <v>-4</v>
      </c>
      <c r="DG81">
        <v>1.6</v>
      </c>
      <c r="DH81">
        <v>7</v>
      </c>
      <c r="DI81">
        <v>64</v>
      </c>
      <c r="DJ81">
        <v>0</v>
      </c>
      <c r="DK81">
        <v>0</v>
      </c>
      <c r="DL81">
        <v>0</v>
      </c>
      <c r="DM81">
        <v>9.5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8.1</v>
      </c>
      <c r="DU81">
        <v>16</v>
      </c>
      <c r="DV81">
        <v>-3.3</v>
      </c>
      <c r="DW81">
        <v>1.6</v>
      </c>
      <c r="DX81">
        <v>0</v>
      </c>
      <c r="DY81">
        <v>72</v>
      </c>
      <c r="DZ81">
        <v>0</v>
      </c>
      <c r="EA81">
        <v>0</v>
      </c>
      <c r="EB81">
        <v>0</v>
      </c>
      <c r="EC81">
        <v>9.4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9.6999999999999993</v>
      </c>
      <c r="EK81">
        <v>17.2</v>
      </c>
      <c r="EL81">
        <v>-1.6</v>
      </c>
      <c r="EM81">
        <v>2.2999999999999998</v>
      </c>
      <c r="EN81">
        <v>30</v>
      </c>
      <c r="EO81">
        <v>74</v>
      </c>
      <c r="EP81">
        <v>0</v>
      </c>
      <c r="EQ81">
        <v>0</v>
      </c>
      <c r="ER81">
        <v>0</v>
      </c>
      <c r="ES81">
        <v>9.1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10.6</v>
      </c>
      <c r="FA81">
        <v>19.100000000000001</v>
      </c>
      <c r="FB81">
        <v>-1.6</v>
      </c>
      <c r="FC81">
        <v>1.4</v>
      </c>
      <c r="FD81">
        <v>33</v>
      </c>
      <c r="FE81">
        <v>63</v>
      </c>
      <c r="FF81">
        <v>0</v>
      </c>
      <c r="FG81">
        <v>0</v>
      </c>
      <c r="FH81">
        <v>0</v>
      </c>
      <c r="FI81">
        <v>10.4</v>
      </c>
      <c r="FJ81">
        <v>1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7</v>
      </c>
      <c r="FQ81">
        <v>15.1</v>
      </c>
      <c r="FR81">
        <v>-4</v>
      </c>
      <c r="FS81">
        <v>3.6</v>
      </c>
      <c r="FT81">
        <v>40</v>
      </c>
      <c r="FU81">
        <v>75</v>
      </c>
      <c r="FV81">
        <v>0</v>
      </c>
      <c r="FW81">
        <v>0</v>
      </c>
      <c r="FX81">
        <v>0</v>
      </c>
      <c r="FY81">
        <v>9.1999999999999993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 s="16">
        <v>3.3</v>
      </c>
      <c r="GG81" s="16">
        <v>12</v>
      </c>
    </row>
    <row r="82" spans="1:189" ht="15.75" thickBot="1">
      <c r="A82">
        <f t="shared" si="5"/>
        <v>81</v>
      </c>
      <c r="B82" s="10">
        <f t="shared" si="7"/>
        <v>81</v>
      </c>
      <c r="C82" s="10">
        <v>2015</v>
      </c>
      <c r="D82">
        <v>3</v>
      </c>
      <c r="E82">
        <f t="shared" si="4"/>
        <v>21</v>
      </c>
      <c r="F82" s="10">
        <v>1</v>
      </c>
      <c r="G82" s="10">
        <v>1</v>
      </c>
      <c r="H82" s="5">
        <v>1251</v>
      </c>
      <c r="I82" s="6">
        <v>575</v>
      </c>
      <c r="J82" s="25">
        <v>115</v>
      </c>
      <c r="K82" s="30">
        <v>178</v>
      </c>
      <c r="L82" s="25">
        <v>15</v>
      </c>
      <c r="M82" s="25">
        <v>51</v>
      </c>
      <c r="N82" s="25">
        <v>23</v>
      </c>
      <c r="O82" s="34">
        <v>64</v>
      </c>
      <c r="P82" s="34">
        <v>212</v>
      </c>
      <c r="Q82" s="34">
        <v>423</v>
      </c>
      <c r="R82" s="34">
        <v>31</v>
      </c>
      <c r="S82" s="34">
        <v>94</v>
      </c>
      <c r="T82" s="34">
        <v>75</v>
      </c>
      <c r="U82" s="34">
        <v>110</v>
      </c>
      <c r="V82" s="34">
        <v>111</v>
      </c>
      <c r="W82" s="34">
        <v>16</v>
      </c>
      <c r="X82" s="34">
        <v>15</v>
      </c>
      <c r="Y82" s="34">
        <v>13</v>
      </c>
      <c r="Z82" s="25">
        <v>48</v>
      </c>
      <c r="AA82">
        <v>88</v>
      </c>
      <c r="AB82">
        <v>7.6</v>
      </c>
      <c r="AC82">
        <v>12.9</v>
      </c>
      <c r="AE82">
        <v>2.2999999999999998</v>
      </c>
      <c r="AF82">
        <v>87</v>
      </c>
      <c r="AG82">
        <v>81</v>
      </c>
      <c r="AH82">
        <v>0</v>
      </c>
      <c r="AI82">
        <v>0</v>
      </c>
      <c r="AJ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8.1</v>
      </c>
      <c r="AS82">
        <v>12</v>
      </c>
      <c r="AT82">
        <v>0.5</v>
      </c>
      <c r="AU82">
        <v>2.1</v>
      </c>
      <c r="AV82">
        <v>97</v>
      </c>
      <c r="AW82">
        <v>71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12.6</v>
      </c>
      <c r="BI82">
        <v>15.5</v>
      </c>
      <c r="BJ82">
        <v>4.5999999999999996</v>
      </c>
      <c r="BK82">
        <v>2.6</v>
      </c>
      <c r="BL82">
        <v>90</v>
      </c>
      <c r="BM82">
        <v>78</v>
      </c>
      <c r="BN82">
        <v>0</v>
      </c>
      <c r="BO82">
        <v>0</v>
      </c>
      <c r="BP82">
        <v>0</v>
      </c>
      <c r="BQ82">
        <v>1.7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6.1</v>
      </c>
      <c r="BY82">
        <v>11.3</v>
      </c>
      <c r="CA82">
        <v>1.5</v>
      </c>
      <c r="CB82">
        <v>67</v>
      </c>
      <c r="CC82">
        <v>80</v>
      </c>
      <c r="CD82">
        <v>0</v>
      </c>
      <c r="CE82">
        <v>0</v>
      </c>
      <c r="CF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7.5</v>
      </c>
      <c r="CO82">
        <v>12.3</v>
      </c>
      <c r="CP82">
        <v>0</v>
      </c>
      <c r="CQ82">
        <v>1.4</v>
      </c>
      <c r="CR82">
        <v>73</v>
      </c>
      <c r="CS82">
        <v>84</v>
      </c>
      <c r="CT82">
        <v>0</v>
      </c>
      <c r="CU82">
        <v>0</v>
      </c>
      <c r="CV82">
        <v>0</v>
      </c>
      <c r="CW82">
        <v>1.7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7.1</v>
      </c>
      <c r="DE82">
        <v>10.3</v>
      </c>
      <c r="DF82">
        <v>-1.9</v>
      </c>
      <c r="DG82">
        <v>2.2999999999999998</v>
      </c>
      <c r="DH82">
        <v>90</v>
      </c>
      <c r="DI82">
        <v>70</v>
      </c>
      <c r="DJ82">
        <v>0</v>
      </c>
      <c r="DK82">
        <v>0</v>
      </c>
      <c r="DL82">
        <v>0</v>
      </c>
      <c r="DM82">
        <v>1.9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7</v>
      </c>
      <c r="DU82">
        <v>10.6</v>
      </c>
      <c r="DV82">
        <v>1.1000000000000001</v>
      </c>
      <c r="DW82">
        <v>1.7</v>
      </c>
      <c r="DX82">
        <v>67</v>
      </c>
      <c r="DY82">
        <v>67</v>
      </c>
      <c r="DZ82">
        <v>0</v>
      </c>
      <c r="EA82">
        <v>0</v>
      </c>
      <c r="EB82">
        <v>0</v>
      </c>
      <c r="EC82">
        <v>4.3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11.1</v>
      </c>
      <c r="EK82">
        <v>16.7</v>
      </c>
      <c r="EL82">
        <v>3.2</v>
      </c>
      <c r="EM82">
        <v>2.4</v>
      </c>
      <c r="EN82">
        <v>80</v>
      </c>
      <c r="EO82">
        <v>84</v>
      </c>
      <c r="EP82">
        <v>0</v>
      </c>
      <c r="EQ82">
        <v>0</v>
      </c>
      <c r="ER82">
        <v>0</v>
      </c>
      <c r="ES82">
        <v>3.7</v>
      </c>
      <c r="ET82">
        <v>1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6.5</v>
      </c>
      <c r="FA82">
        <v>12.4</v>
      </c>
      <c r="FB82">
        <v>2.8</v>
      </c>
      <c r="FC82">
        <v>1</v>
      </c>
      <c r="FD82">
        <v>97</v>
      </c>
      <c r="FE82">
        <v>94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6.5</v>
      </c>
      <c r="FQ82">
        <v>10.9</v>
      </c>
      <c r="FR82">
        <v>2.8</v>
      </c>
      <c r="FS82">
        <v>1.5</v>
      </c>
      <c r="FT82">
        <v>100</v>
      </c>
      <c r="FU82">
        <v>95</v>
      </c>
      <c r="FV82">
        <v>0</v>
      </c>
      <c r="FW82">
        <v>0</v>
      </c>
      <c r="FX82">
        <v>0</v>
      </c>
      <c r="FY82">
        <v>1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 s="16">
        <v>3.3</v>
      </c>
      <c r="GG82" s="16">
        <v>12</v>
      </c>
    </row>
    <row r="83" spans="1:189" ht="15.75" thickBot="1">
      <c r="A83">
        <f t="shared" si="5"/>
        <v>82</v>
      </c>
      <c r="B83" s="10">
        <f t="shared" si="7"/>
        <v>82</v>
      </c>
      <c r="C83" s="10">
        <v>2015</v>
      </c>
      <c r="D83">
        <v>3</v>
      </c>
      <c r="E83">
        <f t="shared" si="4"/>
        <v>22</v>
      </c>
      <c r="F83" s="10">
        <v>2</v>
      </c>
      <c r="G83" s="10">
        <v>1</v>
      </c>
      <c r="H83" s="3">
        <v>1203</v>
      </c>
      <c r="I83" s="4">
        <v>409</v>
      </c>
      <c r="J83" s="25">
        <v>115</v>
      </c>
      <c r="K83" s="25">
        <v>239</v>
      </c>
      <c r="L83" s="25">
        <v>15</v>
      </c>
      <c r="M83" s="25">
        <v>51</v>
      </c>
      <c r="N83" s="25">
        <v>23</v>
      </c>
      <c r="O83" s="34">
        <v>64</v>
      </c>
      <c r="P83" s="34">
        <v>212</v>
      </c>
      <c r="Q83" s="34">
        <v>423</v>
      </c>
      <c r="R83" s="34">
        <v>31</v>
      </c>
      <c r="S83" s="34">
        <v>94</v>
      </c>
      <c r="T83" s="34">
        <v>75</v>
      </c>
      <c r="U83" s="34">
        <v>110</v>
      </c>
      <c r="V83" s="34">
        <v>111</v>
      </c>
      <c r="W83" s="34">
        <v>16</v>
      </c>
      <c r="X83" s="34">
        <v>15</v>
      </c>
      <c r="Y83" s="34">
        <v>13</v>
      </c>
      <c r="Z83" s="25">
        <v>48</v>
      </c>
      <c r="AA83">
        <v>88</v>
      </c>
      <c r="AB83">
        <v>7.8</v>
      </c>
      <c r="AC83">
        <v>13</v>
      </c>
      <c r="AE83">
        <v>2.7</v>
      </c>
      <c r="AF83">
        <v>60</v>
      </c>
      <c r="AG83">
        <v>65</v>
      </c>
      <c r="AH83">
        <v>0.9</v>
      </c>
      <c r="AI83">
        <v>0</v>
      </c>
      <c r="AJ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6.9</v>
      </c>
      <c r="AS83">
        <v>13.6</v>
      </c>
      <c r="AT83">
        <v>0.8</v>
      </c>
      <c r="AU83">
        <v>1.3</v>
      </c>
      <c r="AV83">
        <v>67</v>
      </c>
      <c r="AW83">
        <v>74</v>
      </c>
      <c r="AX83">
        <v>0</v>
      </c>
      <c r="AY83">
        <v>0</v>
      </c>
      <c r="AZ83">
        <v>0</v>
      </c>
      <c r="BA83">
        <v>1.4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12.1</v>
      </c>
      <c r="BI83">
        <v>17.899999999999999</v>
      </c>
      <c r="BJ83">
        <v>1.4</v>
      </c>
      <c r="BK83">
        <v>3.7</v>
      </c>
      <c r="BL83">
        <v>20</v>
      </c>
      <c r="BM83">
        <v>56</v>
      </c>
      <c r="BN83">
        <v>0.9</v>
      </c>
      <c r="BO83">
        <v>0</v>
      </c>
      <c r="BP83">
        <v>0</v>
      </c>
      <c r="BQ83">
        <v>9.9</v>
      </c>
      <c r="BR83">
        <v>1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7.7</v>
      </c>
      <c r="BY83">
        <v>13.1</v>
      </c>
      <c r="CA83">
        <v>1.7</v>
      </c>
      <c r="CB83">
        <v>83</v>
      </c>
      <c r="CC83">
        <v>71</v>
      </c>
      <c r="CD83">
        <v>0</v>
      </c>
      <c r="CE83">
        <v>0</v>
      </c>
      <c r="CF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8.9</v>
      </c>
      <c r="CO83">
        <v>13</v>
      </c>
      <c r="CP83">
        <v>6.2</v>
      </c>
      <c r="CQ83">
        <v>1.5</v>
      </c>
      <c r="CR83">
        <v>73</v>
      </c>
      <c r="CS83">
        <v>69</v>
      </c>
      <c r="CT83">
        <v>0.5</v>
      </c>
      <c r="CU83">
        <v>0</v>
      </c>
      <c r="CV83">
        <v>0</v>
      </c>
      <c r="CW83">
        <v>2.7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7.4</v>
      </c>
      <c r="DE83">
        <v>12.1</v>
      </c>
      <c r="DF83">
        <v>4.2</v>
      </c>
      <c r="DG83">
        <v>1.6</v>
      </c>
      <c r="DH83">
        <v>90</v>
      </c>
      <c r="DI83">
        <v>70</v>
      </c>
      <c r="DJ83">
        <v>0.1</v>
      </c>
      <c r="DK83">
        <v>0</v>
      </c>
      <c r="DL83">
        <v>0</v>
      </c>
      <c r="DM83">
        <v>4.5999999999999996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7.3</v>
      </c>
      <c r="DU83">
        <v>12.5</v>
      </c>
      <c r="DV83">
        <v>3.8</v>
      </c>
      <c r="DW83">
        <v>1.6</v>
      </c>
      <c r="DX83">
        <v>70</v>
      </c>
      <c r="DY83">
        <v>75</v>
      </c>
      <c r="DZ83">
        <v>0.8</v>
      </c>
      <c r="EA83">
        <v>0</v>
      </c>
      <c r="EB83">
        <v>0</v>
      </c>
      <c r="EC83">
        <v>4.5999999999999996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10.3</v>
      </c>
      <c r="EK83">
        <v>16.399999999999999</v>
      </c>
      <c r="EL83">
        <v>2.5</v>
      </c>
      <c r="EM83">
        <v>4.8</v>
      </c>
      <c r="EN83">
        <v>0</v>
      </c>
      <c r="EO83">
        <v>61</v>
      </c>
      <c r="EP83">
        <v>0</v>
      </c>
      <c r="EQ83">
        <v>0</v>
      </c>
      <c r="ER83">
        <v>0</v>
      </c>
      <c r="ES83">
        <v>9.9</v>
      </c>
      <c r="ET83">
        <v>1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7.7</v>
      </c>
      <c r="FA83">
        <v>12.3</v>
      </c>
      <c r="FB83">
        <v>2.8</v>
      </c>
      <c r="FC83">
        <v>2.1</v>
      </c>
      <c r="FD83">
        <v>67</v>
      </c>
      <c r="FE83">
        <v>68</v>
      </c>
      <c r="FF83">
        <v>3.4</v>
      </c>
      <c r="FG83">
        <v>0</v>
      </c>
      <c r="FH83">
        <v>0</v>
      </c>
      <c r="FI83">
        <v>2.5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7.1</v>
      </c>
      <c r="FQ83">
        <v>11.7</v>
      </c>
      <c r="FR83">
        <v>3</v>
      </c>
      <c r="FS83">
        <v>2.2999999999999998</v>
      </c>
      <c r="FT83">
        <v>43</v>
      </c>
      <c r="FU83">
        <v>64</v>
      </c>
      <c r="FV83">
        <v>1.7</v>
      </c>
      <c r="FW83">
        <v>0</v>
      </c>
      <c r="FX83">
        <v>0</v>
      </c>
      <c r="FY83">
        <v>9.4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 s="16">
        <v>3.3</v>
      </c>
      <c r="GG83" s="16">
        <v>12</v>
      </c>
    </row>
    <row r="84" spans="1:189" ht="15.75" thickBot="1">
      <c r="A84">
        <f t="shared" si="5"/>
        <v>83</v>
      </c>
      <c r="B84" s="10">
        <f t="shared" si="7"/>
        <v>83</v>
      </c>
      <c r="C84" s="10">
        <v>2015</v>
      </c>
      <c r="D84">
        <v>3</v>
      </c>
      <c r="E84">
        <f t="shared" si="4"/>
        <v>23</v>
      </c>
      <c r="F84" s="10">
        <v>3</v>
      </c>
      <c r="G84" s="10">
        <v>1</v>
      </c>
      <c r="H84" s="5">
        <v>1198</v>
      </c>
      <c r="I84" s="6">
        <v>515</v>
      </c>
      <c r="J84" s="25">
        <v>115</v>
      </c>
      <c r="K84" s="25">
        <v>239</v>
      </c>
      <c r="L84" s="25">
        <v>15</v>
      </c>
      <c r="M84" s="25">
        <v>51</v>
      </c>
      <c r="N84" s="25">
        <v>23</v>
      </c>
      <c r="O84" s="34">
        <v>64</v>
      </c>
      <c r="P84" s="34">
        <v>212</v>
      </c>
      <c r="Q84" s="34">
        <v>423</v>
      </c>
      <c r="R84" s="34">
        <v>31</v>
      </c>
      <c r="S84" s="34">
        <v>94</v>
      </c>
      <c r="T84" s="34">
        <v>75</v>
      </c>
      <c r="U84" s="34">
        <v>110</v>
      </c>
      <c r="V84" s="34">
        <v>111</v>
      </c>
      <c r="W84" s="34">
        <v>16</v>
      </c>
      <c r="X84" s="34">
        <v>15</v>
      </c>
      <c r="Y84" s="34">
        <v>13</v>
      </c>
      <c r="Z84" s="25">
        <v>48</v>
      </c>
      <c r="AA84">
        <v>87</v>
      </c>
      <c r="AB84">
        <v>6.1</v>
      </c>
      <c r="AC84">
        <v>9</v>
      </c>
      <c r="AE84">
        <v>3.2</v>
      </c>
      <c r="AF84">
        <v>97</v>
      </c>
      <c r="AG84">
        <v>65</v>
      </c>
      <c r="AH84">
        <v>0</v>
      </c>
      <c r="AI84">
        <v>0</v>
      </c>
      <c r="AJ84">
        <v>0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7.1</v>
      </c>
      <c r="AS84">
        <v>9.3000000000000007</v>
      </c>
      <c r="AT84">
        <v>-2.5</v>
      </c>
      <c r="AU84">
        <v>3</v>
      </c>
      <c r="AV84">
        <v>93</v>
      </c>
      <c r="AW84">
        <v>59</v>
      </c>
      <c r="AX84">
        <v>0</v>
      </c>
      <c r="AY84">
        <v>0</v>
      </c>
      <c r="AZ84">
        <v>0</v>
      </c>
      <c r="BA84">
        <v>0</v>
      </c>
      <c r="BB84">
        <v>1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10.4</v>
      </c>
      <c r="BI84">
        <v>11.6</v>
      </c>
      <c r="BJ84">
        <v>3.6</v>
      </c>
      <c r="BK84">
        <v>6.4</v>
      </c>
      <c r="BL84">
        <v>90</v>
      </c>
      <c r="BM84">
        <v>41</v>
      </c>
      <c r="BN84">
        <v>0</v>
      </c>
      <c r="BO84">
        <v>0</v>
      </c>
      <c r="BP84">
        <v>0</v>
      </c>
      <c r="BQ84">
        <v>0</v>
      </c>
      <c r="BR84">
        <v>1</v>
      </c>
      <c r="BS84">
        <v>1</v>
      </c>
      <c r="BT84">
        <v>0</v>
      </c>
      <c r="BU84">
        <v>0</v>
      </c>
      <c r="BV84">
        <v>0</v>
      </c>
      <c r="BW84">
        <v>0</v>
      </c>
      <c r="BX84">
        <v>3.9</v>
      </c>
      <c r="BY84">
        <v>8.4</v>
      </c>
      <c r="CA84">
        <v>2.6</v>
      </c>
      <c r="CB84">
        <v>87</v>
      </c>
      <c r="CC84">
        <v>64</v>
      </c>
      <c r="CD84">
        <v>0</v>
      </c>
      <c r="CE84">
        <v>0</v>
      </c>
      <c r="CF84">
        <v>0</v>
      </c>
      <c r="CH84">
        <v>1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7</v>
      </c>
      <c r="CO84">
        <v>8</v>
      </c>
      <c r="CP84">
        <v>1.3</v>
      </c>
      <c r="CQ84">
        <v>4.5</v>
      </c>
      <c r="CR84">
        <v>93</v>
      </c>
      <c r="CS84">
        <v>60</v>
      </c>
      <c r="CT84">
        <v>0</v>
      </c>
      <c r="CU84">
        <v>0</v>
      </c>
      <c r="CV84">
        <v>0</v>
      </c>
      <c r="CW84">
        <v>0</v>
      </c>
      <c r="CX84">
        <v>1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6.7</v>
      </c>
      <c r="DE84">
        <v>9</v>
      </c>
      <c r="DF84">
        <v>2.6</v>
      </c>
      <c r="DG84">
        <v>4.0999999999999996</v>
      </c>
      <c r="DH84">
        <v>83</v>
      </c>
      <c r="DI84">
        <v>62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6.6</v>
      </c>
      <c r="DU84">
        <v>8.9</v>
      </c>
      <c r="DV84">
        <v>0.8</v>
      </c>
      <c r="DW84">
        <v>4</v>
      </c>
      <c r="DX84">
        <v>93</v>
      </c>
      <c r="DY84">
        <v>65</v>
      </c>
      <c r="DZ84">
        <v>0.1</v>
      </c>
      <c r="EA84">
        <v>0</v>
      </c>
      <c r="EB84">
        <v>0</v>
      </c>
      <c r="EC84">
        <v>0</v>
      </c>
      <c r="ED84">
        <v>1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9.6</v>
      </c>
      <c r="EK84">
        <v>12.1</v>
      </c>
      <c r="EL84">
        <v>7.4</v>
      </c>
      <c r="EM84">
        <v>4.8</v>
      </c>
      <c r="EN84">
        <v>63</v>
      </c>
      <c r="EO84">
        <v>40</v>
      </c>
      <c r="EP84">
        <v>0</v>
      </c>
      <c r="EQ84">
        <v>0</v>
      </c>
      <c r="ER84">
        <v>0</v>
      </c>
      <c r="ES84">
        <v>0</v>
      </c>
      <c r="ET84">
        <v>1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6</v>
      </c>
      <c r="FA84">
        <v>8.3000000000000007</v>
      </c>
      <c r="FB84">
        <v>0.6</v>
      </c>
      <c r="FC84">
        <v>2.6</v>
      </c>
      <c r="FD84">
        <v>93</v>
      </c>
      <c r="FE84">
        <v>65</v>
      </c>
      <c r="FF84">
        <v>0</v>
      </c>
      <c r="FG84">
        <v>0</v>
      </c>
      <c r="FH84">
        <v>0</v>
      </c>
      <c r="FI84">
        <v>0</v>
      </c>
      <c r="FJ84">
        <v>1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4.3</v>
      </c>
      <c r="FQ84">
        <v>5.5</v>
      </c>
      <c r="FR84">
        <v>1.8</v>
      </c>
      <c r="FS84">
        <v>7.6</v>
      </c>
      <c r="FT84">
        <v>97</v>
      </c>
      <c r="FU84">
        <v>64</v>
      </c>
      <c r="FV84">
        <v>0</v>
      </c>
      <c r="FW84">
        <v>0</v>
      </c>
      <c r="FX84">
        <v>0</v>
      </c>
      <c r="FY84">
        <v>0.6</v>
      </c>
      <c r="FZ84">
        <v>1</v>
      </c>
      <c r="GA84">
        <v>0</v>
      </c>
      <c r="GB84">
        <v>0</v>
      </c>
      <c r="GC84">
        <v>0</v>
      </c>
      <c r="GD84">
        <v>0</v>
      </c>
      <c r="GE84">
        <v>0</v>
      </c>
      <c r="GF84" s="16">
        <v>3.3</v>
      </c>
      <c r="GG84" s="16">
        <v>12</v>
      </c>
    </row>
    <row r="85" spans="1:189" ht="15.75" thickBot="1">
      <c r="A85">
        <f t="shared" si="5"/>
        <v>84</v>
      </c>
      <c r="B85" s="10">
        <f t="shared" si="7"/>
        <v>84</v>
      </c>
      <c r="C85" s="10">
        <v>2015</v>
      </c>
      <c r="D85">
        <v>3</v>
      </c>
      <c r="E85">
        <f t="shared" si="4"/>
        <v>24</v>
      </c>
      <c r="F85" s="10">
        <v>4</v>
      </c>
      <c r="G85" s="10">
        <v>1</v>
      </c>
      <c r="H85" s="3">
        <v>1393</v>
      </c>
      <c r="I85" s="4">
        <v>447</v>
      </c>
      <c r="J85" s="25">
        <v>115</v>
      </c>
      <c r="K85" s="25">
        <v>239</v>
      </c>
      <c r="L85" s="25">
        <v>15</v>
      </c>
      <c r="M85" s="25">
        <v>51</v>
      </c>
      <c r="N85" s="25">
        <v>23</v>
      </c>
      <c r="O85" s="34">
        <v>64</v>
      </c>
      <c r="P85" s="34">
        <v>212</v>
      </c>
      <c r="Q85" s="34">
        <v>423</v>
      </c>
      <c r="R85" s="34">
        <v>31</v>
      </c>
      <c r="S85" s="34">
        <v>94</v>
      </c>
      <c r="T85" s="34">
        <v>75</v>
      </c>
      <c r="U85" s="34">
        <v>110</v>
      </c>
      <c r="V85" s="34">
        <v>111</v>
      </c>
      <c r="W85" s="34">
        <v>16</v>
      </c>
      <c r="X85" s="31">
        <v>5</v>
      </c>
      <c r="Y85" s="34">
        <v>13</v>
      </c>
      <c r="Z85" s="25">
        <v>48</v>
      </c>
      <c r="AA85">
        <v>87</v>
      </c>
      <c r="AB85">
        <v>6</v>
      </c>
      <c r="AC85">
        <v>12</v>
      </c>
      <c r="AE85">
        <v>1.9</v>
      </c>
      <c r="AF85">
        <v>50</v>
      </c>
      <c r="AG85">
        <v>58</v>
      </c>
      <c r="AH85">
        <v>0</v>
      </c>
      <c r="AI85">
        <v>0</v>
      </c>
      <c r="AJ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3.8</v>
      </c>
      <c r="AS85">
        <v>12.7</v>
      </c>
      <c r="AT85">
        <v>-2.6</v>
      </c>
      <c r="AU85">
        <v>2.2999999999999998</v>
      </c>
      <c r="AV85">
        <v>63</v>
      </c>
      <c r="AW85">
        <v>75</v>
      </c>
      <c r="AX85">
        <v>0.2</v>
      </c>
      <c r="AY85">
        <v>0</v>
      </c>
      <c r="AZ85">
        <v>0</v>
      </c>
      <c r="BA85">
        <v>4.7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9</v>
      </c>
      <c r="BI85">
        <v>14.2</v>
      </c>
      <c r="BJ85">
        <v>-4</v>
      </c>
      <c r="BK85">
        <v>2.2999999999999998</v>
      </c>
      <c r="BL85">
        <v>50</v>
      </c>
      <c r="BM85">
        <v>61</v>
      </c>
      <c r="BN85">
        <v>0</v>
      </c>
      <c r="BO85">
        <v>0</v>
      </c>
      <c r="BP85">
        <v>0</v>
      </c>
      <c r="BQ85">
        <v>10.7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6.8</v>
      </c>
      <c r="BY85">
        <v>12.6</v>
      </c>
      <c r="CA85">
        <v>2.2999999999999998</v>
      </c>
      <c r="CB85">
        <v>40</v>
      </c>
      <c r="CC85">
        <v>48</v>
      </c>
      <c r="CD85">
        <v>0</v>
      </c>
      <c r="CE85">
        <v>0</v>
      </c>
      <c r="CF85">
        <v>0</v>
      </c>
      <c r="CH85">
        <v>1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7.2</v>
      </c>
      <c r="CO85">
        <v>12.6</v>
      </c>
      <c r="CP85">
        <v>-4</v>
      </c>
      <c r="CQ85">
        <v>1.5</v>
      </c>
      <c r="CR85">
        <v>53</v>
      </c>
      <c r="CS85">
        <v>53</v>
      </c>
      <c r="CT85">
        <v>0</v>
      </c>
      <c r="CU85">
        <v>0</v>
      </c>
      <c r="CV85">
        <v>0</v>
      </c>
      <c r="CW85">
        <v>6.5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6.8</v>
      </c>
      <c r="DE85">
        <v>12.2</v>
      </c>
      <c r="DF85">
        <v>-1.1000000000000001</v>
      </c>
      <c r="DG85">
        <v>3.3</v>
      </c>
      <c r="DH85">
        <v>77</v>
      </c>
      <c r="DI85">
        <v>53</v>
      </c>
      <c r="DJ85">
        <v>0</v>
      </c>
      <c r="DK85">
        <v>0</v>
      </c>
      <c r="DL85">
        <v>0</v>
      </c>
      <c r="DM85">
        <v>6.5</v>
      </c>
      <c r="DN85">
        <v>1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6.3</v>
      </c>
      <c r="DU85">
        <v>11.2</v>
      </c>
      <c r="DV85">
        <v>-1.5</v>
      </c>
      <c r="DW85">
        <v>5</v>
      </c>
      <c r="DX85">
        <v>53</v>
      </c>
      <c r="DY85">
        <v>60</v>
      </c>
      <c r="DZ85">
        <v>0</v>
      </c>
      <c r="EA85">
        <v>0</v>
      </c>
      <c r="EB85">
        <v>0</v>
      </c>
      <c r="EC85">
        <v>7.4</v>
      </c>
      <c r="ED85">
        <v>1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9.4</v>
      </c>
      <c r="EK85">
        <v>16</v>
      </c>
      <c r="EL85">
        <v>-2.6</v>
      </c>
      <c r="EM85">
        <v>1.7</v>
      </c>
      <c r="EN85">
        <v>50</v>
      </c>
      <c r="EO85">
        <v>51</v>
      </c>
      <c r="EP85">
        <v>0</v>
      </c>
      <c r="EQ85">
        <v>0</v>
      </c>
      <c r="ER85">
        <v>0</v>
      </c>
      <c r="ES85">
        <v>9.1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5.9</v>
      </c>
      <c r="FA85">
        <v>12.1</v>
      </c>
      <c r="FB85">
        <v>-2.6</v>
      </c>
      <c r="FC85">
        <v>1.7</v>
      </c>
      <c r="FD85">
        <v>63</v>
      </c>
      <c r="FE85">
        <v>58</v>
      </c>
      <c r="FF85">
        <v>0</v>
      </c>
      <c r="FG85">
        <v>0</v>
      </c>
      <c r="FH85">
        <v>0</v>
      </c>
      <c r="FI85">
        <v>5.4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4.3</v>
      </c>
      <c r="FQ85">
        <v>11.6</v>
      </c>
      <c r="FR85">
        <v>-1.4</v>
      </c>
      <c r="FS85">
        <v>3.2</v>
      </c>
      <c r="FT85">
        <v>40</v>
      </c>
      <c r="FU85">
        <v>47</v>
      </c>
      <c r="FV85">
        <v>0.1</v>
      </c>
      <c r="FW85">
        <v>0</v>
      </c>
      <c r="FX85">
        <v>0</v>
      </c>
      <c r="FY85">
        <v>10.199999999999999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 s="16">
        <v>3.3</v>
      </c>
      <c r="GG85" s="16">
        <v>12</v>
      </c>
    </row>
    <row r="86" spans="1:189" ht="15.75" thickBot="1">
      <c r="A86">
        <f t="shared" si="5"/>
        <v>85</v>
      </c>
      <c r="B86" s="10">
        <f t="shared" si="7"/>
        <v>85</v>
      </c>
      <c r="C86" s="10">
        <v>2015</v>
      </c>
      <c r="D86">
        <v>3</v>
      </c>
      <c r="E86">
        <f t="shared" si="4"/>
        <v>25</v>
      </c>
      <c r="F86" s="10">
        <v>5</v>
      </c>
      <c r="G86" s="10">
        <v>1</v>
      </c>
      <c r="H86" s="5">
        <v>1273</v>
      </c>
      <c r="I86" s="6">
        <v>505</v>
      </c>
      <c r="J86" s="25">
        <v>115</v>
      </c>
      <c r="K86" s="25">
        <v>239</v>
      </c>
      <c r="L86" s="25">
        <v>15</v>
      </c>
      <c r="M86" s="30">
        <v>21</v>
      </c>
      <c r="N86" s="30">
        <v>16</v>
      </c>
      <c r="O86" s="34">
        <v>64</v>
      </c>
      <c r="P86" s="34">
        <v>212</v>
      </c>
      <c r="Q86" s="34">
        <v>423</v>
      </c>
      <c r="R86" s="34">
        <v>31</v>
      </c>
      <c r="S86" s="34">
        <v>94</v>
      </c>
      <c r="T86" s="34">
        <v>75</v>
      </c>
      <c r="U86" s="34">
        <v>110</v>
      </c>
      <c r="V86" s="34">
        <v>111</v>
      </c>
      <c r="W86" s="34">
        <v>16</v>
      </c>
      <c r="X86" s="31">
        <v>5</v>
      </c>
      <c r="Y86" s="34">
        <v>13</v>
      </c>
      <c r="Z86" s="25">
        <v>53</v>
      </c>
      <c r="AA86">
        <v>98</v>
      </c>
      <c r="AB86">
        <v>8.4</v>
      </c>
      <c r="AC86">
        <v>14.2</v>
      </c>
      <c r="AE86">
        <v>2.8</v>
      </c>
      <c r="AF86">
        <v>93</v>
      </c>
      <c r="AG86">
        <v>57</v>
      </c>
      <c r="AH86">
        <v>0</v>
      </c>
      <c r="AI86">
        <v>0</v>
      </c>
      <c r="AJ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6.6</v>
      </c>
      <c r="AS86">
        <v>14</v>
      </c>
      <c r="AT86">
        <v>-7</v>
      </c>
      <c r="AU86">
        <v>1.6</v>
      </c>
      <c r="AV86">
        <v>90</v>
      </c>
      <c r="AW86">
        <v>69</v>
      </c>
      <c r="AX86">
        <v>0</v>
      </c>
      <c r="AY86">
        <v>0</v>
      </c>
      <c r="AZ86">
        <v>0</v>
      </c>
      <c r="BA86">
        <v>4.7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10.199999999999999</v>
      </c>
      <c r="BI86">
        <v>14.2</v>
      </c>
      <c r="BJ86">
        <v>3.4</v>
      </c>
      <c r="BK86">
        <v>3</v>
      </c>
      <c r="BL86">
        <v>90</v>
      </c>
      <c r="BM86">
        <v>64</v>
      </c>
      <c r="BN86">
        <v>0</v>
      </c>
      <c r="BO86">
        <v>0</v>
      </c>
      <c r="BP86">
        <v>0</v>
      </c>
      <c r="BQ86">
        <v>1.6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6</v>
      </c>
      <c r="BY86">
        <v>12.4</v>
      </c>
      <c r="CA86">
        <v>1.3</v>
      </c>
      <c r="CB86">
        <v>93</v>
      </c>
      <c r="CC86">
        <v>66</v>
      </c>
      <c r="CD86">
        <v>0</v>
      </c>
      <c r="CE86">
        <v>0</v>
      </c>
      <c r="CF86">
        <v>0</v>
      </c>
      <c r="CH86">
        <v>1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7.6</v>
      </c>
      <c r="CO86">
        <v>12.7</v>
      </c>
      <c r="CP86">
        <v>-2.5</v>
      </c>
      <c r="CQ86">
        <v>2.9</v>
      </c>
      <c r="CR86">
        <v>80</v>
      </c>
      <c r="CS86">
        <v>60</v>
      </c>
      <c r="CT86">
        <v>0</v>
      </c>
      <c r="CU86">
        <v>0</v>
      </c>
      <c r="CV86">
        <v>0</v>
      </c>
      <c r="CW86">
        <v>4.7</v>
      </c>
      <c r="CX86">
        <v>1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7.8</v>
      </c>
      <c r="DE86">
        <v>12.8</v>
      </c>
      <c r="DF86">
        <v>-1.9</v>
      </c>
      <c r="DG86">
        <v>3</v>
      </c>
      <c r="DH86">
        <v>87</v>
      </c>
      <c r="DI86">
        <v>59</v>
      </c>
      <c r="DJ86">
        <v>0</v>
      </c>
      <c r="DK86">
        <v>0</v>
      </c>
      <c r="DL86">
        <v>0</v>
      </c>
      <c r="DM86">
        <v>0.8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7.8</v>
      </c>
      <c r="DU86">
        <v>12.3</v>
      </c>
      <c r="DV86">
        <v>-2.9</v>
      </c>
      <c r="DW86">
        <v>1.8</v>
      </c>
      <c r="DX86">
        <v>93</v>
      </c>
      <c r="DY86">
        <v>63</v>
      </c>
      <c r="DZ86">
        <v>0</v>
      </c>
      <c r="EA86">
        <v>0</v>
      </c>
      <c r="EB86">
        <v>0</v>
      </c>
      <c r="EC86">
        <v>1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9</v>
      </c>
      <c r="EK86">
        <v>13</v>
      </c>
      <c r="EL86">
        <v>4</v>
      </c>
      <c r="EM86">
        <v>2.1</v>
      </c>
      <c r="EN86">
        <v>93</v>
      </c>
      <c r="EO86">
        <v>61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7.7</v>
      </c>
      <c r="FA86">
        <v>13.5</v>
      </c>
      <c r="FB86">
        <v>-3.3</v>
      </c>
      <c r="FC86">
        <v>1.8</v>
      </c>
      <c r="FD86">
        <v>93</v>
      </c>
      <c r="FE86">
        <v>58</v>
      </c>
      <c r="FF86">
        <v>0</v>
      </c>
      <c r="FG86">
        <v>0</v>
      </c>
      <c r="FH86">
        <v>0</v>
      </c>
      <c r="FI86">
        <v>4.7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5.5</v>
      </c>
      <c r="FQ86">
        <v>9.6999999999999993</v>
      </c>
      <c r="FR86">
        <v>0.3</v>
      </c>
      <c r="FS86">
        <v>1.2</v>
      </c>
      <c r="FT86">
        <v>97</v>
      </c>
      <c r="FU86">
        <v>72</v>
      </c>
      <c r="FV86">
        <v>0</v>
      </c>
      <c r="FW86">
        <v>0</v>
      </c>
      <c r="FX86">
        <v>0</v>
      </c>
      <c r="FY86">
        <v>0.7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 s="16">
        <v>3.3</v>
      </c>
      <c r="GG86" s="16">
        <v>12</v>
      </c>
    </row>
    <row r="87" spans="1:189" ht="15.75" thickBot="1">
      <c r="A87">
        <f t="shared" si="5"/>
        <v>86</v>
      </c>
      <c r="B87" s="10">
        <f t="shared" si="7"/>
        <v>86</v>
      </c>
      <c r="C87" s="10">
        <v>2015</v>
      </c>
      <c r="D87">
        <v>3</v>
      </c>
      <c r="E87">
        <f t="shared" si="4"/>
        <v>26</v>
      </c>
      <c r="F87" s="10">
        <v>6</v>
      </c>
      <c r="G87" s="10">
        <v>2</v>
      </c>
      <c r="H87" s="3">
        <v>1356</v>
      </c>
      <c r="I87" s="4">
        <v>617</v>
      </c>
      <c r="J87" s="25">
        <v>115</v>
      </c>
      <c r="K87" s="25">
        <v>239</v>
      </c>
      <c r="L87" s="25">
        <v>15</v>
      </c>
      <c r="M87" s="30">
        <v>21</v>
      </c>
      <c r="N87" s="30">
        <v>16</v>
      </c>
      <c r="O87" s="31">
        <v>43</v>
      </c>
      <c r="P87" s="31">
        <v>119</v>
      </c>
      <c r="Q87" s="31">
        <v>145</v>
      </c>
      <c r="R87" s="31">
        <v>11</v>
      </c>
      <c r="S87" s="31">
        <v>28</v>
      </c>
      <c r="T87" s="31">
        <v>20</v>
      </c>
      <c r="U87" s="31">
        <v>28</v>
      </c>
      <c r="V87" s="31">
        <v>20</v>
      </c>
      <c r="W87" s="31">
        <v>6</v>
      </c>
      <c r="X87" s="31">
        <v>5</v>
      </c>
      <c r="Y87" s="31">
        <v>2</v>
      </c>
      <c r="Z87" s="25">
        <v>42</v>
      </c>
      <c r="AA87">
        <v>78</v>
      </c>
      <c r="AB87">
        <v>7.1</v>
      </c>
      <c r="AC87">
        <v>12.1</v>
      </c>
      <c r="AE87">
        <v>1.7</v>
      </c>
      <c r="AF87">
        <v>60</v>
      </c>
      <c r="AG87">
        <v>81</v>
      </c>
      <c r="AH87">
        <v>0</v>
      </c>
      <c r="AI87">
        <v>0</v>
      </c>
      <c r="AJ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6.2</v>
      </c>
      <c r="AS87">
        <v>12.3</v>
      </c>
      <c r="AT87">
        <v>4.0999999999999996</v>
      </c>
      <c r="AU87">
        <v>1.1000000000000001</v>
      </c>
      <c r="AV87">
        <v>63</v>
      </c>
      <c r="AW87">
        <v>87</v>
      </c>
      <c r="AX87">
        <v>0</v>
      </c>
      <c r="AY87">
        <v>0</v>
      </c>
      <c r="AZ87">
        <v>0</v>
      </c>
      <c r="BA87">
        <v>1.2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8.1</v>
      </c>
      <c r="BI87">
        <v>13.7</v>
      </c>
      <c r="BJ87">
        <v>1.6</v>
      </c>
      <c r="BK87">
        <v>2.8</v>
      </c>
      <c r="BL87">
        <v>43</v>
      </c>
      <c r="BM87">
        <v>73</v>
      </c>
      <c r="BN87">
        <v>0</v>
      </c>
      <c r="BO87">
        <v>0</v>
      </c>
      <c r="BP87">
        <v>0</v>
      </c>
      <c r="BQ87">
        <v>5.7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5.2</v>
      </c>
      <c r="BY87">
        <v>14.2</v>
      </c>
      <c r="CA87">
        <v>0.7</v>
      </c>
      <c r="CB87">
        <v>43</v>
      </c>
      <c r="CC87">
        <v>75</v>
      </c>
      <c r="CD87">
        <v>0</v>
      </c>
      <c r="CE87">
        <v>0</v>
      </c>
      <c r="CF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8.6</v>
      </c>
      <c r="CO87">
        <v>13.6</v>
      </c>
      <c r="CP87">
        <v>0.4</v>
      </c>
      <c r="CQ87">
        <v>0.6</v>
      </c>
      <c r="CR87">
        <v>50</v>
      </c>
      <c r="CS87">
        <v>67</v>
      </c>
      <c r="CT87">
        <v>0</v>
      </c>
      <c r="CU87">
        <v>0</v>
      </c>
      <c r="CV87">
        <v>0</v>
      </c>
      <c r="CW87">
        <v>3.3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6.3</v>
      </c>
      <c r="DE87">
        <v>12.5</v>
      </c>
      <c r="DF87">
        <v>2.2999999999999998</v>
      </c>
      <c r="DG87">
        <v>1.4</v>
      </c>
      <c r="DH87">
        <v>63</v>
      </c>
      <c r="DI87">
        <v>74</v>
      </c>
      <c r="DJ87">
        <v>0</v>
      </c>
      <c r="DK87">
        <v>0</v>
      </c>
      <c r="DL87">
        <v>0</v>
      </c>
      <c r="DM87">
        <v>2.2000000000000002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7.7</v>
      </c>
      <c r="DU87">
        <v>11.2</v>
      </c>
      <c r="DV87">
        <v>2.8</v>
      </c>
      <c r="DW87">
        <v>0.8</v>
      </c>
      <c r="DX87">
        <v>80</v>
      </c>
      <c r="DY87">
        <v>79</v>
      </c>
      <c r="DZ87">
        <v>0</v>
      </c>
      <c r="EA87">
        <v>0</v>
      </c>
      <c r="EB87">
        <v>0</v>
      </c>
      <c r="EC87">
        <v>1.6</v>
      </c>
      <c r="ED87">
        <v>1</v>
      </c>
      <c r="EE87">
        <v>1</v>
      </c>
      <c r="EF87">
        <v>0</v>
      </c>
      <c r="EG87">
        <v>0</v>
      </c>
      <c r="EH87">
        <v>0</v>
      </c>
      <c r="EI87">
        <v>0</v>
      </c>
      <c r="EJ87">
        <v>9.1</v>
      </c>
      <c r="EK87">
        <v>16.399999999999999</v>
      </c>
      <c r="EL87">
        <v>2.4</v>
      </c>
      <c r="EM87">
        <v>0.8</v>
      </c>
      <c r="EN87">
        <v>50</v>
      </c>
      <c r="EO87">
        <v>71</v>
      </c>
      <c r="EP87">
        <v>0</v>
      </c>
      <c r="EQ87">
        <v>0</v>
      </c>
      <c r="ER87">
        <v>0</v>
      </c>
      <c r="ES87">
        <v>5.3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6.6</v>
      </c>
      <c r="FA87">
        <v>12.3</v>
      </c>
      <c r="FB87">
        <v>4.0999999999999996</v>
      </c>
      <c r="FC87">
        <v>1.2</v>
      </c>
      <c r="FD87">
        <v>60</v>
      </c>
      <c r="FE87">
        <v>93</v>
      </c>
      <c r="FF87">
        <v>0</v>
      </c>
      <c r="FG87">
        <v>0</v>
      </c>
      <c r="FH87">
        <v>0</v>
      </c>
      <c r="FI87">
        <v>2.9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5.6</v>
      </c>
      <c r="FQ87">
        <v>12.8</v>
      </c>
      <c r="FR87">
        <v>0.9</v>
      </c>
      <c r="FS87">
        <v>1.2</v>
      </c>
      <c r="FT87">
        <v>47</v>
      </c>
      <c r="FU87">
        <v>74</v>
      </c>
      <c r="FV87">
        <v>0</v>
      </c>
      <c r="FW87">
        <v>0</v>
      </c>
      <c r="FX87">
        <v>0</v>
      </c>
      <c r="FY87">
        <v>3.8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 s="16">
        <v>3.3</v>
      </c>
      <c r="GG87" s="16">
        <v>12</v>
      </c>
    </row>
    <row r="88" spans="1:189" ht="15.75" thickBot="1">
      <c r="A88">
        <f t="shared" si="5"/>
        <v>87</v>
      </c>
      <c r="B88" s="10">
        <f t="shared" si="7"/>
        <v>87</v>
      </c>
      <c r="C88" s="10">
        <v>2015</v>
      </c>
      <c r="D88">
        <v>3</v>
      </c>
      <c r="E88">
        <f t="shared" si="4"/>
        <v>27</v>
      </c>
      <c r="F88" s="10">
        <v>7</v>
      </c>
      <c r="G88" s="10">
        <v>3</v>
      </c>
      <c r="H88" s="5">
        <v>1297</v>
      </c>
      <c r="I88" s="6">
        <v>574</v>
      </c>
      <c r="J88" s="30">
        <v>89</v>
      </c>
      <c r="K88" s="25">
        <v>239</v>
      </c>
      <c r="L88" s="25">
        <v>15</v>
      </c>
      <c r="M88" s="30">
        <v>21</v>
      </c>
      <c r="N88" s="30">
        <v>16</v>
      </c>
      <c r="O88" s="31">
        <v>43</v>
      </c>
      <c r="P88" s="31">
        <v>119</v>
      </c>
      <c r="Q88" s="31">
        <v>145</v>
      </c>
      <c r="R88" s="31">
        <v>11</v>
      </c>
      <c r="S88" s="31">
        <v>28</v>
      </c>
      <c r="T88" s="31">
        <v>20</v>
      </c>
      <c r="U88" s="31">
        <v>28</v>
      </c>
      <c r="V88" s="31">
        <v>20</v>
      </c>
      <c r="W88" s="31">
        <v>6</v>
      </c>
      <c r="X88" s="34">
        <v>15</v>
      </c>
      <c r="Y88" s="31">
        <v>2</v>
      </c>
      <c r="Z88" s="25">
        <v>32</v>
      </c>
      <c r="AA88">
        <v>58</v>
      </c>
      <c r="AB88">
        <v>10.8</v>
      </c>
      <c r="AC88">
        <v>16</v>
      </c>
      <c r="AE88">
        <v>2.4</v>
      </c>
      <c r="AF88">
        <v>70</v>
      </c>
      <c r="AG88">
        <v>63</v>
      </c>
      <c r="AH88">
        <v>1.2</v>
      </c>
      <c r="AI88">
        <v>0</v>
      </c>
      <c r="AJ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7.2</v>
      </c>
      <c r="AS88">
        <v>15.2</v>
      </c>
      <c r="AT88">
        <v>-4</v>
      </c>
      <c r="AU88">
        <v>1.6</v>
      </c>
      <c r="AV88">
        <v>67</v>
      </c>
      <c r="AW88">
        <v>78</v>
      </c>
      <c r="AX88">
        <v>0.4</v>
      </c>
      <c r="AY88">
        <v>0</v>
      </c>
      <c r="AZ88">
        <v>0</v>
      </c>
      <c r="BA88">
        <v>3.4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8.9</v>
      </c>
      <c r="BI88">
        <v>15.8</v>
      </c>
      <c r="BJ88">
        <v>0</v>
      </c>
      <c r="BK88">
        <v>3.7</v>
      </c>
      <c r="BL88">
        <v>40</v>
      </c>
      <c r="BM88">
        <v>73</v>
      </c>
      <c r="BN88">
        <v>0</v>
      </c>
      <c r="BO88">
        <v>0</v>
      </c>
      <c r="BP88">
        <v>0</v>
      </c>
      <c r="BQ88">
        <v>5.6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6.1</v>
      </c>
      <c r="BY88">
        <v>13.9</v>
      </c>
      <c r="CA88">
        <v>0.6</v>
      </c>
      <c r="CB88">
        <v>67</v>
      </c>
      <c r="CC88">
        <v>75</v>
      </c>
      <c r="CD88">
        <v>0</v>
      </c>
      <c r="CE88">
        <v>0</v>
      </c>
      <c r="CF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9.1</v>
      </c>
      <c r="CO88">
        <v>15.5</v>
      </c>
      <c r="CP88">
        <v>-2</v>
      </c>
      <c r="CQ88">
        <v>1.6</v>
      </c>
      <c r="CR88">
        <v>50</v>
      </c>
      <c r="CS88">
        <v>68</v>
      </c>
      <c r="CT88">
        <v>0</v>
      </c>
      <c r="CU88">
        <v>0</v>
      </c>
      <c r="CV88">
        <v>0</v>
      </c>
      <c r="CW88">
        <v>4.8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9.1</v>
      </c>
      <c r="DE88">
        <v>14.7</v>
      </c>
      <c r="DF88">
        <v>0.8</v>
      </c>
      <c r="DG88">
        <v>2.7</v>
      </c>
      <c r="DH88">
        <v>70</v>
      </c>
      <c r="DI88">
        <v>65</v>
      </c>
      <c r="DJ88">
        <v>0</v>
      </c>
      <c r="DK88">
        <v>0</v>
      </c>
      <c r="DL88">
        <v>0</v>
      </c>
      <c r="DM88">
        <v>9.3000000000000007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8.4</v>
      </c>
      <c r="DU88">
        <v>14.9</v>
      </c>
      <c r="DV88">
        <v>-2.9</v>
      </c>
      <c r="DW88">
        <v>1.7</v>
      </c>
      <c r="DX88">
        <v>47</v>
      </c>
      <c r="DY88">
        <v>72</v>
      </c>
      <c r="DZ88">
        <v>0</v>
      </c>
      <c r="EA88">
        <v>0</v>
      </c>
      <c r="EB88">
        <v>0</v>
      </c>
      <c r="EC88">
        <v>8.4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8</v>
      </c>
      <c r="EK88">
        <v>14.5</v>
      </c>
      <c r="EL88">
        <v>0</v>
      </c>
      <c r="EM88">
        <v>2.1</v>
      </c>
      <c r="EN88">
        <v>70</v>
      </c>
      <c r="EO88">
        <v>74</v>
      </c>
      <c r="EP88">
        <v>0</v>
      </c>
      <c r="EQ88">
        <v>0</v>
      </c>
      <c r="ER88">
        <v>0</v>
      </c>
      <c r="ES88">
        <v>0.7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10.7</v>
      </c>
      <c r="FA88">
        <v>16.100000000000001</v>
      </c>
      <c r="FB88">
        <v>1.5</v>
      </c>
      <c r="FC88">
        <v>1.7</v>
      </c>
      <c r="FD88">
        <v>53</v>
      </c>
      <c r="FE88">
        <v>62</v>
      </c>
      <c r="FF88">
        <v>2.1</v>
      </c>
      <c r="FG88">
        <v>0</v>
      </c>
      <c r="FH88">
        <v>0</v>
      </c>
      <c r="FI88">
        <v>5.4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5.8</v>
      </c>
      <c r="FQ88">
        <v>13.7</v>
      </c>
      <c r="FR88">
        <v>-4.3</v>
      </c>
      <c r="FS88">
        <v>2.5</v>
      </c>
      <c r="FT88">
        <v>90</v>
      </c>
      <c r="FU88">
        <v>68</v>
      </c>
      <c r="FV88">
        <v>0</v>
      </c>
      <c r="FW88">
        <v>0</v>
      </c>
      <c r="FX88">
        <v>0</v>
      </c>
      <c r="FY88">
        <v>5.3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 s="16">
        <v>3.3</v>
      </c>
      <c r="GG88" s="16">
        <v>12</v>
      </c>
    </row>
    <row r="89" spans="1:189" ht="15.75" thickBot="1">
      <c r="A89">
        <f t="shared" si="5"/>
        <v>88</v>
      </c>
      <c r="B89" s="10">
        <f t="shared" si="7"/>
        <v>88</v>
      </c>
      <c r="C89" s="10">
        <v>2015</v>
      </c>
      <c r="D89">
        <v>3</v>
      </c>
      <c r="E89">
        <f t="shared" si="4"/>
        <v>28</v>
      </c>
      <c r="F89" s="10">
        <v>1</v>
      </c>
      <c r="G89" s="10">
        <v>1</v>
      </c>
      <c r="H89" s="3">
        <v>1076</v>
      </c>
      <c r="I89" s="4">
        <v>471</v>
      </c>
      <c r="J89" s="30">
        <v>89</v>
      </c>
      <c r="K89" s="25">
        <v>239</v>
      </c>
      <c r="L89" s="25">
        <v>15</v>
      </c>
      <c r="M89" s="25">
        <v>51</v>
      </c>
      <c r="N89" s="25">
        <v>23</v>
      </c>
      <c r="O89" s="31">
        <v>43</v>
      </c>
      <c r="P89" s="31">
        <v>119</v>
      </c>
      <c r="Q89" s="31">
        <v>145</v>
      </c>
      <c r="R89" s="31">
        <v>11</v>
      </c>
      <c r="S89" s="31">
        <v>28</v>
      </c>
      <c r="T89" s="31">
        <v>20</v>
      </c>
      <c r="U89" s="31">
        <v>28</v>
      </c>
      <c r="V89" s="31">
        <v>20</v>
      </c>
      <c r="W89" s="31">
        <v>6</v>
      </c>
      <c r="X89" s="34">
        <v>15</v>
      </c>
      <c r="Y89" s="31">
        <v>2</v>
      </c>
      <c r="Z89" s="25">
        <v>48</v>
      </c>
      <c r="AA89">
        <v>87</v>
      </c>
      <c r="AB89">
        <v>10.3</v>
      </c>
      <c r="AC89">
        <v>13.8</v>
      </c>
      <c r="AE89">
        <v>1.4</v>
      </c>
      <c r="AF89">
        <v>83</v>
      </c>
      <c r="AG89">
        <v>80</v>
      </c>
      <c r="AH89">
        <v>0</v>
      </c>
      <c r="AI89">
        <v>0</v>
      </c>
      <c r="AJ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9.1999999999999993</v>
      </c>
      <c r="AS89">
        <v>13.7</v>
      </c>
      <c r="AT89">
        <v>-1.3</v>
      </c>
      <c r="AU89">
        <v>3.4</v>
      </c>
      <c r="AV89">
        <v>57</v>
      </c>
      <c r="AW89">
        <v>85</v>
      </c>
      <c r="AX89">
        <v>0</v>
      </c>
      <c r="AY89">
        <v>0</v>
      </c>
      <c r="AZ89">
        <v>0</v>
      </c>
      <c r="BA89">
        <v>1.3</v>
      </c>
      <c r="BB89">
        <v>1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12.1</v>
      </c>
      <c r="BI89">
        <v>15</v>
      </c>
      <c r="BJ89">
        <v>3.3</v>
      </c>
      <c r="BK89">
        <v>3</v>
      </c>
      <c r="BL89">
        <v>90</v>
      </c>
      <c r="BM89">
        <v>81</v>
      </c>
      <c r="BN89">
        <v>0.2</v>
      </c>
      <c r="BO89">
        <v>0</v>
      </c>
      <c r="BP89">
        <v>0</v>
      </c>
      <c r="BQ89">
        <v>0.3</v>
      </c>
      <c r="BR89">
        <v>1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8.5</v>
      </c>
      <c r="BY89">
        <v>10.6</v>
      </c>
      <c r="CA89">
        <v>1</v>
      </c>
      <c r="CB89">
        <v>97</v>
      </c>
      <c r="CC89">
        <v>82</v>
      </c>
      <c r="CD89">
        <v>0</v>
      </c>
      <c r="CE89">
        <v>0</v>
      </c>
      <c r="CF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9.3000000000000007</v>
      </c>
      <c r="CO89">
        <v>10.7</v>
      </c>
      <c r="CP89">
        <v>4.7</v>
      </c>
      <c r="CQ89">
        <v>1.3</v>
      </c>
      <c r="CR89">
        <v>90</v>
      </c>
      <c r="CS89">
        <v>88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10.4</v>
      </c>
      <c r="DE89">
        <v>15</v>
      </c>
      <c r="DF89">
        <v>0.2</v>
      </c>
      <c r="DG89">
        <v>5.0999999999999996</v>
      </c>
      <c r="DH89">
        <v>67</v>
      </c>
      <c r="DI89">
        <v>73</v>
      </c>
      <c r="DJ89">
        <v>0</v>
      </c>
      <c r="DK89">
        <v>0</v>
      </c>
      <c r="DL89">
        <v>0</v>
      </c>
      <c r="DM89">
        <v>8.5</v>
      </c>
      <c r="DN89">
        <v>1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10.8</v>
      </c>
      <c r="DU89">
        <v>15.6</v>
      </c>
      <c r="DV89">
        <v>1.3</v>
      </c>
      <c r="DW89">
        <v>5.3</v>
      </c>
      <c r="DX89">
        <v>53</v>
      </c>
      <c r="DY89">
        <v>73</v>
      </c>
      <c r="DZ89">
        <v>0</v>
      </c>
      <c r="EA89">
        <v>0</v>
      </c>
      <c r="EB89">
        <v>0</v>
      </c>
      <c r="EC89">
        <v>6.8</v>
      </c>
      <c r="ED89">
        <v>1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10.4</v>
      </c>
      <c r="EK89">
        <v>12.5</v>
      </c>
      <c r="EL89">
        <v>2.8</v>
      </c>
      <c r="EM89">
        <v>0.5</v>
      </c>
      <c r="EN89">
        <v>100</v>
      </c>
      <c r="EO89">
        <v>94</v>
      </c>
      <c r="EP89">
        <v>0.1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11</v>
      </c>
      <c r="FA89">
        <v>13.5</v>
      </c>
      <c r="FB89">
        <v>4.4000000000000004</v>
      </c>
      <c r="FC89">
        <v>3</v>
      </c>
      <c r="FD89">
        <v>90</v>
      </c>
      <c r="FE89">
        <v>74</v>
      </c>
      <c r="FF89">
        <v>0.3</v>
      </c>
      <c r="FG89">
        <v>0</v>
      </c>
      <c r="FH89">
        <v>0</v>
      </c>
      <c r="FI89">
        <v>0.2</v>
      </c>
      <c r="FJ89">
        <v>1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7.4</v>
      </c>
      <c r="FQ89">
        <v>9.4</v>
      </c>
      <c r="FR89">
        <v>1</v>
      </c>
      <c r="FS89">
        <v>3.2</v>
      </c>
      <c r="FT89">
        <v>97</v>
      </c>
      <c r="FU89">
        <v>98</v>
      </c>
      <c r="FV89">
        <v>0.6</v>
      </c>
      <c r="FW89">
        <v>0</v>
      </c>
      <c r="FX89">
        <v>0</v>
      </c>
      <c r="FY89">
        <v>0.9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 s="16">
        <v>3.3</v>
      </c>
      <c r="GG89" s="16">
        <v>12</v>
      </c>
    </row>
    <row r="90" spans="1:189" ht="15.75" thickBot="1">
      <c r="A90">
        <f t="shared" si="5"/>
        <v>89</v>
      </c>
      <c r="B90" s="10">
        <f t="shared" si="7"/>
        <v>89</v>
      </c>
      <c r="C90" s="10">
        <v>2015</v>
      </c>
      <c r="D90">
        <v>3</v>
      </c>
      <c r="E90">
        <f t="shared" si="4"/>
        <v>29</v>
      </c>
      <c r="F90" s="10">
        <v>2</v>
      </c>
      <c r="G90" s="10">
        <v>1</v>
      </c>
      <c r="H90" s="5">
        <v>1392</v>
      </c>
      <c r="I90" s="6">
        <v>601</v>
      </c>
      <c r="J90" s="30">
        <v>89</v>
      </c>
      <c r="K90" s="25">
        <v>239</v>
      </c>
      <c r="L90" s="30">
        <v>6</v>
      </c>
      <c r="M90" s="25">
        <v>51</v>
      </c>
      <c r="N90" s="25">
        <v>23</v>
      </c>
      <c r="O90" s="31">
        <v>43</v>
      </c>
      <c r="P90" s="31">
        <v>119</v>
      </c>
      <c r="Q90" s="31">
        <v>145</v>
      </c>
      <c r="R90" s="31">
        <v>11</v>
      </c>
      <c r="S90" s="31">
        <v>28</v>
      </c>
      <c r="T90" s="31">
        <v>20</v>
      </c>
      <c r="U90" s="31">
        <v>28</v>
      </c>
      <c r="V90" s="31">
        <v>20</v>
      </c>
      <c r="W90" s="31">
        <v>6</v>
      </c>
      <c r="X90" s="34">
        <v>15</v>
      </c>
      <c r="Y90" s="31">
        <v>2</v>
      </c>
      <c r="Z90" s="25">
        <v>47</v>
      </c>
      <c r="AA90">
        <v>87</v>
      </c>
      <c r="AB90">
        <v>11.7</v>
      </c>
      <c r="AC90">
        <v>17.899999999999999</v>
      </c>
      <c r="AE90">
        <v>4.2</v>
      </c>
      <c r="AF90">
        <v>53</v>
      </c>
      <c r="AG90">
        <v>70</v>
      </c>
      <c r="AH90">
        <v>0</v>
      </c>
      <c r="AI90">
        <v>0</v>
      </c>
      <c r="AJ90">
        <v>0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11.1</v>
      </c>
      <c r="AS90">
        <v>17.100000000000001</v>
      </c>
      <c r="AT90">
        <v>0.6</v>
      </c>
      <c r="AU90">
        <v>3.2</v>
      </c>
      <c r="AV90">
        <v>60</v>
      </c>
      <c r="AW90">
        <v>73</v>
      </c>
      <c r="AX90">
        <v>0</v>
      </c>
      <c r="AY90">
        <v>0</v>
      </c>
      <c r="AZ90">
        <v>0</v>
      </c>
      <c r="BA90">
        <v>7.5</v>
      </c>
      <c r="BB90">
        <v>1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13.9</v>
      </c>
      <c r="BI90">
        <v>18.100000000000001</v>
      </c>
      <c r="BJ90">
        <v>5.6</v>
      </c>
      <c r="BK90">
        <v>3.4</v>
      </c>
      <c r="BL90">
        <v>77</v>
      </c>
      <c r="BM90">
        <v>67</v>
      </c>
      <c r="BN90">
        <v>0</v>
      </c>
      <c r="BO90">
        <v>0</v>
      </c>
      <c r="BP90">
        <v>0</v>
      </c>
      <c r="BQ90">
        <v>4.4000000000000004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9.4</v>
      </c>
      <c r="BY90">
        <v>15.8</v>
      </c>
      <c r="CA90">
        <v>2.4</v>
      </c>
      <c r="CB90">
        <v>87</v>
      </c>
      <c r="CC90">
        <v>74</v>
      </c>
      <c r="CD90">
        <v>0</v>
      </c>
      <c r="CE90">
        <v>0</v>
      </c>
      <c r="CF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12.5</v>
      </c>
      <c r="CO90">
        <v>15.2</v>
      </c>
      <c r="CP90">
        <v>5</v>
      </c>
      <c r="CQ90">
        <v>2.5</v>
      </c>
      <c r="CR90">
        <v>80</v>
      </c>
      <c r="CS90">
        <v>71</v>
      </c>
      <c r="CT90">
        <v>0.6</v>
      </c>
      <c r="CU90">
        <v>0</v>
      </c>
      <c r="CV90">
        <v>0</v>
      </c>
      <c r="CW90">
        <v>2</v>
      </c>
      <c r="CX90">
        <v>1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10.5</v>
      </c>
      <c r="DE90">
        <v>18.399999999999999</v>
      </c>
      <c r="DF90">
        <v>0.2</v>
      </c>
      <c r="DG90">
        <v>3.2</v>
      </c>
      <c r="DH90">
        <v>60</v>
      </c>
      <c r="DI90">
        <v>72</v>
      </c>
      <c r="DJ90">
        <v>0</v>
      </c>
      <c r="DK90">
        <v>0</v>
      </c>
      <c r="DL90">
        <v>0</v>
      </c>
      <c r="DM90">
        <v>9.6999999999999993</v>
      </c>
      <c r="DN90">
        <v>1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10.1</v>
      </c>
      <c r="DU90">
        <v>18.8</v>
      </c>
      <c r="DV90">
        <v>0.2</v>
      </c>
      <c r="DW90">
        <v>2.2999999999999998</v>
      </c>
      <c r="DX90">
        <v>60</v>
      </c>
      <c r="DY90">
        <v>78</v>
      </c>
      <c r="DZ90">
        <v>0</v>
      </c>
      <c r="EA90">
        <v>0</v>
      </c>
      <c r="EB90">
        <v>0</v>
      </c>
      <c r="EC90">
        <v>6.1</v>
      </c>
      <c r="ED90">
        <v>1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12.1</v>
      </c>
      <c r="EK90">
        <v>17</v>
      </c>
      <c r="EL90">
        <v>7.8</v>
      </c>
      <c r="EM90">
        <v>2.1</v>
      </c>
      <c r="EN90">
        <v>93</v>
      </c>
      <c r="EO90">
        <v>82</v>
      </c>
      <c r="EP90">
        <v>1</v>
      </c>
      <c r="EQ90">
        <v>0</v>
      </c>
      <c r="ER90">
        <v>0</v>
      </c>
      <c r="ES90">
        <v>2.9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11.7</v>
      </c>
      <c r="FA90">
        <v>17.7</v>
      </c>
      <c r="FB90">
        <v>3.5</v>
      </c>
      <c r="FC90">
        <v>3</v>
      </c>
      <c r="FD90">
        <v>73</v>
      </c>
      <c r="FE90">
        <v>63</v>
      </c>
      <c r="FF90">
        <v>0</v>
      </c>
      <c r="FG90">
        <v>0</v>
      </c>
      <c r="FH90">
        <v>0</v>
      </c>
      <c r="FI90">
        <v>3.1</v>
      </c>
      <c r="FJ90">
        <v>1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8.8000000000000007</v>
      </c>
      <c r="FQ90">
        <v>12.7</v>
      </c>
      <c r="FR90">
        <v>5.7</v>
      </c>
      <c r="FS90">
        <v>3.6</v>
      </c>
      <c r="FT90">
        <v>93</v>
      </c>
      <c r="FU90">
        <v>88</v>
      </c>
      <c r="FV90">
        <v>1.3</v>
      </c>
      <c r="FW90">
        <v>0</v>
      </c>
      <c r="FX90">
        <v>0</v>
      </c>
      <c r="FY90">
        <v>1.1000000000000001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 s="16">
        <v>3.3</v>
      </c>
      <c r="GG90" s="16">
        <v>12</v>
      </c>
    </row>
    <row r="91" spans="1:189" ht="15.75" thickBot="1">
      <c r="A91">
        <f t="shared" si="5"/>
        <v>90</v>
      </c>
      <c r="B91" s="10">
        <f t="shared" si="7"/>
        <v>90</v>
      </c>
      <c r="C91" s="10">
        <v>2015</v>
      </c>
      <c r="D91">
        <v>3</v>
      </c>
      <c r="E91">
        <f t="shared" si="4"/>
        <v>30</v>
      </c>
      <c r="F91" s="10">
        <v>3</v>
      </c>
      <c r="G91" s="10">
        <v>1</v>
      </c>
      <c r="H91" s="3">
        <v>1358</v>
      </c>
      <c r="I91" s="4">
        <v>577</v>
      </c>
      <c r="J91" s="25">
        <v>115</v>
      </c>
      <c r="K91" s="25">
        <v>239</v>
      </c>
      <c r="L91" s="30">
        <v>6</v>
      </c>
      <c r="M91" s="25">
        <v>51</v>
      </c>
      <c r="N91" s="33">
        <v>50</v>
      </c>
      <c r="O91" s="31">
        <v>43</v>
      </c>
      <c r="P91" s="31">
        <v>119</v>
      </c>
      <c r="Q91" s="31">
        <v>145</v>
      </c>
      <c r="R91" s="31">
        <v>11</v>
      </c>
      <c r="S91" s="31">
        <v>28</v>
      </c>
      <c r="T91" s="31">
        <v>20</v>
      </c>
      <c r="U91" s="31">
        <v>28</v>
      </c>
      <c r="V91" s="31">
        <v>20</v>
      </c>
      <c r="W91" s="31">
        <v>6</v>
      </c>
      <c r="X91" s="34">
        <v>15</v>
      </c>
      <c r="Y91" s="31">
        <v>2</v>
      </c>
      <c r="Z91" s="25">
        <v>47</v>
      </c>
      <c r="AA91">
        <v>88</v>
      </c>
      <c r="AB91">
        <v>13.2</v>
      </c>
      <c r="AC91">
        <v>18.100000000000001</v>
      </c>
      <c r="AE91">
        <v>4.5999999999999996</v>
      </c>
      <c r="AF91">
        <v>63</v>
      </c>
      <c r="AG91">
        <v>67</v>
      </c>
      <c r="AH91">
        <v>0</v>
      </c>
      <c r="AI91">
        <v>0</v>
      </c>
      <c r="AJ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13</v>
      </c>
      <c r="AS91">
        <v>17.5</v>
      </c>
      <c r="AT91">
        <v>2.8</v>
      </c>
      <c r="AU91">
        <v>3.3</v>
      </c>
      <c r="AV91">
        <v>67</v>
      </c>
      <c r="AW91">
        <v>73</v>
      </c>
      <c r="AX91">
        <v>0</v>
      </c>
      <c r="AY91">
        <v>0</v>
      </c>
      <c r="AZ91">
        <v>0</v>
      </c>
      <c r="BA91">
        <v>3</v>
      </c>
      <c r="BB91">
        <v>1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15</v>
      </c>
      <c r="BI91">
        <v>18.100000000000001</v>
      </c>
      <c r="BJ91">
        <v>5.9</v>
      </c>
      <c r="BK91">
        <v>3.5</v>
      </c>
      <c r="BL91">
        <v>87</v>
      </c>
      <c r="BM91">
        <v>68</v>
      </c>
      <c r="BN91">
        <v>0</v>
      </c>
      <c r="BO91">
        <v>0</v>
      </c>
      <c r="BP91">
        <v>0</v>
      </c>
      <c r="BQ91">
        <v>1.2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10.5</v>
      </c>
      <c r="BY91">
        <v>13.6</v>
      </c>
      <c r="CA91">
        <v>1.4</v>
      </c>
      <c r="CB91">
        <v>87</v>
      </c>
      <c r="CC91">
        <v>79</v>
      </c>
      <c r="CD91">
        <v>0</v>
      </c>
      <c r="CE91">
        <v>0</v>
      </c>
      <c r="CF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12.6</v>
      </c>
      <c r="CO91">
        <v>15.6</v>
      </c>
      <c r="CP91">
        <v>5.2</v>
      </c>
      <c r="CQ91">
        <v>2.1</v>
      </c>
      <c r="CR91">
        <v>90</v>
      </c>
      <c r="CS91">
        <v>73</v>
      </c>
      <c r="CT91">
        <v>0</v>
      </c>
      <c r="CU91">
        <v>0</v>
      </c>
      <c r="CV91">
        <v>0</v>
      </c>
      <c r="CW91">
        <v>1.1000000000000001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12.2</v>
      </c>
      <c r="DE91">
        <v>18.100000000000001</v>
      </c>
      <c r="DF91">
        <v>-0.2</v>
      </c>
      <c r="DG91">
        <v>6.3</v>
      </c>
      <c r="DH91">
        <v>50</v>
      </c>
      <c r="DI91">
        <v>69</v>
      </c>
      <c r="DJ91">
        <v>0</v>
      </c>
      <c r="DK91">
        <v>0</v>
      </c>
      <c r="DL91">
        <v>0</v>
      </c>
      <c r="DM91">
        <v>4.3</v>
      </c>
      <c r="DN91">
        <v>1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12.6</v>
      </c>
      <c r="DU91">
        <v>18.5</v>
      </c>
      <c r="DV91">
        <v>0</v>
      </c>
      <c r="DW91">
        <v>4.8</v>
      </c>
      <c r="DX91">
        <v>57</v>
      </c>
      <c r="DY91">
        <v>70</v>
      </c>
      <c r="DZ91">
        <v>0</v>
      </c>
      <c r="EA91">
        <v>0</v>
      </c>
      <c r="EB91">
        <v>0</v>
      </c>
      <c r="EC91">
        <v>5.4</v>
      </c>
      <c r="ED91">
        <v>1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12.2</v>
      </c>
      <c r="EK91">
        <v>16.8</v>
      </c>
      <c r="EL91">
        <v>3.8</v>
      </c>
      <c r="EM91">
        <v>1.9</v>
      </c>
      <c r="EN91">
        <v>93</v>
      </c>
      <c r="EO91">
        <v>84</v>
      </c>
      <c r="EP91">
        <v>0</v>
      </c>
      <c r="EQ91">
        <v>0</v>
      </c>
      <c r="ER91">
        <v>0</v>
      </c>
      <c r="ES91">
        <v>1.3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13.2</v>
      </c>
      <c r="FA91">
        <v>17.7</v>
      </c>
      <c r="FB91">
        <v>4</v>
      </c>
      <c r="FC91">
        <v>2.9</v>
      </c>
      <c r="FD91">
        <v>83</v>
      </c>
      <c r="FE91">
        <v>67</v>
      </c>
      <c r="FF91">
        <v>0</v>
      </c>
      <c r="FG91">
        <v>0</v>
      </c>
      <c r="FH91">
        <v>0</v>
      </c>
      <c r="FI91">
        <v>2.2000000000000002</v>
      </c>
      <c r="FJ91">
        <v>1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10.5</v>
      </c>
      <c r="FQ91">
        <v>13.2</v>
      </c>
      <c r="FR91">
        <v>4.0999999999999996</v>
      </c>
      <c r="FS91">
        <v>3</v>
      </c>
      <c r="FT91">
        <v>100</v>
      </c>
      <c r="FU91">
        <v>93</v>
      </c>
      <c r="FV91">
        <v>0</v>
      </c>
      <c r="FW91">
        <v>0</v>
      </c>
      <c r="FX91">
        <v>0</v>
      </c>
      <c r="FY91">
        <v>0.8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 s="16">
        <v>3.3</v>
      </c>
      <c r="GG91" s="16">
        <v>12</v>
      </c>
    </row>
    <row r="92" spans="1:189">
      <c r="A92">
        <f t="shared" si="5"/>
        <v>91</v>
      </c>
      <c r="B92" s="10">
        <f t="shared" si="7"/>
        <v>91</v>
      </c>
      <c r="C92" s="10">
        <v>2015</v>
      </c>
      <c r="D92">
        <v>3</v>
      </c>
      <c r="E92">
        <f t="shared" si="4"/>
        <v>31</v>
      </c>
      <c r="F92" s="10">
        <v>4</v>
      </c>
      <c r="G92" s="10">
        <v>1</v>
      </c>
      <c r="H92" s="5">
        <v>1381</v>
      </c>
      <c r="I92" s="6">
        <v>574</v>
      </c>
      <c r="J92" s="25">
        <v>115</v>
      </c>
      <c r="K92" s="25">
        <v>239</v>
      </c>
      <c r="L92" s="30">
        <v>6</v>
      </c>
      <c r="M92" s="25">
        <v>51</v>
      </c>
      <c r="N92" s="33">
        <v>50</v>
      </c>
      <c r="O92" s="31">
        <v>43</v>
      </c>
      <c r="P92" s="31">
        <v>119</v>
      </c>
      <c r="Q92" s="31">
        <v>145</v>
      </c>
      <c r="R92" s="31">
        <v>11</v>
      </c>
      <c r="S92" s="31">
        <v>28</v>
      </c>
      <c r="T92" s="31">
        <v>20</v>
      </c>
      <c r="U92" s="31">
        <v>28</v>
      </c>
      <c r="V92" s="31">
        <v>20</v>
      </c>
      <c r="W92" s="31">
        <v>6</v>
      </c>
      <c r="X92" s="34">
        <v>15</v>
      </c>
      <c r="Y92" s="31">
        <v>2</v>
      </c>
      <c r="Z92" s="25">
        <v>47</v>
      </c>
      <c r="AA92">
        <v>88</v>
      </c>
      <c r="AB92">
        <v>15.6</v>
      </c>
      <c r="AC92">
        <v>20.6</v>
      </c>
      <c r="AE92">
        <v>4.5</v>
      </c>
      <c r="AF92">
        <v>47</v>
      </c>
      <c r="AG92">
        <v>58</v>
      </c>
      <c r="AH92">
        <v>0</v>
      </c>
      <c r="AI92">
        <v>0</v>
      </c>
      <c r="AJ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15.8</v>
      </c>
      <c r="AS92">
        <v>20.5</v>
      </c>
      <c r="AT92">
        <v>5.2</v>
      </c>
      <c r="AU92">
        <v>4.5999999999999996</v>
      </c>
      <c r="AV92">
        <v>70</v>
      </c>
      <c r="AW92">
        <v>65</v>
      </c>
      <c r="AX92">
        <v>0</v>
      </c>
      <c r="AY92">
        <v>0</v>
      </c>
      <c r="AZ92">
        <v>0</v>
      </c>
      <c r="BA92">
        <v>7.2</v>
      </c>
      <c r="BB92">
        <v>1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14.4</v>
      </c>
      <c r="BI92">
        <v>20.2</v>
      </c>
      <c r="BJ92">
        <v>7.5</v>
      </c>
      <c r="BK92">
        <v>2.9</v>
      </c>
      <c r="BL92">
        <v>37</v>
      </c>
      <c r="BM92">
        <v>75</v>
      </c>
      <c r="BN92">
        <v>0</v>
      </c>
      <c r="BO92">
        <v>0</v>
      </c>
      <c r="BP92">
        <v>0</v>
      </c>
      <c r="BQ92">
        <v>8.9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13.5</v>
      </c>
      <c r="BY92">
        <v>18.100000000000001</v>
      </c>
      <c r="CA92">
        <v>2.2999999999999998</v>
      </c>
      <c r="CB92">
        <v>60</v>
      </c>
      <c r="CC92">
        <v>74</v>
      </c>
      <c r="CD92">
        <v>2.2999999999999998</v>
      </c>
      <c r="CE92">
        <v>0</v>
      </c>
      <c r="CF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14.8</v>
      </c>
      <c r="CO92">
        <v>18.7</v>
      </c>
      <c r="CP92">
        <v>9</v>
      </c>
      <c r="CQ92">
        <v>2.5</v>
      </c>
      <c r="CR92">
        <v>67</v>
      </c>
      <c r="CS92">
        <v>70</v>
      </c>
      <c r="CT92">
        <v>0.1</v>
      </c>
      <c r="CU92">
        <v>0</v>
      </c>
      <c r="CV92">
        <v>0</v>
      </c>
      <c r="CW92">
        <v>6.8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16.100000000000001</v>
      </c>
      <c r="DE92">
        <v>20.399999999999999</v>
      </c>
      <c r="DF92">
        <v>4.5999999999999996</v>
      </c>
      <c r="DG92">
        <v>7.3</v>
      </c>
      <c r="DH92">
        <v>87</v>
      </c>
      <c r="DI92">
        <v>57</v>
      </c>
      <c r="DJ92">
        <v>0</v>
      </c>
      <c r="DK92">
        <v>0</v>
      </c>
      <c r="DL92">
        <v>0</v>
      </c>
      <c r="DM92">
        <v>7.9</v>
      </c>
      <c r="DN92">
        <v>1</v>
      </c>
      <c r="DO92">
        <v>1</v>
      </c>
      <c r="DP92">
        <v>0</v>
      </c>
      <c r="DQ92">
        <v>0</v>
      </c>
      <c r="DR92">
        <v>0</v>
      </c>
      <c r="DS92">
        <v>0</v>
      </c>
      <c r="DT92">
        <v>16.899999999999999</v>
      </c>
      <c r="DU92">
        <v>20.5</v>
      </c>
      <c r="DV92">
        <v>9.9</v>
      </c>
      <c r="DW92">
        <v>6.7</v>
      </c>
      <c r="DX92">
        <v>47</v>
      </c>
      <c r="DY92">
        <v>56</v>
      </c>
      <c r="DZ92">
        <v>0</v>
      </c>
      <c r="EA92">
        <v>0</v>
      </c>
      <c r="EB92">
        <v>0</v>
      </c>
      <c r="EC92">
        <v>8.4</v>
      </c>
      <c r="ED92">
        <v>1</v>
      </c>
      <c r="EE92">
        <v>1</v>
      </c>
      <c r="EF92">
        <v>0</v>
      </c>
      <c r="EG92">
        <v>0</v>
      </c>
      <c r="EH92">
        <v>0</v>
      </c>
      <c r="EI92">
        <v>0</v>
      </c>
      <c r="EJ92">
        <v>14.3</v>
      </c>
      <c r="EK92">
        <v>19.8</v>
      </c>
      <c r="EL92">
        <v>8.3000000000000007</v>
      </c>
      <c r="EM92">
        <v>1.7</v>
      </c>
      <c r="EN92">
        <v>80</v>
      </c>
      <c r="EO92">
        <v>81</v>
      </c>
      <c r="EP92">
        <v>0</v>
      </c>
      <c r="EQ92">
        <v>0</v>
      </c>
      <c r="ER92">
        <v>0</v>
      </c>
      <c r="ES92">
        <v>4.4000000000000004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16.399999999999999</v>
      </c>
      <c r="FA92">
        <v>20.5</v>
      </c>
      <c r="FB92">
        <v>8</v>
      </c>
      <c r="FC92">
        <v>3.4</v>
      </c>
      <c r="FD92">
        <v>33</v>
      </c>
      <c r="FE92">
        <v>53</v>
      </c>
      <c r="FF92">
        <v>0</v>
      </c>
      <c r="FG92">
        <v>0</v>
      </c>
      <c r="FH92">
        <v>0</v>
      </c>
      <c r="FI92">
        <v>9.1</v>
      </c>
      <c r="FJ92">
        <v>1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11.5</v>
      </c>
      <c r="FQ92">
        <v>15.5</v>
      </c>
      <c r="FR92">
        <v>8.3000000000000007</v>
      </c>
      <c r="FS92">
        <v>4.5999999999999996</v>
      </c>
      <c r="FT92">
        <v>67</v>
      </c>
      <c r="FU92">
        <v>87</v>
      </c>
      <c r="FV92">
        <v>1</v>
      </c>
      <c r="FW92">
        <v>0</v>
      </c>
      <c r="FX92">
        <v>0</v>
      </c>
      <c r="FY92">
        <v>3.4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 s="16">
        <v>3.3</v>
      </c>
      <c r="GG92" s="16">
        <v>12</v>
      </c>
    </row>
    <row r="93" spans="1:189">
      <c r="F93" s="10"/>
      <c r="G93" s="10"/>
    </row>
    <row r="94" spans="1:189">
      <c r="F94" s="10"/>
      <c r="G94" s="10"/>
    </row>
    <row r="95" spans="1:189">
      <c r="F95" s="10"/>
      <c r="G95" s="10"/>
    </row>
    <row r="96" spans="1:189">
      <c r="F96" s="10"/>
      <c r="G9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en5_model_m01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Medion</dc:creator>
  <cp:lastModifiedBy>Medion</cp:lastModifiedBy>
  <dcterms:created xsi:type="dcterms:W3CDTF">2016-03-23T20:52:45Z</dcterms:created>
  <dcterms:modified xsi:type="dcterms:W3CDTF">2016-05-30T20:56:17Z</dcterms:modified>
</cp:coreProperties>
</file>