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xbee BOM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<sst xmlns="http://schemas.openxmlformats.org/spreadsheetml/2006/main" count="47" uniqueCount="47">
  <si>
    <t xml:space="preserve">bGeigieCast V1.4.0 BOM</t>
  </si>
  <si>
    <t xml:space="preserve">Id</t>
  </si>
  <si>
    <t xml:space="preserve">Designator</t>
  </si>
  <si>
    <t xml:space="preserve">Package</t>
  </si>
  <si>
    <t xml:space="preserve">Quantity</t>
  </si>
  <si>
    <t xml:space="preserve">Designation</t>
  </si>
  <si>
    <t xml:space="preserve">Supplier and ref</t>
  </si>
  <si>
    <t xml:space="preserve">Price Japan</t>
  </si>
  <si>
    <t xml:space="preserve">Subtotal</t>
  </si>
  <si>
    <t xml:space="preserve">URL </t>
  </si>
  <si>
    <t xml:space="preserve">G***</t>
  </si>
  <si>
    <t xml:space="preserve">QR_code_safecast_bgc</t>
  </si>
  <si>
    <t xml:space="preserve">LOGO</t>
  </si>
  <si>
    <t xml:space="preserve">C1</t>
  </si>
  <si>
    <t xml:space="preserve">CP_Tantalum_Case-D_EIA-7343-31_Reflow</t>
  </si>
  <si>
    <t xml:space="preserve">CP1</t>
  </si>
  <si>
    <t xml:space="preserve">https://www.ebay.com/itm/322335558548</t>
  </si>
  <si>
    <t xml:space="preserve">R4,R3,R1</t>
  </si>
  <si>
    <t xml:space="preserve">R_0805_HandSoldering</t>
  </si>
  <si>
    <t xml:space="preserve">https://amazon.co.jp/</t>
  </si>
  <si>
    <t xml:space="preserve">U2</t>
  </si>
  <si>
    <t xml:space="preserve">XBEE-20_THT</t>
  </si>
  <si>
    <t xml:space="preserve">XBEE-pins</t>
  </si>
  <si>
    <t xml:space="preserve">Mouser</t>
  </si>
  <si>
    <t xml:space="preserve">https://www.mouser.com/ProductDetail/Harwin/M22-2511005?qs=sGAEpiMZZMs%252BGHln7q6pmzlZUuX%2F53qjVYrHZoeJu2A%3D</t>
  </si>
  <si>
    <t xml:space="preserve">D1</t>
  </si>
  <si>
    <t xml:space="preserve">DJS-BRGBC-TR8</t>
  </si>
  <si>
    <t xml:space="preserve">RGB-LED</t>
  </si>
  <si>
    <t xml:space="preserve">Switch Science</t>
  </si>
  <si>
    <t xml:space="preserve">https://www.switch-science.com/catalog/81/</t>
  </si>
  <si>
    <t xml:space="preserve">U1</t>
  </si>
  <si>
    <t xml:space="preserve">ESP-32S</t>
  </si>
  <si>
    <t xml:space="preserve">ESP32S</t>
  </si>
  <si>
    <t xml:space="preserve">Banggood</t>
  </si>
  <si>
    <t xml:space="preserve">https://www.banggood.com/ESP32-S-WiFi-bluetooth-ESP32S-Serial-to-WiFi-Dual-Antenna-Module-p-1469255.html</t>
  </si>
  <si>
    <t xml:space="preserve">SW2</t>
  </si>
  <si>
    <t xml:space="preserve">SW_SPDT_PCM12</t>
  </si>
  <si>
    <t xml:space="preserve">SWITCH_INV</t>
  </si>
  <si>
    <t xml:space="preserve">Digikey</t>
  </si>
  <si>
    <t xml:space="preserve">https://www.digikey.com/product-detail/en/c-k/PCM12SMTR/401-2016-1-ND/1640125</t>
  </si>
  <si>
    <t xml:space="preserve">SW1</t>
  </si>
  <si>
    <t xml:space="preserve">SW_SPST_TL3342</t>
  </si>
  <si>
    <t xml:space="preserve">TACT-SWITCH</t>
  </si>
  <si>
    <t xml:space="preserve">https://www.mouser.com/ProductDetail/E-Switch/TL3342F160QG?qs=6C6BR4UgC3N80rVVEktZJA%3D%3D</t>
  </si>
  <si>
    <t xml:space="preserve">Board</t>
  </si>
  <si>
    <t xml:space="preserve">Dirty PCB 5x5 prototype gold</t>
  </si>
  <si>
    <t xml:space="preserve">https://dirtypcbs.com/store/order/2055375/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</si>
</sst>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-409][$￥-411]#,##0;[RED]\-[$￥-411]#,##0"/>
  </numFmts>
  <fonts count="8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5"/>
      <color rgb="FFFFFFFF"/>
      <name val="Arial"/>
      <family val="2"/>
    </font>
    <font>
      <sz val="10"/>
      <color rgb="FFFFFFFF"/>
      <name val="Arial"/>
      <family val="2"/>
    </font>
    <font>
      <sz val="10"/>
      <color rgb="FF0000FF"/>
      <name val="Arial"/>
      <family val="2"/>
      <charset val="1"/>
    </font>
    <font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972F"/>
        <bgColor rgb="FFFF8080"/>
      </patternFill>
    </fill>
    <fill>
      <patternFill patternType="solid">
        <fgColor rgb="FF808080"/>
        <bgColor rgb="FF969696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72F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ebay.com/itm/322335558548" TargetMode="External"/><Relationship Id="rId2" Type="http://schemas.openxmlformats.org/officeDocument/2006/relationships/hyperlink" Target="https://amazon.co.jp/" TargetMode="External"/><Relationship Id="rId3" Type="http://schemas.openxmlformats.org/officeDocument/2006/relationships/hyperlink" Target="https://www.mouser.com/ProductDetail/Harwin/M22-2511005?qs=sGAEpiMZZMs%252BGHln7q6pmzlZUuX%2F53qjVYrHZoeJu2A%3D" TargetMode="External"/><Relationship Id="rId4" Type="http://schemas.openxmlformats.org/officeDocument/2006/relationships/hyperlink" Target="https://www.switch-science.com/catalog/81/" TargetMode="External"/><Relationship Id="rId5" Type="http://schemas.openxmlformats.org/officeDocument/2006/relationships/hyperlink" Target="https://www.banggood.com/ESP32-S-WiFi-bluetooth-ESP32S-Serial-to-WiFi-Dual-Antenna-Module-p-1469255.html" TargetMode="External"/><Relationship Id="rId6" Type="http://schemas.openxmlformats.org/officeDocument/2006/relationships/hyperlink" Target="https://www.digikey.com/product-detail/en/c-k/PCM12SMTR/401-2016-1-ND/1640125" TargetMode="External"/><Relationship Id="rId7" Type="http://schemas.openxmlformats.org/officeDocument/2006/relationships/hyperlink" Target="https://www.mouser.com/ProductDetail/E-Switch/TL3342F160QG?qs=6C6BR4UgC3N80rVVEktZJA%3D%3D" TargetMode="External"/><Relationship Id="rId8" Type="http://schemas.openxmlformats.org/officeDocument/2006/relationships/hyperlink" Target="https://dirtypcbs.com/store/order/2055375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3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C17" activeCellId="0" sqref="C17"/>
    </sheetView>
  </sheetViews>
  <sheetFormatPr defaultRowHeight="12.8" zeroHeight="false" outlineLevelRow="0" outlineLevelCol="0"/>
  <cols>
    <col collapsed="false" customWidth="true" hidden="false" outlineLevel="0" max="1" min="1" style="0" width="2.92"/>
    <col collapsed="false" customWidth="true" hidden="false" outlineLevel="0" max="2" min="2" style="0" width="19.31"/>
    <col collapsed="false" customWidth="true" hidden="false" outlineLevel="0" max="3" min="3" style="0" width="41.01"/>
    <col collapsed="false" customWidth="true" hidden="false" outlineLevel="0" max="4" min="4" style="0" width="8.19"/>
    <col collapsed="false" customWidth="true" hidden="false" outlineLevel="0" max="5" min="5" style="0" width="18.51"/>
    <col collapsed="false" customWidth="true" hidden="false" outlineLevel="0" max="6" min="6" style="0" width="14.19"/>
    <col collapsed="false" customWidth="false" hidden="false" outlineLevel="0" max="8" min="7" style="0" width="11.52"/>
    <col collapsed="false" customWidth="true" hidden="false" outlineLevel="0" max="9" min="9" style="0" width="70.66"/>
    <col collapsed="false" customWidth="true" hidden="false" outlineLevel="0" max="10" min="10" style="0" width="56.8"/>
    <col collapsed="false" customWidth="false" hidden="false" outlineLevel="0" max="1025" min="11" style="0" width="11.52"/>
  </cols>
  <sheetData>
    <row r="1" customFormat="false" ht="18.55" hidden="false" customHeight="false" outlineLevel="0" collapsed="false">
      <c r="A1" s="1" t="s">
        <v>0</v>
      </c>
      <c r="B1" s="1"/>
      <c r="C1" s="1"/>
    </row>
    <row r="3" customFormat="false" ht="12.8" hidden="false" customHeight="false" outlineLevel="0" collapsed="false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9</v>
      </c>
    </row>
    <row r="4" customFormat="false" ht="14.65" hidden="false" customHeight="false" outlineLevel="0" collapsed="false">
      <c r="A4" s="0" t="n">
        <v>1</v>
      </c>
      <c r="B4" s="0" t="s">
        <v>10</v>
      </c>
      <c r="C4" s="0" t="s">
        <v>11</v>
      </c>
      <c r="D4" s="0" t="n">
        <v>1</v>
      </c>
      <c r="E4" s="0" t="s">
        <v>12</v>
      </c>
      <c r="G4" s="3"/>
      <c r="H4" s="3" t="n">
        <f aca="false">D4*G4</f>
        <v>0</v>
      </c>
    </row>
    <row r="5" customFormat="false" ht="14.65" hidden="false" customHeight="false" outlineLevel="0" collapsed="false">
      <c r="A5" s="0" t="n">
        <v>2</v>
      </c>
      <c r="B5" s="0" t="s">
        <v>13</v>
      </c>
      <c r="C5" s="0" t="s">
        <v>14</v>
      </c>
      <c r="D5" s="0" t="n">
        <v>1</v>
      </c>
      <c r="E5" s="0" t="s">
        <v>15</v>
      </c>
      <c r="G5" s="3" t="n">
        <v>37</v>
      </c>
      <c r="H5" s="3" t="n">
        <f aca="false">D5*G5</f>
        <v>37</v>
      </c>
      <c r="I5" s="4" t="s">
        <v>16</v>
      </c>
    </row>
    <row r="6" customFormat="false" ht="14.65" hidden="false" customHeight="false" outlineLevel="0" collapsed="false">
      <c r="A6" s="0" t="n">
        <v>3</v>
      </c>
      <c r="B6" s="0" t="s">
        <v>17</v>
      </c>
      <c r="C6" s="0" t="s">
        <v>18</v>
      </c>
      <c r="D6" s="0" t="n">
        <v>3</v>
      </c>
      <c r="E6" s="0" t="n">
        <v>470</v>
      </c>
      <c r="G6" s="3" t="n">
        <v>1</v>
      </c>
      <c r="H6" s="3" t="n">
        <f aca="false">D6*G6</f>
        <v>3</v>
      </c>
      <c r="I6" s="5" t="s">
        <v>19</v>
      </c>
    </row>
    <row r="7" customFormat="false" ht="14.65" hidden="false" customHeight="false" outlineLevel="0" collapsed="false">
      <c r="A7" s="0" t="n">
        <v>4</v>
      </c>
      <c r="B7" s="0" t="s">
        <v>20</v>
      </c>
      <c r="C7" s="0" t="s">
        <v>21</v>
      </c>
      <c r="D7" s="0" t="n">
        <v>2</v>
      </c>
      <c r="E7" s="0" t="s">
        <v>22</v>
      </c>
      <c r="F7" s="0" t="s">
        <v>23</v>
      </c>
      <c r="G7" s="3" t="n">
        <v>65</v>
      </c>
      <c r="H7" s="3" t="n">
        <f aca="false">D7*G7</f>
        <v>130</v>
      </c>
      <c r="I7" s="4" t="s">
        <v>24</v>
      </c>
    </row>
    <row r="8" customFormat="false" ht="14.65" hidden="false" customHeight="false" outlineLevel="0" collapsed="false">
      <c r="A8" s="0" t="n">
        <v>5</v>
      </c>
      <c r="B8" s="0" t="s">
        <v>25</v>
      </c>
      <c r="C8" s="0" t="s">
        <v>26</v>
      </c>
      <c r="D8" s="0" t="n">
        <v>1</v>
      </c>
      <c r="E8" s="0" t="s">
        <v>27</v>
      </c>
      <c r="F8" s="0" t="s">
        <v>28</v>
      </c>
      <c r="G8" s="6" t="n">
        <v>280</v>
      </c>
      <c r="H8" s="3" t="n">
        <f aca="false">D8*G8</f>
        <v>280</v>
      </c>
      <c r="I8" s="4" t="s">
        <v>29</v>
      </c>
    </row>
    <row r="9" customFormat="false" ht="14.65" hidden="false" customHeight="false" outlineLevel="0" collapsed="false">
      <c r="A9" s="0" t="n">
        <v>6</v>
      </c>
      <c r="B9" s="0" t="s">
        <v>30</v>
      </c>
      <c r="C9" s="0" t="s">
        <v>31</v>
      </c>
      <c r="D9" s="0" t="n">
        <v>1</v>
      </c>
      <c r="E9" s="0" t="s">
        <v>32</v>
      </c>
      <c r="F9" s="0" t="s">
        <v>33</v>
      </c>
      <c r="G9" s="3" t="n">
        <v>510</v>
      </c>
      <c r="H9" s="3" t="n">
        <f aca="false">D9*G9</f>
        <v>510</v>
      </c>
      <c r="I9" s="4" t="s">
        <v>34</v>
      </c>
    </row>
    <row r="10" customFormat="false" ht="14.65" hidden="false" customHeight="false" outlineLevel="0" collapsed="false">
      <c r="A10" s="0" t="n">
        <v>7</v>
      </c>
      <c r="B10" s="0" t="s">
        <v>35</v>
      </c>
      <c r="C10" s="0" t="s">
        <v>36</v>
      </c>
      <c r="D10" s="0" t="n">
        <v>1</v>
      </c>
      <c r="E10" s="0" t="s">
        <v>37</v>
      </c>
      <c r="F10" s="0" t="s">
        <v>38</v>
      </c>
      <c r="G10" s="3" t="n">
        <v>101</v>
      </c>
      <c r="H10" s="3" t="n">
        <f aca="false">D10*G10</f>
        <v>101</v>
      </c>
      <c r="I10" s="4" t="s">
        <v>39</v>
      </c>
    </row>
    <row r="11" customFormat="false" ht="14.65" hidden="false" customHeight="false" outlineLevel="0" collapsed="false">
      <c r="A11" s="0" t="n">
        <v>8</v>
      </c>
      <c r="B11" s="0" t="s">
        <v>40</v>
      </c>
      <c r="C11" s="0" t="s">
        <v>41</v>
      </c>
      <c r="D11" s="0" t="n">
        <v>1</v>
      </c>
      <c r="E11" s="0" t="s">
        <v>42</v>
      </c>
      <c r="G11" s="3" t="n">
        <v>70</v>
      </c>
      <c r="H11" s="3" t="n">
        <f aca="false">D11*G11</f>
        <v>70</v>
      </c>
      <c r="I11" s="4" t="s">
        <v>43</v>
      </c>
    </row>
    <row r="12" customFormat="false" ht="14.65" hidden="false" customHeight="false" outlineLevel="0" collapsed="false">
      <c r="A12" s="0" t="n">
        <v>9</v>
      </c>
      <c r="B12" s="0" t="s">
        <v>44</v>
      </c>
      <c r="C12" s="0" t="s">
        <v>45</v>
      </c>
      <c r="D12" s="0" t="n">
        <v>1</v>
      </c>
      <c r="G12" s="3" t="n">
        <v>540</v>
      </c>
      <c r="H12" s="7" t="n">
        <f aca="false">D12*G12</f>
        <v>540</v>
      </c>
      <c r="I12" s="5" t="s">
        <v>46</v>
      </c>
    </row>
    <row r="13" customFormat="false" ht="14.65" hidden="false" customHeight="false" outlineLevel="0" collapsed="false">
      <c r="H13" s="3" t="n">
        <f aca="false">SUM(H4:H12)</f>
        <v>1671</v>
      </c>
    </row>
  </sheetData>
  <mergeCells count="1">
    <mergeCell ref="A1:C1"/>
  </mergeCells>
  <hyperlinks>
    <hyperlink ref="I5" r:id="rId1" display="https://www.ebay.com/itm/322335558548"/>
    <hyperlink ref="I6" r:id="rId2" display="https://amazon.co.jp/"/>
    <hyperlink ref="I7" r:id="rId3" display="https://www.mouser.com/ProductDetail/Harwin/M22-2511005?qs=sGAEpiMZZMs%252BGHln7q6pmzlZUuX%2F53qjVYrHZoeJu2A%3D"/>
    <hyperlink ref="I8" r:id="rId4" display="https://www.switch-science.com/catalog/81/"/>
    <hyperlink ref="I9" r:id="rId5" display="https://www.banggood.com/ESP32-S-WiFi-bluetooth-ESP32S-Serial-to-WiFi-Dual-Antenna-Module-p-1469255.html"/>
    <hyperlink ref="I10" r:id="rId6" display="https://www.digikey.com/product-detail/en/c-k/PCM12SMTR/401-2016-1-ND/1640125"/>
    <hyperlink ref="I11" r:id="rId7" display="https://www.mouser.com/ProductDetail/E-Switch/TL3342F160QG?qs=6C6BR4UgC3N80rVVEktZJA%3D%3D"/>
    <hyperlink ref="I12" r:id="rId8" display="https://dirtypcbs.com/store/order/2055375/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LibreOffice/6.2.4.2$MacOSX_X86_64 LibreOffice_project/2412653d852ce75f65fbfa83fb7e7b669a126d64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>Rob Oudendijk</cp:lastModifiedBy>
  <dcterms:modified xsi:type="dcterms:W3CDTF">2019-06-27T15:50:42Z</dcterms:modified>
  <cp:revision>2</cp:revision>
  <dc:subject/>
  <dc:title/>
</cp:coreProperties>
</file>