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SafeCityWebApp\others\dynamic form\"/>
    </mc:Choice>
  </mc:AlternateContent>
  <bookViews>
    <workbookView xWindow="0" yWindow="0" windowWidth="19200" windowHeight="7300" activeTab="4"/>
  </bookViews>
  <sheets>
    <sheet name="Category_Translation" sheetId="1" r:id="rId1"/>
    <sheet name="Questions" sheetId="2" r:id="rId2"/>
    <sheet name="Question_Translation" sheetId="3" r:id="rId3"/>
    <sheet name="Options" sheetId="4" r:id="rId4"/>
    <sheet name="Option_Translation" sheetId="5" r:id="rId5"/>
    <sheet name="Forms" sheetId="6" r:id="rId6"/>
    <sheet name="Logic_combinations" sheetId="7" r:id="rId7"/>
  </sheets>
  <definedNames>
    <definedName name="_xlnm._FilterDatabase" localSheetId="4" hidden="1">Option_Translation!$A$1:$G$1906</definedName>
    <definedName name="_xlnm._FilterDatabase" localSheetId="2" hidden="1">Question_Translation!$B$1:$B$1001</definedName>
  </definedNames>
  <calcPr calcId="152511"/>
</workbook>
</file>

<file path=xl/calcChain.xml><?xml version="1.0" encoding="utf-8"?>
<calcChain xmlns="http://schemas.openxmlformats.org/spreadsheetml/2006/main">
  <c r="H4" i="3" l="1"/>
  <c r="G4" i="3"/>
  <c r="A4" i="7"/>
  <c r="A3" i="7"/>
  <c r="H3" i="7" s="1"/>
  <c r="H2" i="7"/>
  <c r="G2" i="7"/>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J10" i="6"/>
  <c r="I10" i="6"/>
  <c r="J9" i="6"/>
  <c r="I9" i="6"/>
  <c r="J8" i="6"/>
  <c r="I8" i="6"/>
  <c r="J7" i="6"/>
  <c r="I7" i="6"/>
  <c r="J6" i="6"/>
  <c r="I6" i="6"/>
  <c r="A5" i="6"/>
  <c r="A4" i="6"/>
  <c r="J4" i="6" s="1"/>
  <c r="J3" i="6"/>
  <c r="I3" i="6"/>
  <c r="A3" i="6"/>
  <c r="J2" i="6"/>
  <c r="I2" i="6"/>
  <c r="G1871" i="5"/>
  <c r="F1871" i="5"/>
  <c r="G1870" i="5"/>
  <c r="F1870" i="5"/>
  <c r="G1867" i="5"/>
  <c r="F1867" i="5"/>
  <c r="G1866" i="5"/>
  <c r="F1866" i="5"/>
  <c r="G1862" i="5"/>
  <c r="F1862" i="5"/>
  <c r="G1861" i="5"/>
  <c r="F1861" i="5"/>
  <c r="G1858" i="5"/>
  <c r="F1858" i="5"/>
  <c r="G1857" i="5"/>
  <c r="F1857" i="5"/>
  <c r="G1853" i="5"/>
  <c r="F1853" i="5"/>
  <c r="G1852" i="5"/>
  <c r="F1852" i="5"/>
  <c r="A1838" i="5"/>
  <c r="G1836" i="5"/>
  <c r="F1836" i="5"/>
  <c r="G1835" i="5"/>
  <c r="F1835" i="5"/>
  <c r="G1833" i="5"/>
  <c r="F1833" i="5"/>
  <c r="G1832" i="5"/>
  <c r="F1832" i="5"/>
  <c r="G1830" i="5"/>
  <c r="F1830" i="5"/>
  <c r="G1829" i="5"/>
  <c r="F1829" i="5"/>
  <c r="G1827" i="5"/>
  <c r="F1827" i="5"/>
  <c r="G1826" i="5"/>
  <c r="F1826" i="5"/>
  <c r="G1824" i="5"/>
  <c r="F1824" i="5"/>
  <c r="G1823" i="5"/>
  <c r="F1823" i="5"/>
  <c r="G1821" i="5"/>
  <c r="F1821" i="5"/>
  <c r="G1820" i="5"/>
  <c r="F1820" i="5"/>
  <c r="G1818" i="5"/>
  <c r="F1818" i="5"/>
  <c r="G1817" i="5"/>
  <c r="F1817" i="5"/>
  <c r="G1815" i="5"/>
  <c r="F1815" i="5"/>
  <c r="G1814" i="5"/>
  <c r="F1814" i="5"/>
  <c r="G1812" i="5"/>
  <c r="F1812" i="5"/>
  <c r="G1811" i="5"/>
  <c r="F1811" i="5"/>
  <c r="G1809" i="5"/>
  <c r="F1809" i="5"/>
  <c r="G1808" i="5"/>
  <c r="F1808" i="5"/>
  <c r="G1806" i="5"/>
  <c r="F1806" i="5"/>
  <c r="G1805" i="5"/>
  <c r="F1805" i="5"/>
  <c r="G1803" i="5"/>
  <c r="F1803" i="5"/>
  <c r="G1802" i="5"/>
  <c r="F1802" i="5"/>
  <c r="G1800" i="5"/>
  <c r="F1800" i="5"/>
  <c r="G1799" i="5"/>
  <c r="F1799" i="5"/>
  <c r="G1797" i="5"/>
  <c r="F1797" i="5"/>
  <c r="G1796" i="5"/>
  <c r="F1796" i="5"/>
  <c r="G1794" i="5"/>
  <c r="F1794" i="5"/>
  <c r="G1793" i="5"/>
  <c r="F1793" i="5"/>
  <c r="G1791" i="5"/>
  <c r="F1791" i="5"/>
  <c r="G1790" i="5"/>
  <c r="F1790" i="5"/>
  <c r="G1788" i="5"/>
  <c r="F1788" i="5"/>
  <c r="G1787" i="5"/>
  <c r="F1787" i="5"/>
  <c r="G1785" i="5"/>
  <c r="F1785" i="5"/>
  <c r="G1784" i="5"/>
  <c r="F1784" i="5"/>
  <c r="G1782" i="5"/>
  <c r="F1782" i="5"/>
  <c r="G1781" i="5"/>
  <c r="F1781" i="5"/>
  <c r="G1779" i="5"/>
  <c r="F1779" i="5"/>
  <c r="G1778" i="5"/>
  <c r="F1778" i="5"/>
  <c r="G1776" i="5"/>
  <c r="F1776" i="5"/>
  <c r="G1775" i="5"/>
  <c r="F1775" i="5"/>
  <c r="G1773" i="5"/>
  <c r="F1773" i="5"/>
  <c r="G1772" i="5"/>
  <c r="F1772" i="5"/>
  <c r="G1770" i="5"/>
  <c r="F1770" i="5"/>
  <c r="G1769" i="5"/>
  <c r="F1769" i="5"/>
  <c r="G1767" i="5"/>
  <c r="F1767" i="5"/>
  <c r="G1766" i="5"/>
  <c r="F1766" i="5"/>
  <c r="G1764" i="5"/>
  <c r="F1764" i="5"/>
  <c r="G1763" i="5"/>
  <c r="F1763" i="5"/>
  <c r="G1761" i="5"/>
  <c r="F1761" i="5"/>
  <c r="G1760" i="5"/>
  <c r="F1760" i="5"/>
  <c r="G1758" i="5"/>
  <c r="F1758" i="5"/>
  <c r="G1757" i="5"/>
  <c r="F1757" i="5"/>
  <c r="G1755" i="5"/>
  <c r="F1755" i="5"/>
  <c r="G1754" i="5"/>
  <c r="F1754" i="5"/>
  <c r="G1752" i="5"/>
  <c r="F1752" i="5"/>
  <c r="G1751" i="5"/>
  <c r="F1751" i="5"/>
  <c r="G1749" i="5"/>
  <c r="F1749" i="5"/>
  <c r="G1748" i="5"/>
  <c r="F1748" i="5"/>
  <c r="G1746" i="5"/>
  <c r="F1746" i="5"/>
  <c r="G1745" i="5"/>
  <c r="F1745" i="5"/>
  <c r="G1743" i="5"/>
  <c r="F1743" i="5"/>
  <c r="G1742" i="5"/>
  <c r="F1742" i="5"/>
  <c r="G1740" i="5"/>
  <c r="F1740" i="5"/>
  <c r="G1739" i="5"/>
  <c r="F1739" i="5"/>
  <c r="G1737" i="5"/>
  <c r="F1737" i="5"/>
  <c r="G1736" i="5"/>
  <c r="F1736" i="5"/>
  <c r="G1734" i="5"/>
  <c r="F1734" i="5"/>
  <c r="G1733" i="5"/>
  <c r="F1733" i="5"/>
  <c r="G1731" i="5"/>
  <c r="F1731" i="5"/>
  <c r="G1730" i="5"/>
  <c r="F1730" i="5"/>
  <c r="G1728" i="5"/>
  <c r="F1728" i="5"/>
  <c r="G1727" i="5"/>
  <c r="F1727" i="5"/>
  <c r="G1725" i="5"/>
  <c r="F1725" i="5"/>
  <c r="G1724" i="5"/>
  <c r="F1724" i="5"/>
  <c r="G1722" i="5"/>
  <c r="F1722" i="5"/>
  <c r="G1721" i="5"/>
  <c r="F1721" i="5"/>
  <c r="G1719" i="5"/>
  <c r="F1719" i="5"/>
  <c r="G1718" i="5"/>
  <c r="F1718" i="5"/>
  <c r="G1716" i="5"/>
  <c r="F1716" i="5"/>
  <c r="G1715" i="5"/>
  <c r="F1715" i="5"/>
  <c r="G1713" i="5"/>
  <c r="F1713" i="5"/>
  <c r="G1712" i="5"/>
  <c r="F1712" i="5"/>
  <c r="G1710" i="5"/>
  <c r="F1710" i="5"/>
  <c r="G1709" i="5"/>
  <c r="F1709" i="5"/>
  <c r="G1707" i="5"/>
  <c r="F1707" i="5"/>
  <c r="G1706" i="5"/>
  <c r="F1706" i="5"/>
  <c r="G1704" i="5"/>
  <c r="F1704" i="5"/>
  <c r="G1703" i="5"/>
  <c r="F1703" i="5"/>
  <c r="G1701" i="5"/>
  <c r="F1701" i="5"/>
  <c r="G1700" i="5"/>
  <c r="F1700" i="5"/>
  <c r="G1698" i="5"/>
  <c r="F1698" i="5"/>
  <c r="G1697" i="5"/>
  <c r="F1697" i="5"/>
  <c r="G1695" i="5"/>
  <c r="F1695" i="5"/>
  <c r="G1694" i="5"/>
  <c r="F1694" i="5"/>
  <c r="G1692" i="5"/>
  <c r="F1692" i="5"/>
  <c r="G1691" i="5"/>
  <c r="F1691" i="5"/>
  <c r="G1689" i="5"/>
  <c r="F1689" i="5"/>
  <c r="G1688" i="5"/>
  <c r="F1688" i="5"/>
  <c r="G1686" i="5"/>
  <c r="F1686" i="5"/>
  <c r="G1685" i="5"/>
  <c r="F1685" i="5"/>
  <c r="G1683" i="5"/>
  <c r="F1683" i="5"/>
  <c r="G1682" i="5"/>
  <c r="F1682" i="5"/>
  <c r="G1680" i="5"/>
  <c r="F1680" i="5"/>
  <c r="G1679" i="5"/>
  <c r="F1679" i="5"/>
  <c r="G1677" i="5"/>
  <c r="F1677" i="5"/>
  <c r="G1676" i="5"/>
  <c r="F1676" i="5"/>
  <c r="G1674" i="5"/>
  <c r="F1674" i="5"/>
  <c r="G1673" i="5"/>
  <c r="F1673" i="5"/>
  <c r="G1671" i="5"/>
  <c r="F1671" i="5"/>
  <c r="G1670" i="5"/>
  <c r="F1670" i="5"/>
  <c r="G1668" i="5"/>
  <c r="F1668" i="5"/>
  <c r="G1667" i="5"/>
  <c r="F1667" i="5"/>
  <c r="G1665" i="5"/>
  <c r="F1665" i="5"/>
  <c r="G1664" i="5"/>
  <c r="F1664" i="5"/>
  <c r="G1662" i="5"/>
  <c r="F1662" i="5"/>
  <c r="G1661" i="5"/>
  <c r="F1661" i="5"/>
  <c r="G1659" i="5"/>
  <c r="F1659" i="5"/>
  <c r="G1658" i="5"/>
  <c r="F1658" i="5"/>
  <c r="G1656" i="5"/>
  <c r="F1656" i="5"/>
  <c r="G1655" i="5"/>
  <c r="F1655" i="5"/>
  <c r="G1653" i="5"/>
  <c r="F1653" i="5"/>
  <c r="G1652" i="5"/>
  <c r="F1652" i="5"/>
  <c r="G1650" i="5"/>
  <c r="F1650" i="5"/>
  <c r="G1649" i="5"/>
  <c r="F1649" i="5"/>
  <c r="G1647" i="5"/>
  <c r="F1647" i="5"/>
  <c r="G1646" i="5"/>
  <c r="F1646" i="5"/>
  <c r="G1644" i="5"/>
  <c r="F1644" i="5"/>
  <c r="G1643" i="5"/>
  <c r="F1643" i="5"/>
  <c r="G1641" i="5"/>
  <c r="F1641" i="5"/>
  <c r="G1640" i="5"/>
  <c r="F1640" i="5"/>
  <c r="G1638" i="5"/>
  <c r="F1638" i="5"/>
  <c r="G1637" i="5"/>
  <c r="F1637" i="5"/>
  <c r="G1635" i="5"/>
  <c r="F1635" i="5"/>
  <c r="G1634" i="5"/>
  <c r="F1634" i="5"/>
  <c r="G1632" i="5"/>
  <c r="F1632" i="5"/>
  <c r="G1631" i="5"/>
  <c r="F1631" i="5"/>
  <c r="G1629" i="5"/>
  <c r="F1629" i="5"/>
  <c r="G1628" i="5"/>
  <c r="F1628" i="5"/>
  <c r="G1626" i="5"/>
  <c r="F1626" i="5"/>
  <c r="G1625" i="5"/>
  <c r="F1625" i="5"/>
  <c r="G1623" i="5"/>
  <c r="F1623" i="5"/>
  <c r="G1622" i="5"/>
  <c r="F1622" i="5"/>
  <c r="G1620" i="5"/>
  <c r="F1620" i="5"/>
  <c r="G1619" i="5"/>
  <c r="F1619" i="5"/>
  <c r="G1617" i="5"/>
  <c r="F1617" i="5"/>
  <c r="G1616" i="5"/>
  <c r="F1616" i="5"/>
  <c r="G1614" i="5"/>
  <c r="F1614" i="5"/>
  <c r="G1613" i="5"/>
  <c r="F1613" i="5"/>
  <c r="G1611" i="5"/>
  <c r="F1611" i="5"/>
  <c r="G1610" i="5"/>
  <c r="F1610" i="5"/>
  <c r="G1608" i="5"/>
  <c r="F1608" i="5"/>
  <c r="G1607" i="5"/>
  <c r="F1607" i="5"/>
  <c r="G1605" i="5"/>
  <c r="F1605" i="5"/>
  <c r="G1604" i="5"/>
  <c r="F1604" i="5"/>
  <c r="G1602" i="5"/>
  <c r="F1602" i="5"/>
  <c r="G1601" i="5"/>
  <c r="F1601" i="5"/>
  <c r="G1599" i="5"/>
  <c r="F1599" i="5"/>
  <c r="G1598" i="5"/>
  <c r="F1598" i="5"/>
  <c r="G1596" i="5"/>
  <c r="F1596" i="5"/>
  <c r="G1595" i="5"/>
  <c r="F1595" i="5"/>
  <c r="G1593" i="5"/>
  <c r="F1593" i="5"/>
  <c r="G1592" i="5"/>
  <c r="F1592" i="5"/>
  <c r="G1590" i="5"/>
  <c r="F1590" i="5"/>
  <c r="G1589" i="5"/>
  <c r="F1589" i="5"/>
  <c r="G1587" i="5"/>
  <c r="F1587" i="5"/>
  <c r="G1586" i="5"/>
  <c r="F1586" i="5"/>
  <c r="G1584" i="5"/>
  <c r="F1584" i="5"/>
  <c r="G1583" i="5"/>
  <c r="F1583" i="5"/>
  <c r="G1581" i="5"/>
  <c r="F1581" i="5"/>
  <c r="G1580" i="5"/>
  <c r="F1580" i="5"/>
  <c r="G1578" i="5"/>
  <c r="F1578" i="5"/>
  <c r="G1577" i="5"/>
  <c r="F1577" i="5"/>
  <c r="G1575" i="5"/>
  <c r="F1575" i="5"/>
  <c r="G1574" i="5"/>
  <c r="F1574" i="5"/>
  <c r="G1572" i="5"/>
  <c r="F1572" i="5"/>
  <c r="G1571" i="5"/>
  <c r="F1571" i="5"/>
  <c r="G1569" i="5"/>
  <c r="F1569" i="5"/>
  <c r="G1568" i="5"/>
  <c r="F1568" i="5"/>
  <c r="G1566" i="5"/>
  <c r="F1566" i="5"/>
  <c r="G1565" i="5"/>
  <c r="F1565" i="5"/>
  <c r="G1563" i="5"/>
  <c r="F1563" i="5"/>
  <c r="G1562" i="5"/>
  <c r="F1562" i="5"/>
  <c r="G1560" i="5"/>
  <c r="F1560" i="5"/>
  <c r="G1559" i="5"/>
  <c r="F1559" i="5"/>
  <c r="G1557" i="5"/>
  <c r="F1557" i="5"/>
  <c r="G1556" i="5"/>
  <c r="F1556" i="5"/>
  <c r="G1554" i="5"/>
  <c r="F1554" i="5"/>
  <c r="G1553" i="5"/>
  <c r="F1553" i="5"/>
  <c r="G1551" i="5"/>
  <c r="F1551" i="5"/>
  <c r="G1550" i="5"/>
  <c r="F1550" i="5"/>
  <c r="G1548" i="5"/>
  <c r="F1548" i="5"/>
  <c r="G1547" i="5"/>
  <c r="F1547" i="5"/>
  <c r="G1545" i="5"/>
  <c r="F1545" i="5"/>
  <c r="G1544" i="5"/>
  <c r="F1544" i="5"/>
  <c r="G1542" i="5"/>
  <c r="F1542" i="5"/>
  <c r="G1541" i="5"/>
  <c r="F1541" i="5"/>
  <c r="G1539" i="5"/>
  <c r="F1539" i="5"/>
  <c r="G1538" i="5"/>
  <c r="F1538" i="5"/>
  <c r="G1536" i="5"/>
  <c r="F1536" i="5"/>
  <c r="G1535" i="5"/>
  <c r="F1535" i="5"/>
  <c r="G1533" i="5"/>
  <c r="F1533" i="5"/>
  <c r="G1532" i="5"/>
  <c r="F1532" i="5"/>
  <c r="G1530" i="5"/>
  <c r="F1530" i="5"/>
  <c r="G1529" i="5"/>
  <c r="F1529" i="5"/>
  <c r="G1527" i="5"/>
  <c r="F1527" i="5"/>
  <c r="G1526" i="5"/>
  <c r="F1526" i="5"/>
  <c r="G1524" i="5"/>
  <c r="F1524" i="5"/>
  <c r="G1523" i="5"/>
  <c r="F1523" i="5"/>
  <c r="G1521" i="5"/>
  <c r="F1521" i="5"/>
  <c r="G1520" i="5"/>
  <c r="F1520" i="5"/>
  <c r="G1518" i="5"/>
  <c r="F1518" i="5"/>
  <c r="G1517" i="5"/>
  <c r="F1517" i="5"/>
  <c r="G1515" i="5"/>
  <c r="F1515" i="5"/>
  <c r="G1514" i="5"/>
  <c r="F1514" i="5"/>
  <c r="G1512" i="5"/>
  <c r="F1512" i="5"/>
  <c r="G1511" i="5"/>
  <c r="F1511" i="5"/>
  <c r="G1509" i="5"/>
  <c r="F1509" i="5"/>
  <c r="G1508" i="5"/>
  <c r="F1508" i="5"/>
  <c r="G1506" i="5"/>
  <c r="F1506" i="5"/>
  <c r="G1505" i="5"/>
  <c r="F1505" i="5"/>
  <c r="G1503" i="5"/>
  <c r="F1503" i="5"/>
  <c r="G1502" i="5"/>
  <c r="F1502" i="5"/>
  <c r="G1500" i="5"/>
  <c r="F1500" i="5"/>
  <c r="G1499" i="5"/>
  <c r="F1499" i="5"/>
  <c r="G1497" i="5"/>
  <c r="F1497" i="5"/>
  <c r="G1496" i="5"/>
  <c r="F1496" i="5"/>
  <c r="G1494" i="5"/>
  <c r="F1494" i="5"/>
  <c r="G1493" i="5"/>
  <c r="F1493" i="5"/>
  <c r="G1491" i="5"/>
  <c r="F1491" i="5"/>
  <c r="G1490" i="5"/>
  <c r="F1490" i="5"/>
  <c r="G1488" i="5"/>
  <c r="F1488" i="5"/>
  <c r="G1487" i="5"/>
  <c r="F1487" i="5"/>
  <c r="G1485" i="5"/>
  <c r="F1485" i="5"/>
  <c r="G1484" i="5"/>
  <c r="F1484" i="5"/>
  <c r="G1482" i="5"/>
  <c r="F1482" i="5"/>
  <c r="G1481" i="5"/>
  <c r="F1481" i="5"/>
  <c r="G1479" i="5"/>
  <c r="F1479" i="5"/>
  <c r="G1478" i="5"/>
  <c r="F1478" i="5"/>
  <c r="G1476" i="5"/>
  <c r="F1476" i="5"/>
  <c r="G1475" i="5"/>
  <c r="F1475" i="5"/>
  <c r="G1473" i="5"/>
  <c r="F1473" i="5"/>
  <c r="G1472" i="5"/>
  <c r="F1472" i="5"/>
  <c r="G1470" i="5"/>
  <c r="F1470" i="5"/>
  <c r="G1469" i="5"/>
  <c r="F1469" i="5"/>
  <c r="G1467" i="5"/>
  <c r="F1467" i="5"/>
  <c r="G1466" i="5"/>
  <c r="F1466" i="5"/>
  <c r="G1464" i="5"/>
  <c r="F1464" i="5"/>
  <c r="G1463" i="5"/>
  <c r="F1463" i="5"/>
  <c r="G1461" i="5"/>
  <c r="F1461" i="5"/>
  <c r="G1460" i="5"/>
  <c r="F1460" i="5"/>
  <c r="G1458" i="5"/>
  <c r="F1458" i="5"/>
  <c r="G1457" i="5"/>
  <c r="F1457" i="5"/>
  <c r="G1455" i="5"/>
  <c r="F1455" i="5"/>
  <c r="G1454" i="5"/>
  <c r="F1454" i="5"/>
  <c r="G1452" i="5"/>
  <c r="F1452" i="5"/>
  <c r="G1451" i="5"/>
  <c r="F1451" i="5"/>
  <c r="G1449" i="5"/>
  <c r="F1449" i="5"/>
  <c r="G1448" i="5"/>
  <c r="F1448" i="5"/>
  <c r="G1446" i="5"/>
  <c r="F1446" i="5"/>
  <c r="G1445" i="5"/>
  <c r="F1445" i="5"/>
  <c r="G1443" i="5"/>
  <c r="F1443" i="5"/>
  <c r="G1442" i="5"/>
  <c r="F1442" i="5"/>
  <c r="G1440" i="5"/>
  <c r="F1440" i="5"/>
  <c r="G1439" i="5"/>
  <c r="F1439" i="5"/>
  <c r="G1437" i="5"/>
  <c r="F1437" i="5"/>
  <c r="G1436" i="5"/>
  <c r="F1436" i="5"/>
  <c r="G1434" i="5"/>
  <c r="F1434" i="5"/>
  <c r="G1433" i="5"/>
  <c r="F1433" i="5"/>
  <c r="G1431" i="5"/>
  <c r="F1431" i="5"/>
  <c r="G1430" i="5"/>
  <c r="F1430" i="5"/>
  <c r="G1428" i="5"/>
  <c r="F1428" i="5"/>
  <c r="G1427" i="5"/>
  <c r="F1427" i="5"/>
  <c r="G1425" i="5"/>
  <c r="F1425" i="5"/>
  <c r="G1424" i="5"/>
  <c r="F1424" i="5"/>
  <c r="G1422" i="5"/>
  <c r="F1422" i="5"/>
  <c r="G1421" i="5"/>
  <c r="F1421" i="5"/>
  <c r="G1419" i="5"/>
  <c r="F1419" i="5"/>
  <c r="G1418" i="5"/>
  <c r="F1418" i="5"/>
  <c r="G1416" i="5"/>
  <c r="F1416" i="5"/>
  <c r="G1415" i="5"/>
  <c r="F1415" i="5"/>
  <c r="G1413" i="5"/>
  <c r="F1413" i="5"/>
  <c r="G1412" i="5"/>
  <c r="F1412" i="5"/>
  <c r="G1410" i="5"/>
  <c r="F1410" i="5"/>
  <c r="G1409" i="5"/>
  <c r="F1409" i="5"/>
  <c r="G1407" i="5"/>
  <c r="F1407" i="5"/>
  <c r="G1406" i="5"/>
  <c r="F1406" i="5"/>
  <c r="G1404" i="5"/>
  <c r="F1404" i="5"/>
  <c r="G1403" i="5"/>
  <c r="F1403" i="5"/>
  <c r="G1401" i="5"/>
  <c r="F1401" i="5"/>
  <c r="G1400" i="5"/>
  <c r="F1400" i="5"/>
  <c r="G1398" i="5"/>
  <c r="F1398" i="5"/>
  <c r="G1397" i="5"/>
  <c r="F1397" i="5"/>
  <c r="G1395" i="5"/>
  <c r="F1395" i="5"/>
  <c r="G1394" i="5"/>
  <c r="F1394" i="5"/>
  <c r="G1392" i="5"/>
  <c r="F1392" i="5"/>
  <c r="G1391" i="5"/>
  <c r="F1391" i="5"/>
  <c r="G1389" i="5"/>
  <c r="F1389" i="5"/>
  <c r="G1388" i="5"/>
  <c r="F1388" i="5"/>
  <c r="G1386" i="5"/>
  <c r="F1386" i="5"/>
  <c r="G1385" i="5"/>
  <c r="F1385" i="5"/>
  <c r="G1383" i="5"/>
  <c r="F1383" i="5"/>
  <c r="G1382" i="5"/>
  <c r="F1382" i="5"/>
  <c r="G1380" i="5"/>
  <c r="F1380" i="5"/>
  <c r="G1379" i="5"/>
  <c r="F1379" i="5"/>
  <c r="G1377" i="5"/>
  <c r="F1377" i="5"/>
  <c r="G1376" i="5"/>
  <c r="F1376" i="5"/>
  <c r="G1374" i="5"/>
  <c r="F1374" i="5"/>
  <c r="G1373" i="5"/>
  <c r="F1373" i="5"/>
  <c r="G1371" i="5"/>
  <c r="F1371" i="5"/>
  <c r="G1370" i="5"/>
  <c r="F1370" i="5"/>
  <c r="G1368" i="5"/>
  <c r="F1368" i="5"/>
  <c r="G1367" i="5"/>
  <c r="F1367" i="5"/>
  <c r="G1365" i="5"/>
  <c r="F1365" i="5"/>
  <c r="G1364" i="5"/>
  <c r="F1364" i="5"/>
  <c r="G1362" i="5"/>
  <c r="F1362" i="5"/>
  <c r="G1361" i="5"/>
  <c r="F1361" i="5"/>
  <c r="G1359" i="5"/>
  <c r="F1359" i="5"/>
  <c r="G1358" i="5"/>
  <c r="F1358" i="5"/>
  <c r="G1356" i="5"/>
  <c r="F1356" i="5"/>
  <c r="G1355" i="5"/>
  <c r="F1355" i="5"/>
  <c r="G1353" i="5"/>
  <c r="F1353" i="5"/>
  <c r="G1352" i="5"/>
  <c r="F1352" i="5"/>
  <c r="G1350" i="5"/>
  <c r="F1350" i="5"/>
  <c r="G1349" i="5"/>
  <c r="F1349" i="5"/>
  <c r="G1347" i="5"/>
  <c r="F1347" i="5"/>
  <c r="G1346" i="5"/>
  <c r="F1346" i="5"/>
  <c r="G1344" i="5"/>
  <c r="F1344" i="5"/>
  <c r="G1343" i="5"/>
  <c r="F1343" i="5"/>
  <c r="G1341" i="5"/>
  <c r="F1341" i="5"/>
  <c r="G1340" i="5"/>
  <c r="F1340" i="5"/>
  <c r="G1338" i="5"/>
  <c r="F1338" i="5"/>
  <c r="G1337" i="5"/>
  <c r="F1337" i="5"/>
  <c r="G1335" i="5"/>
  <c r="F1335" i="5"/>
  <c r="G1334" i="5"/>
  <c r="F1334" i="5"/>
  <c r="G1332" i="5"/>
  <c r="F1332" i="5"/>
  <c r="G1331" i="5"/>
  <c r="F1331" i="5"/>
  <c r="G1329" i="5"/>
  <c r="F1329" i="5"/>
  <c r="G1328" i="5"/>
  <c r="F1328" i="5"/>
  <c r="G1326" i="5"/>
  <c r="F1326" i="5"/>
  <c r="G1325" i="5"/>
  <c r="F1325" i="5"/>
  <c r="G1323" i="5"/>
  <c r="F1323" i="5"/>
  <c r="G1322" i="5"/>
  <c r="F1322" i="5"/>
  <c r="G1320" i="5"/>
  <c r="F1320" i="5"/>
  <c r="G1319" i="5"/>
  <c r="F1319" i="5"/>
  <c r="G1317" i="5"/>
  <c r="F1317" i="5"/>
  <c r="G1316" i="5"/>
  <c r="F1316" i="5"/>
  <c r="G1314" i="5"/>
  <c r="F1314" i="5"/>
  <c r="G1313" i="5"/>
  <c r="F1313" i="5"/>
  <c r="G1311" i="5"/>
  <c r="F1311" i="5"/>
  <c r="G1310" i="5"/>
  <c r="F1310" i="5"/>
  <c r="G1308" i="5"/>
  <c r="F1308" i="5"/>
  <c r="G1307" i="5"/>
  <c r="F1307" i="5"/>
  <c r="G1305" i="5"/>
  <c r="F1305" i="5"/>
  <c r="G1304" i="5"/>
  <c r="F1304" i="5"/>
  <c r="G1302" i="5"/>
  <c r="F1302" i="5"/>
  <c r="G1301" i="5"/>
  <c r="F1301" i="5"/>
  <c r="G1299" i="5"/>
  <c r="F1299" i="5"/>
  <c r="G1298" i="5"/>
  <c r="F1298" i="5"/>
  <c r="G1296" i="5"/>
  <c r="F1296" i="5"/>
  <c r="G1295" i="5"/>
  <c r="F1295" i="5"/>
  <c r="G1293" i="5"/>
  <c r="F1293" i="5"/>
  <c r="G1292" i="5"/>
  <c r="F1292" i="5"/>
  <c r="G1290" i="5"/>
  <c r="F1290" i="5"/>
  <c r="G1289" i="5"/>
  <c r="F1289" i="5"/>
  <c r="G1287" i="5"/>
  <c r="F1287" i="5"/>
  <c r="G1286" i="5"/>
  <c r="F1286" i="5"/>
  <c r="G1284" i="5"/>
  <c r="F1284" i="5"/>
  <c r="G1283" i="5"/>
  <c r="F1283" i="5"/>
  <c r="G1281" i="5"/>
  <c r="F1281" i="5"/>
  <c r="G1280" i="5"/>
  <c r="F1280" i="5"/>
  <c r="G1278" i="5"/>
  <c r="F1278" i="5"/>
  <c r="G1277" i="5"/>
  <c r="F1277" i="5"/>
  <c r="G1275" i="5"/>
  <c r="F1275" i="5"/>
  <c r="G1274" i="5"/>
  <c r="F1274" i="5"/>
  <c r="G1272" i="5"/>
  <c r="F1272" i="5"/>
  <c r="G1271" i="5"/>
  <c r="F1271" i="5"/>
  <c r="G1269" i="5"/>
  <c r="F1269" i="5"/>
  <c r="G1268" i="5"/>
  <c r="F1268" i="5"/>
  <c r="G1266" i="5"/>
  <c r="F1266" i="5"/>
  <c r="G1265" i="5"/>
  <c r="F1265" i="5"/>
  <c r="G1263" i="5"/>
  <c r="F1263" i="5"/>
  <c r="G1262" i="5"/>
  <c r="F1262" i="5"/>
  <c r="G1260" i="5"/>
  <c r="F1260" i="5"/>
  <c r="G1259" i="5"/>
  <c r="F1259" i="5"/>
  <c r="G1257" i="5"/>
  <c r="F1257" i="5"/>
  <c r="G1256" i="5"/>
  <c r="F1256" i="5"/>
  <c r="G1254" i="5"/>
  <c r="F1254" i="5"/>
  <c r="G1253" i="5"/>
  <c r="F1253" i="5"/>
  <c r="G1251" i="5"/>
  <c r="F1251" i="5"/>
  <c r="G1250" i="5"/>
  <c r="F1250" i="5"/>
  <c r="G1248" i="5"/>
  <c r="F1248" i="5"/>
  <c r="G1247" i="5"/>
  <c r="F1247" i="5"/>
  <c r="G1245" i="5"/>
  <c r="F1245" i="5"/>
  <c r="G1244" i="5"/>
  <c r="F1244" i="5"/>
  <c r="G1242" i="5"/>
  <c r="F1242" i="5"/>
  <c r="G1241" i="5"/>
  <c r="F1241" i="5"/>
  <c r="G1239" i="5"/>
  <c r="F1239" i="5"/>
  <c r="G1238" i="5"/>
  <c r="F1238" i="5"/>
  <c r="G1236" i="5"/>
  <c r="F1236" i="5"/>
  <c r="G1235" i="5"/>
  <c r="F1235" i="5"/>
  <c r="G1233" i="5"/>
  <c r="F1233" i="5"/>
  <c r="G1232" i="5"/>
  <c r="F1232" i="5"/>
  <c r="G1230" i="5"/>
  <c r="F1230" i="5"/>
  <c r="G1229" i="5"/>
  <c r="F1229" i="5"/>
  <c r="G1227" i="5"/>
  <c r="F1227" i="5"/>
  <c r="G1226" i="5"/>
  <c r="F1226" i="5"/>
  <c r="G1224" i="5"/>
  <c r="F1224" i="5"/>
  <c r="G1223" i="5"/>
  <c r="F1223" i="5"/>
  <c r="G1221" i="5"/>
  <c r="F1221" i="5"/>
  <c r="G1220" i="5"/>
  <c r="F1220" i="5"/>
  <c r="G1218" i="5"/>
  <c r="F1218" i="5"/>
  <c r="G1217" i="5"/>
  <c r="F1217" i="5"/>
  <c r="G1215" i="5"/>
  <c r="F1215" i="5"/>
  <c r="G1214" i="5"/>
  <c r="F1214" i="5"/>
  <c r="G1212" i="5"/>
  <c r="F1212" i="5"/>
  <c r="G1211" i="5"/>
  <c r="F1211" i="5"/>
  <c r="G1209" i="5"/>
  <c r="F1209" i="5"/>
  <c r="G1208" i="5"/>
  <c r="F1208" i="5"/>
  <c r="G1206" i="5"/>
  <c r="F1206" i="5"/>
  <c r="G1205" i="5"/>
  <c r="F1205" i="5"/>
  <c r="G1203" i="5"/>
  <c r="F1203" i="5"/>
  <c r="G1202" i="5"/>
  <c r="F1202" i="5"/>
  <c r="G1200" i="5"/>
  <c r="F1200" i="5"/>
  <c r="G1199" i="5"/>
  <c r="F1199" i="5"/>
  <c r="G1197" i="5"/>
  <c r="F1197" i="5"/>
  <c r="G1196" i="5"/>
  <c r="F1196" i="5"/>
  <c r="G1194" i="5"/>
  <c r="F1194" i="5"/>
  <c r="G1193" i="5"/>
  <c r="F1193" i="5"/>
  <c r="G1191" i="5"/>
  <c r="F1191" i="5"/>
  <c r="G1190" i="5"/>
  <c r="F1190" i="5"/>
  <c r="G1188" i="5"/>
  <c r="F1188" i="5"/>
  <c r="G1187" i="5"/>
  <c r="F1187" i="5"/>
  <c r="G1185" i="5"/>
  <c r="F1185" i="5"/>
  <c r="G1184" i="5"/>
  <c r="F1184" i="5"/>
  <c r="G1182" i="5"/>
  <c r="F1182" i="5"/>
  <c r="G1181" i="5"/>
  <c r="F1181" i="5"/>
  <c r="G1179" i="5"/>
  <c r="F1179" i="5"/>
  <c r="G1178" i="5"/>
  <c r="F1178" i="5"/>
  <c r="G1176" i="5"/>
  <c r="F1176" i="5"/>
  <c r="G1175" i="5"/>
  <c r="F1175" i="5"/>
  <c r="G1173" i="5"/>
  <c r="F1173" i="5"/>
  <c r="G1172" i="5"/>
  <c r="F1172" i="5"/>
  <c r="G1170" i="5"/>
  <c r="F1170" i="5"/>
  <c r="G1169" i="5"/>
  <c r="F1169" i="5"/>
  <c r="G1167" i="5"/>
  <c r="F1167" i="5"/>
  <c r="G1166" i="5"/>
  <c r="F1166" i="5"/>
  <c r="G1164" i="5"/>
  <c r="F1164" i="5"/>
  <c r="G1163" i="5"/>
  <c r="F1163" i="5"/>
  <c r="G1161" i="5"/>
  <c r="F1161" i="5"/>
  <c r="G1160" i="5"/>
  <c r="F1160" i="5"/>
  <c r="G1158" i="5"/>
  <c r="F1158" i="5"/>
  <c r="G1157" i="5"/>
  <c r="F1157" i="5"/>
  <c r="G1155" i="5"/>
  <c r="F1155" i="5"/>
  <c r="G1154" i="5"/>
  <c r="F1154" i="5"/>
  <c r="G1152" i="5"/>
  <c r="F1152" i="5"/>
  <c r="G1151" i="5"/>
  <c r="F1151" i="5"/>
  <c r="G1149" i="5"/>
  <c r="F1149" i="5"/>
  <c r="G1148" i="5"/>
  <c r="F1148" i="5"/>
  <c r="G1146" i="5"/>
  <c r="F1146" i="5"/>
  <c r="G1145" i="5"/>
  <c r="F1145" i="5"/>
  <c r="G1143" i="5"/>
  <c r="F1143" i="5"/>
  <c r="G1142" i="5"/>
  <c r="F1142" i="5"/>
  <c r="G1140" i="5"/>
  <c r="F1140" i="5"/>
  <c r="G1139" i="5"/>
  <c r="F1139" i="5"/>
  <c r="G1137" i="5"/>
  <c r="F1137" i="5"/>
  <c r="G1136" i="5"/>
  <c r="F1136" i="5"/>
  <c r="G1134" i="5"/>
  <c r="F1134" i="5"/>
  <c r="G1133" i="5"/>
  <c r="F1133" i="5"/>
  <c r="G1131" i="5"/>
  <c r="F1131" i="5"/>
  <c r="G1130" i="5"/>
  <c r="F1130" i="5"/>
  <c r="G1128" i="5"/>
  <c r="F1128" i="5"/>
  <c r="G1127" i="5"/>
  <c r="F1127" i="5"/>
  <c r="G1125" i="5"/>
  <c r="F1125" i="5"/>
  <c r="G1124" i="5"/>
  <c r="F1124" i="5"/>
  <c r="G1122" i="5"/>
  <c r="F1122" i="5"/>
  <c r="G1121" i="5"/>
  <c r="F1121" i="5"/>
  <c r="G1119" i="5"/>
  <c r="F1119" i="5"/>
  <c r="G1118" i="5"/>
  <c r="F1118" i="5"/>
  <c r="G1116" i="5"/>
  <c r="F1116" i="5"/>
  <c r="G1115" i="5"/>
  <c r="F1115" i="5"/>
  <c r="G1113" i="5"/>
  <c r="F1113" i="5"/>
  <c r="G1112" i="5"/>
  <c r="F1112" i="5"/>
  <c r="G1110" i="5"/>
  <c r="F1110" i="5"/>
  <c r="G1109" i="5"/>
  <c r="F1109" i="5"/>
  <c r="G1107" i="5"/>
  <c r="F1107" i="5"/>
  <c r="G1106" i="5"/>
  <c r="F1106" i="5"/>
  <c r="G1104" i="5"/>
  <c r="F1104" i="5"/>
  <c r="G1103" i="5"/>
  <c r="F1103" i="5"/>
  <c r="G1101" i="5"/>
  <c r="F1101" i="5"/>
  <c r="G1100" i="5"/>
  <c r="F1100" i="5"/>
  <c r="G1098" i="5"/>
  <c r="F1098" i="5"/>
  <c r="G1097" i="5"/>
  <c r="F1097" i="5"/>
  <c r="G1095" i="5"/>
  <c r="F1095" i="5"/>
  <c r="G1094" i="5"/>
  <c r="F1094" i="5"/>
  <c r="G1092" i="5"/>
  <c r="F1092" i="5"/>
  <c r="G1091" i="5"/>
  <c r="F1091" i="5"/>
  <c r="G1089" i="5"/>
  <c r="F1089" i="5"/>
  <c r="G1088" i="5"/>
  <c r="F1088" i="5"/>
  <c r="G1086" i="5"/>
  <c r="F1086" i="5"/>
  <c r="G1085" i="5"/>
  <c r="F1085" i="5"/>
  <c r="G1083" i="5"/>
  <c r="F1083" i="5"/>
  <c r="G1082" i="5"/>
  <c r="F1082" i="5"/>
  <c r="G1080" i="5"/>
  <c r="F1080" i="5"/>
  <c r="G1079" i="5"/>
  <c r="F1079" i="5"/>
  <c r="G1077" i="5"/>
  <c r="F1077" i="5"/>
  <c r="G1076" i="5"/>
  <c r="F1076" i="5"/>
  <c r="G1074" i="5"/>
  <c r="F1074" i="5"/>
  <c r="G1073" i="5"/>
  <c r="F1073" i="5"/>
  <c r="G1071" i="5"/>
  <c r="F1071" i="5"/>
  <c r="G1070" i="5"/>
  <c r="F1070" i="5"/>
  <c r="G1068" i="5"/>
  <c r="F1068" i="5"/>
  <c r="G1067" i="5"/>
  <c r="F1067" i="5"/>
  <c r="G1065" i="5"/>
  <c r="F1065" i="5"/>
  <c r="G1064" i="5"/>
  <c r="F1064" i="5"/>
  <c r="G1062" i="5"/>
  <c r="F1062" i="5"/>
  <c r="G1061" i="5"/>
  <c r="F1061" i="5"/>
  <c r="G1059" i="5"/>
  <c r="F1059" i="5"/>
  <c r="G1058" i="5"/>
  <c r="F1058" i="5"/>
  <c r="G1056" i="5"/>
  <c r="F1056" i="5"/>
  <c r="G1055" i="5"/>
  <c r="F1055" i="5"/>
  <c r="G1053" i="5"/>
  <c r="F1053" i="5"/>
  <c r="G1052" i="5"/>
  <c r="F1052" i="5"/>
  <c r="G1050" i="5"/>
  <c r="F1050" i="5"/>
  <c r="G1049" i="5"/>
  <c r="F1049" i="5"/>
  <c r="G1047" i="5"/>
  <c r="F1047" i="5"/>
  <c r="G1046" i="5"/>
  <c r="F1046" i="5"/>
  <c r="G1044" i="5"/>
  <c r="F1044" i="5"/>
  <c r="G1043" i="5"/>
  <c r="F1043" i="5"/>
  <c r="G1041" i="5"/>
  <c r="F1041" i="5"/>
  <c r="G1040" i="5"/>
  <c r="F1040" i="5"/>
  <c r="G1038" i="5"/>
  <c r="F1038" i="5"/>
  <c r="G1037" i="5"/>
  <c r="F1037" i="5"/>
  <c r="G1035" i="5"/>
  <c r="F1035" i="5"/>
  <c r="G1034" i="5"/>
  <c r="F1034" i="5"/>
  <c r="G1032" i="5"/>
  <c r="F1032" i="5"/>
  <c r="G1031" i="5"/>
  <c r="F1031" i="5"/>
  <c r="G1029" i="5"/>
  <c r="F1029" i="5"/>
  <c r="G1028" i="5"/>
  <c r="F1028" i="5"/>
  <c r="G1026" i="5"/>
  <c r="F1026" i="5"/>
  <c r="G1025" i="5"/>
  <c r="F1025" i="5"/>
  <c r="G1023" i="5"/>
  <c r="F1023" i="5"/>
  <c r="G1022" i="5"/>
  <c r="F1022" i="5"/>
  <c r="G1020" i="5"/>
  <c r="F1020" i="5"/>
  <c r="G1019" i="5"/>
  <c r="F1019" i="5"/>
  <c r="G1017" i="5"/>
  <c r="F1017" i="5"/>
  <c r="G1016" i="5"/>
  <c r="F1016" i="5"/>
  <c r="G1014" i="5"/>
  <c r="F1014" i="5"/>
  <c r="G1013" i="5"/>
  <c r="F1013" i="5"/>
  <c r="G1011" i="5"/>
  <c r="F1011" i="5"/>
  <c r="G1010" i="5"/>
  <c r="F1010" i="5"/>
  <c r="G1008" i="5"/>
  <c r="F1008" i="5"/>
  <c r="G1007" i="5"/>
  <c r="F1007" i="5"/>
  <c r="G1005" i="5"/>
  <c r="F1005" i="5"/>
  <c r="G1004" i="5"/>
  <c r="F1004" i="5"/>
  <c r="G1002" i="5"/>
  <c r="F1002" i="5"/>
  <c r="G1001" i="5"/>
  <c r="F1001" i="5"/>
  <c r="G999" i="5"/>
  <c r="F999" i="5"/>
  <c r="G998" i="5"/>
  <c r="F998" i="5"/>
  <c r="G996" i="5"/>
  <c r="F996" i="5"/>
  <c r="G995" i="5"/>
  <c r="F995" i="5"/>
  <c r="G993" i="5"/>
  <c r="F993" i="5"/>
  <c r="G992" i="5"/>
  <c r="F992" i="5"/>
  <c r="G990" i="5"/>
  <c r="F990" i="5"/>
  <c r="G989" i="5"/>
  <c r="F989" i="5"/>
  <c r="G987" i="5"/>
  <c r="F987" i="5"/>
  <c r="G986" i="5"/>
  <c r="F986" i="5"/>
  <c r="G984" i="5"/>
  <c r="F984" i="5"/>
  <c r="G983" i="5"/>
  <c r="F983" i="5"/>
  <c r="G981" i="5"/>
  <c r="F981" i="5"/>
  <c r="G980" i="5"/>
  <c r="F980" i="5"/>
  <c r="G978" i="5"/>
  <c r="F978" i="5"/>
  <c r="G977" i="5"/>
  <c r="F977" i="5"/>
  <c r="G975" i="5"/>
  <c r="F975" i="5"/>
  <c r="G974" i="5"/>
  <c r="F974" i="5"/>
  <c r="G972" i="5"/>
  <c r="F972" i="5"/>
  <c r="G971" i="5"/>
  <c r="F971" i="5"/>
  <c r="G969" i="5"/>
  <c r="F969" i="5"/>
  <c r="G968" i="5"/>
  <c r="F968" i="5"/>
  <c r="G966" i="5"/>
  <c r="F966" i="5"/>
  <c r="G965" i="5"/>
  <c r="F965" i="5"/>
  <c r="G963" i="5"/>
  <c r="F963" i="5"/>
  <c r="G962" i="5"/>
  <c r="F962" i="5"/>
  <c r="G960" i="5"/>
  <c r="F960" i="5"/>
  <c r="G959" i="5"/>
  <c r="F959" i="5"/>
  <c r="G957" i="5"/>
  <c r="F957" i="5"/>
  <c r="G956" i="5"/>
  <c r="F956" i="5"/>
  <c r="G954" i="5"/>
  <c r="F954" i="5"/>
  <c r="G953" i="5"/>
  <c r="F953" i="5"/>
  <c r="G951" i="5"/>
  <c r="F951" i="5"/>
  <c r="G950" i="5"/>
  <c r="F950" i="5"/>
  <c r="G948" i="5"/>
  <c r="F948" i="5"/>
  <c r="G947" i="5"/>
  <c r="F947" i="5"/>
  <c r="G945" i="5"/>
  <c r="F945" i="5"/>
  <c r="G944" i="5"/>
  <c r="F944" i="5"/>
  <c r="G942" i="5"/>
  <c r="F942" i="5"/>
  <c r="G941" i="5"/>
  <c r="F941" i="5"/>
  <c r="G939" i="5"/>
  <c r="F939" i="5"/>
  <c r="G938" i="5"/>
  <c r="F938" i="5"/>
  <c r="G936" i="5"/>
  <c r="F936" i="5"/>
  <c r="G935" i="5"/>
  <c r="F935" i="5"/>
  <c r="G933" i="5"/>
  <c r="F933" i="5"/>
  <c r="G932" i="5"/>
  <c r="F932" i="5"/>
  <c r="G930" i="5"/>
  <c r="F930" i="5"/>
  <c r="G929" i="5"/>
  <c r="F929" i="5"/>
  <c r="G927" i="5"/>
  <c r="F927" i="5"/>
  <c r="G926" i="5"/>
  <c r="F926" i="5"/>
  <c r="G924" i="5"/>
  <c r="F924" i="5"/>
  <c r="G923" i="5"/>
  <c r="F923" i="5"/>
  <c r="G921" i="5"/>
  <c r="F921" i="5"/>
  <c r="G920" i="5"/>
  <c r="F920" i="5"/>
  <c r="G918" i="5"/>
  <c r="F918" i="5"/>
  <c r="G917" i="5"/>
  <c r="F917" i="5"/>
  <c r="G915" i="5"/>
  <c r="F915" i="5"/>
  <c r="G914" i="5"/>
  <c r="F914" i="5"/>
  <c r="G912" i="5"/>
  <c r="F912" i="5"/>
  <c r="G911" i="5"/>
  <c r="F911" i="5"/>
  <c r="G909" i="5"/>
  <c r="F909" i="5"/>
  <c r="G908" i="5"/>
  <c r="F908" i="5"/>
  <c r="G906" i="5"/>
  <c r="F906" i="5"/>
  <c r="G905" i="5"/>
  <c r="F905" i="5"/>
  <c r="G903" i="5"/>
  <c r="F903" i="5"/>
  <c r="G902" i="5"/>
  <c r="F902" i="5"/>
  <c r="G900" i="5"/>
  <c r="F900" i="5"/>
  <c r="G899" i="5"/>
  <c r="F899" i="5"/>
  <c r="G897" i="5"/>
  <c r="F897" i="5"/>
  <c r="G896" i="5"/>
  <c r="F896" i="5"/>
  <c r="G894" i="5"/>
  <c r="F894" i="5"/>
  <c r="G893" i="5"/>
  <c r="F893" i="5"/>
  <c r="G891" i="5"/>
  <c r="F891" i="5"/>
  <c r="G890" i="5"/>
  <c r="F890" i="5"/>
  <c r="G888" i="5"/>
  <c r="F888" i="5"/>
  <c r="G887" i="5"/>
  <c r="F887" i="5"/>
  <c r="G885" i="5"/>
  <c r="F885" i="5"/>
  <c r="G884" i="5"/>
  <c r="F884" i="5"/>
  <c r="G882" i="5"/>
  <c r="F882" i="5"/>
  <c r="G881" i="5"/>
  <c r="F881" i="5"/>
  <c r="G879" i="5"/>
  <c r="F879" i="5"/>
  <c r="G878" i="5"/>
  <c r="F878" i="5"/>
  <c r="G876" i="5"/>
  <c r="F876" i="5"/>
  <c r="G875" i="5"/>
  <c r="F875" i="5"/>
  <c r="G873" i="5"/>
  <c r="F873" i="5"/>
  <c r="G872" i="5"/>
  <c r="F872" i="5"/>
  <c r="G870" i="5"/>
  <c r="F870" i="5"/>
  <c r="G869" i="5"/>
  <c r="F869" i="5"/>
  <c r="G867" i="5"/>
  <c r="F867" i="5"/>
  <c r="G866" i="5"/>
  <c r="F866" i="5"/>
  <c r="G864" i="5"/>
  <c r="F864" i="5"/>
  <c r="G863" i="5"/>
  <c r="F863" i="5"/>
  <c r="G861" i="5"/>
  <c r="F861" i="5"/>
  <c r="G860" i="5"/>
  <c r="F860" i="5"/>
  <c r="G858" i="5"/>
  <c r="F858" i="5"/>
  <c r="G857" i="5"/>
  <c r="F857" i="5"/>
  <c r="G855" i="5"/>
  <c r="F855" i="5"/>
  <c r="G854" i="5"/>
  <c r="F854" i="5"/>
  <c r="G852" i="5"/>
  <c r="F852" i="5"/>
  <c r="G851" i="5"/>
  <c r="F851" i="5"/>
  <c r="G849" i="5"/>
  <c r="F849" i="5"/>
  <c r="G848" i="5"/>
  <c r="F848" i="5"/>
  <c r="G846" i="5"/>
  <c r="F846" i="5"/>
  <c r="G845" i="5"/>
  <c r="F845" i="5"/>
  <c r="G843" i="5"/>
  <c r="F843" i="5"/>
  <c r="G842" i="5"/>
  <c r="F842" i="5"/>
  <c r="G840" i="5"/>
  <c r="F840" i="5"/>
  <c r="G839" i="5"/>
  <c r="F839" i="5"/>
  <c r="G837" i="5"/>
  <c r="F837" i="5"/>
  <c r="G836" i="5"/>
  <c r="F836" i="5"/>
  <c r="G834" i="5"/>
  <c r="F834" i="5"/>
  <c r="G833" i="5"/>
  <c r="F833" i="5"/>
  <c r="G831" i="5"/>
  <c r="F831" i="5"/>
  <c r="G830" i="5"/>
  <c r="F830" i="5"/>
  <c r="G828" i="5"/>
  <c r="F828" i="5"/>
  <c r="G827" i="5"/>
  <c r="F827" i="5"/>
  <c r="G825" i="5"/>
  <c r="F825" i="5"/>
  <c r="G824" i="5"/>
  <c r="F824" i="5"/>
  <c r="G822" i="5"/>
  <c r="F822" i="5"/>
  <c r="G821" i="5"/>
  <c r="F821" i="5"/>
  <c r="G819" i="5"/>
  <c r="F819" i="5"/>
  <c r="G818" i="5"/>
  <c r="F818" i="5"/>
  <c r="G816" i="5"/>
  <c r="F816" i="5"/>
  <c r="G815" i="5"/>
  <c r="F815" i="5"/>
  <c r="G813" i="5"/>
  <c r="F813" i="5"/>
  <c r="G812" i="5"/>
  <c r="F812" i="5"/>
  <c r="G810" i="5"/>
  <c r="F810" i="5"/>
  <c r="G809" i="5"/>
  <c r="F809" i="5"/>
  <c r="G807" i="5"/>
  <c r="F807" i="5"/>
  <c r="G806" i="5"/>
  <c r="F806" i="5"/>
  <c r="G804" i="5"/>
  <c r="F804" i="5"/>
  <c r="G803" i="5"/>
  <c r="F803" i="5"/>
  <c r="G801" i="5"/>
  <c r="F801" i="5"/>
  <c r="G800" i="5"/>
  <c r="F800" i="5"/>
  <c r="G798" i="5"/>
  <c r="F798" i="5"/>
  <c r="G797" i="5"/>
  <c r="F797" i="5"/>
  <c r="G795" i="5"/>
  <c r="F795" i="5"/>
  <c r="G794" i="5"/>
  <c r="F794" i="5"/>
  <c r="G792" i="5"/>
  <c r="F792" i="5"/>
  <c r="G791" i="5"/>
  <c r="F791" i="5"/>
  <c r="G789" i="5"/>
  <c r="F789" i="5"/>
  <c r="G788" i="5"/>
  <c r="F788" i="5"/>
  <c r="G786" i="5"/>
  <c r="F786" i="5"/>
  <c r="G785" i="5"/>
  <c r="F785" i="5"/>
  <c r="G783" i="5"/>
  <c r="F783" i="5"/>
  <c r="G782" i="5"/>
  <c r="F782" i="5"/>
  <c r="G780" i="5"/>
  <c r="F780" i="5"/>
  <c r="G779" i="5"/>
  <c r="F779" i="5"/>
  <c r="G777" i="5"/>
  <c r="F777" i="5"/>
  <c r="G776" i="5"/>
  <c r="F776" i="5"/>
  <c r="G774" i="5"/>
  <c r="F774" i="5"/>
  <c r="G773" i="5"/>
  <c r="F773" i="5"/>
  <c r="G771" i="5"/>
  <c r="F771" i="5"/>
  <c r="G770" i="5"/>
  <c r="F770" i="5"/>
  <c r="G768" i="5"/>
  <c r="F768" i="5"/>
  <c r="G767" i="5"/>
  <c r="F767" i="5"/>
  <c r="G765" i="5"/>
  <c r="F765" i="5"/>
  <c r="G764" i="5"/>
  <c r="F764" i="5"/>
  <c r="G762" i="5"/>
  <c r="F762" i="5"/>
  <c r="G761" i="5"/>
  <c r="F761" i="5"/>
  <c r="G759" i="5"/>
  <c r="F759" i="5"/>
  <c r="G758" i="5"/>
  <c r="F758" i="5"/>
  <c r="G756" i="5"/>
  <c r="F756" i="5"/>
  <c r="G755" i="5"/>
  <c r="F755" i="5"/>
  <c r="G753" i="5"/>
  <c r="F753" i="5"/>
  <c r="G752" i="5"/>
  <c r="F752" i="5"/>
  <c r="G750" i="5"/>
  <c r="F750" i="5"/>
  <c r="G749" i="5"/>
  <c r="F749" i="5"/>
  <c r="G747" i="5"/>
  <c r="F747" i="5"/>
  <c r="G746" i="5"/>
  <c r="F746" i="5"/>
  <c r="G744" i="5"/>
  <c r="F744" i="5"/>
  <c r="G743" i="5"/>
  <c r="F743" i="5"/>
  <c r="G741" i="5"/>
  <c r="F741" i="5"/>
  <c r="G740" i="5"/>
  <c r="F740" i="5"/>
  <c r="G738" i="5"/>
  <c r="F738" i="5"/>
  <c r="G737" i="5"/>
  <c r="F737" i="5"/>
  <c r="G735" i="5"/>
  <c r="F735" i="5"/>
  <c r="G734" i="5"/>
  <c r="F734" i="5"/>
  <c r="G732" i="5"/>
  <c r="F732" i="5"/>
  <c r="G731" i="5"/>
  <c r="F731" i="5"/>
  <c r="G729" i="5"/>
  <c r="F729" i="5"/>
  <c r="G728" i="5"/>
  <c r="F728" i="5"/>
  <c r="G726" i="5"/>
  <c r="F726" i="5"/>
  <c r="G725" i="5"/>
  <c r="F725" i="5"/>
  <c r="G723" i="5"/>
  <c r="F723" i="5"/>
  <c r="G722" i="5"/>
  <c r="F722" i="5"/>
  <c r="G720" i="5"/>
  <c r="F720" i="5"/>
  <c r="G719" i="5"/>
  <c r="F719" i="5"/>
  <c r="G717" i="5"/>
  <c r="F717" i="5"/>
  <c r="G716" i="5"/>
  <c r="F716" i="5"/>
  <c r="G714" i="5"/>
  <c r="F714" i="5"/>
  <c r="G713" i="5"/>
  <c r="F713" i="5"/>
  <c r="G711" i="5"/>
  <c r="F711" i="5"/>
  <c r="G710" i="5"/>
  <c r="F710" i="5"/>
  <c r="G708" i="5"/>
  <c r="F708" i="5"/>
  <c r="G707" i="5"/>
  <c r="F707" i="5"/>
  <c r="G705" i="5"/>
  <c r="F705" i="5"/>
  <c r="G704" i="5"/>
  <c r="F704" i="5"/>
  <c r="G702" i="5"/>
  <c r="F702" i="5"/>
  <c r="G701" i="5"/>
  <c r="F701" i="5"/>
  <c r="G699" i="5"/>
  <c r="F699" i="5"/>
  <c r="G698" i="5"/>
  <c r="F698" i="5"/>
  <c r="G696" i="5"/>
  <c r="F696" i="5"/>
  <c r="G695" i="5"/>
  <c r="F695" i="5"/>
  <c r="G693" i="5"/>
  <c r="F693" i="5"/>
  <c r="G692" i="5"/>
  <c r="F692" i="5"/>
  <c r="G690" i="5"/>
  <c r="F690" i="5"/>
  <c r="G689" i="5"/>
  <c r="F689" i="5"/>
  <c r="G687" i="5"/>
  <c r="F687" i="5"/>
  <c r="G686" i="5"/>
  <c r="F686" i="5"/>
  <c r="G684" i="5"/>
  <c r="F684" i="5"/>
  <c r="G683" i="5"/>
  <c r="F683" i="5"/>
  <c r="G681" i="5"/>
  <c r="F681" i="5"/>
  <c r="G680" i="5"/>
  <c r="F680" i="5"/>
  <c r="G678" i="5"/>
  <c r="F678" i="5"/>
  <c r="G677" i="5"/>
  <c r="F677" i="5"/>
  <c r="G675" i="5"/>
  <c r="F675" i="5"/>
  <c r="G674" i="5"/>
  <c r="F674" i="5"/>
  <c r="G672" i="5"/>
  <c r="F672" i="5"/>
  <c r="G671" i="5"/>
  <c r="F671" i="5"/>
  <c r="G669" i="5"/>
  <c r="F669" i="5"/>
  <c r="G668" i="5"/>
  <c r="F668" i="5"/>
  <c r="G666" i="5"/>
  <c r="F666" i="5"/>
  <c r="G665" i="5"/>
  <c r="F665" i="5"/>
  <c r="G663" i="5"/>
  <c r="F663" i="5"/>
  <c r="G662" i="5"/>
  <c r="F662" i="5"/>
  <c r="G660" i="5"/>
  <c r="F660" i="5"/>
  <c r="G659" i="5"/>
  <c r="F659" i="5"/>
  <c r="G657" i="5"/>
  <c r="F657" i="5"/>
  <c r="G656" i="5"/>
  <c r="F656" i="5"/>
  <c r="G654" i="5"/>
  <c r="F654" i="5"/>
  <c r="G653" i="5"/>
  <c r="F653" i="5"/>
  <c r="G651" i="5"/>
  <c r="F651" i="5"/>
  <c r="G650" i="5"/>
  <c r="F650" i="5"/>
  <c r="G648" i="5"/>
  <c r="F648" i="5"/>
  <c r="G647" i="5"/>
  <c r="F647" i="5"/>
  <c r="G645" i="5"/>
  <c r="F645" i="5"/>
  <c r="G644" i="5"/>
  <c r="F644" i="5"/>
  <c r="G642" i="5"/>
  <c r="F642" i="5"/>
  <c r="G641" i="5"/>
  <c r="F641" i="5"/>
  <c r="G639" i="5"/>
  <c r="F639" i="5"/>
  <c r="G638" i="5"/>
  <c r="F638" i="5"/>
  <c r="G636" i="5"/>
  <c r="F636" i="5"/>
  <c r="G635" i="5"/>
  <c r="F635" i="5"/>
  <c r="G633" i="5"/>
  <c r="F633" i="5"/>
  <c r="G632" i="5"/>
  <c r="F632" i="5"/>
  <c r="G630" i="5"/>
  <c r="F630" i="5"/>
  <c r="G629" i="5"/>
  <c r="F629" i="5"/>
  <c r="G627" i="5"/>
  <c r="F627" i="5"/>
  <c r="G626" i="5"/>
  <c r="F626" i="5"/>
  <c r="G624" i="5"/>
  <c r="F624" i="5"/>
  <c r="G623" i="5"/>
  <c r="F623" i="5"/>
  <c r="G621" i="5"/>
  <c r="F621" i="5"/>
  <c r="G620" i="5"/>
  <c r="F620" i="5"/>
  <c r="G618" i="5"/>
  <c r="F618" i="5"/>
  <c r="G617" i="5"/>
  <c r="F617" i="5"/>
  <c r="G615" i="5"/>
  <c r="F615" i="5"/>
  <c r="G614" i="5"/>
  <c r="F614" i="5"/>
  <c r="G612" i="5"/>
  <c r="F612" i="5"/>
  <c r="G611" i="5"/>
  <c r="F611" i="5"/>
  <c r="G609" i="5"/>
  <c r="F609" i="5"/>
  <c r="G608" i="5"/>
  <c r="F608" i="5"/>
  <c r="G606" i="5"/>
  <c r="F606" i="5"/>
  <c r="G605" i="5"/>
  <c r="F605" i="5"/>
  <c r="G603" i="5"/>
  <c r="F603" i="5"/>
  <c r="G602" i="5"/>
  <c r="F602" i="5"/>
  <c r="G600" i="5"/>
  <c r="F600" i="5"/>
  <c r="G599" i="5"/>
  <c r="F599" i="5"/>
  <c r="G597" i="5"/>
  <c r="F597" i="5"/>
  <c r="G596" i="5"/>
  <c r="F596" i="5"/>
  <c r="G594" i="5"/>
  <c r="F594" i="5"/>
  <c r="G593" i="5"/>
  <c r="F593" i="5"/>
  <c r="G591" i="5"/>
  <c r="F591" i="5"/>
  <c r="G590" i="5"/>
  <c r="F590" i="5"/>
  <c r="G588" i="5"/>
  <c r="F588" i="5"/>
  <c r="G587" i="5"/>
  <c r="F587" i="5"/>
  <c r="G585" i="5"/>
  <c r="F585" i="5"/>
  <c r="G584" i="5"/>
  <c r="F584" i="5"/>
  <c r="G582" i="5"/>
  <c r="F582" i="5"/>
  <c r="G581" i="5"/>
  <c r="F581" i="5"/>
  <c r="G579" i="5"/>
  <c r="F579" i="5"/>
  <c r="G578" i="5"/>
  <c r="F578" i="5"/>
  <c r="G576" i="5"/>
  <c r="F576" i="5"/>
  <c r="G575" i="5"/>
  <c r="F575" i="5"/>
  <c r="G573" i="5"/>
  <c r="F573" i="5"/>
  <c r="G572" i="5"/>
  <c r="F572" i="5"/>
  <c r="G570" i="5"/>
  <c r="F570" i="5"/>
  <c r="G569" i="5"/>
  <c r="F569" i="5"/>
  <c r="G567" i="5"/>
  <c r="F567" i="5"/>
  <c r="G566" i="5"/>
  <c r="F566" i="5"/>
  <c r="G564" i="5"/>
  <c r="F564" i="5"/>
  <c r="G563" i="5"/>
  <c r="F563" i="5"/>
  <c r="G561" i="5"/>
  <c r="F561" i="5"/>
  <c r="G560" i="5"/>
  <c r="F560" i="5"/>
  <c r="G558" i="5"/>
  <c r="F558" i="5"/>
  <c r="G557" i="5"/>
  <c r="F557" i="5"/>
  <c r="G555" i="5"/>
  <c r="F555" i="5"/>
  <c r="G554" i="5"/>
  <c r="F554" i="5"/>
  <c r="G552" i="5"/>
  <c r="F552" i="5"/>
  <c r="G551" i="5"/>
  <c r="F551" i="5"/>
  <c r="G549" i="5"/>
  <c r="F549" i="5"/>
  <c r="G548" i="5"/>
  <c r="F548" i="5"/>
  <c r="G546" i="5"/>
  <c r="F546" i="5"/>
  <c r="G545" i="5"/>
  <c r="F545" i="5"/>
  <c r="G543" i="5"/>
  <c r="F543" i="5"/>
  <c r="G542" i="5"/>
  <c r="F542" i="5"/>
  <c r="G540" i="5"/>
  <c r="F540" i="5"/>
  <c r="G539" i="5"/>
  <c r="F539" i="5"/>
  <c r="G537" i="5"/>
  <c r="F537" i="5"/>
  <c r="G536" i="5"/>
  <c r="F536" i="5"/>
  <c r="G534" i="5"/>
  <c r="F534" i="5"/>
  <c r="G533" i="5"/>
  <c r="F533" i="5"/>
  <c r="G531" i="5"/>
  <c r="F531" i="5"/>
  <c r="G530" i="5"/>
  <c r="F530" i="5"/>
  <c r="G528" i="5"/>
  <c r="F528" i="5"/>
  <c r="G527" i="5"/>
  <c r="F527" i="5"/>
  <c r="G525" i="5"/>
  <c r="F525" i="5"/>
  <c r="G524" i="5"/>
  <c r="F524" i="5"/>
  <c r="G522" i="5"/>
  <c r="F522" i="5"/>
  <c r="G521" i="5"/>
  <c r="F521" i="5"/>
  <c r="G519" i="5"/>
  <c r="F519" i="5"/>
  <c r="G518" i="5"/>
  <c r="F518" i="5"/>
  <c r="G516" i="5"/>
  <c r="F516" i="5"/>
  <c r="G515" i="5"/>
  <c r="F515" i="5"/>
  <c r="G513" i="5"/>
  <c r="F513" i="5"/>
  <c r="G512" i="5"/>
  <c r="F512" i="5"/>
  <c r="G510" i="5"/>
  <c r="F510" i="5"/>
  <c r="G509" i="5"/>
  <c r="F509" i="5"/>
  <c r="G507" i="5"/>
  <c r="F507" i="5"/>
  <c r="G506" i="5"/>
  <c r="F506" i="5"/>
  <c r="G504" i="5"/>
  <c r="F504" i="5"/>
  <c r="G503" i="5"/>
  <c r="F503" i="5"/>
  <c r="G501" i="5"/>
  <c r="F501" i="5"/>
  <c r="G500" i="5"/>
  <c r="F500" i="5"/>
  <c r="G498" i="5"/>
  <c r="F498" i="5"/>
  <c r="G497" i="5"/>
  <c r="F497" i="5"/>
  <c r="G495" i="5"/>
  <c r="F495" i="5"/>
  <c r="G494" i="5"/>
  <c r="F494" i="5"/>
  <c r="G492" i="5"/>
  <c r="F492" i="5"/>
  <c r="G491" i="5"/>
  <c r="F491" i="5"/>
  <c r="G489" i="5"/>
  <c r="F489" i="5"/>
  <c r="G488" i="5"/>
  <c r="F488" i="5"/>
  <c r="G486" i="5"/>
  <c r="F486" i="5"/>
  <c r="G485" i="5"/>
  <c r="F485" i="5"/>
  <c r="G483" i="5"/>
  <c r="F483" i="5"/>
  <c r="G482" i="5"/>
  <c r="F482" i="5"/>
  <c r="G480" i="5"/>
  <c r="F480" i="5"/>
  <c r="G479" i="5"/>
  <c r="F479" i="5"/>
  <c r="G477" i="5"/>
  <c r="F477" i="5"/>
  <c r="G476" i="5"/>
  <c r="F476" i="5"/>
  <c r="G474" i="5"/>
  <c r="F474" i="5"/>
  <c r="G473" i="5"/>
  <c r="F473" i="5"/>
  <c r="G471" i="5"/>
  <c r="F471" i="5"/>
  <c r="G470" i="5"/>
  <c r="F470" i="5"/>
  <c r="G468" i="5"/>
  <c r="F468" i="5"/>
  <c r="G467" i="5"/>
  <c r="F467" i="5"/>
  <c r="G465" i="5"/>
  <c r="F465" i="5"/>
  <c r="G464" i="5"/>
  <c r="F464" i="5"/>
  <c r="G462" i="5"/>
  <c r="F462" i="5"/>
  <c r="G461" i="5"/>
  <c r="F461" i="5"/>
  <c r="G459" i="5"/>
  <c r="F459" i="5"/>
  <c r="G458" i="5"/>
  <c r="F458" i="5"/>
  <c r="G456" i="5"/>
  <c r="F456" i="5"/>
  <c r="G455" i="5"/>
  <c r="F455" i="5"/>
  <c r="G453" i="5"/>
  <c r="F453" i="5"/>
  <c r="G452" i="5"/>
  <c r="F452" i="5"/>
  <c r="G450" i="5"/>
  <c r="F450" i="5"/>
  <c r="G449" i="5"/>
  <c r="F449" i="5"/>
  <c r="G447" i="5"/>
  <c r="F447" i="5"/>
  <c r="G446" i="5"/>
  <c r="F446" i="5"/>
  <c r="G444" i="5"/>
  <c r="F444" i="5"/>
  <c r="G443" i="5"/>
  <c r="F443" i="5"/>
  <c r="G441" i="5"/>
  <c r="F441" i="5"/>
  <c r="G440" i="5"/>
  <c r="F440" i="5"/>
  <c r="G438" i="5"/>
  <c r="F438" i="5"/>
  <c r="G437" i="5"/>
  <c r="F437" i="5"/>
  <c r="G435" i="5"/>
  <c r="F435" i="5"/>
  <c r="G434" i="5"/>
  <c r="F434" i="5"/>
  <c r="G432" i="5"/>
  <c r="F432" i="5"/>
  <c r="G431" i="5"/>
  <c r="F431" i="5"/>
  <c r="G429" i="5"/>
  <c r="F429" i="5"/>
  <c r="G428" i="5"/>
  <c r="F428" i="5"/>
  <c r="G426" i="5"/>
  <c r="F426" i="5"/>
  <c r="G425" i="5"/>
  <c r="F425" i="5"/>
  <c r="G423" i="5"/>
  <c r="F423" i="5"/>
  <c r="G422" i="5"/>
  <c r="F422" i="5"/>
  <c r="G420" i="5"/>
  <c r="F420" i="5"/>
  <c r="G419" i="5"/>
  <c r="F419" i="5"/>
  <c r="G417" i="5"/>
  <c r="F417" i="5"/>
  <c r="G416" i="5"/>
  <c r="F416" i="5"/>
  <c r="G414" i="5"/>
  <c r="F414" i="5"/>
  <c r="G413" i="5"/>
  <c r="F413" i="5"/>
  <c r="G411" i="5"/>
  <c r="F411" i="5"/>
  <c r="G410" i="5"/>
  <c r="F410" i="5"/>
  <c r="G408" i="5"/>
  <c r="F408" i="5"/>
  <c r="G407" i="5"/>
  <c r="F407" i="5"/>
  <c r="G405" i="5"/>
  <c r="F405" i="5"/>
  <c r="G404" i="5"/>
  <c r="F404" i="5"/>
  <c r="G402" i="5"/>
  <c r="F402" i="5"/>
  <c r="G401" i="5"/>
  <c r="F401" i="5"/>
  <c r="G399" i="5"/>
  <c r="F399" i="5"/>
  <c r="G398" i="5"/>
  <c r="F398" i="5"/>
  <c r="G396" i="5"/>
  <c r="F396" i="5"/>
  <c r="G395" i="5"/>
  <c r="F395" i="5"/>
  <c r="G393" i="5"/>
  <c r="F393" i="5"/>
  <c r="G392" i="5"/>
  <c r="F392" i="5"/>
  <c r="G390" i="5"/>
  <c r="F390" i="5"/>
  <c r="G389" i="5"/>
  <c r="F389" i="5"/>
  <c r="G387" i="5"/>
  <c r="F387" i="5"/>
  <c r="G386" i="5"/>
  <c r="F386" i="5"/>
  <c r="G384" i="5"/>
  <c r="F384" i="5"/>
  <c r="G383" i="5"/>
  <c r="F383" i="5"/>
  <c r="G381" i="5"/>
  <c r="F381" i="5"/>
  <c r="G380" i="5"/>
  <c r="F380" i="5"/>
  <c r="G378" i="5"/>
  <c r="F378" i="5"/>
  <c r="G377" i="5"/>
  <c r="F377" i="5"/>
  <c r="G375" i="5"/>
  <c r="F375" i="5"/>
  <c r="G374" i="5"/>
  <c r="F374" i="5"/>
  <c r="G372" i="5"/>
  <c r="F372" i="5"/>
  <c r="G371" i="5"/>
  <c r="F371" i="5"/>
  <c r="G369" i="5"/>
  <c r="F369" i="5"/>
  <c r="G368" i="5"/>
  <c r="F368" i="5"/>
  <c r="G366" i="5"/>
  <c r="F366" i="5"/>
  <c r="G365" i="5"/>
  <c r="F365" i="5"/>
  <c r="G363" i="5"/>
  <c r="F363" i="5"/>
  <c r="G362" i="5"/>
  <c r="F362" i="5"/>
  <c r="G360" i="5"/>
  <c r="F360" i="5"/>
  <c r="G359" i="5"/>
  <c r="F359" i="5"/>
  <c r="G357" i="5"/>
  <c r="F357" i="5"/>
  <c r="G356" i="5"/>
  <c r="F356" i="5"/>
  <c r="G354" i="5"/>
  <c r="F354" i="5"/>
  <c r="G353" i="5"/>
  <c r="F353" i="5"/>
  <c r="G351" i="5"/>
  <c r="F351" i="5"/>
  <c r="G350" i="5"/>
  <c r="F350" i="5"/>
  <c r="G348" i="5"/>
  <c r="F348" i="5"/>
  <c r="G347" i="5"/>
  <c r="F347" i="5"/>
  <c r="G345" i="5"/>
  <c r="F345" i="5"/>
  <c r="G344" i="5"/>
  <c r="F344" i="5"/>
  <c r="G342" i="5"/>
  <c r="F342" i="5"/>
  <c r="G341" i="5"/>
  <c r="F341" i="5"/>
  <c r="G339" i="5"/>
  <c r="F339" i="5"/>
  <c r="G338" i="5"/>
  <c r="F338" i="5"/>
  <c r="G336" i="5"/>
  <c r="F336" i="5"/>
  <c r="G335" i="5"/>
  <c r="F335" i="5"/>
  <c r="G333" i="5"/>
  <c r="F333" i="5"/>
  <c r="G332" i="5"/>
  <c r="F332" i="5"/>
  <c r="G330" i="5"/>
  <c r="F330" i="5"/>
  <c r="G329" i="5"/>
  <c r="F329" i="5"/>
  <c r="G327" i="5"/>
  <c r="F327" i="5"/>
  <c r="G326" i="5"/>
  <c r="F326" i="5"/>
  <c r="G324" i="5"/>
  <c r="F324" i="5"/>
  <c r="G323" i="5"/>
  <c r="F323" i="5"/>
  <c r="G321" i="5"/>
  <c r="F321" i="5"/>
  <c r="G320" i="5"/>
  <c r="F320" i="5"/>
  <c r="G318" i="5"/>
  <c r="F318" i="5"/>
  <c r="G317" i="5"/>
  <c r="F317" i="5"/>
  <c r="G315" i="5"/>
  <c r="F315" i="5"/>
  <c r="G314" i="5"/>
  <c r="F314" i="5"/>
  <c r="G312" i="5"/>
  <c r="F312" i="5"/>
  <c r="G311" i="5"/>
  <c r="F311" i="5"/>
  <c r="G309" i="5"/>
  <c r="F309" i="5"/>
  <c r="G308" i="5"/>
  <c r="F308" i="5"/>
  <c r="G306" i="5"/>
  <c r="F306" i="5"/>
  <c r="G305" i="5"/>
  <c r="F305" i="5"/>
  <c r="G303" i="5"/>
  <c r="F303" i="5"/>
  <c r="G302" i="5"/>
  <c r="F302" i="5"/>
  <c r="G300" i="5"/>
  <c r="F300" i="5"/>
  <c r="G299" i="5"/>
  <c r="F299" i="5"/>
  <c r="G297" i="5"/>
  <c r="F297" i="5"/>
  <c r="G296" i="5"/>
  <c r="F296" i="5"/>
  <c r="G294" i="5"/>
  <c r="F294" i="5"/>
  <c r="G293" i="5"/>
  <c r="F293" i="5"/>
  <c r="G291" i="5"/>
  <c r="F291" i="5"/>
  <c r="G290" i="5"/>
  <c r="F290" i="5"/>
  <c r="G288" i="5"/>
  <c r="F288" i="5"/>
  <c r="G287" i="5"/>
  <c r="F287" i="5"/>
  <c r="G285" i="5"/>
  <c r="F285" i="5"/>
  <c r="G284" i="5"/>
  <c r="F284" i="5"/>
  <c r="G282" i="5"/>
  <c r="F282" i="5"/>
  <c r="G281" i="5"/>
  <c r="F281" i="5"/>
  <c r="G279" i="5"/>
  <c r="F279" i="5"/>
  <c r="G278" i="5"/>
  <c r="F278" i="5"/>
  <c r="G276" i="5"/>
  <c r="F276" i="5"/>
  <c r="G275" i="5"/>
  <c r="F275" i="5"/>
  <c r="F273" i="5"/>
  <c r="F272" i="5"/>
  <c r="F270" i="5"/>
  <c r="F269" i="5"/>
  <c r="F267" i="5"/>
  <c r="F266" i="5"/>
  <c r="F264" i="5"/>
  <c r="F263" i="5"/>
  <c r="F261" i="5"/>
  <c r="F260" i="5"/>
  <c r="G258" i="5"/>
  <c r="F258" i="5"/>
  <c r="G257" i="5"/>
  <c r="F257" i="5"/>
  <c r="G255" i="5"/>
  <c r="F255" i="5"/>
  <c r="G254" i="5"/>
  <c r="F254" i="5"/>
  <c r="G252" i="5"/>
  <c r="F252" i="5"/>
  <c r="G251" i="5"/>
  <c r="F251" i="5"/>
  <c r="G249" i="5"/>
  <c r="F249" i="5"/>
  <c r="G248" i="5"/>
  <c r="F248" i="5"/>
  <c r="G246" i="5"/>
  <c r="F246" i="5"/>
  <c r="G245" i="5"/>
  <c r="F245" i="5"/>
  <c r="G243" i="5"/>
  <c r="F243" i="5"/>
  <c r="G242" i="5"/>
  <c r="F242" i="5"/>
  <c r="G240" i="5"/>
  <c r="F240" i="5"/>
  <c r="G239" i="5"/>
  <c r="F239" i="5"/>
  <c r="G237" i="5"/>
  <c r="F237" i="5"/>
  <c r="G236" i="5"/>
  <c r="F236" i="5"/>
  <c r="G234" i="5"/>
  <c r="F234" i="5"/>
  <c r="G233" i="5"/>
  <c r="F233" i="5"/>
  <c r="G231" i="5"/>
  <c r="F231" i="5"/>
  <c r="G230" i="5"/>
  <c r="F230" i="5"/>
  <c r="G228" i="5"/>
  <c r="F228" i="5"/>
  <c r="G227" i="5"/>
  <c r="F227" i="5"/>
  <c r="G225" i="5"/>
  <c r="F225" i="5"/>
  <c r="G224" i="5"/>
  <c r="F224" i="5"/>
  <c r="G222" i="5"/>
  <c r="F222" i="5"/>
  <c r="G221" i="5"/>
  <c r="F221" i="5"/>
  <c r="G219" i="5"/>
  <c r="F219" i="5"/>
  <c r="G218" i="5"/>
  <c r="F218" i="5"/>
  <c r="G216" i="5"/>
  <c r="F216" i="5"/>
  <c r="G215" i="5"/>
  <c r="F215" i="5"/>
  <c r="G213" i="5"/>
  <c r="F213" i="5"/>
  <c r="G212" i="5"/>
  <c r="F212" i="5"/>
  <c r="G210" i="5"/>
  <c r="F210" i="5"/>
  <c r="G209" i="5"/>
  <c r="F209" i="5"/>
  <c r="G207" i="5"/>
  <c r="F207" i="5"/>
  <c r="G206" i="5"/>
  <c r="F206" i="5"/>
  <c r="G204" i="5"/>
  <c r="F204" i="5"/>
  <c r="G203" i="5"/>
  <c r="F203" i="5"/>
  <c r="G201" i="5"/>
  <c r="F201" i="5"/>
  <c r="G200" i="5"/>
  <c r="F200" i="5"/>
  <c r="G198" i="5"/>
  <c r="F198" i="5"/>
  <c r="G197" i="5"/>
  <c r="F197" i="5"/>
  <c r="G195" i="5"/>
  <c r="F195" i="5"/>
  <c r="G194" i="5"/>
  <c r="F194" i="5"/>
  <c r="G192" i="5"/>
  <c r="F192" i="5"/>
  <c r="G191" i="5"/>
  <c r="F191" i="5"/>
  <c r="G189" i="5"/>
  <c r="F189" i="5"/>
  <c r="G188" i="5"/>
  <c r="F188" i="5"/>
  <c r="G186" i="5"/>
  <c r="F186" i="5"/>
  <c r="G185" i="5"/>
  <c r="F185" i="5"/>
  <c r="G183" i="5"/>
  <c r="F183" i="5"/>
  <c r="G182" i="5"/>
  <c r="F182" i="5"/>
  <c r="G180" i="5"/>
  <c r="F180" i="5"/>
  <c r="G179" i="5"/>
  <c r="F179" i="5"/>
  <c r="G177" i="5"/>
  <c r="F177" i="5"/>
  <c r="G176" i="5"/>
  <c r="F176" i="5"/>
  <c r="G174" i="5"/>
  <c r="F174" i="5"/>
  <c r="G173" i="5"/>
  <c r="F173" i="5"/>
  <c r="G171" i="5"/>
  <c r="F171" i="5"/>
  <c r="G170" i="5"/>
  <c r="F170" i="5"/>
  <c r="G168" i="5"/>
  <c r="F168" i="5"/>
  <c r="G167" i="5"/>
  <c r="F167" i="5"/>
  <c r="G165" i="5"/>
  <c r="F165" i="5"/>
  <c r="G164" i="5"/>
  <c r="F164" i="5"/>
  <c r="G162" i="5"/>
  <c r="F162" i="5"/>
  <c r="G161" i="5"/>
  <c r="F161" i="5"/>
  <c r="G159" i="5"/>
  <c r="F159" i="5"/>
  <c r="G158" i="5"/>
  <c r="F158" i="5"/>
  <c r="G156" i="5"/>
  <c r="F156" i="5"/>
  <c r="G155" i="5"/>
  <c r="F155" i="5"/>
  <c r="G153" i="5"/>
  <c r="F153" i="5"/>
  <c r="G152" i="5"/>
  <c r="F152" i="5"/>
  <c r="G150" i="5"/>
  <c r="F150" i="5"/>
  <c r="G149" i="5"/>
  <c r="F149" i="5"/>
  <c r="G147" i="5"/>
  <c r="F147" i="5"/>
  <c r="G146" i="5"/>
  <c r="F146" i="5"/>
  <c r="G144" i="5"/>
  <c r="F144" i="5"/>
  <c r="G143" i="5"/>
  <c r="F143" i="5"/>
  <c r="G141" i="5"/>
  <c r="F141" i="5"/>
  <c r="G140" i="5"/>
  <c r="F140" i="5"/>
  <c r="G138" i="5"/>
  <c r="F138" i="5"/>
  <c r="G137" i="5"/>
  <c r="F137" i="5"/>
  <c r="G135" i="5"/>
  <c r="F135" i="5"/>
  <c r="G134" i="5"/>
  <c r="F134" i="5"/>
  <c r="G132" i="5"/>
  <c r="F132" i="5"/>
  <c r="G131" i="5"/>
  <c r="F131" i="5"/>
  <c r="G129" i="5"/>
  <c r="F129" i="5"/>
  <c r="G128" i="5"/>
  <c r="F128" i="5"/>
  <c r="G126" i="5"/>
  <c r="F126" i="5"/>
  <c r="G125" i="5"/>
  <c r="F125" i="5"/>
  <c r="G123" i="5"/>
  <c r="F123" i="5"/>
  <c r="G122" i="5"/>
  <c r="F122" i="5"/>
  <c r="G120" i="5"/>
  <c r="F120" i="5"/>
  <c r="G119" i="5"/>
  <c r="F119" i="5"/>
  <c r="G117" i="5"/>
  <c r="F117" i="5"/>
  <c r="G116" i="5"/>
  <c r="F116" i="5"/>
  <c r="G114" i="5"/>
  <c r="F114" i="5"/>
  <c r="G113" i="5"/>
  <c r="F113" i="5"/>
  <c r="G111" i="5"/>
  <c r="F111" i="5"/>
  <c r="G110" i="5"/>
  <c r="F110" i="5"/>
  <c r="G108" i="5"/>
  <c r="F108" i="5"/>
  <c r="G107" i="5"/>
  <c r="F107" i="5"/>
  <c r="G105" i="5"/>
  <c r="F105" i="5"/>
  <c r="G104" i="5"/>
  <c r="F104" i="5"/>
  <c r="G102" i="5"/>
  <c r="F102" i="5"/>
  <c r="G101" i="5"/>
  <c r="F101" i="5"/>
  <c r="G99" i="5"/>
  <c r="F99" i="5"/>
  <c r="G98" i="5"/>
  <c r="F98" i="5"/>
  <c r="G96" i="5"/>
  <c r="F96" i="5"/>
  <c r="G95" i="5"/>
  <c r="F95" i="5"/>
  <c r="G93" i="5"/>
  <c r="F93" i="5"/>
  <c r="G92" i="5"/>
  <c r="F92" i="5"/>
  <c r="G90" i="5"/>
  <c r="F90" i="5"/>
  <c r="G89" i="5"/>
  <c r="F89" i="5"/>
  <c r="G87" i="5"/>
  <c r="F87" i="5"/>
  <c r="G86" i="5"/>
  <c r="F86" i="5"/>
  <c r="G84" i="5"/>
  <c r="F84" i="5"/>
  <c r="G83" i="5"/>
  <c r="F83" i="5"/>
  <c r="G81" i="5"/>
  <c r="F81" i="5"/>
  <c r="G80" i="5"/>
  <c r="F80" i="5"/>
  <c r="G78" i="5"/>
  <c r="F78" i="5"/>
  <c r="G77" i="5"/>
  <c r="F77" i="5"/>
  <c r="G75" i="5"/>
  <c r="F75" i="5"/>
  <c r="G74" i="5"/>
  <c r="F74" i="5"/>
  <c r="G72" i="5"/>
  <c r="F72" i="5"/>
  <c r="G71" i="5"/>
  <c r="F71" i="5"/>
  <c r="G69" i="5"/>
  <c r="F69" i="5"/>
  <c r="G68" i="5"/>
  <c r="F68" i="5"/>
  <c r="G66" i="5"/>
  <c r="F66" i="5"/>
  <c r="G65" i="5"/>
  <c r="F65" i="5"/>
  <c r="G63" i="5"/>
  <c r="F63" i="5"/>
  <c r="G62" i="5"/>
  <c r="F62" i="5"/>
  <c r="G60" i="5"/>
  <c r="F60" i="5"/>
  <c r="G59" i="5"/>
  <c r="F59" i="5"/>
  <c r="G57" i="5"/>
  <c r="F57" i="5"/>
  <c r="G56" i="5"/>
  <c r="F56" i="5"/>
  <c r="G54" i="5"/>
  <c r="F54" i="5"/>
  <c r="G53" i="5"/>
  <c r="F53" i="5"/>
  <c r="G51" i="5"/>
  <c r="F51" i="5"/>
  <c r="G50" i="5"/>
  <c r="F50" i="5"/>
  <c r="G48" i="5"/>
  <c r="F48" i="5"/>
  <c r="G47" i="5"/>
  <c r="F47" i="5"/>
  <c r="G45" i="5"/>
  <c r="F45" i="5"/>
  <c r="G44" i="5"/>
  <c r="F44" i="5"/>
  <c r="G42" i="5"/>
  <c r="F42" i="5"/>
  <c r="G41" i="5"/>
  <c r="F41" i="5"/>
  <c r="G39" i="5"/>
  <c r="F39" i="5"/>
  <c r="G38" i="5"/>
  <c r="F38" i="5"/>
  <c r="G36" i="5"/>
  <c r="F36" i="5"/>
  <c r="G35" i="5"/>
  <c r="F35" i="5"/>
  <c r="G33" i="5"/>
  <c r="F33" i="5"/>
  <c r="G32" i="5"/>
  <c r="F32" i="5"/>
  <c r="G30" i="5"/>
  <c r="F30" i="5"/>
  <c r="G29" i="5"/>
  <c r="F29" i="5"/>
  <c r="G27" i="5"/>
  <c r="F27" i="5"/>
  <c r="G26" i="5"/>
  <c r="F26" i="5"/>
  <c r="G24" i="5"/>
  <c r="F24" i="5"/>
  <c r="G23" i="5"/>
  <c r="F23" i="5"/>
  <c r="G21" i="5"/>
  <c r="F21" i="5"/>
  <c r="G20" i="5"/>
  <c r="F20" i="5"/>
  <c r="G18" i="5"/>
  <c r="F18" i="5"/>
  <c r="G17" i="5"/>
  <c r="F17" i="5"/>
  <c r="G15" i="5"/>
  <c r="F15" i="5"/>
  <c r="G14" i="5"/>
  <c r="F14" i="5"/>
  <c r="G12" i="5"/>
  <c r="F12" i="5"/>
  <c r="G11" i="5"/>
  <c r="F11" i="5"/>
  <c r="G9" i="5"/>
  <c r="F9" i="5"/>
  <c r="G8" i="5"/>
  <c r="F8" i="5"/>
  <c r="A5" i="5"/>
  <c r="F5" i="5" s="1"/>
  <c r="G3" i="5"/>
  <c r="F3" i="5"/>
  <c r="G2" i="5"/>
  <c r="F2" i="5"/>
  <c r="A618" i="4"/>
  <c r="F617" i="4"/>
  <c r="E617" i="4"/>
  <c r="F616" i="4"/>
  <c r="E616" i="4"/>
  <c r="F615" i="4"/>
  <c r="E615" i="4"/>
  <c r="F614" i="4"/>
  <c r="E614" i="4"/>
  <c r="F613" i="4"/>
  <c r="E613" i="4"/>
  <c r="F612" i="4"/>
  <c r="E612" i="4"/>
  <c r="F611" i="4"/>
  <c r="E611" i="4"/>
  <c r="F610" i="4"/>
  <c r="E610" i="4"/>
  <c r="F609" i="4"/>
  <c r="E609" i="4"/>
  <c r="F608" i="4"/>
  <c r="E608" i="4"/>
  <c r="F607" i="4"/>
  <c r="E607" i="4"/>
  <c r="F606" i="4"/>
  <c r="E606" i="4"/>
  <c r="F605" i="4"/>
  <c r="E605" i="4"/>
  <c r="F604" i="4"/>
  <c r="E604" i="4"/>
  <c r="F603" i="4"/>
  <c r="E603" i="4"/>
  <c r="F602" i="4"/>
  <c r="E602" i="4"/>
  <c r="F601" i="4"/>
  <c r="E601" i="4"/>
  <c r="F600" i="4"/>
  <c r="E600" i="4"/>
  <c r="F599" i="4"/>
  <c r="E599" i="4"/>
  <c r="F598" i="4"/>
  <c r="E598" i="4"/>
  <c r="F597" i="4"/>
  <c r="E597" i="4"/>
  <c r="F596" i="4"/>
  <c r="E596" i="4"/>
  <c r="F595" i="4"/>
  <c r="E595" i="4"/>
  <c r="F594" i="4"/>
  <c r="E594" i="4"/>
  <c r="F593" i="4"/>
  <c r="E593" i="4"/>
  <c r="F592" i="4"/>
  <c r="E592" i="4"/>
  <c r="F591" i="4"/>
  <c r="E591" i="4"/>
  <c r="F590" i="4"/>
  <c r="E590" i="4"/>
  <c r="F589" i="4"/>
  <c r="E589" i="4"/>
  <c r="F588" i="4"/>
  <c r="E588" i="4"/>
  <c r="F587" i="4"/>
  <c r="E587" i="4"/>
  <c r="F586" i="4"/>
  <c r="E586" i="4"/>
  <c r="F585" i="4"/>
  <c r="E585" i="4"/>
  <c r="F584" i="4"/>
  <c r="E584" i="4"/>
  <c r="F583" i="4"/>
  <c r="E583" i="4"/>
  <c r="F582" i="4"/>
  <c r="E582" i="4"/>
  <c r="F581" i="4"/>
  <c r="E581" i="4"/>
  <c r="F580" i="4"/>
  <c r="E580" i="4"/>
  <c r="F579" i="4"/>
  <c r="E579" i="4"/>
  <c r="F578" i="4"/>
  <c r="E578" i="4"/>
  <c r="F577" i="4"/>
  <c r="E577" i="4"/>
  <c r="F576" i="4"/>
  <c r="E576" i="4"/>
  <c r="F575" i="4"/>
  <c r="E575" i="4"/>
  <c r="F574" i="4"/>
  <c r="E574" i="4"/>
  <c r="F573" i="4"/>
  <c r="E573" i="4"/>
  <c r="F572" i="4"/>
  <c r="E572" i="4"/>
  <c r="F571" i="4"/>
  <c r="E571" i="4"/>
  <c r="F570" i="4"/>
  <c r="E570" i="4"/>
  <c r="F569" i="4"/>
  <c r="E569" i="4"/>
  <c r="F568" i="4"/>
  <c r="E568" i="4"/>
  <c r="F567" i="4"/>
  <c r="E567" i="4"/>
  <c r="F566" i="4"/>
  <c r="E566" i="4"/>
  <c r="F565" i="4"/>
  <c r="E565" i="4"/>
  <c r="F564" i="4"/>
  <c r="E564" i="4"/>
  <c r="F563" i="4"/>
  <c r="E563" i="4"/>
  <c r="F562" i="4"/>
  <c r="E562" i="4"/>
  <c r="F561" i="4"/>
  <c r="E561" i="4"/>
  <c r="F560" i="4"/>
  <c r="E560" i="4"/>
  <c r="F559" i="4"/>
  <c r="E559" i="4"/>
  <c r="F558" i="4"/>
  <c r="E558" i="4"/>
  <c r="F557" i="4"/>
  <c r="E557" i="4"/>
  <c r="F556" i="4"/>
  <c r="E556" i="4"/>
  <c r="F555" i="4"/>
  <c r="E555" i="4"/>
  <c r="F554" i="4"/>
  <c r="E554" i="4"/>
  <c r="F553" i="4"/>
  <c r="E553" i="4"/>
  <c r="F552" i="4"/>
  <c r="E552" i="4"/>
  <c r="F551" i="4"/>
  <c r="E551" i="4"/>
  <c r="F550" i="4"/>
  <c r="E550" i="4"/>
  <c r="F549" i="4"/>
  <c r="E549" i="4"/>
  <c r="F548" i="4"/>
  <c r="E548" i="4"/>
  <c r="F547" i="4"/>
  <c r="E547" i="4"/>
  <c r="F546" i="4"/>
  <c r="E546" i="4"/>
  <c r="F545" i="4"/>
  <c r="E545" i="4"/>
  <c r="F544" i="4"/>
  <c r="E544" i="4"/>
  <c r="F543" i="4"/>
  <c r="E543" i="4"/>
  <c r="F542" i="4"/>
  <c r="E542" i="4"/>
  <c r="F541" i="4"/>
  <c r="E541" i="4"/>
  <c r="F540" i="4"/>
  <c r="E540" i="4"/>
  <c r="F539" i="4"/>
  <c r="E539" i="4"/>
  <c r="F538" i="4"/>
  <c r="E538" i="4"/>
  <c r="F537" i="4"/>
  <c r="E537" i="4"/>
  <c r="F536" i="4"/>
  <c r="E536" i="4"/>
  <c r="F535" i="4"/>
  <c r="E535" i="4"/>
  <c r="F534" i="4"/>
  <c r="E534" i="4"/>
  <c r="F533" i="4"/>
  <c r="E533" i="4"/>
  <c r="F532" i="4"/>
  <c r="E532" i="4"/>
  <c r="F531" i="4"/>
  <c r="E531" i="4"/>
  <c r="F530" i="4"/>
  <c r="E530" i="4"/>
  <c r="F529" i="4"/>
  <c r="E529" i="4"/>
  <c r="F528" i="4"/>
  <c r="E528" i="4"/>
  <c r="F527" i="4"/>
  <c r="E527" i="4"/>
  <c r="F526" i="4"/>
  <c r="E526" i="4"/>
  <c r="F525" i="4"/>
  <c r="E525" i="4"/>
  <c r="F524" i="4"/>
  <c r="E524" i="4"/>
  <c r="F523" i="4"/>
  <c r="E523" i="4"/>
  <c r="F522" i="4"/>
  <c r="E522" i="4"/>
  <c r="F521" i="4"/>
  <c r="E521" i="4"/>
  <c r="F520" i="4"/>
  <c r="E520" i="4"/>
  <c r="F519" i="4"/>
  <c r="E519" i="4"/>
  <c r="F518" i="4"/>
  <c r="E518" i="4"/>
  <c r="F517" i="4"/>
  <c r="E517" i="4"/>
  <c r="F516" i="4"/>
  <c r="E516" i="4"/>
  <c r="F515" i="4"/>
  <c r="E515" i="4"/>
  <c r="F514" i="4"/>
  <c r="E514" i="4"/>
  <c r="F513" i="4"/>
  <c r="E513" i="4"/>
  <c r="F512" i="4"/>
  <c r="E512" i="4"/>
  <c r="F511" i="4"/>
  <c r="E511" i="4"/>
  <c r="F510" i="4"/>
  <c r="E510" i="4"/>
  <c r="F509" i="4"/>
  <c r="E509" i="4"/>
  <c r="F508" i="4"/>
  <c r="E508" i="4"/>
  <c r="F507" i="4"/>
  <c r="E507" i="4"/>
  <c r="F506" i="4"/>
  <c r="E506" i="4"/>
  <c r="F505" i="4"/>
  <c r="E505" i="4"/>
  <c r="F504" i="4"/>
  <c r="E504" i="4"/>
  <c r="F503" i="4"/>
  <c r="E503" i="4"/>
  <c r="F502" i="4"/>
  <c r="E502" i="4"/>
  <c r="F501" i="4"/>
  <c r="E501" i="4"/>
  <c r="F500" i="4"/>
  <c r="E500" i="4"/>
  <c r="F499" i="4"/>
  <c r="E499" i="4"/>
  <c r="F498" i="4"/>
  <c r="E498" i="4"/>
  <c r="F497" i="4"/>
  <c r="E497" i="4"/>
  <c r="A467" i="4"/>
  <c r="E465" i="4"/>
  <c r="A465" i="4"/>
  <c r="A466" i="4" s="1"/>
  <c r="F466" i="4" s="1"/>
  <c r="F464" i="4"/>
  <c r="E464" i="4"/>
  <c r="F456" i="4"/>
  <c r="A456" i="4"/>
  <c r="E456" i="4" s="1"/>
  <c r="F455" i="4"/>
  <c r="E455" i="4"/>
  <c r="A426" i="4"/>
  <c r="E424" i="4"/>
  <c r="F423" i="4"/>
  <c r="A423" i="4"/>
  <c r="A424" i="4" s="1"/>
  <c r="A425" i="4" s="1"/>
  <c r="F422" i="4"/>
  <c r="E422" i="4"/>
  <c r="F4" i="4"/>
  <c r="A4" i="4"/>
  <c r="E4" i="4" s="1"/>
  <c r="F3" i="4"/>
  <c r="E3" i="4"/>
  <c r="A3" i="4"/>
  <c r="F2" i="4"/>
  <c r="E2" i="4"/>
  <c r="A311" i="3"/>
  <c r="H311" i="3" s="1"/>
  <c r="H309" i="3"/>
  <c r="G309" i="3"/>
  <c r="H308" i="3"/>
  <c r="G308" i="3"/>
  <c r="H306" i="3"/>
  <c r="G306" i="3"/>
  <c r="H305" i="3"/>
  <c r="G305" i="3"/>
  <c r="H303" i="3"/>
  <c r="G303" i="3"/>
  <c r="H302" i="3"/>
  <c r="G302" i="3"/>
  <c r="H300" i="3"/>
  <c r="G300" i="3"/>
  <c r="H299" i="3"/>
  <c r="G299" i="3"/>
  <c r="H297" i="3"/>
  <c r="G297" i="3"/>
  <c r="H296" i="3"/>
  <c r="G296" i="3"/>
  <c r="H294" i="3"/>
  <c r="G294" i="3"/>
  <c r="H293" i="3"/>
  <c r="G293" i="3"/>
  <c r="H291" i="3"/>
  <c r="G291" i="3"/>
  <c r="H290" i="3"/>
  <c r="G290" i="3"/>
  <c r="H288" i="3"/>
  <c r="G288" i="3"/>
  <c r="H287" i="3"/>
  <c r="G287" i="3"/>
  <c r="H285" i="3"/>
  <c r="G285" i="3"/>
  <c r="H284" i="3"/>
  <c r="G284" i="3"/>
  <c r="H282" i="3"/>
  <c r="G282" i="3"/>
  <c r="H281" i="3"/>
  <c r="G281" i="3"/>
  <c r="H279" i="3"/>
  <c r="G279" i="3"/>
  <c r="H278" i="3"/>
  <c r="G278" i="3"/>
  <c r="H276" i="3"/>
  <c r="G276" i="3"/>
  <c r="H275" i="3"/>
  <c r="G275" i="3"/>
  <c r="H273" i="3"/>
  <c r="G273" i="3"/>
  <c r="H272" i="3"/>
  <c r="G272" i="3"/>
  <c r="H270" i="3"/>
  <c r="G270" i="3"/>
  <c r="H269" i="3"/>
  <c r="G269" i="3"/>
  <c r="H267" i="3"/>
  <c r="G267" i="3"/>
  <c r="H266" i="3"/>
  <c r="G266" i="3"/>
  <c r="H264" i="3"/>
  <c r="G264" i="3"/>
  <c r="H263" i="3"/>
  <c r="G263" i="3"/>
  <c r="H261" i="3"/>
  <c r="G261" i="3"/>
  <c r="H260" i="3"/>
  <c r="G260" i="3"/>
  <c r="H258" i="3"/>
  <c r="G258" i="3"/>
  <c r="H257" i="3"/>
  <c r="G257" i="3"/>
  <c r="H255" i="3"/>
  <c r="G255" i="3"/>
  <c r="H254" i="3"/>
  <c r="G254" i="3"/>
  <c r="H252" i="3"/>
  <c r="G252" i="3"/>
  <c r="H251" i="3"/>
  <c r="G251" i="3"/>
  <c r="H249" i="3"/>
  <c r="G249" i="3"/>
  <c r="H248" i="3"/>
  <c r="G248" i="3"/>
  <c r="H246" i="3"/>
  <c r="G246" i="3"/>
  <c r="H245" i="3"/>
  <c r="G245" i="3"/>
  <c r="H243" i="3"/>
  <c r="G243" i="3"/>
  <c r="H242" i="3"/>
  <c r="G242" i="3"/>
  <c r="H240" i="3"/>
  <c r="G240" i="3"/>
  <c r="H239" i="3"/>
  <c r="G239" i="3"/>
  <c r="H237" i="3"/>
  <c r="G237" i="3"/>
  <c r="H236" i="3"/>
  <c r="G236" i="3"/>
  <c r="H234" i="3"/>
  <c r="G234" i="3"/>
  <c r="H233" i="3"/>
  <c r="G233" i="3"/>
  <c r="H231" i="3"/>
  <c r="G231" i="3"/>
  <c r="H230" i="3"/>
  <c r="G230" i="3"/>
  <c r="H228" i="3"/>
  <c r="G228" i="3"/>
  <c r="H227" i="3"/>
  <c r="G227" i="3"/>
  <c r="H225" i="3"/>
  <c r="G225" i="3"/>
  <c r="H224" i="3"/>
  <c r="G224" i="3"/>
  <c r="H222" i="3"/>
  <c r="G222" i="3"/>
  <c r="H221" i="3"/>
  <c r="G221" i="3"/>
  <c r="H219" i="3"/>
  <c r="G219" i="3"/>
  <c r="H218" i="3"/>
  <c r="G218" i="3"/>
  <c r="H216" i="3"/>
  <c r="G216" i="3"/>
  <c r="H215" i="3"/>
  <c r="G215" i="3"/>
  <c r="H213" i="3"/>
  <c r="G213" i="3"/>
  <c r="H212" i="3"/>
  <c r="G212" i="3"/>
  <c r="H210" i="3"/>
  <c r="G210" i="3"/>
  <c r="H209" i="3"/>
  <c r="G209" i="3"/>
  <c r="H207" i="3"/>
  <c r="G207" i="3"/>
  <c r="H206" i="3"/>
  <c r="G206" i="3"/>
  <c r="H204" i="3"/>
  <c r="G204" i="3"/>
  <c r="H203" i="3"/>
  <c r="G203" i="3"/>
  <c r="H201" i="3"/>
  <c r="G201" i="3"/>
  <c r="H200" i="3"/>
  <c r="G200" i="3"/>
  <c r="H198" i="3"/>
  <c r="G198" i="3"/>
  <c r="H197" i="3"/>
  <c r="G197" i="3"/>
  <c r="H195" i="3"/>
  <c r="G195" i="3"/>
  <c r="H194" i="3"/>
  <c r="G194" i="3"/>
  <c r="H192" i="3"/>
  <c r="G192" i="3"/>
  <c r="H191" i="3"/>
  <c r="G191" i="3"/>
  <c r="H189" i="3"/>
  <c r="G189" i="3"/>
  <c r="H188" i="3"/>
  <c r="G188" i="3"/>
  <c r="H186" i="3"/>
  <c r="G186" i="3"/>
  <c r="H185" i="3"/>
  <c r="G185" i="3"/>
  <c r="H183" i="3"/>
  <c r="G183" i="3"/>
  <c r="H182" i="3"/>
  <c r="G182" i="3"/>
  <c r="H180" i="3"/>
  <c r="G180" i="3"/>
  <c r="H179" i="3"/>
  <c r="G179" i="3"/>
  <c r="H177" i="3"/>
  <c r="G177" i="3"/>
  <c r="H176" i="3"/>
  <c r="G176" i="3"/>
  <c r="H174" i="3"/>
  <c r="G174" i="3"/>
  <c r="H173" i="3"/>
  <c r="G173" i="3"/>
  <c r="H171" i="3"/>
  <c r="G171" i="3"/>
  <c r="H170" i="3"/>
  <c r="G170" i="3"/>
  <c r="H168" i="3"/>
  <c r="G168" i="3"/>
  <c r="H167" i="3"/>
  <c r="G167" i="3"/>
  <c r="H165" i="3"/>
  <c r="G165" i="3"/>
  <c r="H164" i="3"/>
  <c r="G164" i="3"/>
  <c r="H162" i="3"/>
  <c r="G162" i="3"/>
  <c r="H161" i="3"/>
  <c r="G161" i="3"/>
  <c r="H159" i="3"/>
  <c r="G159" i="3"/>
  <c r="H158" i="3"/>
  <c r="G158" i="3"/>
  <c r="H156" i="3"/>
  <c r="G156" i="3"/>
  <c r="H155" i="3"/>
  <c r="G155" i="3"/>
  <c r="H153" i="3"/>
  <c r="G153" i="3"/>
  <c r="H152" i="3"/>
  <c r="G152" i="3"/>
  <c r="H150" i="3"/>
  <c r="G150" i="3"/>
  <c r="H149" i="3"/>
  <c r="G149" i="3"/>
  <c r="H147" i="3"/>
  <c r="G147" i="3"/>
  <c r="H146" i="3"/>
  <c r="G146" i="3"/>
  <c r="H144" i="3"/>
  <c r="G144" i="3"/>
  <c r="H143" i="3"/>
  <c r="G143" i="3"/>
  <c r="H141" i="3"/>
  <c r="G141" i="3"/>
  <c r="H140" i="3"/>
  <c r="G140" i="3"/>
  <c r="H138" i="3"/>
  <c r="G138" i="3"/>
  <c r="H137" i="3"/>
  <c r="G137" i="3"/>
  <c r="H135" i="3"/>
  <c r="G135" i="3"/>
  <c r="H134" i="3"/>
  <c r="G134" i="3"/>
  <c r="H132" i="3"/>
  <c r="G132" i="3"/>
  <c r="H131" i="3"/>
  <c r="G131" i="3"/>
  <c r="H129" i="3"/>
  <c r="G129" i="3"/>
  <c r="H128" i="3"/>
  <c r="G128" i="3"/>
  <c r="H126" i="3"/>
  <c r="G126" i="3"/>
  <c r="H125" i="3"/>
  <c r="G125" i="3"/>
  <c r="H123" i="3"/>
  <c r="G123" i="3"/>
  <c r="H122" i="3"/>
  <c r="G122" i="3"/>
  <c r="H120" i="3"/>
  <c r="G120" i="3"/>
  <c r="H119" i="3"/>
  <c r="G119" i="3"/>
  <c r="H117" i="3"/>
  <c r="G117" i="3"/>
  <c r="H116" i="3"/>
  <c r="G116" i="3"/>
  <c r="H114" i="3"/>
  <c r="G114" i="3"/>
  <c r="H113" i="3"/>
  <c r="G113" i="3"/>
  <c r="H111" i="3"/>
  <c r="G111" i="3"/>
  <c r="H110" i="3"/>
  <c r="G110" i="3"/>
  <c r="H108" i="3"/>
  <c r="G108" i="3"/>
  <c r="H107" i="3"/>
  <c r="G107" i="3"/>
  <c r="H105" i="3"/>
  <c r="G105" i="3"/>
  <c r="H104" i="3"/>
  <c r="G104" i="3"/>
  <c r="H102" i="3"/>
  <c r="G102" i="3"/>
  <c r="H101" i="3"/>
  <c r="G101" i="3"/>
  <c r="H99" i="3"/>
  <c r="G99" i="3"/>
  <c r="H98" i="3"/>
  <c r="G98" i="3"/>
  <c r="H96" i="3"/>
  <c r="G96" i="3"/>
  <c r="H95" i="3"/>
  <c r="G95" i="3"/>
  <c r="H93" i="3"/>
  <c r="G93" i="3"/>
  <c r="H92" i="3"/>
  <c r="G92" i="3"/>
  <c r="H90" i="3"/>
  <c r="G90" i="3"/>
  <c r="H89" i="3"/>
  <c r="G89" i="3"/>
  <c r="H87" i="3"/>
  <c r="G87" i="3"/>
  <c r="H86" i="3"/>
  <c r="G86" i="3"/>
  <c r="H84" i="3"/>
  <c r="G84" i="3"/>
  <c r="H83" i="3"/>
  <c r="G83" i="3"/>
  <c r="H81" i="3"/>
  <c r="G81" i="3"/>
  <c r="H80" i="3"/>
  <c r="G80" i="3"/>
  <c r="H78" i="3"/>
  <c r="G78" i="3"/>
  <c r="H77" i="3"/>
  <c r="G77" i="3"/>
  <c r="H75" i="3"/>
  <c r="G75" i="3"/>
  <c r="H74" i="3"/>
  <c r="G74" i="3"/>
  <c r="H72" i="3"/>
  <c r="G72" i="3"/>
  <c r="H71" i="3"/>
  <c r="G71" i="3"/>
  <c r="H69" i="3"/>
  <c r="G69" i="3"/>
  <c r="H68" i="3"/>
  <c r="G68" i="3"/>
  <c r="H66" i="3"/>
  <c r="G66" i="3"/>
  <c r="H65" i="3"/>
  <c r="G65" i="3"/>
  <c r="H63" i="3"/>
  <c r="G63" i="3"/>
  <c r="H62" i="3"/>
  <c r="G62" i="3"/>
  <c r="H60" i="3"/>
  <c r="G60" i="3"/>
  <c r="H59" i="3"/>
  <c r="G59" i="3"/>
  <c r="H57" i="3"/>
  <c r="G57" i="3"/>
  <c r="H56" i="3"/>
  <c r="G56" i="3"/>
  <c r="H54" i="3"/>
  <c r="G54" i="3"/>
  <c r="H53" i="3"/>
  <c r="G53" i="3"/>
  <c r="H51" i="3"/>
  <c r="G51" i="3"/>
  <c r="H50" i="3"/>
  <c r="G50" i="3"/>
  <c r="H48" i="3"/>
  <c r="G48" i="3"/>
  <c r="H47" i="3"/>
  <c r="G47" i="3"/>
  <c r="H45" i="3"/>
  <c r="G45" i="3"/>
  <c r="H44" i="3"/>
  <c r="G44" i="3"/>
  <c r="H42" i="3"/>
  <c r="G42" i="3"/>
  <c r="H41" i="3"/>
  <c r="G41" i="3"/>
  <c r="H39" i="3"/>
  <c r="G39" i="3"/>
  <c r="H38" i="3"/>
  <c r="G38" i="3"/>
  <c r="H36" i="3"/>
  <c r="G36" i="3"/>
  <c r="H35" i="3"/>
  <c r="G35" i="3"/>
  <c r="H33" i="3"/>
  <c r="G33" i="3"/>
  <c r="H32" i="3"/>
  <c r="G32" i="3"/>
  <c r="H30" i="3"/>
  <c r="G30" i="3"/>
  <c r="H29" i="3"/>
  <c r="G29" i="3"/>
  <c r="H27" i="3"/>
  <c r="G27" i="3"/>
  <c r="H26" i="3"/>
  <c r="G26" i="3"/>
  <c r="H24" i="3"/>
  <c r="G24" i="3"/>
  <c r="H23" i="3"/>
  <c r="G23" i="3"/>
  <c r="H21" i="3"/>
  <c r="G21" i="3"/>
  <c r="H20" i="3"/>
  <c r="G20" i="3"/>
  <c r="H18" i="3"/>
  <c r="G18" i="3"/>
  <c r="H17" i="3"/>
  <c r="G17" i="3"/>
  <c r="H15" i="3"/>
  <c r="G15" i="3"/>
  <c r="H14" i="3"/>
  <c r="G14" i="3"/>
  <c r="H12" i="3"/>
  <c r="G12" i="3"/>
  <c r="H11" i="3"/>
  <c r="G11" i="3"/>
  <c r="H9" i="3"/>
  <c r="G9" i="3"/>
  <c r="H8" i="3"/>
  <c r="G8" i="3"/>
  <c r="H6" i="3"/>
  <c r="G6" i="3"/>
  <c r="H5" i="3"/>
  <c r="G5" i="3"/>
  <c r="H3" i="3"/>
  <c r="G3" i="3"/>
  <c r="H2" i="3"/>
  <c r="G2" i="3"/>
  <c r="A6" i="2"/>
  <c r="A5" i="2"/>
  <c r="F5" i="2" s="1"/>
  <c r="F4" i="2"/>
  <c r="A4" i="2"/>
  <c r="E4" i="2" s="1"/>
  <c r="F3" i="2"/>
  <c r="E3" i="2"/>
  <c r="A3" i="2"/>
  <c r="F2" i="2"/>
  <c r="E2" i="2"/>
  <c r="G311" i="3" l="1"/>
  <c r="A7" i="2"/>
  <c r="F6" i="2"/>
  <c r="E6" i="2"/>
  <c r="E5" i="2"/>
  <c r="A312" i="3"/>
  <c r="A5" i="4"/>
  <c r="F426" i="4"/>
  <c r="A427" i="4"/>
  <c r="E426" i="4"/>
  <c r="E425" i="4"/>
  <c r="F425" i="4"/>
  <c r="E467" i="4"/>
  <c r="A468" i="4"/>
  <c r="F467" i="4"/>
  <c r="F618" i="4"/>
  <c r="E618" i="4"/>
  <c r="A619" i="4"/>
  <c r="F424" i="4"/>
  <c r="A457" i="4"/>
  <c r="F465" i="4"/>
  <c r="E423" i="4"/>
  <c r="E466" i="4"/>
  <c r="A6" i="5"/>
  <c r="G5" i="5"/>
  <c r="A1839" i="5"/>
  <c r="G1838" i="5"/>
  <c r="F1838" i="5"/>
  <c r="J5" i="6"/>
  <c r="I5" i="6"/>
  <c r="A5" i="7"/>
  <c r="H4" i="7"/>
  <c r="G4" i="7"/>
  <c r="I4" i="6"/>
  <c r="G3" i="7"/>
  <c r="A1841" i="5" l="1"/>
  <c r="G1839" i="5"/>
  <c r="F1839" i="5"/>
  <c r="A428" i="4"/>
  <c r="E427" i="4"/>
  <c r="F427" i="4"/>
  <c r="G6" i="5"/>
  <c r="F6" i="5"/>
  <c r="F457" i="4"/>
  <c r="A458" i="4"/>
  <c r="E457" i="4"/>
  <c r="F5" i="4"/>
  <c r="A6" i="4"/>
  <c r="E5" i="4"/>
  <c r="A6" i="7"/>
  <c r="H5" i="7"/>
  <c r="G5" i="7"/>
  <c r="A620" i="4"/>
  <c r="F619" i="4"/>
  <c r="E619" i="4"/>
  <c r="F468" i="4"/>
  <c r="E468" i="4"/>
  <c r="A469" i="4"/>
  <c r="A314" i="3"/>
  <c r="G312" i="3"/>
  <c r="H312" i="3"/>
  <c r="A8" i="2"/>
  <c r="F7" i="2"/>
  <c r="E7" i="2"/>
  <c r="A429" i="4" l="1"/>
  <c r="F428" i="4"/>
  <c r="E428" i="4"/>
  <c r="H314" i="3"/>
  <c r="G314" i="3"/>
  <c r="A315" i="3"/>
  <c r="G6" i="7"/>
  <c r="A7" i="7"/>
  <c r="H6" i="7"/>
  <c r="E8" i="2"/>
  <c r="A9" i="2"/>
  <c r="F8" i="2"/>
  <c r="A470" i="4"/>
  <c r="F469" i="4"/>
  <c r="E469" i="4"/>
  <c r="A459" i="4"/>
  <c r="F458" i="4"/>
  <c r="E458" i="4"/>
  <c r="A621" i="4"/>
  <c r="F620" i="4"/>
  <c r="E620" i="4"/>
  <c r="A7" i="4"/>
  <c r="F6" i="4"/>
  <c r="E6" i="4"/>
  <c r="F1841" i="5"/>
  <c r="A1842" i="5"/>
  <c r="G1841" i="5"/>
  <c r="A1886" i="5" l="1"/>
  <c r="H7" i="7"/>
  <c r="G7" i="7"/>
  <c r="A8" i="7"/>
  <c r="F459" i="4"/>
  <c r="E459" i="4"/>
  <c r="A460" i="4"/>
  <c r="F9" i="2"/>
  <c r="E9" i="2"/>
  <c r="A10" i="2"/>
  <c r="E621" i="4"/>
  <c r="A622" i="4"/>
  <c r="F621" i="4"/>
  <c r="G315" i="3"/>
  <c r="A317" i="3"/>
  <c r="H315" i="3"/>
  <c r="G1842" i="5"/>
  <c r="F1842" i="5"/>
  <c r="A1844" i="5"/>
  <c r="A8" i="4"/>
  <c r="E7" i="4"/>
  <c r="F7" i="4"/>
  <c r="E470" i="4"/>
  <c r="A471" i="4"/>
  <c r="F470" i="4"/>
  <c r="E429" i="4"/>
  <c r="A430" i="4"/>
  <c r="F429" i="4"/>
  <c r="G1886" i="5" l="1"/>
  <c r="F1886" i="5"/>
  <c r="A1887" i="5"/>
  <c r="F622" i="4"/>
  <c r="E622" i="4"/>
  <c r="A623" i="4"/>
  <c r="A9" i="7"/>
  <c r="H8" i="7"/>
  <c r="G8" i="7"/>
  <c r="E471" i="4"/>
  <c r="A472" i="4"/>
  <c r="F471" i="4"/>
  <c r="A1845" i="5"/>
  <c r="G1844" i="5"/>
  <c r="F1844" i="5"/>
  <c r="H317" i="3"/>
  <c r="G317" i="3"/>
  <c r="A318" i="3"/>
  <c r="E460" i="4"/>
  <c r="A461" i="4"/>
  <c r="F460" i="4"/>
  <c r="E8" i="4"/>
  <c r="F8" i="4"/>
  <c r="A9" i="4"/>
  <c r="F430" i="4"/>
  <c r="A431" i="4"/>
  <c r="E430" i="4"/>
  <c r="A11" i="2"/>
  <c r="F10" i="2"/>
  <c r="E10" i="2"/>
  <c r="G1887" i="5" l="1"/>
  <c r="F1887" i="5"/>
  <c r="A1889" i="5"/>
  <c r="A1847" i="5"/>
  <c r="G1845" i="5"/>
  <c r="F1845" i="5"/>
  <c r="A12" i="2"/>
  <c r="F11" i="2"/>
  <c r="E11" i="2"/>
  <c r="F9" i="4"/>
  <c r="A10" i="4"/>
  <c r="E9" i="4"/>
  <c r="F461" i="4"/>
  <c r="E461" i="4"/>
  <c r="A462" i="4"/>
  <c r="F472" i="4"/>
  <c r="A473" i="4"/>
  <c r="E472" i="4"/>
  <c r="A10" i="7"/>
  <c r="H9" i="7"/>
  <c r="G9" i="7"/>
  <c r="A432" i="4"/>
  <c r="F431" i="4"/>
  <c r="E431" i="4"/>
  <c r="A320" i="3"/>
  <c r="H318" i="3"/>
  <c r="G318" i="3"/>
  <c r="A624" i="4"/>
  <c r="F623" i="4"/>
  <c r="E623" i="4"/>
  <c r="G1889" i="5" l="1"/>
  <c r="F1889" i="5"/>
  <c r="A1890" i="5"/>
  <c r="A625" i="4"/>
  <c r="F624" i="4"/>
  <c r="E624" i="4"/>
  <c r="G10" i="7"/>
  <c r="A11" i="7"/>
  <c r="H10" i="7"/>
  <c r="A463" i="4"/>
  <c r="F462" i="4"/>
  <c r="E462" i="4"/>
  <c r="A11" i="4"/>
  <c r="E10" i="4"/>
  <c r="F10" i="4"/>
  <c r="E12" i="2"/>
  <c r="A13" i="2"/>
  <c r="F12" i="2"/>
  <c r="F432" i="4"/>
  <c r="E432" i="4"/>
  <c r="A433" i="4"/>
  <c r="G320" i="3"/>
  <c r="A321" i="3"/>
  <c r="H320" i="3"/>
  <c r="A474" i="4"/>
  <c r="F473" i="4"/>
  <c r="E473" i="4"/>
  <c r="F1847" i="5"/>
  <c r="A1848" i="5"/>
  <c r="G1847" i="5"/>
  <c r="F1890" i="5" l="1"/>
  <c r="A1892" i="5"/>
  <c r="G1890" i="5"/>
  <c r="H11" i="7"/>
  <c r="G11" i="7"/>
  <c r="A12" i="7"/>
  <c r="G321" i="3"/>
  <c r="A323" i="3"/>
  <c r="H321" i="3"/>
  <c r="E463" i="4"/>
  <c r="F463" i="4"/>
  <c r="G1848" i="5"/>
  <c r="F1848" i="5"/>
  <c r="A1850" i="5"/>
  <c r="A475" i="4"/>
  <c r="F474" i="4"/>
  <c r="E474" i="4"/>
  <c r="E433" i="4"/>
  <c r="A434" i="4"/>
  <c r="F433" i="4"/>
  <c r="F13" i="2"/>
  <c r="E13" i="2"/>
  <c r="A14" i="2"/>
  <c r="A12" i="4"/>
  <c r="F11" i="4"/>
  <c r="E11" i="4"/>
  <c r="E625" i="4"/>
  <c r="A626" i="4"/>
  <c r="F625" i="4"/>
  <c r="G1892" i="5" l="1"/>
  <c r="A1893" i="5"/>
  <c r="F1892" i="5"/>
  <c r="A1851" i="5"/>
  <c r="G1850" i="5"/>
  <c r="F1850" i="5"/>
  <c r="A13" i="7"/>
  <c r="H12" i="7"/>
  <c r="G12" i="7"/>
  <c r="A15" i="2"/>
  <c r="F14" i="2"/>
  <c r="E14" i="2"/>
  <c r="F434" i="4"/>
  <c r="E434" i="4"/>
  <c r="A435" i="4"/>
  <c r="E475" i="4"/>
  <c r="F475" i="4"/>
  <c r="A476" i="4"/>
  <c r="F626" i="4"/>
  <c r="E626" i="4"/>
  <c r="A627" i="4"/>
  <c r="E12" i="4"/>
  <c r="F12" i="4"/>
  <c r="A13" i="4"/>
  <c r="H323" i="3"/>
  <c r="G323" i="3"/>
  <c r="A324" i="3"/>
  <c r="A1895" i="5" l="1"/>
  <c r="G1893" i="5"/>
  <c r="F1893" i="5"/>
  <c r="F13" i="4"/>
  <c r="A14" i="4"/>
  <c r="E13" i="4"/>
  <c r="A436" i="4"/>
  <c r="F435" i="4"/>
  <c r="E435" i="4"/>
  <c r="F476" i="4"/>
  <c r="A477" i="4"/>
  <c r="E476" i="4"/>
  <c r="A628" i="4"/>
  <c r="F627" i="4"/>
  <c r="E627" i="4"/>
  <c r="A14" i="7"/>
  <c r="H13" i="7"/>
  <c r="G13" i="7"/>
  <c r="A326" i="3"/>
  <c r="H324" i="3"/>
  <c r="G324" i="3"/>
  <c r="A16" i="2"/>
  <c r="F15" i="2"/>
  <c r="E15" i="2"/>
  <c r="A1856" i="5"/>
  <c r="G1851" i="5"/>
  <c r="F1851" i="5"/>
  <c r="G1895" i="5" l="1"/>
  <c r="F1895" i="5"/>
  <c r="A1896" i="5"/>
  <c r="G14" i="7"/>
  <c r="A15" i="7"/>
  <c r="H14" i="7"/>
  <c r="E436" i="4"/>
  <c r="A437" i="4"/>
  <c r="F436" i="4"/>
  <c r="A327" i="3"/>
  <c r="H326" i="3"/>
  <c r="G326" i="3"/>
  <c r="A478" i="4"/>
  <c r="E477" i="4"/>
  <c r="F477" i="4"/>
  <c r="E16" i="2"/>
  <c r="A17" i="2"/>
  <c r="F16" i="2"/>
  <c r="A15" i="4"/>
  <c r="F14" i="4"/>
  <c r="E14" i="4"/>
  <c r="F1856" i="5"/>
  <c r="A1860" i="5"/>
  <c r="G1856" i="5"/>
  <c r="A629" i="4"/>
  <c r="E628" i="4"/>
  <c r="F628" i="4"/>
  <c r="A1898" i="5" l="1"/>
  <c r="G1896" i="5"/>
  <c r="F1896" i="5"/>
  <c r="G1860" i="5"/>
  <c r="F1860" i="5"/>
  <c r="A1865" i="5"/>
  <c r="F15" i="4"/>
  <c r="E15" i="4"/>
  <c r="A16" i="4"/>
  <c r="G327" i="3"/>
  <c r="H327" i="3"/>
  <c r="A479" i="4"/>
  <c r="F478" i="4"/>
  <c r="E478" i="4"/>
  <c r="H15" i="7"/>
  <c r="G15" i="7"/>
  <c r="A16" i="7"/>
  <c r="E629" i="4"/>
  <c r="A630" i="4"/>
  <c r="F629" i="4"/>
  <c r="F17" i="2"/>
  <c r="E17" i="2"/>
  <c r="A18" i="2"/>
  <c r="E437" i="4"/>
  <c r="A438" i="4"/>
  <c r="F437" i="4"/>
  <c r="A1899" i="5" l="1"/>
  <c r="F1898" i="5"/>
  <c r="G1898" i="5"/>
  <c r="F630" i="4"/>
  <c r="E630" i="4"/>
  <c r="A631" i="4"/>
  <c r="A1869" i="5"/>
  <c r="G1865" i="5"/>
  <c r="F1865" i="5"/>
  <c r="E16" i="4"/>
  <c r="A17" i="4"/>
  <c r="F16" i="4"/>
  <c r="E479" i="4"/>
  <c r="A480" i="4"/>
  <c r="F479" i="4"/>
  <c r="A19" i="2"/>
  <c r="F18" i="2"/>
  <c r="E18" i="2"/>
  <c r="F438" i="4"/>
  <c r="A439" i="4"/>
  <c r="E438" i="4"/>
  <c r="A17" i="7"/>
  <c r="H16" i="7"/>
  <c r="G16" i="7"/>
  <c r="F1899" i="5" l="1"/>
  <c r="G1899" i="5"/>
  <c r="A1901" i="5"/>
  <c r="A440" i="4"/>
  <c r="F439" i="4"/>
  <c r="E439" i="4"/>
  <c r="F17" i="4"/>
  <c r="E17" i="4"/>
  <c r="A18" i="4"/>
  <c r="A1874" i="5"/>
  <c r="A1875" i="5" s="1"/>
  <c r="G1869" i="5"/>
  <c r="F1869" i="5"/>
  <c r="F480" i="4"/>
  <c r="A481" i="4"/>
  <c r="E480" i="4"/>
  <c r="A632" i="4"/>
  <c r="F631" i="4"/>
  <c r="E631" i="4"/>
  <c r="A18" i="7"/>
  <c r="H17" i="7"/>
  <c r="G17" i="7"/>
  <c r="A20" i="2"/>
  <c r="F19" i="2"/>
  <c r="E19" i="2"/>
  <c r="F1875" i="5" l="1"/>
  <c r="G1875" i="5"/>
  <c r="F1901" i="5"/>
  <c r="A1902" i="5"/>
  <c r="G1901" i="5"/>
  <c r="E20" i="2"/>
  <c r="A21" i="2"/>
  <c r="F20" i="2"/>
  <c r="A482" i="4"/>
  <c r="E481" i="4"/>
  <c r="F481" i="4"/>
  <c r="F1874" i="5"/>
  <c r="A1876" i="5"/>
  <c r="A1877" i="5" s="1"/>
  <c r="G1874" i="5"/>
  <c r="A633" i="4"/>
  <c r="F632" i="4"/>
  <c r="E632" i="4"/>
  <c r="G18" i="7"/>
  <c r="A19" i="7"/>
  <c r="A19" i="4"/>
  <c r="F18" i="4"/>
  <c r="E18" i="4"/>
  <c r="A441" i="4"/>
  <c r="F440" i="4"/>
  <c r="E440" i="4"/>
  <c r="G1877" i="5" l="1"/>
  <c r="F1877" i="5"/>
  <c r="F1902" i="5"/>
  <c r="A1904" i="5"/>
  <c r="G1902" i="5"/>
  <c r="G1876" i="5"/>
  <c r="F1876" i="5"/>
  <c r="A1880" i="5"/>
  <c r="A1881" i="5" s="1"/>
  <c r="F482" i="4"/>
  <c r="A483" i="4"/>
  <c r="E482" i="4"/>
  <c r="E19" i="4"/>
  <c r="F19" i="4"/>
  <c r="A20" i="4"/>
  <c r="E633" i="4"/>
  <c r="A634" i="4"/>
  <c r="F633" i="4"/>
  <c r="F21" i="2"/>
  <c r="E21" i="2"/>
  <c r="A22" i="2"/>
  <c r="E441" i="4"/>
  <c r="F441" i="4"/>
  <c r="A442" i="4"/>
  <c r="A20" i="7"/>
  <c r="G19" i="7"/>
  <c r="F1881" i="5" l="1"/>
  <c r="G1881" i="5"/>
  <c r="A1905" i="5"/>
  <c r="G1904" i="5"/>
  <c r="F1904" i="5"/>
  <c r="F442" i="4"/>
  <c r="A443" i="4"/>
  <c r="E442" i="4"/>
  <c r="A1882" i="5"/>
  <c r="A1883" i="5" s="1"/>
  <c r="G1880" i="5"/>
  <c r="F1880" i="5"/>
  <c r="G20" i="7"/>
  <c r="A21" i="7"/>
  <c r="A23" i="2"/>
  <c r="F22" i="2"/>
  <c r="E22" i="2"/>
  <c r="F634" i="4"/>
  <c r="E634" i="4"/>
  <c r="A635" i="4"/>
  <c r="E20" i="4"/>
  <c r="A21" i="4"/>
  <c r="F20" i="4"/>
  <c r="E483" i="4"/>
  <c r="F483" i="4"/>
  <c r="A484" i="4"/>
  <c r="G1883" i="5" l="1"/>
  <c r="F1883" i="5"/>
  <c r="G1905" i="5"/>
  <c r="F1905" i="5"/>
  <c r="F484" i="4"/>
  <c r="E484" i="4"/>
  <c r="A485" i="4"/>
  <c r="F21" i="4"/>
  <c r="A22" i="4"/>
  <c r="E21" i="4"/>
  <c r="A636" i="4"/>
  <c r="F635" i="4"/>
  <c r="E635" i="4"/>
  <c r="A444" i="4"/>
  <c r="E443" i="4"/>
  <c r="F443" i="4"/>
  <c r="A22" i="7"/>
  <c r="G21" i="7"/>
  <c r="G1882" i="5"/>
  <c r="F1882" i="5"/>
  <c r="A24" i="2"/>
  <c r="F23" i="2"/>
  <c r="E23" i="2"/>
  <c r="A445" i="4" l="1"/>
  <c r="F444" i="4"/>
  <c r="E444" i="4"/>
  <c r="A637" i="4"/>
  <c r="F636" i="4"/>
  <c r="E636" i="4"/>
  <c r="A486" i="4"/>
  <c r="F485" i="4"/>
  <c r="E485" i="4"/>
  <c r="E24" i="2"/>
  <c r="A25" i="2"/>
  <c r="F24" i="2"/>
  <c r="G22" i="7"/>
  <c r="A23" i="7"/>
  <c r="A23" i="4"/>
  <c r="F22" i="4"/>
  <c r="E22" i="4"/>
  <c r="E637" i="4" l="1"/>
  <c r="A638" i="4"/>
  <c r="F637" i="4"/>
  <c r="A24" i="4"/>
  <c r="E23" i="4"/>
  <c r="F23" i="4"/>
  <c r="F25" i="2"/>
  <c r="E25" i="2"/>
  <c r="A26" i="2"/>
  <c r="E486" i="4"/>
  <c r="A487" i="4"/>
  <c r="F486" i="4"/>
  <c r="A24" i="7"/>
  <c r="G23" i="7"/>
  <c r="E445" i="4"/>
  <c r="A446" i="4"/>
  <c r="F445" i="4"/>
  <c r="F446" i="4" l="1"/>
  <c r="A447" i="4"/>
  <c r="E446" i="4"/>
  <c r="E24" i="4"/>
  <c r="F24" i="4"/>
  <c r="A25" i="4"/>
  <c r="E487" i="4"/>
  <c r="A488" i="4"/>
  <c r="F487" i="4"/>
  <c r="F638" i="4"/>
  <c r="E638" i="4"/>
  <c r="G24" i="7"/>
  <c r="A25" i="7"/>
  <c r="A27" i="2"/>
  <c r="F26" i="2"/>
  <c r="E26" i="2"/>
  <c r="F488" i="4" l="1"/>
  <c r="E488" i="4"/>
  <c r="A489" i="4"/>
  <c r="A28" i="2"/>
  <c r="F27" i="2"/>
  <c r="E27" i="2"/>
  <c r="F25" i="4"/>
  <c r="A26" i="4"/>
  <c r="E25" i="4"/>
  <c r="A448" i="4"/>
  <c r="F447" i="4"/>
  <c r="E447" i="4"/>
  <c r="A26" i="7"/>
  <c r="G25" i="7"/>
  <c r="A490" i="4" l="1"/>
  <c r="F489" i="4"/>
  <c r="E489" i="4"/>
  <c r="A27" i="4"/>
  <c r="E26" i="4"/>
  <c r="F26" i="4"/>
  <c r="E28" i="2"/>
  <c r="A29" i="2"/>
  <c r="F28" i="2"/>
  <c r="F448" i="4"/>
  <c r="E448" i="4"/>
  <c r="A449" i="4"/>
  <c r="G26" i="7"/>
  <c r="A27" i="7"/>
  <c r="E449" i="4" l="1"/>
  <c r="A450" i="4"/>
  <c r="F449" i="4"/>
  <c r="F29" i="2"/>
  <c r="E29" i="2"/>
  <c r="A30" i="2"/>
  <c r="A28" i="4"/>
  <c r="F27" i="4"/>
  <c r="E27" i="4"/>
  <c r="A28" i="7"/>
  <c r="G27" i="7"/>
  <c r="F490" i="4"/>
  <c r="E490" i="4"/>
  <c r="A491" i="4"/>
  <c r="E28" i="4" l="1"/>
  <c r="A29" i="4"/>
  <c r="F28" i="4"/>
  <c r="E491" i="4"/>
  <c r="F491" i="4"/>
  <c r="A492" i="4"/>
  <c r="G28" i="7"/>
  <c r="A29" i="7"/>
  <c r="A31" i="2"/>
  <c r="F30" i="2"/>
  <c r="E30" i="2"/>
  <c r="F450" i="4"/>
  <c r="E450" i="4"/>
  <c r="A451" i="4"/>
  <c r="A32" i="2" l="1"/>
  <c r="F31" i="2"/>
  <c r="E31" i="2"/>
  <c r="A30" i="7"/>
  <c r="G29" i="7"/>
  <c r="A452" i="4"/>
  <c r="F451" i="4"/>
  <c r="E451" i="4"/>
  <c r="F492" i="4"/>
  <c r="A493" i="4"/>
  <c r="E492" i="4"/>
  <c r="F29" i="4"/>
  <c r="A30" i="4"/>
  <c r="E29" i="4"/>
  <c r="G30" i="7" l="1"/>
  <c r="A31" i="7"/>
  <c r="A494" i="4"/>
  <c r="E493" i="4"/>
  <c r="F493" i="4"/>
  <c r="E452" i="4"/>
  <c r="A453" i="4"/>
  <c r="F452" i="4"/>
  <c r="A31" i="4"/>
  <c r="E30" i="4"/>
  <c r="F30" i="4"/>
  <c r="E32" i="2"/>
  <c r="A33" i="2"/>
  <c r="F32" i="2"/>
  <c r="E453" i="4" l="1"/>
  <c r="A454" i="4"/>
  <c r="F453" i="4"/>
  <c r="A495" i="4"/>
  <c r="F494" i="4"/>
  <c r="E494" i="4"/>
  <c r="A32" i="7"/>
  <c r="G31" i="7"/>
  <c r="F33" i="2"/>
  <c r="E33" i="2"/>
  <c r="A34" i="2"/>
  <c r="F31" i="4"/>
  <c r="E31" i="4"/>
  <c r="A32" i="4"/>
  <c r="A35" i="2" l="1"/>
  <c r="F34" i="2"/>
  <c r="E34" i="2"/>
  <c r="G32" i="7"/>
  <c r="A33" i="7"/>
  <c r="F454" i="4"/>
  <c r="E454" i="4"/>
  <c r="E495" i="4"/>
  <c r="F495" i="4"/>
  <c r="A496" i="4"/>
  <c r="E32" i="4"/>
  <c r="A33" i="4"/>
  <c r="F32" i="4"/>
  <c r="F33" i="4" l="1"/>
  <c r="E33" i="4"/>
  <c r="A34" i="4"/>
  <c r="F496" i="4"/>
  <c r="E496" i="4"/>
  <c r="A34" i="7"/>
  <c r="G33" i="7"/>
  <c r="A36" i="2"/>
  <c r="F35" i="2"/>
  <c r="E35" i="2"/>
  <c r="G34" i="7" l="1"/>
  <c r="A35" i="7"/>
  <c r="E36" i="2"/>
  <c r="A37" i="2"/>
  <c r="F36" i="2"/>
  <c r="A35" i="4"/>
  <c r="F34" i="4"/>
  <c r="E34" i="4"/>
  <c r="F37" i="2" l="1"/>
  <c r="E37" i="2"/>
  <c r="A38" i="2"/>
  <c r="E35" i="4"/>
  <c r="A36" i="4"/>
  <c r="F35" i="4"/>
  <c r="A36" i="7"/>
  <c r="G35" i="7"/>
  <c r="G36" i="7" l="1"/>
  <c r="A37" i="7"/>
  <c r="A39" i="2"/>
  <c r="F38" i="2"/>
  <c r="E38" i="2"/>
  <c r="E36" i="4"/>
  <c r="A37" i="4"/>
  <c r="F36" i="4"/>
  <c r="F37" i="4" l="1"/>
  <c r="E37" i="4"/>
  <c r="A38" i="4"/>
  <c r="A38" i="7"/>
  <c r="G37" i="7"/>
  <c r="A40" i="2"/>
  <c r="F39" i="2"/>
  <c r="E39" i="2"/>
  <c r="A39" i="4" l="1"/>
  <c r="F38" i="4"/>
  <c r="E38" i="4"/>
  <c r="E40" i="2"/>
  <c r="A41" i="2"/>
  <c r="F40" i="2"/>
  <c r="G38" i="7"/>
  <c r="A39" i="7"/>
  <c r="A40" i="7" l="1"/>
  <c r="G39" i="7"/>
  <c r="F41" i="2"/>
  <c r="E41" i="2"/>
  <c r="A42" i="2"/>
  <c r="A40" i="4"/>
  <c r="F39" i="4"/>
  <c r="E39" i="4"/>
  <c r="E40" i="4" l="1"/>
  <c r="F40" i="4"/>
  <c r="A41" i="4"/>
  <c r="A43" i="2"/>
  <c r="F42" i="2"/>
  <c r="E42" i="2"/>
  <c r="G40" i="7"/>
  <c r="A41" i="7"/>
  <c r="A42" i="7" l="1"/>
  <c r="G41" i="7"/>
  <c r="A44" i="2"/>
  <c r="F43" i="2"/>
  <c r="E43" i="2"/>
  <c r="F41" i="4"/>
  <c r="A42" i="4"/>
  <c r="E41" i="4"/>
  <c r="A43" i="4" l="1"/>
  <c r="E42" i="4"/>
  <c r="F42" i="4"/>
  <c r="E44" i="2"/>
  <c r="A45" i="2"/>
  <c r="F44" i="2"/>
  <c r="G42" i="7"/>
  <c r="A43" i="7"/>
  <c r="A44" i="7" l="1"/>
  <c r="G43" i="7"/>
  <c r="F45" i="2"/>
  <c r="E45" i="2"/>
  <c r="A46" i="2"/>
  <c r="A44" i="4"/>
  <c r="F43" i="4"/>
  <c r="E43" i="4"/>
  <c r="E44" i="4" l="1"/>
  <c r="F44" i="4"/>
  <c r="A45" i="4"/>
  <c r="A47" i="2"/>
  <c r="F46" i="2"/>
  <c r="E46" i="2"/>
  <c r="G44" i="7"/>
  <c r="A45" i="7"/>
  <c r="A46" i="7" l="1"/>
  <c r="G45" i="7"/>
  <c r="F45" i="4"/>
  <c r="A46" i="4"/>
  <c r="E45" i="4"/>
  <c r="A48" i="2"/>
  <c r="F47" i="2"/>
  <c r="E47" i="2"/>
  <c r="A47" i="4" l="1"/>
  <c r="F46" i="4"/>
  <c r="E46" i="4"/>
  <c r="E48" i="2"/>
  <c r="A49" i="2"/>
  <c r="F48" i="2"/>
  <c r="G46" i="7"/>
  <c r="A47" i="7"/>
  <c r="A48" i="7" l="1"/>
  <c r="G48" i="7" s="1"/>
  <c r="G47" i="7"/>
  <c r="F49" i="2"/>
  <c r="E49" i="2"/>
  <c r="A50" i="2"/>
  <c r="F47" i="4"/>
  <c r="E47" i="4"/>
  <c r="A48" i="4"/>
  <c r="E48" i="4" l="1"/>
  <c r="A49" i="4"/>
  <c r="F48" i="4"/>
  <c r="A51" i="2"/>
  <c r="F50" i="2"/>
  <c r="E50" i="2"/>
  <c r="A52" i="2" l="1"/>
  <c r="F51" i="2"/>
  <c r="E51" i="2"/>
  <c r="F49" i="4"/>
  <c r="E49" i="4"/>
  <c r="A50" i="4"/>
  <c r="A51" i="4" l="1"/>
  <c r="F50" i="4"/>
  <c r="E50" i="4"/>
  <c r="E52" i="2"/>
  <c r="A53" i="2"/>
  <c r="F52" i="2"/>
  <c r="F53" i="2" l="1"/>
  <c r="E53" i="2"/>
  <c r="A54" i="2"/>
  <c r="E51" i="4"/>
  <c r="F51" i="4"/>
  <c r="A52" i="4"/>
  <c r="A55" i="2" l="1"/>
  <c r="F54" i="2"/>
  <c r="E54" i="2"/>
  <c r="E52" i="4"/>
  <c r="A53" i="4"/>
  <c r="F52" i="4"/>
  <c r="F53" i="4" l="1"/>
  <c r="A54" i="4"/>
  <c r="E53" i="4"/>
  <c r="A56" i="2"/>
  <c r="F55" i="2"/>
  <c r="E55" i="2"/>
  <c r="E56" i="2" l="1"/>
  <c r="A57" i="2"/>
  <c r="F56" i="2"/>
  <c r="A55" i="4"/>
  <c r="F54" i="4"/>
  <c r="E54" i="4"/>
  <c r="A56" i="4" l="1"/>
  <c r="E55" i="4"/>
  <c r="F55" i="4"/>
  <c r="F57" i="2"/>
  <c r="E57" i="2"/>
  <c r="A58" i="2"/>
  <c r="A59" i="2" l="1"/>
  <c r="F58" i="2"/>
  <c r="E58" i="2"/>
  <c r="E56" i="4"/>
  <c r="F56" i="4"/>
  <c r="A57" i="4"/>
  <c r="F57" i="4" l="1"/>
  <c r="A58" i="4"/>
  <c r="E57" i="4"/>
  <c r="A60" i="2"/>
  <c r="F59" i="2"/>
  <c r="E59" i="2"/>
  <c r="A59" i="4" l="1"/>
  <c r="E58" i="4"/>
  <c r="F58" i="4"/>
  <c r="E60" i="2"/>
  <c r="A61" i="2"/>
  <c r="F60" i="2"/>
  <c r="F61" i="2" l="1"/>
  <c r="E61" i="2"/>
  <c r="A62" i="2"/>
  <c r="A60" i="4"/>
  <c r="F59" i="4"/>
  <c r="E59" i="4"/>
  <c r="E60" i="4" l="1"/>
  <c r="A61" i="4"/>
  <c r="F60" i="4"/>
  <c r="A63" i="2"/>
  <c r="F62" i="2"/>
  <c r="E62" i="2"/>
  <c r="A64" i="2" l="1"/>
  <c r="F63" i="2"/>
  <c r="E63" i="2"/>
  <c r="F61" i="4"/>
  <c r="A62" i="4"/>
  <c r="E61" i="4"/>
  <c r="A63" i="4" l="1"/>
  <c r="E62" i="4"/>
  <c r="F62" i="4"/>
  <c r="E64" i="2"/>
  <c r="A65" i="2"/>
  <c r="F64" i="2"/>
  <c r="F65" i="2" l="1"/>
  <c r="E65" i="2"/>
  <c r="A66" i="2"/>
  <c r="F63" i="4"/>
  <c r="A64" i="4"/>
  <c r="E63" i="4"/>
  <c r="A67" i="2" l="1"/>
  <c r="F66" i="2"/>
  <c r="E66" i="2"/>
  <c r="E64" i="4"/>
  <c r="A65" i="4"/>
  <c r="F64" i="4"/>
  <c r="F65" i="4" l="1"/>
  <c r="A66" i="4"/>
  <c r="E65" i="4"/>
  <c r="A68" i="2"/>
  <c r="F67" i="2"/>
  <c r="E67" i="2"/>
  <c r="E68" i="2" l="1"/>
  <c r="A69" i="2"/>
  <c r="F68" i="2"/>
  <c r="A67" i="4"/>
  <c r="E66" i="4"/>
  <c r="F66" i="4"/>
  <c r="F67" i="4" l="1"/>
  <c r="E67" i="4"/>
  <c r="A68" i="4"/>
  <c r="F69" i="2"/>
  <c r="E69" i="2"/>
  <c r="A70" i="2"/>
  <c r="E68" i="4" l="1"/>
  <c r="A69" i="4"/>
  <c r="F68" i="4"/>
  <c r="A71" i="2"/>
  <c r="F70" i="2"/>
  <c r="E70" i="2"/>
  <c r="A72" i="2" l="1"/>
  <c r="F71" i="2"/>
  <c r="E71" i="2"/>
  <c r="F69" i="4"/>
  <c r="E69" i="4"/>
  <c r="A70" i="4"/>
  <c r="A71" i="4" l="1"/>
  <c r="E70" i="4"/>
  <c r="F70" i="4"/>
  <c r="E72" i="2"/>
  <c r="A73" i="2"/>
  <c r="F72" i="2"/>
  <c r="F73" i="2" l="1"/>
  <c r="E73" i="2"/>
  <c r="A74" i="2"/>
  <c r="F71" i="4"/>
  <c r="A72" i="4"/>
  <c r="E71" i="4"/>
  <c r="E72" i="4" l="1"/>
  <c r="A73" i="4"/>
  <c r="F72" i="4"/>
  <c r="A75" i="2"/>
  <c r="F74" i="2"/>
  <c r="E74" i="2"/>
  <c r="A76" i="2" l="1"/>
  <c r="F75" i="2"/>
  <c r="E75" i="2"/>
  <c r="F73" i="4"/>
  <c r="A74" i="4"/>
  <c r="E73" i="4"/>
  <c r="A75" i="4" l="1"/>
  <c r="E74" i="4"/>
  <c r="F74" i="4"/>
  <c r="E76" i="2"/>
  <c r="A77" i="2"/>
  <c r="F76" i="2"/>
  <c r="F77" i="2" l="1"/>
  <c r="E77" i="2"/>
  <c r="A78" i="2"/>
  <c r="F75" i="4"/>
  <c r="A76" i="4"/>
  <c r="E75" i="4"/>
  <c r="E76" i="4" l="1"/>
  <c r="A77" i="4"/>
  <c r="F76" i="4"/>
  <c r="A79" i="2"/>
  <c r="F78" i="2"/>
  <c r="E78" i="2"/>
  <c r="A80" i="2" l="1"/>
  <c r="F79" i="2"/>
  <c r="E79" i="2"/>
  <c r="F77" i="4"/>
  <c r="E77" i="4"/>
  <c r="A78" i="4"/>
  <c r="A79" i="4" l="1"/>
  <c r="E78" i="4"/>
  <c r="F78" i="4"/>
  <c r="E80" i="2"/>
  <c r="A81" i="2"/>
  <c r="F80" i="2"/>
  <c r="F81" i="2" l="1"/>
  <c r="E81" i="2"/>
  <c r="A82" i="2"/>
  <c r="F79" i="4"/>
  <c r="A80" i="4"/>
  <c r="E79" i="4"/>
  <c r="A83" i="2" l="1"/>
  <c r="F82" i="2"/>
  <c r="E82" i="2"/>
  <c r="E80" i="4"/>
  <c r="A81" i="4"/>
  <c r="F80" i="4"/>
  <c r="F81" i="4" l="1"/>
  <c r="A82" i="4"/>
  <c r="E81" i="4"/>
  <c r="A84" i="2"/>
  <c r="F83" i="2"/>
  <c r="E83" i="2"/>
  <c r="E84" i="2" l="1"/>
  <c r="A85" i="2"/>
  <c r="F84" i="2"/>
  <c r="A83" i="4"/>
  <c r="E82" i="4"/>
  <c r="F82" i="4"/>
  <c r="F83" i="4" l="1"/>
  <c r="A84" i="4"/>
  <c r="E83" i="4"/>
  <c r="F85" i="2"/>
  <c r="E85" i="2"/>
  <c r="A86" i="2"/>
  <c r="A87" i="2" l="1"/>
  <c r="F86" i="2"/>
  <c r="E86" i="2"/>
  <c r="E84" i="4"/>
  <c r="A85" i="4"/>
  <c r="F84" i="4"/>
  <c r="F85" i="4" l="1"/>
  <c r="E85" i="4"/>
  <c r="A86" i="4"/>
  <c r="A88" i="2"/>
  <c r="F87" i="2"/>
  <c r="E87" i="2"/>
  <c r="E88" i="2" l="1"/>
  <c r="A89" i="2"/>
  <c r="F88" i="2"/>
  <c r="A87" i="4"/>
  <c r="E86" i="4"/>
  <c r="F86" i="4"/>
  <c r="F87" i="4" l="1"/>
  <c r="A88" i="4"/>
  <c r="E87" i="4"/>
  <c r="F89" i="2"/>
  <c r="E89" i="2"/>
  <c r="A90" i="2"/>
  <c r="A91" i="2" l="1"/>
  <c r="F90" i="2"/>
  <c r="E90" i="2"/>
  <c r="E88" i="4"/>
  <c r="A89" i="4"/>
  <c r="F88" i="4"/>
  <c r="F89" i="4" l="1"/>
  <c r="A90" i="4"/>
  <c r="E89" i="4"/>
  <c r="A92" i="2"/>
  <c r="F91" i="2"/>
  <c r="E91" i="2"/>
  <c r="E92" i="2" l="1"/>
  <c r="A93" i="2"/>
  <c r="F92" i="2"/>
  <c r="A91" i="4"/>
  <c r="E90" i="4"/>
  <c r="F90" i="4"/>
  <c r="F91" i="4" l="1"/>
  <c r="E91" i="4"/>
  <c r="A92" i="4"/>
  <c r="F93" i="2"/>
  <c r="E93" i="2"/>
  <c r="A94" i="2"/>
  <c r="E92" i="4" l="1"/>
  <c r="A93" i="4"/>
  <c r="F92" i="4"/>
  <c r="A95" i="2"/>
  <c r="F94" i="2"/>
  <c r="E94" i="2"/>
  <c r="A96" i="2" l="1"/>
  <c r="F95" i="2"/>
  <c r="E95" i="2"/>
  <c r="F93" i="4"/>
  <c r="E93" i="4"/>
  <c r="A94" i="4"/>
  <c r="A95" i="4" l="1"/>
  <c r="E94" i="4"/>
  <c r="F94" i="4"/>
  <c r="E96" i="2"/>
  <c r="A97" i="2"/>
  <c r="F96" i="2"/>
  <c r="F97" i="2" l="1"/>
  <c r="E97" i="2"/>
  <c r="A98" i="2"/>
  <c r="F95" i="4"/>
  <c r="A96" i="4"/>
  <c r="E95" i="4"/>
  <c r="A99" i="2" l="1"/>
  <c r="F98" i="2"/>
  <c r="E98" i="2"/>
  <c r="E96" i="4"/>
  <c r="A97" i="4"/>
  <c r="F96" i="4"/>
  <c r="F97" i="4" l="1"/>
  <c r="A98" i="4"/>
  <c r="E97" i="4"/>
  <c r="A100" i="2"/>
  <c r="F99" i="2"/>
  <c r="E99" i="2"/>
  <c r="E100" i="2" l="1"/>
  <c r="A101" i="2"/>
  <c r="F100" i="2"/>
  <c r="A99" i="4"/>
  <c r="E98" i="4"/>
  <c r="F98" i="4"/>
  <c r="F101" i="2" l="1"/>
  <c r="E101" i="2"/>
  <c r="A102" i="2"/>
  <c r="F99" i="4"/>
  <c r="A100" i="4"/>
  <c r="E99" i="4"/>
  <c r="A103" i="2" l="1"/>
  <c r="F102" i="2"/>
  <c r="E102" i="2"/>
  <c r="E100" i="4"/>
  <c r="A101" i="4"/>
  <c r="F100" i="4"/>
  <c r="F101" i="4" l="1"/>
  <c r="E101" i="4"/>
  <c r="A102" i="4"/>
  <c r="A104" i="2"/>
  <c r="F103" i="2"/>
  <c r="E103" i="2"/>
  <c r="E104" i="2" l="1"/>
  <c r="A105" i="2"/>
  <c r="F104" i="2"/>
  <c r="A103" i="4"/>
  <c r="E102" i="4"/>
  <c r="F102" i="4"/>
  <c r="F103" i="4" l="1"/>
  <c r="A104" i="4"/>
  <c r="E103" i="4"/>
  <c r="F105" i="2"/>
  <c r="E105" i="2"/>
  <c r="A106" i="2"/>
  <c r="A107" i="2" l="1"/>
  <c r="F106" i="2"/>
  <c r="E106" i="2"/>
  <c r="E104" i="4"/>
  <c r="A105" i="4"/>
  <c r="F104" i="4"/>
  <c r="F105" i="4" l="1"/>
  <c r="A106" i="4"/>
  <c r="E105" i="4"/>
  <c r="A108" i="2"/>
  <c r="F107" i="2"/>
  <c r="E107" i="2"/>
  <c r="E108" i="2" l="1"/>
  <c r="A109" i="2"/>
  <c r="F108" i="2"/>
  <c r="A107" i="4"/>
  <c r="E106" i="4"/>
  <c r="F106" i="4"/>
  <c r="F107" i="4" l="1"/>
  <c r="E107" i="4"/>
  <c r="A108" i="4"/>
  <c r="F109" i="2"/>
  <c r="E109" i="2"/>
  <c r="A110" i="2"/>
  <c r="E108" i="4" l="1"/>
  <c r="A109" i="4"/>
  <c r="F108" i="4"/>
  <c r="A111" i="2"/>
  <c r="F110" i="2"/>
  <c r="E110" i="2"/>
  <c r="A112" i="2" l="1"/>
  <c r="F111" i="2"/>
  <c r="E111" i="2"/>
  <c r="F109" i="4"/>
  <c r="E109" i="4"/>
  <c r="A110" i="4"/>
  <c r="A111" i="4" l="1"/>
  <c r="E110" i="4"/>
  <c r="F110" i="4"/>
  <c r="E112" i="2"/>
  <c r="A113" i="2"/>
  <c r="F112" i="2"/>
  <c r="F113" i="2" l="1"/>
  <c r="E113" i="2"/>
  <c r="A114" i="2"/>
  <c r="F111" i="4"/>
  <c r="A112" i="4"/>
  <c r="E111" i="4"/>
  <c r="E112" i="4" l="1"/>
  <c r="A113" i="4"/>
  <c r="F112" i="4"/>
  <c r="A115" i="2"/>
  <c r="F114" i="2"/>
  <c r="E114" i="2"/>
  <c r="A116" i="2" l="1"/>
  <c r="F115" i="2"/>
  <c r="E115" i="2"/>
  <c r="F113" i="4"/>
  <c r="A114" i="4"/>
  <c r="E113" i="4"/>
  <c r="A115" i="4" l="1"/>
  <c r="E114" i="4"/>
  <c r="F114" i="4"/>
  <c r="E116" i="2"/>
  <c r="A117" i="2"/>
  <c r="F116" i="2"/>
  <c r="F117" i="2" l="1"/>
  <c r="E117" i="2"/>
  <c r="A118" i="2"/>
  <c r="F115" i="4"/>
  <c r="A116" i="4"/>
  <c r="E115" i="4"/>
  <c r="A119" i="2" l="1"/>
  <c r="F118" i="2"/>
  <c r="E118" i="2"/>
  <c r="E116" i="4"/>
  <c r="A117" i="4"/>
  <c r="F116" i="4"/>
  <c r="F117" i="4" l="1"/>
  <c r="E117" i="4"/>
  <c r="A118" i="4"/>
  <c r="A120" i="2"/>
  <c r="F119" i="2"/>
  <c r="E119" i="2"/>
  <c r="E120" i="2" l="1"/>
  <c r="A121" i="2"/>
  <c r="F120" i="2"/>
  <c r="A119" i="4"/>
  <c r="E118" i="4"/>
  <c r="F118" i="4"/>
  <c r="F121" i="2" l="1"/>
  <c r="A122" i="2"/>
  <c r="E121" i="2"/>
  <c r="F119" i="4"/>
  <c r="A120" i="4"/>
  <c r="E119" i="4"/>
  <c r="A121" i="4" l="1"/>
  <c r="F120" i="4"/>
  <c r="E120" i="4"/>
  <c r="A123" i="2"/>
  <c r="F122" i="2"/>
  <c r="E122" i="2"/>
  <c r="A124" i="2" l="1"/>
  <c r="E123" i="2"/>
  <c r="F123" i="2"/>
  <c r="F121" i="4"/>
  <c r="A122" i="4"/>
  <c r="E121" i="4"/>
  <c r="E122" i="4" l="1"/>
  <c r="F122" i="4"/>
  <c r="A123" i="4"/>
  <c r="E124" i="2"/>
  <c r="A125" i="2"/>
  <c r="F124" i="2"/>
  <c r="F123" i="4" l="1"/>
  <c r="E123" i="4"/>
  <c r="A124" i="4"/>
  <c r="F125" i="2"/>
  <c r="A126" i="2"/>
  <c r="E125" i="2"/>
  <c r="A125" i="4" l="1"/>
  <c r="E124" i="4"/>
  <c r="F124" i="4"/>
  <c r="A127" i="2"/>
  <c r="F126" i="2"/>
  <c r="E126" i="2"/>
  <c r="A128" i="2" l="1"/>
  <c r="F127" i="2"/>
  <c r="E127" i="2"/>
  <c r="A126" i="4"/>
  <c r="E125" i="4"/>
  <c r="F125" i="4"/>
  <c r="E126" i="4" l="1"/>
  <c r="A127" i="4"/>
  <c r="F126" i="4"/>
  <c r="E128" i="2"/>
  <c r="F128" i="2"/>
  <c r="A129" i="2"/>
  <c r="F129" i="2" l="1"/>
  <c r="E129" i="2"/>
  <c r="A130" i="2"/>
  <c r="F127" i="4"/>
  <c r="A128" i="4"/>
  <c r="E127" i="4"/>
  <c r="A131" i="2" l="1"/>
  <c r="F130" i="2"/>
  <c r="E130" i="2"/>
  <c r="A129" i="4"/>
  <c r="F128" i="4"/>
  <c r="E128" i="4"/>
  <c r="F129" i="4" l="1"/>
  <c r="A130" i="4"/>
  <c r="E129" i="4"/>
  <c r="E131" i="2"/>
  <c r="A132" i="2"/>
  <c r="F131" i="2"/>
  <c r="E130" i="4" l="1"/>
  <c r="F130" i="4"/>
  <c r="A131" i="4"/>
  <c r="E132" i="2"/>
  <c r="F132" i="2"/>
  <c r="A133" i="2"/>
  <c r="F131" i="4" l="1"/>
  <c r="E131" i="4"/>
  <c r="A132" i="4"/>
  <c r="F133" i="2"/>
  <c r="A134" i="2"/>
  <c r="E133" i="2"/>
  <c r="A133" i="4" l="1"/>
  <c r="E132" i="4"/>
  <c r="F132" i="4"/>
  <c r="A135" i="2"/>
  <c r="F134" i="2"/>
  <c r="E134" i="2"/>
  <c r="E135" i="2" l="1"/>
  <c r="A136" i="2"/>
  <c r="F135" i="2"/>
  <c r="E133" i="4"/>
  <c r="A134" i="4"/>
  <c r="F133" i="4"/>
  <c r="E136" i="2" l="1"/>
  <c r="F136" i="2"/>
  <c r="A137" i="2"/>
  <c r="E134" i="4"/>
  <c r="A135" i="4"/>
  <c r="F134" i="4"/>
  <c r="F137" i="2" l="1"/>
  <c r="A138" i="2"/>
  <c r="E137" i="2"/>
  <c r="F135" i="4"/>
  <c r="A136" i="4"/>
  <c r="E135" i="4"/>
  <c r="A139" i="2" l="1"/>
  <c r="F138" i="2"/>
  <c r="E138" i="2"/>
  <c r="A137" i="4"/>
  <c r="F136" i="4"/>
  <c r="E136" i="4"/>
  <c r="F137" i="4" l="1"/>
  <c r="A138" i="4"/>
  <c r="E137" i="4"/>
  <c r="E139" i="2"/>
  <c r="A140" i="2"/>
  <c r="F139" i="2"/>
  <c r="E138" i="4" l="1"/>
  <c r="F138" i="4"/>
  <c r="A139" i="4"/>
  <c r="E140" i="2"/>
  <c r="F140" i="2"/>
  <c r="F139" i="4" l="1"/>
  <c r="E139" i="4"/>
  <c r="A140" i="4"/>
  <c r="A141" i="4" l="1"/>
  <c r="E140" i="4"/>
  <c r="F140" i="4"/>
  <c r="A142" i="4" l="1"/>
  <c r="E141" i="4"/>
  <c r="F141" i="4"/>
  <c r="E142" i="4" l="1"/>
  <c r="A143" i="4"/>
  <c r="F142" i="4"/>
  <c r="F143" i="4" l="1"/>
  <c r="A144" i="4"/>
  <c r="E143" i="4"/>
  <c r="A145" i="4" l="1"/>
  <c r="F144" i="4"/>
  <c r="E144" i="4"/>
  <c r="F145" i="4" l="1"/>
  <c r="E145" i="4"/>
  <c r="A146" i="4"/>
  <c r="E146" i="4" l="1"/>
  <c r="F146" i="4"/>
  <c r="A147" i="4"/>
  <c r="F147" i="4" l="1"/>
  <c r="E147" i="4"/>
  <c r="A148" i="4"/>
  <c r="A149" i="4" l="1"/>
  <c r="E148" i="4"/>
  <c r="F148" i="4"/>
  <c r="E149" i="4" l="1"/>
  <c r="A150" i="4"/>
  <c r="F149" i="4"/>
  <c r="E150" i="4" l="1"/>
  <c r="A151" i="4"/>
  <c r="F150" i="4"/>
  <c r="F151" i="4" l="1"/>
  <c r="A152" i="4"/>
  <c r="E151" i="4"/>
  <c r="A153" i="4" l="1"/>
  <c r="F152" i="4"/>
  <c r="E152" i="4"/>
  <c r="F153" i="4" l="1"/>
  <c r="E153" i="4"/>
  <c r="A154" i="4"/>
  <c r="E154" i="4" l="1"/>
  <c r="F154" i="4"/>
  <c r="A155" i="4"/>
  <c r="F155" i="4" l="1"/>
  <c r="E155" i="4"/>
  <c r="A156" i="4"/>
  <c r="A157" i="4" l="1"/>
  <c r="E156" i="4"/>
  <c r="F156" i="4"/>
  <c r="A158" i="4" l="1"/>
  <c r="E157" i="4"/>
  <c r="F157" i="4"/>
  <c r="E158" i="4" l="1"/>
  <c r="A159" i="4"/>
  <c r="F158" i="4"/>
  <c r="F159" i="4" l="1"/>
  <c r="A160" i="4"/>
  <c r="E159" i="4"/>
  <c r="A161" i="4" l="1"/>
  <c r="F160" i="4"/>
  <c r="E160" i="4"/>
  <c r="F161" i="4" l="1"/>
  <c r="A162" i="4"/>
  <c r="E161" i="4"/>
  <c r="E162" i="4" l="1"/>
  <c r="F162" i="4"/>
  <c r="A163" i="4"/>
  <c r="F163" i="4" l="1"/>
  <c r="E163" i="4"/>
  <c r="A164" i="4"/>
  <c r="A165" i="4" l="1"/>
  <c r="E164" i="4"/>
  <c r="F164" i="4"/>
  <c r="E165" i="4" l="1"/>
  <c r="A166" i="4"/>
  <c r="F165" i="4"/>
  <c r="E166" i="4" l="1"/>
  <c r="A167" i="4"/>
  <c r="F166" i="4"/>
  <c r="F167" i="4" l="1"/>
  <c r="A168" i="4"/>
  <c r="E167" i="4"/>
  <c r="A169" i="4" l="1"/>
  <c r="F168" i="4"/>
  <c r="E168" i="4"/>
  <c r="F169" i="4" l="1"/>
  <c r="A170" i="4"/>
  <c r="E169" i="4"/>
  <c r="E170" i="4" l="1"/>
  <c r="F170" i="4"/>
  <c r="A171" i="4"/>
  <c r="F171" i="4" l="1"/>
  <c r="E171" i="4"/>
  <c r="A172" i="4"/>
  <c r="A173" i="4" l="1"/>
  <c r="E172" i="4"/>
  <c r="F172" i="4"/>
  <c r="A174" i="4" l="1"/>
  <c r="E173" i="4"/>
  <c r="F173" i="4"/>
  <c r="E174" i="4" l="1"/>
  <c r="A175" i="4"/>
  <c r="F174" i="4"/>
  <c r="F175" i="4" l="1"/>
  <c r="A176" i="4"/>
  <c r="E175" i="4"/>
  <c r="A177" i="4" l="1"/>
  <c r="F176" i="4"/>
  <c r="E176" i="4"/>
  <c r="E177" i="4" l="1"/>
  <c r="A178" i="4"/>
  <c r="F177" i="4"/>
  <c r="F178" i="4" l="1"/>
  <c r="A179" i="4"/>
  <c r="E178" i="4"/>
  <c r="A180" i="4" l="1"/>
  <c r="E179" i="4"/>
  <c r="F179" i="4"/>
  <c r="F180" i="4" l="1"/>
  <c r="E180" i="4"/>
  <c r="A181" i="4"/>
  <c r="E181" i="4" l="1"/>
  <c r="F181" i="4"/>
  <c r="A182" i="4"/>
  <c r="F182" i="4" l="1"/>
  <c r="E182" i="4"/>
  <c r="A183" i="4"/>
  <c r="A184" i="4" l="1"/>
  <c r="F183" i="4"/>
  <c r="E183" i="4"/>
  <c r="E184" i="4" l="1"/>
  <c r="A185" i="4"/>
  <c r="F184" i="4"/>
  <c r="E185" i="4" l="1"/>
  <c r="A186" i="4"/>
  <c r="F185" i="4"/>
  <c r="F186" i="4" l="1"/>
  <c r="E186" i="4"/>
  <c r="A187" i="4"/>
  <c r="A188" i="4" l="1"/>
  <c r="F187" i="4"/>
  <c r="E187" i="4"/>
  <c r="F188" i="4" l="1"/>
  <c r="E188" i="4"/>
  <c r="A189" i="4"/>
  <c r="E189" i="4" l="1"/>
  <c r="F189" i="4"/>
  <c r="A190" i="4"/>
  <c r="F190" i="4" l="1"/>
  <c r="A191" i="4"/>
  <c r="E190" i="4"/>
  <c r="A192" i="4" l="1"/>
  <c r="E191" i="4"/>
  <c r="F191" i="4"/>
  <c r="A193" i="4" l="1"/>
  <c r="E192" i="4"/>
  <c r="F192" i="4"/>
  <c r="E193" i="4" l="1"/>
  <c r="F193" i="4"/>
  <c r="A194" i="4"/>
  <c r="F194" i="4" l="1"/>
  <c r="A195" i="4"/>
  <c r="E194" i="4"/>
  <c r="A196" i="4" l="1"/>
  <c r="F195" i="4"/>
  <c r="E195" i="4"/>
  <c r="F196" i="4" l="1"/>
  <c r="A197" i="4"/>
  <c r="E196" i="4"/>
  <c r="E197" i="4" l="1"/>
  <c r="A198" i="4"/>
  <c r="F197" i="4"/>
  <c r="F198" i="4" l="1"/>
  <c r="E198" i="4"/>
  <c r="A199" i="4"/>
  <c r="A200" i="4" l="1"/>
  <c r="E199" i="4"/>
  <c r="F199" i="4"/>
  <c r="E200" i="4" l="1"/>
  <c r="F200" i="4"/>
  <c r="A201" i="4"/>
  <c r="E201" i="4" l="1"/>
  <c r="A202" i="4"/>
  <c r="F201" i="4"/>
  <c r="F202" i="4" l="1"/>
  <c r="A203" i="4"/>
  <c r="E202" i="4"/>
  <c r="A204" i="4" l="1"/>
  <c r="F203" i="4"/>
  <c r="E203" i="4"/>
  <c r="E204" i="4" l="1"/>
  <c r="A205" i="4"/>
  <c r="F204" i="4"/>
  <c r="E205" i="4" l="1"/>
  <c r="F205" i="4"/>
  <c r="A206" i="4"/>
  <c r="F206" i="4" l="1"/>
  <c r="E206" i="4"/>
  <c r="A207" i="4"/>
  <c r="A208" i="4" l="1"/>
  <c r="E207" i="4"/>
  <c r="F207" i="4"/>
  <c r="A209" i="4" l="1"/>
  <c r="F208" i="4"/>
  <c r="E208" i="4"/>
  <c r="E209" i="4" l="1"/>
  <c r="A210" i="4"/>
  <c r="F209" i="4"/>
  <c r="F210" i="4" l="1"/>
  <c r="A211" i="4"/>
  <c r="E210" i="4"/>
  <c r="A212" i="4" l="1"/>
  <c r="E211" i="4"/>
  <c r="F211" i="4"/>
  <c r="F212" i="4" l="1"/>
  <c r="E212" i="4"/>
  <c r="A213" i="4"/>
  <c r="E213" i="4" l="1"/>
  <c r="F213" i="4"/>
  <c r="A214" i="4"/>
  <c r="F214" i="4" l="1"/>
  <c r="E214" i="4"/>
  <c r="A215" i="4"/>
  <c r="A216" i="4" l="1"/>
  <c r="F215" i="4"/>
  <c r="E215" i="4"/>
  <c r="E216" i="4" l="1"/>
  <c r="A217" i="4"/>
  <c r="F216" i="4"/>
  <c r="E217" i="4" l="1"/>
  <c r="A218" i="4"/>
  <c r="F217" i="4"/>
  <c r="F218" i="4" l="1"/>
  <c r="E218" i="4"/>
  <c r="A219" i="4"/>
  <c r="A220" i="4" l="1"/>
  <c r="F219" i="4"/>
  <c r="E219" i="4"/>
  <c r="F220" i="4" l="1"/>
  <c r="E220" i="4"/>
  <c r="A221" i="4"/>
  <c r="E221" i="4" l="1"/>
  <c r="F221" i="4"/>
  <c r="A222" i="4"/>
  <c r="F222" i="4" l="1"/>
  <c r="A223" i="4"/>
  <c r="E222" i="4"/>
  <c r="A224" i="4" l="1"/>
  <c r="E223" i="4"/>
  <c r="F223" i="4"/>
  <c r="A225" i="4" l="1"/>
  <c r="E224" i="4"/>
  <c r="F224" i="4"/>
  <c r="E225" i="4" l="1"/>
  <c r="F225" i="4"/>
  <c r="A226" i="4"/>
  <c r="F226" i="4" l="1"/>
  <c r="A227" i="4"/>
  <c r="E226" i="4"/>
  <c r="A228" i="4" l="1"/>
  <c r="F227" i="4"/>
  <c r="E227" i="4"/>
  <c r="F228" i="4" l="1"/>
  <c r="A229" i="4"/>
  <c r="E228" i="4"/>
  <c r="E229" i="4" l="1"/>
  <c r="A230" i="4"/>
  <c r="F229" i="4"/>
  <c r="F230" i="4" l="1"/>
  <c r="E230" i="4"/>
  <c r="A231" i="4"/>
  <c r="A232" i="4" l="1"/>
  <c r="E231" i="4"/>
  <c r="F231" i="4"/>
  <c r="E232" i="4" l="1"/>
  <c r="F232" i="4"/>
  <c r="A233" i="4"/>
  <c r="E233" i="4" l="1"/>
  <c r="A234" i="4"/>
  <c r="F233" i="4"/>
  <c r="F234" i="4" l="1"/>
  <c r="A235" i="4"/>
  <c r="E234" i="4"/>
  <c r="A236" i="4" l="1"/>
  <c r="F235" i="4"/>
  <c r="E235" i="4"/>
  <c r="A237" i="4" l="1"/>
  <c r="E236" i="4"/>
  <c r="F236" i="4"/>
  <c r="E237" i="4" l="1"/>
  <c r="F237" i="4"/>
  <c r="A238" i="4"/>
  <c r="F238" i="4" l="1"/>
  <c r="E238" i="4"/>
  <c r="A239" i="4"/>
  <c r="A240" i="4" l="1"/>
  <c r="E239" i="4"/>
  <c r="F239" i="4"/>
  <c r="A241" i="4" l="1"/>
  <c r="F240" i="4"/>
  <c r="E240" i="4"/>
  <c r="E241" i="4" l="1"/>
  <c r="A242" i="4"/>
  <c r="F241" i="4"/>
  <c r="F242" i="4" l="1"/>
  <c r="A243" i="4"/>
  <c r="E242" i="4"/>
  <c r="A244" i="4" l="1"/>
  <c r="E243" i="4"/>
  <c r="F243" i="4"/>
  <c r="F244" i="4" l="1"/>
  <c r="E244" i="4"/>
  <c r="A245" i="4"/>
  <c r="E245" i="4" l="1"/>
  <c r="F245" i="4"/>
  <c r="A246" i="4"/>
  <c r="F246" i="4" l="1"/>
  <c r="E246" i="4"/>
  <c r="A247" i="4"/>
  <c r="A248" i="4" l="1"/>
  <c r="F247" i="4"/>
  <c r="E247" i="4"/>
  <c r="E248" i="4" l="1"/>
  <c r="A249" i="4"/>
  <c r="F248" i="4"/>
  <c r="E249" i="4" l="1"/>
  <c r="A250" i="4"/>
  <c r="F249" i="4"/>
  <c r="F250" i="4" l="1"/>
  <c r="E250" i="4"/>
  <c r="A251" i="4"/>
  <c r="A252" i="4" l="1"/>
  <c r="F251" i="4"/>
  <c r="E251" i="4"/>
  <c r="F252" i="4" l="1"/>
  <c r="A253" i="4"/>
  <c r="E252" i="4"/>
  <c r="E253" i="4" l="1"/>
  <c r="F253" i="4"/>
  <c r="A254" i="4"/>
  <c r="F254" i="4" l="1"/>
  <c r="A255" i="4"/>
  <c r="E254" i="4"/>
  <c r="A256" i="4" l="1"/>
  <c r="E255" i="4"/>
  <c r="F255" i="4"/>
  <c r="A257" i="4" l="1"/>
  <c r="E256" i="4"/>
  <c r="F256" i="4"/>
  <c r="E257" i="4" l="1"/>
  <c r="F257" i="4"/>
  <c r="A258" i="4"/>
  <c r="F258" i="4" l="1"/>
  <c r="A259" i="4"/>
  <c r="E258" i="4"/>
  <c r="A260" i="4" l="1"/>
  <c r="F259" i="4"/>
  <c r="E259" i="4"/>
  <c r="F260" i="4" l="1"/>
  <c r="A261" i="4"/>
  <c r="E260" i="4"/>
  <c r="E261" i="4" l="1"/>
  <c r="A262" i="4"/>
  <c r="F261" i="4"/>
  <c r="F262" i="4" l="1"/>
  <c r="E262" i="4"/>
  <c r="A263" i="4"/>
  <c r="A264" i="4" l="1"/>
  <c r="E263" i="4"/>
  <c r="F263" i="4"/>
  <c r="E264" i="4" l="1"/>
  <c r="F264" i="4"/>
  <c r="A265" i="4"/>
  <c r="E265" i="4" l="1"/>
  <c r="A266" i="4"/>
  <c r="F265" i="4"/>
  <c r="F266" i="4" l="1"/>
  <c r="A267" i="4"/>
  <c r="E266" i="4"/>
  <c r="A268" i="4" l="1"/>
  <c r="F267" i="4"/>
  <c r="E267" i="4"/>
  <c r="E268" i="4" l="1"/>
  <c r="A269" i="4"/>
  <c r="F268" i="4"/>
  <c r="E269" i="4" l="1"/>
  <c r="F269" i="4"/>
  <c r="A270" i="4"/>
  <c r="F270" i="4" l="1"/>
  <c r="E270" i="4"/>
  <c r="A271" i="4"/>
  <c r="A272" i="4" l="1"/>
  <c r="E271" i="4"/>
  <c r="F271" i="4"/>
  <c r="A273" i="4" l="1"/>
  <c r="F272" i="4"/>
  <c r="E272" i="4"/>
  <c r="E273" i="4" l="1"/>
  <c r="A274" i="4"/>
  <c r="F273" i="4"/>
  <c r="F274" i="4" l="1"/>
  <c r="A275" i="4"/>
  <c r="E274" i="4"/>
  <c r="A276" i="4" l="1"/>
  <c r="E275" i="4"/>
  <c r="F275" i="4"/>
  <c r="F276" i="4" l="1"/>
  <c r="E276" i="4"/>
  <c r="A277" i="4"/>
  <c r="E277" i="4" l="1"/>
  <c r="F277" i="4"/>
  <c r="A278" i="4"/>
  <c r="F278" i="4" l="1"/>
  <c r="E278" i="4"/>
  <c r="A279" i="4"/>
  <c r="A280" i="4" l="1"/>
  <c r="F279" i="4"/>
  <c r="E279" i="4"/>
  <c r="E280" i="4" l="1"/>
  <c r="A281" i="4"/>
  <c r="F280" i="4"/>
  <c r="E281" i="4" l="1"/>
  <c r="A282" i="4"/>
  <c r="F281" i="4"/>
  <c r="F282" i="4" l="1"/>
  <c r="E282" i="4"/>
  <c r="A283" i="4"/>
  <c r="A284" i="4" l="1"/>
  <c r="F283" i="4"/>
  <c r="E283" i="4"/>
  <c r="F284" i="4" l="1"/>
  <c r="A285" i="4"/>
  <c r="E284" i="4"/>
  <c r="E285" i="4" l="1"/>
  <c r="F285" i="4"/>
  <c r="A286" i="4"/>
  <c r="F286" i="4" l="1"/>
  <c r="A287" i="4"/>
  <c r="E286" i="4"/>
  <c r="A288" i="4" l="1"/>
  <c r="E287" i="4"/>
  <c r="F287" i="4"/>
  <c r="A289" i="4" l="1"/>
  <c r="E288" i="4"/>
  <c r="F288" i="4"/>
  <c r="E289" i="4" l="1"/>
  <c r="F289" i="4"/>
  <c r="A290" i="4"/>
  <c r="F290" i="4" l="1"/>
  <c r="A291" i="4"/>
  <c r="E290" i="4"/>
  <c r="A292" i="4" l="1"/>
  <c r="F291" i="4"/>
  <c r="E291" i="4"/>
  <c r="F292" i="4" l="1"/>
  <c r="A293" i="4"/>
  <c r="E292" i="4"/>
  <c r="E293" i="4" l="1"/>
  <c r="A294" i="4"/>
  <c r="F293" i="4"/>
  <c r="F294" i="4" l="1"/>
  <c r="E294" i="4"/>
  <c r="A295" i="4"/>
  <c r="A296" i="4" l="1"/>
  <c r="E295" i="4"/>
  <c r="F295" i="4"/>
  <c r="E296" i="4" l="1"/>
  <c r="F296" i="4"/>
  <c r="A297" i="4"/>
  <c r="E297" i="4" l="1"/>
  <c r="A298" i="4"/>
  <c r="F297" i="4"/>
  <c r="F298" i="4" l="1"/>
  <c r="A299" i="4"/>
  <c r="E298" i="4"/>
  <c r="A300" i="4" l="1"/>
  <c r="F299" i="4"/>
  <c r="E299" i="4"/>
  <c r="A301" i="4" l="1"/>
  <c r="E300" i="4"/>
  <c r="F300" i="4"/>
  <c r="E301" i="4" l="1"/>
  <c r="F301" i="4"/>
  <c r="A302" i="4"/>
  <c r="F302" i="4" l="1"/>
  <c r="E302" i="4"/>
  <c r="A303" i="4"/>
  <c r="A304" i="4" l="1"/>
  <c r="E303" i="4"/>
  <c r="F303" i="4"/>
  <c r="A305" i="4" l="1"/>
  <c r="F304" i="4"/>
  <c r="E304" i="4"/>
  <c r="E305" i="4" l="1"/>
  <c r="A306" i="4"/>
  <c r="F305" i="4"/>
  <c r="F306" i="4" l="1"/>
  <c r="A307" i="4"/>
  <c r="E306" i="4"/>
  <c r="A308" i="4" l="1"/>
  <c r="E307" i="4"/>
  <c r="F307" i="4"/>
  <c r="F308" i="4" l="1"/>
  <c r="E308" i="4"/>
  <c r="A309" i="4"/>
  <c r="E309" i="4" l="1"/>
  <c r="F309" i="4"/>
  <c r="A310" i="4"/>
  <c r="F310" i="4" l="1"/>
  <c r="E310" i="4"/>
  <c r="A311" i="4"/>
  <c r="A312" i="4" l="1"/>
  <c r="F311" i="4"/>
  <c r="E311" i="4"/>
  <c r="E312" i="4" l="1"/>
  <c r="A313" i="4"/>
  <c r="F312" i="4"/>
  <c r="E313" i="4" l="1"/>
  <c r="A314" i="4"/>
  <c r="F313" i="4"/>
  <c r="F314" i="4" l="1"/>
  <c r="E314" i="4"/>
  <c r="A315" i="4"/>
  <c r="A316" i="4" l="1"/>
  <c r="F315" i="4"/>
  <c r="E315" i="4"/>
  <c r="F316" i="4" l="1"/>
  <c r="A317" i="4"/>
  <c r="E316" i="4"/>
  <c r="E317" i="4" l="1"/>
  <c r="F317" i="4"/>
  <c r="A318" i="4"/>
  <c r="F318" i="4" l="1"/>
  <c r="A319" i="4"/>
  <c r="E318" i="4"/>
  <c r="A320" i="4" l="1"/>
  <c r="E319" i="4"/>
  <c r="F319" i="4"/>
  <c r="A321" i="4" l="1"/>
  <c r="E320" i="4"/>
  <c r="F320" i="4"/>
  <c r="E321" i="4" l="1"/>
  <c r="F321" i="4"/>
  <c r="A322" i="4"/>
  <c r="F322" i="4" l="1"/>
  <c r="A323" i="4"/>
  <c r="E322" i="4"/>
  <c r="A324" i="4" l="1"/>
  <c r="F323" i="4"/>
  <c r="E323" i="4"/>
  <c r="F324" i="4" l="1"/>
  <c r="A325" i="4"/>
  <c r="E324" i="4"/>
  <c r="E325" i="4" l="1"/>
  <c r="A326" i="4"/>
  <c r="F325" i="4"/>
  <c r="F326" i="4" l="1"/>
  <c r="E326" i="4"/>
  <c r="A327" i="4"/>
  <c r="A328" i="4" l="1"/>
  <c r="E327" i="4"/>
  <c r="F327" i="4"/>
  <c r="E328" i="4" l="1"/>
  <c r="F328" i="4"/>
  <c r="A329" i="4"/>
  <c r="E329" i="4" l="1"/>
  <c r="A330" i="4"/>
  <c r="F329" i="4"/>
  <c r="F330" i="4" l="1"/>
  <c r="A331" i="4"/>
  <c r="E330" i="4"/>
  <c r="A332" i="4" l="1"/>
  <c r="F331" i="4"/>
  <c r="E331" i="4"/>
  <c r="E332" i="4" l="1"/>
  <c r="A333" i="4"/>
  <c r="F332" i="4"/>
  <c r="E333" i="4" l="1"/>
  <c r="F333" i="4"/>
  <c r="A334" i="4"/>
  <c r="F334" i="4" l="1"/>
  <c r="E334" i="4"/>
  <c r="A335" i="4"/>
  <c r="A336" i="4" l="1"/>
  <c r="E335" i="4"/>
  <c r="F335" i="4"/>
  <c r="A337" i="4" l="1"/>
  <c r="F336" i="4"/>
  <c r="E336" i="4"/>
  <c r="E337" i="4" l="1"/>
  <c r="A338" i="4"/>
  <c r="F337" i="4"/>
  <c r="F338" i="4" l="1"/>
  <c r="A339" i="4"/>
  <c r="E338" i="4"/>
  <c r="A340" i="4" l="1"/>
  <c r="E339" i="4"/>
  <c r="F339" i="4"/>
  <c r="F340" i="4" l="1"/>
  <c r="E340" i="4"/>
  <c r="A341" i="4"/>
  <c r="E341" i="4" l="1"/>
  <c r="F341" i="4"/>
  <c r="A342" i="4"/>
  <c r="F342" i="4" l="1"/>
  <c r="E342" i="4"/>
  <c r="A343" i="4"/>
  <c r="A344" i="4" l="1"/>
  <c r="F343" i="4"/>
  <c r="E343" i="4"/>
  <c r="E344" i="4" l="1"/>
  <c r="A345" i="4"/>
  <c r="F344" i="4"/>
  <c r="E345" i="4" l="1"/>
  <c r="A346" i="4"/>
  <c r="F345" i="4"/>
  <c r="F346" i="4" l="1"/>
  <c r="E346" i="4"/>
  <c r="A347" i="4"/>
  <c r="A348" i="4" l="1"/>
  <c r="F347" i="4"/>
  <c r="E347" i="4"/>
  <c r="F348" i="4" l="1"/>
  <c r="E348" i="4"/>
  <c r="A349" i="4"/>
  <c r="E349" i="4" l="1"/>
  <c r="F349" i="4"/>
  <c r="A350" i="4"/>
  <c r="F350" i="4" l="1"/>
  <c r="A351" i="4"/>
  <c r="E350" i="4"/>
  <c r="A352" i="4" l="1"/>
  <c r="E351" i="4"/>
  <c r="F351" i="4"/>
  <c r="A353" i="4" l="1"/>
  <c r="E352" i="4"/>
  <c r="F352" i="4"/>
  <c r="E353" i="4" l="1"/>
  <c r="F353" i="4"/>
  <c r="A354" i="4"/>
  <c r="F354" i="4" l="1"/>
  <c r="A355" i="4"/>
  <c r="E354" i="4"/>
  <c r="A356" i="4" l="1"/>
  <c r="F355" i="4"/>
  <c r="E355" i="4"/>
  <c r="F356" i="4" l="1"/>
  <c r="A357" i="4"/>
  <c r="E356" i="4"/>
  <c r="E357" i="4" l="1"/>
  <c r="A358" i="4"/>
  <c r="F357" i="4"/>
  <c r="F358" i="4" l="1"/>
  <c r="E358" i="4"/>
  <c r="A359" i="4"/>
  <c r="A360" i="4" l="1"/>
  <c r="E359" i="4"/>
  <c r="F359" i="4"/>
  <c r="E360" i="4" l="1"/>
  <c r="F360" i="4"/>
  <c r="A361" i="4"/>
  <c r="E361" i="4" l="1"/>
  <c r="A362" i="4"/>
  <c r="F361" i="4"/>
  <c r="F362" i="4" l="1"/>
  <c r="A363" i="4"/>
  <c r="E362" i="4"/>
  <c r="A364" i="4" l="1"/>
  <c r="F363" i="4"/>
  <c r="E363" i="4"/>
  <c r="A365" i="4" l="1"/>
  <c r="E364" i="4"/>
  <c r="F364" i="4"/>
  <c r="E365" i="4" l="1"/>
  <c r="F365" i="4"/>
  <c r="A366" i="4"/>
  <c r="F366" i="4" l="1"/>
  <c r="E366" i="4"/>
  <c r="A367" i="4"/>
  <c r="A368" i="4" l="1"/>
  <c r="E367" i="4"/>
  <c r="F367" i="4"/>
  <c r="A369" i="4" l="1"/>
  <c r="F368" i="4"/>
  <c r="E368" i="4"/>
  <c r="E369" i="4" l="1"/>
  <c r="A370" i="4"/>
  <c r="F369" i="4"/>
  <c r="F370" i="4" l="1"/>
  <c r="A371" i="4"/>
  <c r="E370" i="4"/>
  <c r="A372" i="4" l="1"/>
  <c r="E371" i="4"/>
  <c r="F371" i="4"/>
  <c r="E372" i="4" l="1"/>
  <c r="A373" i="4"/>
  <c r="F372" i="4"/>
  <c r="E373" i="4" l="1"/>
  <c r="A374" i="4"/>
  <c r="F373" i="4"/>
  <c r="F374" i="4" l="1"/>
  <c r="E374" i="4"/>
  <c r="A375" i="4"/>
  <c r="A376" i="4" l="1"/>
  <c r="F375" i="4"/>
  <c r="E375" i="4"/>
  <c r="E376" i="4" l="1"/>
  <c r="A377" i="4"/>
  <c r="F376" i="4"/>
  <c r="E377" i="4" l="1"/>
  <c r="F377" i="4"/>
  <c r="A378" i="4"/>
  <c r="F378" i="4" l="1"/>
  <c r="A379" i="4"/>
  <c r="E378" i="4"/>
  <c r="A380" i="4" l="1"/>
  <c r="E379" i="4"/>
  <c r="F379" i="4"/>
  <c r="A381" i="4" l="1"/>
  <c r="E380" i="4"/>
  <c r="F380" i="4"/>
  <c r="E381" i="4" l="1"/>
  <c r="A382" i="4"/>
  <c r="F381" i="4"/>
  <c r="A383" i="4" l="1"/>
  <c r="F382" i="4"/>
  <c r="E382" i="4"/>
  <c r="E383" i="4" l="1"/>
  <c r="A384" i="4"/>
  <c r="F383" i="4"/>
  <c r="F384" i="4" l="1"/>
  <c r="E384" i="4"/>
  <c r="A385" i="4"/>
  <c r="A386" i="4" l="1"/>
  <c r="F385" i="4"/>
  <c r="E385" i="4"/>
  <c r="A387" i="4" l="1"/>
  <c r="F386" i="4"/>
  <c r="E386" i="4"/>
  <c r="E387" i="4" l="1"/>
  <c r="A388" i="4"/>
  <c r="F387" i="4"/>
  <c r="F388" i="4" l="1"/>
  <c r="E388" i="4"/>
  <c r="A389" i="4"/>
  <c r="A390" i="4" l="1"/>
  <c r="F389" i="4"/>
  <c r="E389" i="4"/>
  <c r="A391" i="4" l="1"/>
  <c r="F390" i="4"/>
  <c r="E390" i="4"/>
  <c r="E391" i="4" l="1"/>
  <c r="A392" i="4"/>
  <c r="F391" i="4"/>
  <c r="F392" i="4" l="1"/>
  <c r="E392" i="4"/>
  <c r="A393" i="4"/>
  <c r="A394" i="4" l="1"/>
  <c r="F393" i="4"/>
  <c r="E393" i="4"/>
  <c r="A395" i="4" l="1"/>
  <c r="F394" i="4"/>
  <c r="E394" i="4"/>
  <c r="E395" i="4" l="1"/>
  <c r="A396" i="4"/>
  <c r="F395" i="4"/>
  <c r="F396" i="4" l="1"/>
  <c r="E396" i="4"/>
  <c r="A397" i="4"/>
  <c r="A398" i="4" l="1"/>
  <c r="F397" i="4"/>
  <c r="E397" i="4"/>
  <c r="A399" i="4" l="1"/>
  <c r="F398" i="4"/>
  <c r="E398" i="4"/>
  <c r="E399" i="4" l="1"/>
  <c r="A400" i="4"/>
  <c r="F399" i="4"/>
  <c r="F400" i="4" l="1"/>
  <c r="E400" i="4"/>
  <c r="A401" i="4"/>
  <c r="A402" i="4" l="1"/>
  <c r="F401" i="4"/>
  <c r="E401" i="4"/>
  <c r="A403" i="4" l="1"/>
  <c r="F402" i="4"/>
  <c r="E402" i="4"/>
  <c r="E403" i="4" l="1"/>
  <c r="A404" i="4"/>
  <c r="F403" i="4"/>
  <c r="F404" i="4" l="1"/>
  <c r="E404" i="4"/>
  <c r="A405" i="4"/>
  <c r="A406" i="4" l="1"/>
  <c r="F405" i="4"/>
  <c r="E405" i="4"/>
  <c r="E406" i="4" l="1"/>
  <c r="A407" i="4"/>
  <c r="F406" i="4"/>
  <c r="F407" i="4" l="1"/>
  <c r="A408" i="4"/>
  <c r="E407" i="4"/>
  <c r="A409" i="4" l="1"/>
  <c r="F408" i="4"/>
  <c r="E408" i="4"/>
  <c r="F409" i="4" l="1"/>
  <c r="E409" i="4"/>
  <c r="A410" i="4"/>
  <c r="E410" i="4" l="1"/>
  <c r="A411" i="4"/>
  <c r="F410" i="4"/>
  <c r="F411" i="4" l="1"/>
  <c r="E411" i="4"/>
  <c r="A412" i="4"/>
  <c r="A413" i="4" l="1"/>
  <c r="F412" i="4"/>
  <c r="E412" i="4"/>
  <c r="E413" i="4" l="1"/>
  <c r="A414" i="4"/>
  <c r="F413" i="4"/>
  <c r="E414" i="4" l="1"/>
  <c r="A415" i="4"/>
  <c r="F414" i="4"/>
  <c r="F415" i="4" l="1"/>
  <c r="A416" i="4"/>
  <c r="E415" i="4"/>
  <c r="A417" i="4" l="1"/>
  <c r="F416" i="4"/>
  <c r="E416" i="4"/>
  <c r="A418" i="4" l="1"/>
  <c r="F417" i="4"/>
  <c r="E417" i="4"/>
  <c r="E418" i="4" l="1"/>
  <c r="F418" i="4"/>
  <c r="A419" i="4"/>
  <c r="F419" i="4" l="1"/>
  <c r="A420" i="4"/>
  <c r="E419" i="4"/>
  <c r="A421" i="4" l="1"/>
  <c r="E420" i="4"/>
  <c r="F420" i="4"/>
  <c r="F421" i="4" l="1"/>
  <c r="E421" i="4"/>
</calcChain>
</file>

<file path=xl/sharedStrings.xml><?xml version="1.0" encoding="utf-8"?>
<sst xmlns="http://schemas.openxmlformats.org/spreadsheetml/2006/main" count="2803" uniqueCount="2050">
  <si>
    <t>id</t>
  </si>
  <si>
    <t>Rape/Sexual Assault</t>
  </si>
  <si>
    <t>Chain Snatching/Robbery</t>
  </si>
  <si>
    <t>Domestic Violence</t>
  </si>
  <si>
    <t>Physical assault</t>
  </si>
  <si>
    <t>Stalking</t>
  </si>
  <si>
    <t>Ogling/Facial Expressions/Staring</t>
  </si>
  <si>
    <t>Taking photos without permission</t>
  </si>
  <si>
    <t>Indecent Exposure/Masturbation in public</t>
  </si>
  <si>
    <t>Touching /Groping</t>
  </si>
  <si>
    <t>Showing Pornography without consent</t>
  </si>
  <si>
    <t>Commenting/Sexual Invites</t>
  </si>
  <si>
    <t>Online Harassment</t>
  </si>
  <si>
    <t>Human Trafficking</t>
  </si>
  <si>
    <t>Others</t>
  </si>
  <si>
    <t>question_id</t>
  </si>
  <si>
    <t>has_logic_dependency</t>
  </si>
  <si>
    <t>is_category</t>
  </si>
  <si>
    <t>tags</t>
  </si>
  <si>
    <t>Insert Statement</t>
  </si>
  <si>
    <t>Update Statement</t>
  </si>
  <si>
    <t>incident_categories</t>
  </si>
  <si>
    <t>sharing_for</t>
  </si>
  <si>
    <t>age</t>
  </si>
  <si>
    <t>gender</t>
  </si>
  <si>
    <t>description</t>
  </si>
  <si>
    <t>date</t>
  </si>
  <si>
    <t>time_from</t>
  </si>
  <si>
    <t>reported_to_police</t>
  </si>
  <si>
    <t>attack_reason</t>
  </si>
  <si>
    <t>additional_detail</t>
  </si>
  <si>
    <t>medical_help</t>
  </si>
  <si>
    <t>physically_hurt</t>
  </si>
  <si>
    <t>who_was_perpetrator</t>
  </si>
  <si>
    <t>incident_address</t>
  </si>
  <si>
    <t>lang_id</t>
  </si>
  <si>
    <t>questions</t>
  </si>
  <si>
    <t>subtext</t>
  </si>
  <si>
    <t>properties</t>
  </si>
  <si>
    <t>is_default</t>
  </si>
  <si>
    <t xml:space="preserve">What type of sexual violence did you experience? (select all that apply)
</t>
  </si>
  <si>
    <t xml:space="preserve">This information will help us understand the incident better.
</t>
  </si>
  <si>
    <t xml:space="preserve">{"type":"checkbox"}
</t>
  </si>
  <si>
    <t>{"type":"checkbox"}</t>
  </si>
  <si>
    <t xml:space="preserve">Who are you sharing for?
</t>
  </si>
  <si>
    <t>In case you are reporting for someone else, please
make sure you answer the questions on their behalf</t>
  </si>
  <si>
    <t>{"type":"radio"}</t>
  </si>
  <si>
    <t>How old are you?</t>
  </si>
  <si>
    <t>{"type":"text","placeholder": "Please enter your age in years. Example 40.","validations":[{"required": true,"message": "Age is required"},{"type": "number","message": "Please enter a valid number"},{"min": 18,"message": "Age cannot be below 18"},{"max": 120,"message": "Age cannot be greater than 120"}]}</t>
  </si>
  <si>
    <t>Please tell us your gender</t>
  </si>
  <si>
    <t>Can you tell us what happened?</t>
  </si>
  <si>
    <t>{"type":"text","placeholder":"Please type your experience here","validations":[{"required":true,"message":"This field is required"},{"pattern":true,"message":"Only Alphabets Numbers and Space are allowed"}]}</t>
  </si>
  <si>
    <t>Can you tell us when this happened?</t>
  </si>
  <si>
    <t>{"type":"estimate-datepicker"}</t>
  </si>
  <si>
    <t>Estimated time this happened?</t>
  </si>
  <si>
    <t>{"type":"estimate-time-or-rangepicker","validations":[{"timediff": "Please enter a time range within the same day.","startendtime": "Please select Start Time and End Time Both."}]}</t>
  </si>
  <si>
    <t xml:space="preserve"> Have you reported the incident to the police?
</t>
  </si>
  <si>
    <t>Do you feel any of the below led to you being attacked? (Select all that apply)</t>
  </si>
  <si>
    <t>Would you like to add anything else about your experience?</t>
  </si>
  <si>
    <t>{"type":"text","placeholder": "Please type your experience here","validations":[{"required": true,"message": "This field is required"},{"pattern": true,"message": "Only Alphabets Numbers and Space are allowed"}]}</t>
  </si>
  <si>
    <t>What’s the highest level of education you’ve completed?</t>
  </si>
  <si>
    <t>Do you have any kind of disability (mental or physical)?</t>
  </si>
  <si>
    <t>What religion do you follow?</t>
  </si>
  <si>
    <t>What is your Caste/Tribe?</t>
  </si>
  <si>
    <t>What were you doing when the incident took place?</t>
  </si>
  <si>
    <t>Where did the incident take place?</t>
  </si>
  <si>
    <t>Who were you with when the incident took place?</t>
  </si>
  <si>
    <t>How many perpetrators were there?</t>
  </si>
  <si>
    <t>What was the gender of the perpetrator(s) ?</t>
  </si>
  <si>
    <t>How old was the perpetrator (s) approximately? (select all that apply)</t>
  </si>
  <si>
    <t>Who was the perpetrator(s) ? (select all that apply)</t>
  </si>
  <si>
    <t>How did you respond to the perpetrator(s)? (select all that apply)</t>
  </si>
  <si>
    <t>What did you do after the incident? (select all that apply)</t>
  </si>
  <si>
    <t>If you reached out to the police, please tell us your experience of reporting.</t>
  </si>
  <si>
    <t>How did you feel after the incident? (select all that apply)</t>
  </si>
  <si>
    <t>How did you change your behaviour after the incident? (select all that apply)</t>
  </si>
  <si>
    <t>How did others around you react to what was happening?</t>
  </si>
  <si>
    <t>What do you think can help prevent similar incidents like this in the future?</t>
  </si>
  <si>
    <t>Thank you so much for sharing this information with us. You are helping build safer cities. All the information you provided is anonymous and will continue to be.</t>
  </si>
  <si>
    <t>Would you like to add anything else about the incident ?</t>
  </si>
  <si>
    <t xml:space="preserve"> Who was the perpetrator? (select all that apply)</t>
  </si>
  <si>
    <t>What is the gender of perpetrator(s)? (select all that apply)</t>
  </si>
  <si>
    <t>What is the age of the perpetrator(s)? (select all that apply)</t>
  </si>
  <si>
    <t>What was the nature of the assault? (select all that apply)</t>
  </si>
  <si>
    <t>Has anything like this happened before?</t>
  </si>
  <si>
    <t>What made you report this time?</t>
  </si>
  <si>
    <t>When did it first happen?</t>
  </si>
  <si>
    <t>What usually leads to the attack? (select all that apply)</t>
  </si>
  <si>
    <t>Did you require medical assistance after the attack?</t>
  </si>
  <si>
    <t>Did you receive medical assistance?</t>
  </si>
  <si>
    <t>What happened just before you were attacked?</t>
  </si>
  <si>
    <t>What do you think led to the attack? (select all that apply)</t>
  </si>
  <si>
    <t>Who were you with when the attack took place?</t>
  </si>
  <si>
    <t>How did you respond to the perpetrator? (select all that apply)</t>
  </si>
  <si>
    <t>What did you do after the attack? (select all that apply)</t>
  </si>
  <si>
    <t>How did you feel after the attack? (select all that apply)</t>
  </si>
  <si>
    <t>Have you ever been divorced?</t>
  </si>
  <si>
    <t>What is your current relationship status?</t>
  </si>
  <si>
    <t>Do you have any children?</t>
  </si>
  <si>
    <t>Did you want to leave but need support to do so?</t>
  </si>
  <si>
    <t>What kind of support would be or would have been most helpful?</t>
  </si>
  <si>
    <t>Would you like to add anything else about the incident?</t>
  </si>
  <si>
    <t xml:space="preserve">Thank you so much for sharing this information with us. You are helping build safer cities. All the information you provided is anonymous and will continue to be. 
How did you hear about Safecity?
</t>
  </si>
  <si>
    <t xml:space="preserve"> Do you know who the perpetrator was? (select all that apply)</t>
  </si>
  <si>
    <t>How old was the perpetrator(s) approximately? (select all that apply)</t>
  </si>
  <si>
    <t>How frequently has this happened to you?</t>
  </si>
  <si>
    <t>Where were you attacked?</t>
  </si>
  <si>
    <t>How did others at the scene react to what was happening?</t>
  </si>
  <si>
    <t xml:space="preserve">How did you respond to the perpetrator? (select all that apply) </t>
  </si>
  <si>
    <t xml:space="preserve"> If you reached out to the police, please tell us your experience of reporting.</t>
  </si>
  <si>
    <t>What was the nature of the harassment?</t>
  </si>
  <si>
    <t>Who was the perpetrator?</t>
  </si>
  <si>
    <t>What do you assume was the age of the harasser(s) (select all that apply)</t>
  </si>
  <si>
    <t>On what platform did the harassment occur?  (Please select all that apply)</t>
  </si>
  <si>
    <t>For how long has this been happening?</t>
  </si>
  <si>
    <t>How did you feel after the attack?</t>
  </si>
  <si>
    <t>Did the harassment stop after reporting to the authorities?</t>
  </si>
  <si>
    <t xml:space="preserve"> What kind of support would be or would have been most helpful?</t>
  </si>
  <si>
    <t>What type of trafficking were you a victim of?</t>
  </si>
  <si>
    <t>What is the relationship between you and the trafficker?</t>
  </si>
  <si>
    <t>The traffickers were</t>
  </si>
  <si>
    <t>How did you and the other victims(if any) get involved in the situation?</t>
  </si>
  <si>
    <t>Were you subjected to any of the below? (select all that apply)</t>
  </si>
  <si>
    <t>How did you respond to the trafficker? (select all that apply)</t>
  </si>
  <si>
    <t>How were you able to get out of the situation?</t>
  </si>
  <si>
    <t>How did you feel after the attack you escaped/were rescued? (select all that apply)</t>
  </si>
  <si>
    <t>Did you seek therapy to help you deal with your experience?</t>
  </si>
  <si>
    <t>Is there any other relevant information about you or the trafficker(s)?</t>
  </si>
  <si>
    <t>Did you seek/receive medical attention?</t>
  </si>
  <si>
    <t>Were you physically hurt?</t>
  </si>
  <si>
    <t>You're doing great. Just one more step to go!&lt;br&gt;Please tell us where the incident took place</t>
  </si>
  <si>
    <t>{
 "type":"incident-address-form",
 "validations": 
  [
   {
    "required": true,
    "message": "This field is required"
   }
  ]
}</t>
  </si>
  <si>
    <t>Were the movements of you and the other victims (if any) being restricted? If yes, Please provide details of any control or influence the Trafficker exerted over your movements.</t>
  </si>
  <si>
    <t>{"type":"text","placeholder": "Please type here","validations":[{"required": true,"message": "This field is required"}]}</t>
  </si>
  <si>
    <t>option_id</t>
  </si>
  <si>
    <t>suboption_properties</t>
  </si>
  <si>
    <t>suboption_of</t>
  </si>
  <si>
    <t>title</t>
  </si>
  <si>
    <t>textbox_placeholder</t>
  </si>
  <si>
    <t>Myself</t>
  </si>
  <si>
    <t>Someone Else</t>
  </si>
  <si>
    <t>Male</t>
  </si>
  <si>
    <t>Female</t>
  </si>
  <si>
    <t>Gender non-binary</t>
  </si>
  <si>
    <t>Prefer not to say</t>
  </si>
  <si>
    <t>Yes I did</t>
  </si>
  <si>
    <t>I will, in the future</t>
  </si>
  <si>
    <t>I’m not sure if I want to</t>
  </si>
  <si>
    <t>No</t>
  </si>
  <si>
    <t>I tried</t>
  </si>
  <si>
    <t>Can you please tell us what happened when you tried?</t>
  </si>
  <si>
    <t>My gender</t>
  </si>
  <si>
    <t>my sexuality / perceived sexuality</t>
  </si>
  <si>
    <t>my ethnicity, religion or caste</t>
  </si>
  <si>
    <t>Because the harasser wanted to intimidate me</t>
  </si>
  <si>
    <t>Because of my relationship status</t>
  </si>
  <si>
    <t>Please elaborate</t>
  </si>
  <si>
    <t>Because the harasser wanted to sexually assault me</t>
  </si>
  <si>
    <t>Don’t know</t>
  </si>
  <si>
    <t>Other</t>
  </si>
  <si>
    <t>Please specify</t>
  </si>
  <si>
    <t>Less than primary school</t>
  </si>
  <si>
    <t>Primary school (grade 8)</t>
  </si>
  <si>
    <t>Secondary school (grade 12 or 13)</t>
  </si>
  <si>
    <t>Associates degree (2 years university)</t>
  </si>
  <si>
    <t>Four year university degree</t>
  </si>
  <si>
    <t>Advanced/graduate degree</t>
  </si>
  <si>
    <t>Yes</t>
  </si>
  <si>
    <t>please specify</t>
  </si>
  <si>
    <t>Hinduism</t>
  </si>
  <si>
    <t>Islam</t>
  </si>
  <si>
    <t>Christianity</t>
  </si>
  <si>
    <t xml:space="preserve">Sikhism
</t>
  </si>
  <si>
    <t>Atheist</t>
  </si>
  <si>
    <t>Scheduled caste</t>
  </si>
  <si>
    <t>Scheduled tribe</t>
  </si>
  <si>
    <t>Other backward class</t>
  </si>
  <si>
    <t>General</t>
  </si>
  <si>
    <t>On my way to or from school/work</t>
  </si>
  <si>
    <t>While I was shopping/running errands</t>
  </si>
  <si>
    <t>On my way to or from meeting friends or family</t>
  </si>
  <si>
    <t>While I was with friends/family in a public space</t>
  </si>
  <si>
    <t>While I was traveling to a different city</t>
  </si>
  <si>
    <t>On transportation</t>
  </si>
  <si>
    <t>{ "placeholder": "Please specify the mode of transportation", "validations": [ { "required": true, "message": "This field is required" }, { "pattern": true, "message": "Only Alphabets Numbers and Space are allowed" } ] }</t>
  </si>
  <si>
    <t>At a train, metro or bus station</t>
  </si>
  <si>
    <t>{ "placeholder": "Please specify which station", "validations": [ { "required": true, "message": "This field is required" }, { "pattern": true, "message": "Only Alphabets Numbers and Space are allowed" } ] }</t>
  </si>
  <si>
    <t>On the street</t>
  </si>
  <si>
    <t>In a public space</t>
  </si>
  <si>
    <t>{ "placeholder": "Please specify", "validations": [ { "required": true, "message": "This field is required" }, { "pattern": true, "message": "Only Alphabets Numbers and Space are allowed" } ] }</t>
  </si>
  <si>
    <t>In a market</t>
  </si>
  <si>
    <t>I was alone</t>
  </si>
  <si>
    <t>I was with friends/colleagues/family</t>
  </si>
  <si>
    <t>One</t>
  </si>
  <si>
    <t>Many</t>
  </si>
  <si>
    <t>Please specify how many</t>
  </si>
  <si>
    <t>Gender non-binary or transgender</t>
  </si>
  <si>
    <t>Don’t Know</t>
  </si>
  <si>
    <t>&gt;14</t>
  </si>
  <si>
    <t>14-19</t>
  </si>
  <si>
    <t>20-29</t>
  </si>
  <si>
    <t>30-39</t>
  </si>
  <si>
    <t>40-49</t>
  </si>
  <si>
    <t>50-59</t>
  </si>
  <si>
    <t>60-69</t>
  </si>
  <si>
    <t>70+</t>
  </si>
  <si>
    <t>Passerby / stranger</t>
  </si>
  <si>
    <t>Driver of public transport</t>
  </si>
  <si>
    <t>Someone I know</t>
  </si>
  <si>
    <t>Intimate partner / spouse</t>
  </si>
  <si>
    <t>A Person in authority</t>
  </si>
  <si>
    <t>Ignored it</t>
  </si>
  <si>
    <t>I did not know what to do</t>
  </si>
  <si>
    <t>I was unable to respond</t>
  </si>
  <si>
    <t>I responded to the perpetrator verbally</t>
  </si>
  <si>
    <t>I responded to the perpetrator physically</t>
  </si>
  <si>
    <t>I asked for assistance from people nearby</t>
  </si>
  <si>
    <t>I called for assistance</t>
  </si>
  <si>
    <t>I screamed</t>
  </si>
  <si>
    <t>I ran away from the perpetrator</t>
  </si>
  <si>
    <r>
      <t>people</t>
    </r>
    <r>
      <rPr>
        <sz val="11"/>
        <color rgb="FF3D85C6"/>
        <rFont val="Arial"/>
      </rPr>
      <t xml:space="preserve"> </t>
    </r>
    <r>
      <rPr>
        <sz val="11"/>
        <color rgb="FF000000"/>
        <rFont val="Arial"/>
      </rPr>
      <t>who saw the incident</t>
    </r>
  </si>
  <si>
    <t>people nearby who did not see the incident</t>
  </si>
  <si>
    <t>police</t>
  </si>
  <si>
    <t>friend</t>
  </si>
  <si>
    <t>a family member</t>
  </si>
  <si>
    <t>I told a friend/colleague</t>
  </si>
  <si>
    <t>I told a family member</t>
  </si>
  <si>
    <t>I reported the incident to the police</t>
  </si>
  <si>
    <t>I reported the incident to my organisation</t>
  </si>
  <si>
    <t>I was unable to do anything</t>
  </si>
  <si>
    <t>Reported on Safecity</t>
  </si>
  <si>
    <t>Scared</t>
  </si>
  <si>
    <t>Angry</t>
  </si>
  <si>
    <t>Ashamed/Embarrassed</t>
  </si>
  <si>
    <t>Strong/Confident</t>
  </si>
  <si>
    <t>Violated/Disgusted</t>
  </si>
  <si>
    <t>Regretful that I didn't respond to the perpetrator</t>
  </si>
  <si>
    <t>Regretful that I didn't report to the police</t>
  </si>
  <si>
    <t>Confused</t>
  </si>
  <si>
    <t>I felt it was my fault because of the way people I told reacted</t>
  </si>
  <si>
    <t>Lost faith and ability to trust people</t>
  </si>
  <si>
    <t xml:space="preserve">Anxious </t>
  </si>
  <si>
    <t>Depressed</t>
  </si>
  <si>
    <t>Wished I didn't exist</t>
  </si>
  <si>
    <t>The same as I had before the incident</t>
  </si>
  <si>
    <t>I avoided places</t>
  </si>
  <si>
    <t>Which spaces did you avoid?</t>
  </si>
  <si>
    <t>I started learning self defence or carrying items for self-defense</t>
  </si>
  <si>
    <t>I changed how I travel</t>
  </si>
  <si>
    <t xml:space="preserve"> the route I walk</t>
  </si>
  <si>
    <t>my travel timings</t>
  </si>
  <si>
    <t>avoided traveling after dark</t>
  </si>
  <si>
    <t>avoided traveling alone</t>
  </si>
  <si>
    <t>I stopped going to school or workplace</t>
  </si>
  <si>
    <t>I changed my school or workplace</t>
  </si>
  <si>
    <t>I did not change my behaviour</t>
  </si>
  <si>
    <t>They did not notice</t>
  </si>
  <si>
    <t>They noticed, but did nothing</t>
  </si>
  <si>
    <t>A man/men confronted the perpetrator(s)</t>
  </si>
  <si>
    <t>A woman/women confronted the perpetrator(s)</t>
  </si>
  <si>
    <t>A man/men called the police</t>
  </si>
  <si>
    <t>A woman/women called the police</t>
  </si>
  <si>
    <t>No one else was around</t>
  </si>
  <si>
    <t>Better Law enforcement</t>
  </si>
  <si>
    <t>Stricter laws with harsher punishments</t>
  </si>
  <si>
    <t>More police on the streets</t>
  </si>
  <si>
    <t>Better education</t>
  </si>
  <si>
    <t>Educate men about women's rights and gender equality</t>
  </si>
  <si>
    <t>Educate women about their rights</t>
  </si>
  <si>
    <t>Increase awareness of gender roles and expectations</t>
  </si>
  <si>
    <t xml:space="preserve"> Sex Education</t>
  </si>
  <si>
    <t>Educate women about how to avoid harassment/ Self Defense education</t>
  </si>
  <si>
    <t>Improving infrastructure</t>
  </si>
  <si>
    <t>Creating a gender equal society</t>
  </si>
  <si>
    <t>Censor sexually explicit or violent content from film, TV, and other media</t>
  </si>
  <si>
    <t>More job opportunities for men/youth</t>
  </si>
  <si>
    <t>More sex-segregated public transportation</t>
  </si>
  <si>
    <t xml:space="preserve"> Please specify</t>
  </si>
  <si>
    <t>Facebook/Twitter</t>
  </si>
  <si>
    <t>Email</t>
  </si>
  <si>
    <t>In-person from acquaintance</t>
  </si>
  <si>
    <t>From a Safecity workshop</t>
  </si>
  <si>
    <t>I am a volunteer for Safecity filling out for a participant</t>
  </si>
  <si>
    <t xml:space="preserve">Intimate Partner </t>
  </si>
  <si>
    <t>Ex-Partner</t>
  </si>
  <si>
    <t>Blood Relative</t>
  </si>
  <si>
    <t>In-Laws</t>
  </si>
  <si>
    <t>&lt;14</t>
  </si>
  <si>
    <t>Physical abuse</t>
  </si>
  <si>
    <t>Sexual abuse, including but not limited to, rape</t>
  </si>
  <si>
    <t>Stalking or tracking your whereabouts</t>
  </si>
  <si>
    <t>Verbal Abuse</t>
  </si>
  <si>
    <t>blackmail, humiliation in presence of others</t>
  </si>
  <si>
    <t>threatening words/messages/letters</t>
  </si>
  <si>
    <t>Mental or Emotional Abuse</t>
  </si>
  <si>
    <t>Imposing restrictions</t>
  </si>
  <si>
    <t>on movement/on leaving the house</t>
  </si>
  <si>
    <t>Limiting food / water/ other necessities</t>
  </si>
  <si>
    <t>Limiting/withholding financial resources</t>
  </si>
  <si>
    <t>Locking in a room/isolating</t>
  </si>
  <si>
    <t xml:space="preserve">Yes, once </t>
  </si>
  <si>
    <t>Yes, a few times</t>
  </si>
  <si>
    <t>Yes, many times</t>
  </si>
  <si>
    <t>This month</t>
  </si>
  <si>
    <t>This year</t>
  </si>
  <si>
    <t>Last year</t>
  </si>
  <si>
    <t>Please specify the year it started</t>
  </si>
  <si>
    <t>It happens without reason</t>
  </si>
  <si>
    <t>When he/she/they get angry with me</t>
  </si>
  <si>
    <t>When he/she/they are under the influence of alcohol/drugs</t>
  </si>
  <si>
    <t>When I refuse to do something they ask me to</t>
  </si>
  <si>
    <t>Sometimes</t>
  </si>
  <si>
    <t>He/she/they got angry with me</t>
  </si>
  <si>
    <t>Nothing in particular</t>
  </si>
  <si>
    <t>He/she/they were under the influence of alcohol/drugs</t>
  </si>
  <si>
    <t>I refused to do something they asked me to</t>
  </si>
  <si>
    <t>They wanted a dowry/ more dowry</t>
  </si>
  <si>
    <t>They don’t want me to work</t>
  </si>
  <si>
    <t>Because of my gender</t>
  </si>
  <si>
    <t>Because of my identity</t>
  </si>
  <si>
    <t>caste</t>
  </si>
  <si>
    <t>religion</t>
  </si>
  <si>
    <t>ethnicity/race</t>
  </si>
  <si>
    <t>Because of my disability</t>
  </si>
  <si>
    <t>Because of my age</t>
  </si>
  <si>
    <t>Because I am widowed</t>
  </si>
  <si>
    <t>Because of a past relationship/ thought I was having an affair</t>
  </si>
  <si>
    <t xml:space="preserve">Because of my relationship status  </t>
  </si>
  <si>
    <t>Because of my sexual identity</t>
  </si>
  <si>
    <t>lesbian</t>
  </si>
  <si>
    <t>gay</t>
  </si>
  <si>
    <t xml:space="preserve"> bisexual</t>
  </si>
  <si>
    <t>trans or queer person</t>
  </si>
  <si>
    <t>prefer not to say</t>
  </si>
  <si>
    <t>Because of my occupation</t>
  </si>
  <si>
    <t>Because the perpetrator wanted to sexually assault me</t>
  </si>
  <si>
    <t>No specific reason</t>
  </si>
  <si>
    <t>With members of the family</t>
  </si>
  <si>
    <t>With friends/acquaintances</t>
  </si>
  <si>
    <t>Froze</t>
  </si>
  <si>
    <t>I responded to the perpetrator</t>
  </si>
  <si>
    <t>Verbally</t>
  </si>
  <si>
    <t>Physically</t>
  </si>
  <si>
    <t>I asked for assistance from people around me</t>
  </si>
  <si>
    <t>family member</t>
  </si>
  <si>
    <t xml:space="preserve">Other </t>
  </si>
  <si>
    <t>I reported the attack to</t>
  </si>
  <si>
    <t>organisation</t>
  </si>
  <si>
    <t xml:space="preserve">Reported the attack on Safecity </t>
  </si>
  <si>
    <t xml:space="preserve">Strong/Confident
</t>
  </si>
  <si>
    <t xml:space="preserve">The same as I had before the attack </t>
  </si>
  <si>
    <t>I changed the amount of time I spent at home</t>
  </si>
  <si>
    <t>started spending more time out of the house</t>
  </si>
  <si>
    <t>avoided going out of the house</t>
  </si>
  <si>
    <t>I changed my behaviour towards the perpetrator</t>
  </si>
  <si>
    <t>started having more arguments/fights</t>
  </si>
  <si>
    <t>avoided arguing with the perpetrator</t>
  </si>
  <si>
    <t>stopped/reduced talking in the house</t>
  </si>
  <si>
    <t>Kept items for self defence within close reach</t>
  </si>
  <si>
    <t>Can’t change my behaviour</t>
  </si>
  <si>
    <t>Someone confronted the perpetrator(s)</t>
  </si>
  <si>
    <t>Man (or men)</t>
  </si>
  <si>
    <t>Woman (or women)</t>
  </si>
  <si>
    <t>Someone called the police</t>
  </si>
  <si>
    <t xml:space="preserve"> Man (or men)</t>
  </si>
  <si>
    <t xml:space="preserve">Yes
</t>
  </si>
  <si>
    <t>I’m in the process of getting a divorce</t>
  </si>
  <si>
    <t>I’m considering getting a divorce</t>
  </si>
  <si>
    <t>I’m married</t>
  </si>
  <si>
    <t>I’m in a civil union/live-in relationship</t>
  </si>
  <si>
    <t>I’m in a relationship, but not living with partner</t>
  </si>
  <si>
    <t>I’m separated</t>
  </si>
  <si>
    <t>I’m divorced</t>
  </si>
  <si>
    <t>I’m in process of getting a divorce</t>
  </si>
  <si>
    <t>I’m single</t>
  </si>
  <si>
    <t>I’m widowed</t>
  </si>
  <si>
    <t>A stranger</t>
  </si>
  <si>
    <t>acquaintance</t>
  </si>
  <si>
    <t>colleague</t>
  </si>
  <si>
    <t>ex-partner</t>
  </si>
  <si>
    <t>My intimate partner / spouse</t>
  </si>
  <si>
    <t>A person in authority</t>
  </si>
  <si>
    <t>I don’t know</t>
  </si>
  <si>
    <t xml:space="preserve">70+
</t>
  </si>
  <si>
    <t>Yes, once before this time</t>
  </si>
  <si>
    <t>Yes, more than once</t>
  </si>
  <si>
    <t>Very often</t>
  </si>
  <si>
    <t>Rarely</t>
  </si>
  <si>
    <t>Please specify year when it first started</t>
  </si>
  <si>
    <t xml:space="preserve">On transportation </t>
  </si>
  <si>
    <t>Please specify mode of transportation</t>
  </si>
  <si>
    <t>At a social gathering</t>
  </si>
  <si>
    <t>At work</t>
  </si>
  <si>
    <t>In my house</t>
  </si>
  <si>
    <t>At the house of someone I know</t>
  </si>
  <si>
    <t>friend’s house</t>
  </si>
  <si>
    <t>family member’s house</t>
  </si>
  <si>
    <t xml:space="preserve">Someone confronted the perpetrator(s) </t>
  </si>
  <si>
    <t xml:space="preserve"> Woman (or women)</t>
  </si>
  <si>
    <t>I asked for assistance</t>
  </si>
  <si>
    <t>from people nearby who saw the attack</t>
  </si>
  <si>
    <t>from people nearby who did not see the attack</t>
  </si>
  <si>
    <t xml:space="preserve">I reported the attack to </t>
  </si>
  <si>
    <t>the route I walk</t>
  </si>
  <si>
    <t>I stopped/reduced social activity</t>
  </si>
  <si>
    <t>stopped/reduced meeting my friends</t>
  </si>
  <si>
    <t>stopped/reduced talking to people</t>
  </si>
  <si>
    <t>I stopped going to school or work</t>
  </si>
  <si>
    <t>I changed my school or work</t>
  </si>
  <si>
    <t>Threats on a public platform</t>
  </si>
  <si>
    <t>False accusations of defamatory nature</t>
  </si>
  <si>
    <t>Hacking or vandalising my website/social media</t>
  </si>
  <si>
    <t>Sexual remarks</t>
  </si>
  <si>
    <t>Publishing materials to defame me/posting revenge porn</t>
  </si>
  <si>
    <t>Catfishing (luring someone into a relationship by using a fictional online identity)</t>
  </si>
  <si>
    <t>Ridicule or humiliation online</t>
  </si>
  <si>
    <t>Stalking or other constant intimidation</t>
  </si>
  <si>
    <t xml:space="preserve"> friend</t>
  </si>
  <si>
    <t>Someone I met on an online dating site</t>
  </si>
  <si>
    <t>Intimate partner/spouse</t>
  </si>
  <si>
    <t>Phone calls/ messages</t>
  </si>
  <si>
    <t>Social Media Platform</t>
  </si>
  <si>
    <t>Facebook</t>
  </si>
  <si>
    <t>Instagram</t>
  </si>
  <si>
    <t>Snapchat</t>
  </si>
  <si>
    <t>Twitter</t>
  </si>
  <si>
    <t>Whatsapp</t>
  </si>
  <si>
    <t>It only happened once</t>
  </si>
  <si>
    <t>1-2 weeks</t>
  </si>
  <si>
    <t>2- 4 weeks</t>
  </si>
  <si>
    <t>1-2 months</t>
  </si>
  <si>
    <t>3 - 6 months</t>
  </si>
  <si>
    <t>6 -11 months</t>
  </si>
  <si>
    <t>1 year</t>
  </si>
  <si>
    <t>More than 1 year</t>
  </si>
  <si>
    <t>I ignored it</t>
  </si>
  <si>
    <t>I replied</t>
  </si>
  <si>
    <t>Please tell us how you responded</t>
  </si>
  <si>
    <t>I blocked the person</t>
  </si>
  <si>
    <t>I reported the person</t>
  </si>
  <si>
    <t>Altered my profile</t>
  </si>
  <si>
    <t>Deactivated/deleted my profile/account</t>
  </si>
  <si>
    <t>Reduced using the website/app</t>
  </si>
  <si>
    <t xml:space="preserve"> Removed images/media from my profile</t>
  </si>
  <si>
    <t>Made my profile private</t>
  </si>
  <si>
    <t>Renamed my profile</t>
  </si>
  <si>
    <t>Regret that I didn't respond to the harasser</t>
  </si>
  <si>
    <t>Regret that I didn't report to the police</t>
  </si>
  <si>
    <t>Confused/not sure how to feel</t>
  </si>
  <si>
    <t>Made to feel that it was my fault</t>
  </si>
  <si>
    <t>Lost faith / ability to trust people</t>
  </si>
  <si>
    <t>Developed anxious feelings</t>
  </si>
  <si>
    <t>Developed depressive feelings [ I have been diagnosed/ I have symptoms ]</t>
  </si>
  <si>
    <t>Wished I didn’t exist / Suicidal thoughts</t>
  </si>
  <si>
    <t>Nothing – I didn't feel anything</t>
  </si>
  <si>
    <t>I reported to</t>
  </si>
  <si>
    <t>the website/app</t>
  </si>
  <si>
    <t>I reported the attack on Safecity</t>
  </si>
  <si>
    <t>Reduced for a while, then started again</t>
  </si>
  <si>
    <t>Sex</t>
  </si>
  <si>
    <t>Labour</t>
  </si>
  <si>
    <t>Sex and Labour</t>
  </si>
  <si>
    <t xml:space="preserve">Organ </t>
  </si>
  <si>
    <t>We were strangers</t>
  </si>
  <si>
    <t>I knew them</t>
  </si>
  <si>
    <t>member of a religious group</t>
  </si>
  <si>
    <t>He/she was my intimate partner / spouse</t>
  </si>
  <si>
    <t>They were a person in authority</t>
  </si>
  <si>
    <t>A Business/Company</t>
  </si>
  <si>
    <t>An Organisation</t>
  </si>
  <si>
    <t>An Individual</t>
  </si>
  <si>
    <t>Both</t>
  </si>
  <si>
    <t>I was abducted</t>
  </si>
  <si>
    <t>I was employed on false pretenses</t>
  </si>
  <si>
    <t xml:space="preserve">I was sold/given away </t>
  </si>
  <si>
    <t>I was married against my will</t>
  </si>
  <si>
    <t>Mental Abuse</t>
  </si>
  <si>
    <t>Physical Abuse</t>
  </si>
  <si>
    <t>Sexual Abuse</t>
  </si>
  <si>
    <t>Neglect</t>
  </si>
  <si>
    <t>None of the above</t>
  </si>
  <si>
    <t>I froze, I did not know what to do</t>
  </si>
  <si>
    <t>I did what I was told to do</t>
  </si>
  <si>
    <t>I responded to the trafficker</t>
  </si>
  <si>
    <t>from people nearby who saw the who saw what was happening</t>
  </si>
  <si>
    <t>from people nearby who did not see the who saw what was happening</t>
  </si>
  <si>
    <t>I ran away from the trafficker</t>
  </si>
  <si>
    <t>I felt resigned to the situation</t>
  </si>
  <si>
    <t>I accepted my fate</t>
  </si>
  <si>
    <t>I was rescued by an NGO</t>
  </si>
  <si>
    <t>please specify name of organisation</t>
  </si>
  <si>
    <t>I was rescued by a friend/ family member</t>
  </si>
  <si>
    <t>I escaped by myself</t>
  </si>
  <si>
    <t>I escaped with the help of a stranger</t>
  </si>
  <si>
    <t xml:space="preserve"> my travel timings</t>
  </si>
  <si>
    <t>avoided using public transportation</t>
  </si>
  <si>
    <t>I avoided going out of the house</t>
  </si>
  <si>
    <t>I started learning self defence and/or carrying items for self-defense</t>
  </si>
  <si>
    <t xml:space="preserve">I was able to connect with my family but I did not go back home
</t>
  </si>
  <si>
    <t xml:space="preserve">I was not able to connect with my family and had to learn to live in the (country/city/location) where I was found
</t>
  </si>
  <si>
    <t>I was connected with an organisation that helped me</t>
  </si>
  <si>
    <t>I am considering it</t>
  </si>
  <si>
    <t>Intimate Partner</t>
  </si>
  <si>
    <t>Blood relative</t>
  </si>
  <si>
    <t>In-laws</t>
  </si>
  <si>
    <t>I prefer not to say</t>
  </si>
  <si>
    <t>Alone</t>
  </si>
  <si>
    <t>With family members</t>
  </si>
  <si>
    <t>With colleagues</t>
  </si>
  <si>
    <t>With friends</t>
  </si>
  <si>
    <t>client_id</t>
  </si>
  <si>
    <t>Lang_id</t>
  </si>
  <si>
    <t>Type</t>
  </si>
  <si>
    <t>Questiion_ids_json</t>
  </si>
  <si>
    <t>is_submit</t>
  </si>
  <si>
    <t>thank_you_web</t>
  </si>
  <si>
    <t>thank_you_mobile</t>
  </si>
  <si>
    <t>Update Statement (invalid/don't use)</t>
  </si>
  <si>
    <t>primary</t>
  </si>
  <si>
    <t>[{"question_id": 2, "on_option_id":[]}, {"question_id": 3, "on_option_id":[]}, {"question_id": 4, "on_option_id":[]}, {"question_id": 5, "on_option_id":[]}, {"question_id": 6, "on_option_id":[]}, {"question_id":7, "on_option_id":[]}, {"question_id":1, "on_option_id":[]}]</t>
  </si>
  <si>
    <t>logic</t>
  </si>
  <si>
    <t>{  "dependant_question_id": 1,  "answer_type": "main" }</t>
  </si>
  <si>
    <t xml:space="preserve">[{"question_id": 8, "on_option_id":[]}, {"question_id": 9, "on_option_id":[]}, {"question_id": 10, "on_option_id":[]},{"question_id":107, "on_option_id":[]}]
</t>
  </si>
  <si>
    <t>{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t>
  </si>
  <si>
    <t>{  "dependant_question_id": 1,  "answer_type": "parent" }</t>
  </si>
  <si>
    <t>{
 "title": "",
 "content": "&lt;p&gt;Thank you for sharing more about your experience with us&lt;/p&gt;",
 "links": [
  {
   "title": "FINISH",
   "is_next": false,
   "redirect_url": "/help_pf"
  }
 ]
}</t>
  </si>
  <si>
    <t>form_id</t>
  </si>
  <si>
    <t>ans_ids</t>
  </si>
  <si>
    <t>comb_json</t>
  </si>
  <si>
    <t>parent_id</t>
  </si>
  <si>
    <t>[{"question_id": 104, "on_option_id":[]}]</t>
  </si>
  <si>
    <t xml:space="preserve">[{"question_id": 105, "on_option_id":[{"id": 621, "question_id": 104, "on_option_id":[]}]}]
</t>
  </si>
  <si>
    <t>[{"question_id": 106, "on_option_id":[]}]</t>
  </si>
  <si>
    <t>[{"question_id": 105, "on_option_id":[{"id": 621, "question_id": 104, "on_option_id":[]}]}]</t>
  </si>
  <si>
    <t>1,2</t>
  </si>
  <si>
    <t>1,3</t>
  </si>
  <si>
    <t>[{"question_id": 104, "on_option_id":[]}, {"question_id": 106, "on_option_id": []}]</t>
  </si>
  <si>
    <t>1,4</t>
  </si>
  <si>
    <t>2,3</t>
  </si>
  <si>
    <t>[{"question_id": 105, "on_option_id":[{"id": 621, "question_id": 104, "on_option_id":[{"id": 619, "question_id": 106, "on_option_id":[]},{"id": 620, "question_id": 106, "on_option_id":[]}]},{"id": 622, "question_id": 106, "on_option_id":[]}]}]</t>
  </si>
  <si>
    <t>2,4</t>
  </si>
  <si>
    <t>3,4</t>
  </si>
  <si>
    <t>1,2,3</t>
  </si>
  <si>
    <t>[{"question_id": 104, "on_option_id":[]}, {"question_id": 106, "on_option_id":[]}]</t>
  </si>
  <si>
    <t>1,2,4</t>
  </si>
  <si>
    <t>1,3,4</t>
  </si>
  <si>
    <t>2,3,17</t>
  </si>
  <si>
    <t>1,2,3,4</t>
  </si>
  <si>
    <t>2,3,4</t>
  </si>
  <si>
    <t>[{"question_id": 11, "on_option_id":[]},{"question_id": 12, "on_option_id":[]},{"question_id": 13, "on_option_id":[]},{"question_id": 14, "on_option_id":[]},{"question_id": 15, "on_option_id":[]}, {"question_id": 16, "on_option_id":[]}, {"question_id": 17, "on_option_id":[]}, {"question_id": 18, "on_option_id":[]}, {"question_id": 19, "on_option_id":[]}, {"question_id": 20, "on_option_id":[]}, {"question_id": 21, "on_option_id":[]}, {"question_id": 22, "on_option_id":[]}, {"question_id": 23, "on_option_id":[]}, {"question_id": 24, "on_option_id":[]}, {"question_id": 25, "on_option_id":[]}, {"question_id": 26, "on_option_id":[]}, {"question_id": 27, "on_option_id":[]}, {"question_id": 28, "on_option_id":[]}, {"question_id": 29, "on_option_id":[]}, {"question_id": 30, "on_option_id":[]}]</t>
  </si>
  <si>
    <t>[{"question_id": 11, "on_option_id":[]},{"question_id": 12, "on_option_id":[]},{"question_id": 13, "on_option_id":[]},{"question_id": 14, "on_option_id":[]},{"question_id": 31, "on_option_id":[]}, {"question_id": 32, "on_option_id":[]}, {"question_id": 33, "on_option_id":[]}, {"question_id": 34, "on_option_id":[]}, {"question_id": 35, "on_option_id":[]}, {"question_id": 36, "on_option_id":[{"id": 188,"question_id": 37, "on_option_id": [{"question_id": 38, "on_option_id": [{"question_id": 39, "on_option_id": []}]}]},{"id": 189,"question_id": 37, "on_option_id": [{"question_id": 38, "on_option_id": [{"question_id": 39, "on_option_id": []}]}]},{"id": 190,"question_id": 37, "on_option_id": [{"question_id": 38, "on_option_id": [{"question_id": 39, "on_option_id": []}]}]}]}, {"question_id": 40, "on_option_id":[{"id": 201, "question_id": 41, "on_option_id": []}]}, {"question_id": 42, "on_option_id":[]}, {"question_id": 43, "on_option_id":[]}, {"question_id": 44, "on_option_id":[]}, {"question_id": 45, "on_option_id":[]}, {"question_id": 46, "on_option_id":[]},{"question_id": 47, "on_option_id":[]},{"question_id": 48, "on_option_id":[]},{"question_id": 49, "on_option_id":[]},{"question_id": 50, "on_option_id":[]},{"question_id": 51, "on_option_id":[]},{"question_id": 52, "on_option_id":[]},{"question_id": 53, "on_option_id":[]},{"question_id": 54, "on_option_id":[]},{"question_id": 55, "on_option_id":[]},{"question_id": 56, "on_option_id":[]},{"question_id": 57, "on_option_id":[]}]</t>
  </si>
  <si>
    <t>[{"question_id": 11, "on_option_id":[]},{"question_id": 12, "on_option_id":[]},{"question_id": 13, "on_option_id":[]},{"question_id": 14, "on_option_id":[]},{"question_id": 58, "on_option_id":[]}, {"question_id": 59, "on_option_id":[]}, {"question_id": 60, "on_option_id":[]}, {"question_id": 61, "on_option_id":[]}, {"question_id": 62, "on_option_id":[{"id": 343, "question_id": 63, "on_option_id": [{"id": 346, "question_id": 64, "on_option_id":[]}, {"id": 347, "question_id": 64, "on_option_id":[]}, {"id": 348, "question_id": 64, "on_option_id":[]}]},{"id": 344, "question_id": 63, "on_option_id": [{"id": 346, "question_id": 64, "on_option_id":[]},{"id": 347, "question_id": 64, "on_option_id":[]},{"id": 348, "question_id": 64, "on_option_id":[]}]}]}, {"question_id": 65, "on_option_id":[]}, {"question_id": 108, "on_option_id":[]}, {"question_id": 66, "on_option_id":[]}, {"question_id": 67, "on_option_id":[]}, {"question_id": 68, "on_option_id":[]}, {"question_id": 69, "on_option_id":[]}, {"question_id": 70, "on_option_id":[]}, {"question_id": 71, "on_option_id":[]}, {"question_id": 72, "on_option_id":[]}, {"question_id": 73, "on_option_id":[]}, {"question_id": 74, "on_option_id":[]}]</t>
  </si>
  <si>
    <t>[{"question_id": 11, "on_option_id":[]},{"question_id": 12, "on_option_id":[]},{"question_id": 13, "on_option_id":[]},{"question_id": 14, "on_option_id":[]},{"question_id": 75, "on_option_id":[]}, {"question_id": 76, "on_option_id":[]}, {"question_id": 77, "on_option_id":[]}, {"question_id": 78, "on_option_id":[]}, {"question_id": 79, "on_option_id":[]}, {"question_id": 80, "on_option_id":[]}, {"question_id": 81, "on_option_id":[]}, {"question_id": 82, "on_option_id":[]}, {"question_id": 83, "on_option_id":[]}, {"question_id": 84, "on_option_id":[]}, {"question_id": 85, "on_option_id":[]}, {"question_id": 86, "on_option_id":[]}, {"question_id": 87, "on_option_id":[]}, {"question_id": 88, "on_option_id":[]}]</t>
  </si>
  <si>
    <t>[{"question_id": 11, "on_option_id":[]},{"question_id": 12, "on_option_id":[]},{"question_id": 13, "on_option_id":[]},{"question_id": 14, "on_option_id":[]},{"question_id": 89, "on_option_id":[]}, {"question_id": 90, "on_option_id":[]}, {"question_id": 91, "on_option_id":[]}, {"question_id": 92, "on_option_id":[]}, {"question_id": 109, "on_option_id":[]}, {"question_id": 93, "on_option_id":[]}, {"question_id": 94, "on_option_id":[]}, {"question_id": 95, "on_option_id":[]}, {"question_id": 96, "on_option_id":[]}, {"question_id": 97, "on_option_id":[]}, {"question_id": 98, "on_option_id":[]}, {"question_id": 99, "on_option_id":[]}, {"question_id": 100, "on_option_id":[]}, {"question_id": 101, "on_option_id":[]}, {"question_id": 102, "on_option_id":[]}, {"question_id": 103, "on_option_id":[]}]</t>
  </si>
  <si>
    <t>1,12</t>
  </si>
  <si>
    <t>1,13</t>
  </si>
  <si>
    <t>3,12</t>
  </si>
  <si>
    <t>3,13</t>
  </si>
  <si>
    <t>4,12</t>
  </si>
  <si>
    <t>4,13</t>
  </si>
  <si>
    <t>12,13</t>
  </si>
  <si>
    <t>1,3,12</t>
  </si>
  <si>
    <t>1,3,13</t>
  </si>
  <si>
    <t>1,4,12</t>
  </si>
  <si>
    <t>1,4,13</t>
  </si>
  <si>
    <t>1,12,13</t>
  </si>
  <si>
    <t>3,4,12</t>
  </si>
  <si>
    <t>3,4,13</t>
  </si>
  <si>
    <t>3,12,13</t>
  </si>
  <si>
    <t>4,12,13</t>
  </si>
  <si>
    <t>1,3,4,12</t>
  </si>
  <si>
    <t>1,3,4,13</t>
  </si>
  <si>
    <t>1,3,12,13</t>
  </si>
  <si>
    <t>1,4,12,13</t>
  </si>
  <si>
    <t>3,4,12,13</t>
  </si>
  <si>
    <t>1,3,4,12,13</t>
  </si>
  <si>
    <t>Hindi (42)</t>
  </si>
  <si>
    <t>INSERT INTO `question_translation` (`question_id`,`lang_id`, `question`, `subtext`, `properties`, `is_default`) VALUES (2,42, '', '', '{"type":"radio"}', 0);</t>
  </si>
  <si>
    <t>Update `question_translation` set question_id=2, lang_id = 42, question ='', subtext='', properties='{"type":"radio"}', is_default=0 where question_id = 2 And lang_id=42;</t>
  </si>
  <si>
    <t>INSERT INTO `question_translation` (`question_id`,`lang_id`, `question`, `subtext`, `properties`, `is_default`) VALUES (3,42, '', '', '{"type":"text","placeholder": "Please enter your age in years. Example 40.","validations":[{"required": true,"message": "Age is required"},{"type": "number","message": "Please enter a valid number"},{"min": 18,"message": "Age cannot be below 18"},{"max": 120,"message": "Age cannot be greater than 120"}]}', 0);</t>
  </si>
  <si>
    <t>Update `question_translation` set question_id=3, lang_id = 42, question ='', subtext='', properties='{"type":"text","placeholder": "Please enter your age in years. Example 40.","validations":[{"required": true,"message": "Age is required"},{"type": "number","message": "Please enter a valid number"},{"min": 18,"message": "Age cannot be below 18"},{"max": 120,"message": "Age cannot be greater than 120"}]}', is_default=0 where question_id = 3 And lang_id=42;</t>
  </si>
  <si>
    <t>INSERT INTO `question_translation` (`question_id`,`lang_id`, `question`, `subtext`, `properties`, `is_default`) VALUES (4,42, '', '', '{"type":"radio"}', 0);</t>
  </si>
  <si>
    <t>Update `question_translation` set question_id=4, lang_id = 42, question ='', subtext='', properties='{"type":"radio"}', is_default=0 where question_id = 4 And lang_id=42;</t>
  </si>
  <si>
    <t>INSERT INTO `question_translation` (`question_id`,`lang_id`, `question`, `subtext`, `properties`, `is_default`) VALUES (5,42, '', '', '{"type":"text","placeholder":"Please type your experience here","validations":[{"required":true,"message":"This field is required"},{"pattern":true,"message":"Only Alphabets Numbers and Space are allowed"}]}', 0);</t>
  </si>
  <si>
    <t>Update `question_translation` set question_id=5, lang_id = 42, question ='', subtext='', properties='{"type":"text","placeholder":"Please type your experience here","validations":[{"required":true,"message":"This field is required"},{"pattern":true,"message":"Only Alphabets Numbers and Space are allowed"}]}', is_default=0 where question_id = 5 And lang_id=42;</t>
  </si>
  <si>
    <t>INSERT INTO `question_translation` (`question_id`,`lang_id`, `question`, `subtext`, `properties`, `is_default`) VALUES (6,42, '', '', '{"type":"estimate-datepicker"}', 0);</t>
  </si>
  <si>
    <t>Update `question_translation` set question_id=6, lang_id = 42, question ='', subtext='', properties='{"type":"estimate-datepicker"}', is_default=0 where question_id = 6 And lang_id=42;</t>
  </si>
  <si>
    <t>INSERT INTO `question_translation` (`question_id`,`lang_id`, `question`, `subtext`, `properties`, `is_default`) VALUES (7,42, '', '', '{"type":"estimate-time-or-rangepicker","validations":[{"timediff": "Please enter a time range within the same day.","startendtime": "Please select Start Time and End Time Both."}]}', 0);</t>
  </si>
  <si>
    <t>Update `question_translation` set question_id=7, lang_id = 42, question ='', subtext='', properties='{"type":"estimate-time-or-rangepicker","validations":[{"timediff": "Please enter a time range within the same day.","startendtime": "Please select Start Time and End Time Both."}]}', is_default=0 where question_id = 7 And lang_id=42;</t>
  </si>
  <si>
    <t>INSERT INTO `question_translation` (`question_id`,`lang_id`, `question`, `subtext`, `properties`, `is_default`) VALUES (8,42, '', '', '{"type":"radio"}', 0);</t>
  </si>
  <si>
    <t>Update `question_translation` set question_id=8, lang_id = 42, question ='', subtext='', properties='{"type":"radio"}', is_default=0 where question_id = 8 And lang_id=42;</t>
  </si>
  <si>
    <t>INSERT INTO `question_translation` (`question_id`,`lang_id`, `question`, `subtext`, `properties`, `is_default`) VALUES (9,42, '', '', '{"type":"checkbox"}', 0);</t>
  </si>
  <si>
    <t>Update `question_translation` set question_id=9, lang_id = 42, question ='', subtext='', properties='{"type":"checkbox"}', is_default=0 where question_id = 9 And lang_id=42;</t>
  </si>
  <si>
    <t>INSERT INTO `question_translation` (`question_id`,`lang_id`, `question`, `subtext`, `properties`, `is_default`) VALUES (10,42, '', '', '{"type":"text","placeholder": "Please type your experience here","validations":[{"required": true,"message": "This field is required"},{"pattern": true,"message": "Only Alphabets Numbers and Space are allowed"}]}', 0);</t>
  </si>
  <si>
    <t>Update `question_translation` set question_id=10, lang_id = 42, question ='', subtext='', properties='{"type":"text","placeholder": "Please type your experience here","validations":[{"required": true,"message": "This field is required"},{"pattern": true,"message": "Only Alphabets Numbers and Space are allowed"}]}', is_default=0 where question_id = 10 And lang_id=42;</t>
  </si>
  <si>
    <t>INSERT INTO `question_translation` (`question_id`,`lang_id`, `question`, `subtext`, `properties`, `is_default`) VALUES (11,42, '', '', '{"type":"radio"}', 0);</t>
  </si>
  <si>
    <t>Update `question_translation` set question_id=11, lang_id = 42, question ='', subtext='', properties='{"type":"radio"}', is_default=0 where question_id = 11 And lang_id=42;</t>
  </si>
  <si>
    <t>INSERT INTO `question_translation` (`question_id`,`lang_id`, `question`, `subtext`, `properties`, `is_default`) VALUES (12,42, '', '', '{"type":"radio"}', 0);</t>
  </si>
  <si>
    <t>Update `question_translation` set question_id=12, lang_id = 42, question ='', subtext='', properties='{"type":"radio"}', is_default=0 where question_id = 12 And lang_id=42;</t>
  </si>
  <si>
    <t>INSERT INTO `question_translation` (`question_id`,`lang_id`, `question`, `subtext`, `properties`, `is_default`) VALUES (13,42, '', '', '{"type":"radio"}', 0);</t>
  </si>
  <si>
    <t>Update `question_translation` set question_id=13, lang_id = 42, question ='', subtext='', properties='{"type":"radio"}', is_default=0 where question_id = 13 And lang_id=42;</t>
  </si>
  <si>
    <t>INSERT INTO `question_translation` (`question_id`,`lang_id`, `question`, `subtext`, `properties`, `is_default`) VALUES (14,42, '', '', '{"type":"radio"}', 0);</t>
  </si>
  <si>
    <t>Update `question_translation` set question_id=14, lang_id = 42, question ='', subtext='', properties='{"type":"radio"}', is_default=0 where question_id = 14 And lang_id=42;</t>
  </si>
  <si>
    <t>INSERT INTO `question_translation` (`question_id`,`lang_id`, `question`, `subtext`, `properties`, `is_default`) VALUES (15,42, '', '', '{"type":"radio"}', 0);</t>
  </si>
  <si>
    <t>Update `question_translation` set question_id=15, lang_id = 42, question ='', subtext='', properties='{"type":"radio"}', is_default=0 where question_id = 15 And lang_id=42;</t>
  </si>
  <si>
    <t>INSERT INTO `question_translation` (`question_id`,`lang_id`, `question`, `subtext`, `properties`, `is_default`) VALUES (16,42, '', '', '{"type":"radio"}', 0);</t>
  </si>
  <si>
    <t>Update `question_translation` set question_id=16, lang_id = 42, question ='', subtext='', properties='{"type":"radio"}', is_default=0 where question_id = 16 And lang_id=42;</t>
  </si>
  <si>
    <t>INSERT INTO `question_translation` (`question_id`,`lang_id`, `question`, `subtext`, `properties`, `is_default`) VALUES (17,42, '', '', '{"type":"radio"}', 0);</t>
  </si>
  <si>
    <t>Update `question_translation` set question_id=17, lang_id = 42, question ='', subtext='', properties='{"type":"radio"}', is_default=0 where question_id = 17 And lang_id=42;</t>
  </si>
  <si>
    <t>INSERT INTO `question_translation` (`question_id`,`lang_id`, `question`, `subtext`, `properties`, `is_default`) VALUES (18,42, '', '', '{"type":"radio"}', 0);</t>
  </si>
  <si>
    <t>Update `question_translation` set question_id=18, lang_id = 42, question ='', subtext='', properties='{"type":"radio"}', is_default=0 where question_id = 18 And lang_id=42;</t>
  </si>
  <si>
    <t>INSERT INTO `question_translation` (`question_id`,`lang_id`, `question`, `subtext`, `properties`, `is_default`) VALUES (19,42, '', '', '{"type":"radio"}', 0);</t>
  </si>
  <si>
    <t>Update `question_translation` set question_id=19, lang_id = 42, question ='', subtext='', properties='{"type":"radio"}', is_default=0 where question_id = 19 And lang_id=42;</t>
  </si>
  <si>
    <t>INSERT INTO `question_translation` (`question_id`,`lang_id`, `question`, `subtext`, `properties`, `is_default`) VALUES (20,42, '', '', '{"type":"checkbox"}', 0);</t>
  </si>
  <si>
    <t>Update `question_translation` set question_id=20, lang_id = 42, question ='', subtext='', properties='{"type":"checkbox"}', is_default=0 where question_id = 20 And lang_id=42;</t>
  </si>
  <si>
    <t>INSERT INTO `question_translation` (`question_id`,`lang_id`, `question`, `subtext`, `properties`, `is_default`) VALUES (21,42, '', '', '{"type":"checkbox"}', 0);</t>
  </si>
  <si>
    <t>Update `question_translation` set question_id=21, lang_id = 42, question ='', subtext='', properties='{"type":"checkbox"}', is_default=0 where question_id = 21 And lang_id=42;</t>
  </si>
  <si>
    <t>INSERT INTO `question_translation` (`question_id`,`lang_id`, `question`, `subtext`, `properties`, `is_default`) VALUES (22,42, '', '', '{"type":"checkbox"}', 0);</t>
  </si>
  <si>
    <t>Update `question_translation` set question_id=22, lang_id = 42, question ='', subtext='', properties='{"type":"checkbox"}', is_default=0 where question_id = 22 And lang_id=42;</t>
  </si>
  <si>
    <t>INSERT INTO `question_translation` (`question_id`,`lang_id`, `question`, `subtext`, `properties`, `is_default`) VALUES (23,42, '', '', '{"type":"checkbox"}', 0);</t>
  </si>
  <si>
    <t>Update `question_translation` set question_id=23, lang_id = 42, question ='', subtext='', properties='{"type":"checkbox"}', is_default=0 where question_id = 23 And lang_id=42;</t>
  </si>
  <si>
    <t>INSERT INTO `question_translation` (`question_id`,`lang_id`, `question`, `subtext`, `properties`, `is_default`) VALUES (24,42, '', '', '{"type":"text","placeholder": "Please type your experience here","validations":[{"required": true,"message": "This field is required"},{"pattern": true,"message": "Only Alphabets Numbers and Space are allowed"}]}', 0);</t>
  </si>
  <si>
    <t>Update `question_translation` set question_id=24, lang_id = 42, question ='', subtext='', properties='{"type":"text","placeholder": "Please type your experience here","validations":[{"required": true,"message": "This field is required"},{"pattern": true,"message": "Only Alphabets Numbers and Space are allowed"}]}', is_default=0 where question_id = 24 And lang_id=42;</t>
  </si>
  <si>
    <t>INSERT INTO `question_translation` (`question_id`,`lang_id`, `question`, `subtext`, `properties`, `is_default`) VALUES (25,42, '', '', '{"type":"checkbox"}', 0);</t>
  </si>
  <si>
    <t>Update `question_translation` set question_id=25, lang_id = 42, question ='', subtext='', properties='{"type":"checkbox"}', is_default=0 where question_id = 25 And lang_id=42;</t>
  </si>
  <si>
    <t>INSERT INTO `question_translation` (`question_id`,`lang_id`, `question`, `subtext`, `properties`, `is_default`) VALUES (26,42, '', '', '{"type":"checkbox"}', 0);</t>
  </si>
  <si>
    <t>Update `question_translation` set question_id=26, lang_id = 42, question ='', subtext='', properties='{"type":"checkbox"}', is_default=0 where question_id = 26 And lang_id=42;</t>
  </si>
  <si>
    <t>INSERT INTO `question_translation` (`question_id`,`lang_id`, `question`, `subtext`, `properties`, `is_default`) VALUES (27,42, '', '', '{"type":"radio"}', 0);</t>
  </si>
  <si>
    <t>Update `question_translation` set question_id=27, lang_id = 42, question ='', subtext='', properties='{"type":"radio"}', is_default=0 where question_id = 27 And lang_id=42;</t>
  </si>
  <si>
    <t>INSERT INTO `question_translation` (`question_id`,`lang_id`, `question`, `subtext`, `properties`, `is_default`) VALUES (28,42, '', '', '{"type":"radio"}', 0);</t>
  </si>
  <si>
    <t>Update `question_translation` set question_id=28, lang_id = 42, question ='', subtext='', properties='{"type":"radio"}', is_default=0 where question_id = 28 And lang_id=42;</t>
  </si>
  <si>
    <t>INSERT INTO `question_translation` (`question_id`,`lang_id`, `question`, `subtext`, `properties`, `is_default`) VALUES (29,42, '', '', '{"type":"radio"}', 0);</t>
  </si>
  <si>
    <t>Update `question_translation` set question_id=29, lang_id = 42, question ='', subtext='', properties='{"type":"radio"}', is_default=0 where question_id = 29 And lang_id=42;</t>
  </si>
  <si>
    <t>INSERT INTO `question_translation` (`question_id`,`lang_id`, `question`, `subtext`, `properties`, `is_default`) VALUES (30,42, '', '', '{"type":"text","placeholder": "Please type your experience here","validations":[{"required": true,"message": "This field is required"},{"pattern": true,"message": "Only Alphabets Numbers and Space are allowed"}]}', 0);</t>
  </si>
  <si>
    <t>Update `question_translation` set question_id=30, lang_id = 42, question ='', subtext='', properties='{"type":"text","placeholder": "Please type your experience here","validations":[{"required": true,"message": "This field is required"},{"pattern": true,"message": "Only Alphabets Numbers and Space are allowed"}]}', is_default=0 where question_id = 30 And lang_id=42;</t>
  </si>
  <si>
    <t>INSERT INTO `question_translation` (`question_id`,`lang_id`, `question`, `subtext`, `properties`, `is_default`) VALUES (31,42, '', '', '{"type":"checkbox"}', 0);</t>
  </si>
  <si>
    <t>Update `question_translation` set question_id=31, lang_id = 42, question ='', subtext='', properties='{"type":"checkbox"}', is_default=0 where question_id = 31 And lang_id=42;</t>
  </si>
  <si>
    <t>INSERT INTO `question_translation` (`question_id`,`lang_id`, `question`, `subtext`, `properties`, `is_default`) VALUES (32,42, '', '', '{"type":"radio"}', 0);</t>
  </si>
  <si>
    <t>Update `question_translation` set question_id=32, lang_id = 42, question ='', subtext='', properties='{"type":"radio"}', is_default=0 where question_id = 32 And lang_id=42;</t>
  </si>
  <si>
    <t>INSERT INTO `question_translation` (`question_id`,`lang_id`, `question`, `subtext`, `properties`, `is_default`) VALUES (33,42, '', '', '{"type":"checkbox"}', 0);</t>
  </si>
  <si>
    <t>Update `question_translation` set question_id=33, lang_id = 42, question ='', subtext='', properties='{"type":"checkbox"}', is_default=0 where question_id = 33 And lang_id=42;</t>
  </si>
  <si>
    <t>INSERT INTO `question_translation` (`question_id`,`lang_id`, `question`, `subtext`, `properties`, `is_default`) VALUES (34,42, '', '', '{"type":"checkbox"}', 0);</t>
  </si>
  <si>
    <t>Update `question_translation` set question_id=34, lang_id = 42, question ='', subtext='', properties='{"type":"checkbox"}', is_default=0 where question_id = 34 And lang_id=42;</t>
  </si>
  <si>
    <t>INSERT INTO `question_translation` (`question_id`,`lang_id`, `question`, `subtext`, `properties`, `is_default`) VALUES (35,42, '', '', '{"type":"checkbox"}', 0);</t>
  </si>
  <si>
    <t>Update `question_translation` set question_id=35, lang_id = 42, question ='', subtext='', properties='{"type":"checkbox"}', is_default=0 where question_id = 35 And lang_id=42;</t>
  </si>
  <si>
    <t>INSERT INTO `question_translation` (`question_id`,`lang_id`, `question`, `subtext`, `properties`, `is_default`) VALUES (36,42, '', '', '{"type":"radio"}', 0);</t>
  </si>
  <si>
    <t>Update `question_translation` set question_id=36, lang_id = 42, question ='', subtext='', properties='{"type":"radio"}', is_default=0 where question_id = 36 And lang_id=42;</t>
  </si>
  <si>
    <t>INSERT INTO `question_translation` (`question_id`,`lang_id`, `question`, `subtext`, `properties`, `is_default`) VALUES (37,42, '', '', '{"type":"text","placeholder": "Please type your experience here","validations":[{"required": true,"message": "This field is required"},{"pattern": true,"message": "Only Alphabets Numbers and Space are allowed"}]}', 0);</t>
  </si>
  <si>
    <t>Update `question_translation` set question_id=37, lang_id = 42, question ='', subtext='', properties='{"type":"text","placeholder": "Please type your experience here","validations":[{"required": true,"message": "This field is required"},{"pattern": true,"message": "Only Alphabets Numbers and Space are allowed"}]}', is_default=0 where question_id = 37 And lang_id=42;</t>
  </si>
  <si>
    <t>INSERT INTO `question_translation` (`question_id`,`lang_id`, `question`, `subtext`, `properties`, `is_default`) VALUES (38,42, '', '', '{"type":"radio"}', 0);</t>
  </si>
  <si>
    <t>Update `question_translation` set question_id=38, lang_id = 42, question ='', subtext='', properties='{"type":"radio"}', is_default=0 where question_id = 38 And lang_id=42;</t>
  </si>
  <si>
    <t>INSERT INTO `question_translation` (`question_id`,`lang_id`, `question`, `subtext`, `properties`, `is_default`) VALUES (39,42, '', '', '{"type":"checkbox"}', 0);</t>
  </si>
  <si>
    <t>Update `question_translation` set question_id=39, lang_id = 42, question ='', subtext='', properties='{"type":"checkbox"}', is_default=0 where question_id = 39 And lang_id=42;</t>
  </si>
  <si>
    <t>INSERT INTO `question_translation` (`question_id`,`lang_id`, `question`, `subtext`, `properties`, `is_default`) VALUES (40,42, '', '', '{"type":"radio"}', 0);</t>
  </si>
  <si>
    <t>Update `question_translation` set question_id=40, lang_id = 42, question ='', subtext='', properties='{"type":"radio"}', is_default=0 where question_id = 40 And lang_id=42;</t>
  </si>
  <si>
    <t>INSERT INTO `question_translation` (`question_id`,`lang_id`, `question`, `subtext`, `properties`, `is_default`) VALUES (41,42, '', '', '{"type":"radio"}', 0);</t>
  </si>
  <si>
    <t>Update `question_translation` set question_id=41, lang_id = 42, question ='', subtext='', properties='{"type":"radio"}', is_default=0 where question_id = 41 And lang_id=42;</t>
  </si>
  <si>
    <t>INSERT INTO `question_translation` (`question_id`,`lang_id`, `question`, `subtext`, `properties`, `is_default`) VALUES (42,42, '', '', '{"type":"radio"}', 0);</t>
  </si>
  <si>
    <t>Update `question_translation` set question_id=42, lang_id = 42, question ='', subtext='', properties='{"type":"radio"}', is_default=0 where question_id = 42 And lang_id=42;</t>
  </si>
  <si>
    <t>INSERT INTO `question_translation` (`question_id`,`lang_id`, `question`, `subtext`, `properties`, `is_default`) VALUES (43,42, '', '', '{"type":"radio"}', 0);</t>
  </si>
  <si>
    <t>Update `question_translation` set question_id=43, lang_id = 42, question ='', subtext='', properties='{"type":"radio"}', is_default=0 where question_id = 43 And lang_id=42;</t>
  </si>
  <si>
    <t>INSERT INTO `question_translation` (`question_id`,`lang_id`, `question`, `subtext`, `properties`, `is_default`) VALUES (44,42, '', '', '{"type":"radio"}', 0);</t>
  </si>
  <si>
    <t>Update `question_translation` set question_id=44, lang_id = 42, question ='', subtext='', properties='{"type":"radio"}', is_default=0 where question_id = 44 And lang_id=42;</t>
  </si>
  <si>
    <t>INSERT INTO `question_translation` (`question_id`,`lang_id`, `question`, `subtext`, `properties`, `is_default`) VALUES (45,42, '', '', '{"type":"checkbox"}', 0);</t>
  </si>
  <si>
    <t>Update `question_translation` set question_id=45, lang_id = 42, question ='', subtext='', properties='{"type":"checkbox"}', is_default=0 where question_id = 45 And lang_id=42;</t>
  </si>
  <si>
    <t>INSERT INTO `question_translation` (`question_id`,`lang_id`, `question`, `subtext`, `properties`, `is_default`) VALUES (46,42, '', '', '{"type":"checkbox"}', 0);</t>
  </si>
  <si>
    <t>Update `question_translation` set question_id=46, lang_id = 42, question ='', subtext='', properties='{"type":"checkbox"}', is_default=0 where question_id = 46 And lang_id=42;</t>
  </si>
  <si>
    <t>INSERT INTO `question_translation` (`question_id`,`lang_id`, `question`, `subtext`, `properties`, `is_default`) VALUES (47,42, '', '', '{"type":"text","placeholder": "Please type your experience here","validations":[{"required": true,"message": "This field is required"},{"pattern": true,"message": "Only Alphabets Numbers and Space are allowed"}]}', 0);</t>
  </si>
  <si>
    <t>Update `question_translation` set question_id=47, lang_id = 42, question ='', subtext='', properties='{"type":"text","placeholder": "Please type your experience here","validations":[{"required": true,"message": "This field is required"},{"pattern": true,"message": "Only Alphabets Numbers and Space are allowed"}]}', is_default=0 where question_id = 47 And lang_id=42;</t>
  </si>
  <si>
    <t>INSERT INTO `question_translation` (`question_id`,`lang_id`, `question`, `subtext`, `properties`, `is_default`) VALUES (48,42, '', '', '{"type":"checkbox"}', 0);</t>
  </si>
  <si>
    <t>Update `question_translation` set question_id=48, lang_id = 42, question ='', subtext='', properties='{"type":"checkbox"}', is_default=0 where question_id = 48 And lang_id=42;</t>
  </si>
  <si>
    <t>INSERT INTO `question_translation` (`question_id`,`lang_id`, `question`, `subtext`, `properties`, `is_default`) VALUES (49,42, '', '', '{"type":"checkbox"}', 0);</t>
  </si>
  <si>
    <t>Update `question_translation` set question_id=49, lang_id = 42, question ='', subtext='', properties='{"type":"checkbox"}', is_default=0 where question_id = 49 And lang_id=42;</t>
  </si>
  <si>
    <t>INSERT INTO `question_translation` (`question_id`,`lang_id`, `question`, `subtext`, `properties`, `is_default`) VALUES (50,42, '', '', '{"type":"radio"}', 0);</t>
  </si>
  <si>
    <t>Update `question_translation` set question_id=50, lang_id = 42, question ='', subtext='', properties='{"type":"radio"}', is_default=0 where question_id = 50 And lang_id=42;</t>
  </si>
  <si>
    <t>INSERT INTO `question_translation` (`question_id`,`lang_id`, `question`, `subtext`, `properties`, `is_default`) VALUES (51,42, '', '', '{"type":"radio"}', 0);</t>
  </si>
  <si>
    <t>Update `question_translation` set question_id=51, lang_id = 42, question ='', subtext='', properties='{"type":"radio"}', is_default=0 where question_id = 51 And lang_id=42;</t>
  </si>
  <si>
    <t>INSERT INTO `question_translation` (`question_id`,`lang_id`, `question`, `subtext`, `properties`, `is_default`) VALUES (52,42, '', '', '{"type":"radio"}', 0);</t>
  </si>
  <si>
    <t>Update `question_translation` set question_id=52, lang_id = 42, question ='', subtext='', properties='{"type":"radio"}', is_default=0 where question_id = 52 And lang_id=42;</t>
  </si>
  <si>
    <t>INSERT INTO `question_translation` (`question_id`,`lang_id`, `question`, `subtext`, `properties`, `is_default`) VALUES (53,42, '', '', '{"type":"radio"}', 0);</t>
  </si>
  <si>
    <t>Update `question_translation` set question_id=53, lang_id = 42, question ='', subtext='', properties='{"type":"radio"}', is_default=0 where question_id = 53 And lang_id=42;</t>
  </si>
  <si>
    <t>INSERT INTO `question_translation` (`question_id`,`lang_id`, `question`, `subtext`, `properties`, `is_default`) VALUES (54,42, '', '', '{"type":"radio"}', 0);</t>
  </si>
  <si>
    <t>Update `question_translation` set question_id=54, lang_id = 42, question ='', subtext='', properties='{"type":"radio"}', is_default=0 where question_id = 54 And lang_id=42;</t>
  </si>
  <si>
    <t>INSERT INTO `question_translation` (`question_id`,`lang_id`, `question`, `subtext`, `properties`, `is_default`) VALUES (55,42, '', '', '{"type":"text","placeholder": "Please type your experience here","validations":[{"required": true,"message": "This field is required"},{"pattern": true,"message": "Only Alphabets Numbers and Space are allowed"}]}', 0);</t>
  </si>
  <si>
    <t>Update `question_translation` set question_id=55, lang_id = 42, question ='', subtext='', properties='{"type":"text","placeholder": "Please type your experience here","validations":[{"required": true,"message": "This field is required"},{"pattern": true,"message": "Only Alphabets Numbers and Space are allowed"}]}', is_default=0 where question_id = 55 And lang_id=42;</t>
  </si>
  <si>
    <t>INSERT INTO `question_translation` (`question_id`,`lang_id`, `question`, `subtext`, `properties`, `is_default`) VALUES (56,42, '', '', '{"type":"text","placeholder": "Please type your experience here","validations":[{"required": true,"message": "This field is required"},{"pattern": true,"message": "Only Alphabets Numbers and Space are allowed"}]}', 0);</t>
  </si>
  <si>
    <t>Update `question_translation` set question_id=56, lang_id = 42, question ='', subtext='', properties='{"type":"text","placeholder": "Please type your experience here","validations":[{"required": true,"message": "This field is required"},{"pattern": true,"message": "Only Alphabets Numbers and Space are allowed"}]}', is_default=0 where question_id = 56 And lang_id=42;</t>
  </si>
  <si>
    <t>INSERT INTO `question_translation` (`question_id`,`lang_id`, `question`, `subtext`, `properties`, `is_default`) VALUES (57,42, '', '', '{"type":"radio"}', 0);</t>
  </si>
  <si>
    <t>Update `question_translation` set question_id=57, lang_id = 42, question ='', subtext='', properties='{"type":"radio"}', is_default=0 where question_id = 57 And lang_id=42;</t>
  </si>
  <si>
    <t>INSERT INTO `question_translation` (`question_id`,`lang_id`, `question`, `subtext`, `properties`, `is_default`) VALUES (58,42, '', '', '{"type":"checkbox"}', 0);</t>
  </si>
  <si>
    <t>Update `question_translation` set question_id=58, lang_id = 42, question ='', subtext='', properties='{"type":"checkbox"}', is_default=0 where question_id = 58 And lang_id=42;</t>
  </si>
  <si>
    <t>INSERT INTO `question_translation` (`question_id`,`lang_id`, `question`, `subtext`, `properties`, `is_default`) VALUES (59,42, '', '', '{"type":"radio"}', 0);</t>
  </si>
  <si>
    <t>Update `question_translation` set question_id=59, lang_id = 42, question ='', subtext='', properties='{"type":"radio"}', is_default=0 where question_id = 59 And lang_id=42;</t>
  </si>
  <si>
    <t>INSERT INTO `question_translation` (`question_id`,`lang_id`, `question`, `subtext`, `properties`, `is_default`) VALUES (60,42, '', '', '{"type":"checkbox"}', 0);</t>
  </si>
  <si>
    <t>Update `question_translation` set question_id=60, lang_id = 42, question ='', subtext='', properties='{"type":"checkbox"}', is_default=0 where question_id = 60 And lang_id=42;</t>
  </si>
  <si>
    <t>INSERT INTO `question_translation` (`question_id`,`lang_id`, `question`, `subtext`, `properties`, `is_default`) VALUES (61,42, '', '', '{"type":"radio"}', 0);</t>
  </si>
  <si>
    <t>Update `question_translation` set question_id=61, lang_id = 42, question ='', subtext='', properties='{"type":"radio"}', is_default=0 where question_id = 61 And lang_id=42;</t>
  </si>
  <si>
    <t>INSERT INTO `question_translation` (`question_id`,`lang_id`, `question`, `subtext`, `properties`, `is_default`) VALUES (62,42, '', '', '{"type":"radio"}', 0);</t>
  </si>
  <si>
    <t>Update `question_translation` set question_id=62, lang_id = 42, question ='', subtext='', properties='{"type":"radio"}', is_default=0 where question_id = 62 And lang_id=42;</t>
  </si>
  <si>
    <t>INSERT INTO `question_translation` (`question_id`,`lang_id`, `question`, `subtext`, `properties`, `is_default`) VALUES (63,42, '', '', '{"type":"radio"}', 0);</t>
  </si>
  <si>
    <t>Update `question_translation` set question_id=63, lang_id = 42, question ='', subtext='', properties='{"type":"radio"}', is_default=0 where question_id = 63 And lang_id=42;</t>
  </si>
  <si>
    <t>INSERT INTO `question_translation` (`question_id`,`lang_id`, `question`, `subtext`, `properties`, `is_default`) VALUES (64,42, '', '', '{"type":"radio"}', 0);</t>
  </si>
  <si>
    <t>Update `question_translation` set question_id=64, lang_id = 42, question ='', subtext='', properties='{"type":"radio"}', is_default=0 where question_id = 64 And lang_id=42;</t>
  </si>
  <si>
    <t>INSERT INTO `question_translation` (`question_id`,`lang_id`, `question`, `subtext`, `properties`, `is_default`) VALUES (65,42, '', '', '{"type":"radio"}', 0);</t>
  </si>
  <si>
    <t>Update `question_translation` set question_id=65, lang_id = 42, question ='', subtext='', properties='{"type":"radio"}', is_default=0 where question_id = 65 And lang_id=42;</t>
  </si>
  <si>
    <t>INSERT INTO `question_translation` (`question_id`,`lang_id`, `question`, `subtext`, `properties`, `is_default`) VALUES (66,42, '', '', '{"type":"radio"}', 0);</t>
  </si>
  <si>
    <t>Update `question_translation` set question_id=66, lang_id = 42, question ='', subtext='', properties='{"type":"radio"}', is_default=0 where question_id = 66 And lang_id=42;</t>
  </si>
  <si>
    <t>INSERT INTO `question_translation` (`question_id`,`lang_id`, `question`, `subtext`, `properties`, `is_default`) VALUES (67,42, '', '', '{"type":"checkbox"}', 0);</t>
  </si>
  <si>
    <t>Update `question_translation` set question_id=67, lang_id = 42, question ='', subtext='', properties='{"type":"checkbox"}', is_default=0 where question_id = 67 And lang_id=42;</t>
  </si>
  <si>
    <t>INSERT INTO `question_translation` (`question_id`,`lang_id`, `question`, `subtext`, `properties`, `is_default`) VALUES (68,42, '', '', '{"type":"checkbox"}', 0);</t>
  </si>
  <si>
    <t>Update `question_translation` set question_id=68, lang_id = 42, question ='', subtext='', properties='{"type":"checkbox"}', is_default=0 where question_id = 68 And lang_id=42;</t>
  </si>
  <si>
    <t>INSERT INTO `question_translation` (`question_id`,`lang_id`, `question`, `subtext`, `properties`, `is_default`) VALUES (69,42, '', '', '{"type":"text","placeholder": "Please type your experience here","validations":[{"required": true,"message": "This field is required"},{"pattern": true,"message": "Only Alphabets Numbers and Space are allowed"}]}', 0);</t>
  </si>
  <si>
    <t>Update `question_translation` set question_id=69, lang_id = 42, question ='', subtext='', properties='{"type":"text","placeholder": "Please type your experience here","validations":[{"required": true,"message": "This field is required"},{"pattern": true,"message": "Only Alphabets Numbers and Space are allowed"}]}', is_default=0 where question_id = 69 And lang_id=42;</t>
  </si>
  <si>
    <t>INSERT INTO `question_translation` (`question_id`,`lang_id`, `question`, `subtext`, `properties`, `is_default`) VALUES (70,42, '', '', '{"type":"checkbox"}', 0);</t>
  </si>
  <si>
    <t>Update `question_translation` set question_id=70, lang_id = 42, question ='', subtext='', properties='{"type":"checkbox"}', is_default=0 where question_id = 70 And lang_id=42;</t>
  </si>
  <si>
    <t>INSERT INTO `question_translation` (`question_id`,`lang_id`, `question`, `subtext`, `properties`, `is_default`) VALUES (71,42, '', '', '{"type":"checkbox"}', 0);</t>
  </si>
  <si>
    <t>Update `question_translation` set question_id=71, lang_id = 42, question ='', subtext='', properties='{"type":"checkbox"}', is_default=0 where question_id = 71 And lang_id=42;</t>
  </si>
  <si>
    <t>INSERT INTO `question_translation` (`question_id`,`lang_id`, `question`, `subtext`, `properties`, `is_default`) VALUES (72,42, '', '', '{"type":"text","placeholder": "Please type your experience here","validations":[{"required": true,"message": "This field is required"},{"pattern": true,"message": "Only Alphabets Numbers and Space are allowed"}]}', 0);</t>
  </si>
  <si>
    <t>Update `question_translation` set question_id=72, lang_id = 42, question ='', subtext='', properties='{"type":"text","placeholder": "Please type your experience here","validations":[{"required": true,"message": "This field is required"},{"pattern": true,"message": "Only Alphabets Numbers and Space are allowed"}]}', is_default=0 where question_id = 72 And lang_id=42;</t>
  </si>
  <si>
    <t>INSERT INTO `question_translation` (`question_id`,`lang_id`, `question`, `subtext`, `properties`, `is_default`) VALUES (73,42, '', '', '{"type":"text","placeholder": "Please type your experience here","validations":[{"required": true,"message": "This field is required"},{"pattern": true,"message": "Only Alphabets Numbers and Space are allowed"}]}', 0);</t>
  </si>
  <si>
    <t>Update `question_translation` set question_id=73, lang_id = 42, question ='', subtext='', properties='{"type":"text","placeholder": "Please type your experience here","validations":[{"required": true,"message": "This field is required"},{"pattern": true,"message": "Only Alphabets Numbers and Space are allowed"}]}', is_default=0 where question_id = 73 And lang_id=42;</t>
  </si>
  <si>
    <t>INSERT INTO `question_translation` (`question_id`,`lang_id`, `question`, `subtext`, `properties`, `is_default`) VALUES (74,42, '', '', '{"type":"radio"}', 0);</t>
  </si>
  <si>
    <t>Update `question_translation` set question_id=74, lang_id = 42, question ='', subtext='', properties='{"type":"radio"}', is_default=0 where question_id = 74 And lang_id=42;</t>
  </si>
  <si>
    <t>INSERT INTO `question_translation` (`question_id`,`lang_id`, `question`, `subtext`, `properties`, `is_default`) VALUES (75,42, '', '', '{"type":"radio"}', 0);</t>
  </si>
  <si>
    <t>Update `question_translation` set question_id=75, lang_id = 42, question ='', subtext='', properties='{"type":"radio"}', is_default=0 where question_id = 75 And lang_id=42;</t>
  </si>
  <si>
    <t>INSERT INTO `question_translation` (`question_id`,`lang_id`, `question`, `subtext`, `properties`, `is_default`) VALUES (76,42, '', '', '{"type":"radio"}', 0);</t>
  </si>
  <si>
    <t>Update `question_translation` set question_id=76, lang_id = 42, question ='', subtext='', properties='{"type":"radio"}', is_default=0 where question_id = 76 And lang_id=42;</t>
  </si>
  <si>
    <t>INSERT INTO `question_translation` (`question_id`,`lang_id`, `question`, `subtext`, `properties`, `is_default`) VALUES (77,42, '', '', '{"type":"checkbox"}', 0);</t>
  </si>
  <si>
    <t>Update `question_translation` set question_id=77, lang_id = 42, question ='', subtext='', properties='{"type":"checkbox"}', is_default=0 where question_id = 77 And lang_id=42;</t>
  </si>
  <si>
    <t>INSERT INTO `question_translation` (`question_id`,`lang_id`, `question`, `subtext`, `properties`, `is_default`) VALUES (78,42, '', '', '{"type":"checkbox"}', 0);</t>
  </si>
  <si>
    <t>Update `question_translation` set question_id=78, lang_id = 42, question ='', subtext='', properties='{"type":"checkbox"}', is_default=0 where question_id = 78 And lang_id=42;</t>
  </si>
  <si>
    <t>INSERT INTO `question_translation` (`question_id`,`lang_id`, `question`, `subtext`, `properties`, `is_default`) VALUES (79,42, '', '', '{"type":"checkbox"}', 0);</t>
  </si>
  <si>
    <t>Update `question_translation` set question_id=79, lang_id = 42, question ='', subtext='', properties='{"type":"checkbox"}', is_default=0 where question_id = 79 And lang_id=42;</t>
  </si>
  <si>
    <t>INSERT INTO `question_translation` (`question_id`,`lang_id`, `question`, `subtext`, `properties`, `is_default`) VALUES (80,42, '', '', '{"type":"radio"}', 0);</t>
  </si>
  <si>
    <t>Update `question_translation` set question_id=80, lang_id = 42, question ='', subtext='', properties='{"type":"radio"}', is_default=0 where question_id = 80 And lang_id=42;</t>
  </si>
  <si>
    <t>INSERT INTO `question_translation` (`question_id`,`lang_id`, `question`, `subtext`, `properties`, `is_default`) VALUES (81,42, '', '', '{"type":"checkbox"}', 0);</t>
  </si>
  <si>
    <t>Update `question_translation` set question_id=81, lang_id = 42, question ='', subtext='', properties='{"type":"checkbox"}', is_default=0 where question_id = 81 And lang_id=42;</t>
  </si>
  <si>
    <t>INSERT INTO `question_translation` (`question_id`,`lang_id`, `question`, `subtext`, `properties`, `is_default`) VALUES (82,42, '', '', '{"type":"radio"}', 0);</t>
  </si>
  <si>
    <t>Update `question_translation` set question_id=82, lang_id = 42, question ='', subtext='', properties='{"type":"radio"}', is_default=0 where question_id = 82 And lang_id=42;</t>
  </si>
  <si>
    <t>INSERT INTO `question_translation` (`question_id`,`lang_id`, `question`, `subtext`, `properties`, `is_default`) VALUES (83,42, '', '', '{"type":"checkbox"}', 0);</t>
  </si>
  <si>
    <t>Update `question_translation` set question_id=83, lang_id = 42, question ='', subtext='', properties='{"type":"checkbox"}', is_default=0 where question_id = 83 And lang_id=42;</t>
  </si>
  <si>
    <t>INSERT INTO `question_translation` (`question_id`,`lang_id`, `question`, `subtext`, `properties`, `is_default`) VALUES (84,42, '', '', '{"type":"radio"}', 0);</t>
  </si>
  <si>
    <t>Update `question_translation` set question_id=84, lang_id = 42, question ='', subtext='', properties='{"type":"radio"}', is_default=0 where question_id = 84 And lang_id=42;</t>
  </si>
  <si>
    <t>INSERT INTO `question_translation` (`question_id`,`lang_id`, `question`, `subtext`, `properties`, `is_default`) VALUES (85,42, '', '', '{"type":"text","placeholder": "Please type your experience here","validations":[{"required": true,"message": "This field is required"},{"pattern": true,"message": "Only Alphabets Numbers and Space are allowed"}]}', 0);</t>
  </si>
  <si>
    <t>Update `question_translation` set question_id=85, lang_id = 42, question ='', subtext='', properties='{"type":"text","placeholder": "Please type your experience here","validations":[{"required": true,"message": "This field is required"},{"pattern": true,"message": "Only Alphabets Numbers and Space are allowed"}]}', is_default=0 where question_id = 85 And lang_id=42;</t>
  </si>
  <si>
    <t>INSERT INTO `question_translation` (`question_id`,`lang_id`, `question`, `subtext`, `properties`, `is_default`) VALUES (86,42, '', '', '{"type":"text","placeholder": "Please type your experience here","validations":[{"required": true,"message": "This field is required"},{"pattern": true,"message": "Only Alphabets Numbers and Space are allowed"}]}', 0);</t>
  </si>
  <si>
    <t>Update `question_translation` set question_id=86, lang_id = 42, question ='', subtext='', properties='{"type":"text","placeholder": "Please type your experience here","validations":[{"required": true,"message": "This field is required"},{"pattern": true,"message": "Only Alphabets Numbers and Space are allowed"}]}', is_default=0 where question_id = 86 And lang_id=42;</t>
  </si>
  <si>
    <t>INSERT INTO `question_translation` (`question_id`,`lang_id`, `question`, `subtext`, `properties`, `is_default`) VALUES (87,42, '', '', '{"type":"text","placeholder": "Please type your experience here","validations":[{"required": true,"message": "This field is required"},{"pattern": true,"message": "Only Alphabets Numbers and Space are allowed"}]}', 0);</t>
  </si>
  <si>
    <t>Update `question_translation` set question_id=87, lang_id = 42, question ='', subtext='', properties='{"type":"text","placeholder": "Please type your experience here","validations":[{"required": true,"message": "This field is required"},{"pattern": true,"message": "Only Alphabets Numbers and Space are allowed"}]}', is_default=0 where question_id = 87 And lang_id=42;</t>
  </si>
  <si>
    <t>INSERT INTO `question_translation` (`question_id`,`lang_id`, `question`, `subtext`, `properties`, `is_default`) VALUES (88,42, '', '', '{"type":"radio"}', 0);</t>
  </si>
  <si>
    <t>Update `question_translation` set question_id=88, lang_id = 42, question ='', subtext='', properties='{"type":"radio"}', is_default=0 where question_id = 88 And lang_id=42;</t>
  </si>
  <si>
    <t>INSERT INTO `question_translation` (`question_id`,`lang_id`, `question`, `subtext`, `properties`, `is_default`) VALUES (89,42, '', '', '{"type":"radio"}', 0);</t>
  </si>
  <si>
    <t>Update `question_translation` set question_id=89, lang_id = 42, question ='', subtext='', properties='{"type":"radio"}', is_default=0 where question_id = 89 And lang_id=42;</t>
  </si>
  <si>
    <t>INSERT INTO `question_translation` (`question_id`,`lang_id`, `question`, `subtext`, `properties`, `is_default`) VALUES (90,42, '', '', '{"type":"radio"}', 0);</t>
  </si>
  <si>
    <t>Update `question_translation` set question_id=90, lang_id = 42, question ='', subtext='', properties='{"type":"radio"}', is_default=0 where question_id = 90 And lang_id=42;</t>
  </si>
  <si>
    <t>INSERT INTO `question_translation` (`question_id`,`lang_id`, `question`, `subtext`, `properties`, `is_default`) VALUES (91,42, '', '', '{"type":"radio"}', 0);</t>
  </si>
  <si>
    <t>Update `question_translation` set question_id=91, lang_id = 42, question ='', subtext='', properties='{"type":"radio"}', is_default=0 where question_id = 91 And lang_id=42;</t>
  </si>
  <si>
    <t>INSERT INTO `question_translation` (`question_id`,`lang_id`, `question`, `subtext`, `properties`, `is_default`) VALUES (92,42, '', '', '{"type":"radio"}', 0);</t>
  </si>
  <si>
    <t>Update `question_translation` set question_id=92, lang_id = 42, question ='', subtext='', properties='{"type":"radio"}', is_default=0 where question_id = 92 And lang_id=42;</t>
  </si>
  <si>
    <t>INSERT INTO `question_translation` (`question_id`,`lang_id`, `question`, `subtext`, `properties`, `is_default`) VALUES (93,42, '', '', '{"type":"checkbox"}', 0);</t>
  </si>
  <si>
    <t>Update `question_translation` set question_id=93, lang_id = 42, question ='', subtext='', properties='{"type":"checkbox"}', is_default=0 where question_id = 93 And lang_id=42;</t>
  </si>
  <si>
    <t>INSERT INTO `question_translation` (`question_id`,`lang_id`, `question`, `subtext`, `properties`, `is_default`) VALUES (94,42, '', '', '{"type":"checkbox"}', 0);</t>
  </si>
  <si>
    <t>Update `question_translation` set question_id=94, lang_id = 42, question ='', subtext='', properties='{"type":"checkbox"}', is_default=0 where question_id = 94 And lang_id=42;</t>
  </si>
  <si>
    <t>INSERT INTO `question_translation` (`question_id`,`lang_id`, `question`, `subtext`, `properties`, `is_default`) VALUES (95,42, '', '', '{"type":"text","placeholder": "Please type your experience here","validations":[{"required": true,"message": "This field is required"},{"pattern": true,"message": "Only Alphabets Numbers and Space are allowed"}]}', 0);</t>
  </si>
  <si>
    <t>Update `question_translation` set question_id=95, lang_id = 42, question ='', subtext='', properties='{"type":"text","placeholder": "Please type your experience here","validations":[{"required": true,"message": "This field is required"},{"pattern": true,"message": "Only Alphabets Numbers and Space are allowed"}]}', is_default=0 where question_id = 95 And lang_id=42;</t>
  </si>
  <si>
    <t>INSERT INTO `question_translation` (`question_id`,`lang_id`, `question`, `subtext`, `properties`, `is_default`) VALUES (96,42, '', '', '{"type":"radio"}', 0);</t>
  </si>
  <si>
    <t>Update `question_translation` set question_id=96, lang_id = 42, question ='', subtext='', properties='{"type":"radio"}', is_default=0 where question_id = 96 And lang_id=42;</t>
  </si>
  <si>
    <t>INSERT INTO `question_translation` (`question_id`,`lang_id`, `question`, `subtext`, `properties`, `is_default`) VALUES (97,42, '', '', '{"type":"checkbox"}', 0);</t>
  </si>
  <si>
    <t>Update `question_translation` set question_id=97, lang_id = 42, question ='', subtext='', properties='{"type":"checkbox"}', is_default=0 where question_id = 97 And lang_id=42;</t>
  </si>
  <si>
    <t>INSERT INTO `question_translation` (`question_id`,`lang_id`, `question`, `subtext`, `properties`, `is_default`) VALUES (98,42, '', '', '{"type":"checkbox"}', 0);</t>
  </si>
  <si>
    <t>Update `question_translation` set question_id=98, lang_id = 42, question ='', subtext='', properties='{"type":"checkbox"}', is_default=0 where question_id = 98 And lang_id=42;</t>
  </si>
  <si>
    <t>INSERT INTO `question_translation` (`question_id`,`lang_id`, `question`, `subtext`, `properties`, `is_default`) VALUES (99,42, '', '', '{"type":"radio"}', 0);</t>
  </si>
  <si>
    <t>Update `question_translation` set question_id=99, lang_id = 42, question ='', subtext='', properties='{"type":"radio"}', is_default=0 where question_id = 99 And lang_id=42;</t>
  </si>
  <si>
    <t>INSERT INTO `question_translation` (`question_id`,`lang_id`, `question`, `subtext`, `properties`, `is_default`) VALUES (100,42, '', '', '{"type":"text","placeholder": "Please type your experience here","validations":[{"required": true,"message": "This field is required"},{"pattern": true,"message": "Only Alphabets Numbers and Space are allowed"}]}', 0);</t>
  </si>
  <si>
    <t>Update `question_translation` set question_id=100, lang_id = 42, question ='', subtext='', properties='{"type":"text","placeholder": "Please type your experience here","validations":[{"required": true,"message": "This field is required"},{"pattern": true,"message": "Only Alphabets Numbers and Space are allowed"}]}', is_default=0 where question_id = 100 And lang_id=42;</t>
  </si>
  <si>
    <t>INSERT INTO `question_translation` (`question_id`,`lang_id`, `question`, `subtext`, `properties`, `is_default`) VALUES (101,42, '', '', '{"type":"text","placeholder": "Please type your experience here","validations":[{"required": true,"message": "This field is required"},{"pattern": true,"message": "Only Alphabets Numbers and Space are allowed"}]}', 0);</t>
  </si>
  <si>
    <t>Update `question_translation` set question_id=101, lang_id = 42, question ='', subtext='', properties='{"type":"text","placeholder": "Please type your experience here","validations":[{"required": true,"message": "This field is required"},{"pattern": true,"message": "Only Alphabets Numbers and Space are allowed"}]}', is_default=0 where question_id = 101 And lang_id=42;</t>
  </si>
  <si>
    <t>INSERT INTO `question_translation` (`question_id`,`lang_id`, `question`, `subtext`, `properties`, `is_default`) VALUES (102,42, '', '', '{"type":"text","placeholder": "Please type your experience here","validations":[{"required": true,"message": "This field is required"},{"pattern": true,"message": "Only Alphabets Numbers and Space are allowed"}]}', 0);</t>
  </si>
  <si>
    <t>Update `question_translation` set question_id=102, lang_id = 42, question ='', subtext='', properties='{"type":"text","placeholder": "Please type your experience here","validations":[{"required": true,"message": "This field is required"},{"pattern": true,"message": "Only Alphabets Numbers and Space are allowed"}]}', is_default=0 where question_id = 102 And lang_id=42;</t>
  </si>
  <si>
    <t>INSERT INTO `question_translation` (`question_id`,`lang_id`, `question`, `subtext`, `properties`, `is_default`) VALUES (103,42, '', '', '{"type":"radio"}', 0);</t>
  </si>
  <si>
    <t>Update `question_translation` set question_id=103, lang_id = 42, question ='', subtext='', properties='{"type":"radio"}', is_default=0 where question_id = 103 And lang_id=42;</t>
  </si>
  <si>
    <t>INSERT INTO `question_translation` (`question_id`,`lang_id`, `question`, `subtext`, `properties`, `is_default`) VALUES (105,42, '', '', '{"type":"radio"}', 0);</t>
  </si>
  <si>
    <t>Update `question_translation` set question_id=105, lang_id = 42, question ='', subtext='', properties='{"type":"radio"}', is_default=0 where question_id = 105 And lang_id=42;</t>
  </si>
  <si>
    <t>INSERT INTO `question_translation` (`question_id`,`lang_id`, `question`, `subtext`, `properties`, `is_default`) VALUES (107,42, '', '', '{"type":"radio"}', 0);</t>
  </si>
  <si>
    <t>Update `question_translation` set question_id=107, lang_id = 42, question ='', subtext='', properties='{"type":"radio"}', is_default=0 where question_id = 107 And lang_id=42;</t>
  </si>
  <si>
    <t>INSERT INTO `question_translation` (`question_id`,`lang_id`, `question`, `subtext`, `properties`, `is_default`) VALUES (109,42, '', '', '{"type":"radio"}', 0);</t>
  </si>
  <si>
    <t>Update `question_translation` set question_id=109, lang_id = 42, question ='', subtext='', properties='{"type":"radio"}', is_default=0 where question_id = 109 And lang_id=42;</t>
  </si>
  <si>
    <t>INSERT INTO `question_translation` (`question_id`,`lang_id`, `question`, `subtext`, `properties`, `is_default`) VALUES (111,42, '', '', '{
 "type":"incident-address-form",
 "validations": 
  [
   {
    "required": true,
    "message": "This field is required"
   }
  ]
}', 0);</t>
  </si>
  <si>
    <t>Update `question_translation` set question_id=111, lang_id = 42, question ='', subtext='', properties='{
 "type":"incident-address-form",
 "validations": 
  [
   {
    "required": true,
    "message": "This field is required"
   }
  ]
}', is_default=0 where question_id = 111 And lang_id=42;</t>
  </si>
  <si>
    <t>INSERT INTO `question_translation` (`question_id`,`lang_id`, `question`, `subtext`, `properties`, `is_default`) VALUES (113,42, '', '', '{"type":"radio"}', 0);</t>
  </si>
  <si>
    <t>Update `question_translation` set question_id=113, lang_id = 42, question ='', subtext='', properties='{"type":"radio"}', is_default=0 where question_id = 113 And lang_id=42;</t>
  </si>
  <si>
    <t>INSERT INTO `question_translation` (`question_id`,`lang_id`, `question`, `subtext`, `properties`, `is_default`) VALUES (115,42, '', '', '{"type":"text","placeholder": "Please type here","validations":[{"required": true,"message": "This field is required"}]}', 0);</t>
  </si>
  <si>
    <t>Update `question_translation` set question_id=115, lang_id = 42, question ='', subtext='', properties='{"type":"text","placeholder": "Please type here","validations":[{"required": true,"message": "This field is required"}]}', is_default=0 where question_id = 115 And lang_id=42;</t>
  </si>
  <si>
    <t>INSERT INTO `option_translation` (`option_id`,`lang_id`, `title`, `textbox_placeholder`, `is_default`) VALUES (1,42, '', '', 0);</t>
  </si>
  <si>
    <t>Update `option_translation` set lang_id = 42, title ='', textbox_placeholder='', is_default=0 where id = 1;</t>
  </si>
  <si>
    <t>INSERT INTO `option_translation` (`option_id`,`lang_id`, `title`, `textbox_placeholder`, `is_default`) VALUES (3,42, '', '', 0);</t>
  </si>
  <si>
    <t>Update `option_translation` set lang_id = 42, title ='', textbox_placeholder='', is_default=0 where id = 3;</t>
  </si>
  <si>
    <t>INSERT INTO `option_translation` (`option_id`,`lang_id`, `title`, `textbox_placeholder`, `is_default`) VALUES (4,42, '', '', 0);</t>
  </si>
  <si>
    <t>Update `option_translation` set lang_id = 42, title ='', textbox_placeholder='', is_default=0 where id = 4;</t>
  </si>
  <si>
    <t>INSERT INTO `option_translation` (`option_id`,`lang_id`, `title`, `textbox_placeholder`, `is_default`) VALUES (5,42, '', '', 0);</t>
  </si>
  <si>
    <t>Update `option_translation` set lang_id = 42, title ='', textbox_placeholder='', is_default=0 where id = 5;</t>
  </si>
  <si>
    <t>INSERT INTO `option_translation` (`option_id`,`lang_id`, `title`, `textbox_placeholder`, `is_default`) VALUES (6,42, '', '', 0);</t>
  </si>
  <si>
    <t>Update `option_translation` set lang_id = 42, title ='', textbox_placeholder='', is_default=0 where id = 6;</t>
  </si>
  <si>
    <t>INSERT INTO `option_translation` (`option_id`,`lang_id`, `title`, `textbox_placeholder`, `is_default`) VALUES (7,42, '', '', 0);</t>
  </si>
  <si>
    <t>Update `option_translation` set lang_id = 42, title ='', textbox_placeholder='', is_default=0 where id = 7;</t>
  </si>
  <si>
    <t>INSERT INTO `option_translation` (`option_id`,`lang_id`, `title`, `textbox_placeholder`, `is_default`) VALUES (8,42, '', '', 0);</t>
  </si>
  <si>
    <t>Update `option_translation` set lang_id = 42, title ='', textbox_placeholder='', is_default=0 where id = 8;</t>
  </si>
  <si>
    <t>INSERT INTO `option_translation` (`option_id`,`lang_id`, `title`, `textbox_placeholder`, `is_default`) VALUES (9,42, '', '', 0);</t>
  </si>
  <si>
    <t>Update `option_translation` set lang_id = 42, title ='', textbox_placeholder='', is_default=0 where id = 9;</t>
  </si>
  <si>
    <t>INSERT INTO `option_translation` (`option_id`,`lang_id`, `title`, `textbox_placeholder`, `is_default`) VALUES (10,42, '', '', 0);</t>
  </si>
  <si>
    <t>Update `option_translation` set lang_id = 42, title ='', textbox_placeholder='', is_default=0 where id = 10;</t>
  </si>
  <si>
    <t>INSERT INTO `option_translation` (`option_id`,`lang_id`, `title`, `textbox_placeholder`, `is_default`) VALUES (11,42, '', '', 0);</t>
  </si>
  <si>
    <t>Update `option_translation` set lang_id = 42, title ='', textbox_placeholder='', is_default=0 where id = 11;</t>
  </si>
  <si>
    <t>INSERT INTO `option_translation` (`option_id`,`lang_id`, `title`, `textbox_placeholder`, `is_default`) VALUES (12,42, '', '', 0);</t>
  </si>
  <si>
    <t>Update `option_translation` set lang_id = 42, title ='', textbox_placeholder='', is_default=0 where id = 12;</t>
  </si>
  <si>
    <t>INSERT INTO `option_translation` (`option_id`,`lang_id`, `title`, `textbox_placeholder`, `is_default`) VALUES (13,42, '', '', 0);</t>
  </si>
  <si>
    <t>Update `option_translation` set lang_id = 42, title ='', textbox_placeholder='', is_default=0 where id = 13;</t>
  </si>
  <si>
    <t>INSERT INTO `option_translation` (`option_id`,`lang_id`, `title`, `textbox_placeholder`, `is_default`) VALUES (14,42, '', '', 0);</t>
  </si>
  <si>
    <t>Update `option_translation` set lang_id = 42, title ='', textbox_placeholder='', is_default=0 where id = 14;</t>
  </si>
  <si>
    <t>INSERT INTO `option_translation` (`option_id`,`lang_id`, `title`, `textbox_placeholder`, `is_default`) VALUES (15,42, '', '', 0);</t>
  </si>
  <si>
    <t>Update `option_translation` set lang_id = 42, title ='', textbox_placeholder='', is_default=0 where id = 15;</t>
  </si>
  <si>
    <t>INSERT INTO `option_translation` (`option_id`,`lang_id`, `title`, `textbox_placeholder`, `is_default`) VALUES (16,42, '', '', 0);</t>
  </si>
  <si>
    <t>Update `option_translation` set lang_id = 42, title ='', textbox_placeholder='', is_default=0 where id = 16;</t>
  </si>
  <si>
    <t>INSERT INTO `option_translation` (`option_id`,`lang_id`, `title`, `textbox_placeholder`, `is_default`) VALUES (17,42, '', '', 0);</t>
  </si>
  <si>
    <t>Update `option_translation` set lang_id = 42, title ='', textbox_placeholder='', is_default=0 where id = 17;</t>
  </si>
  <si>
    <t>INSERT INTO `option_translation` (`option_id`,`lang_id`, `title`, `textbox_placeholder`, `is_default`) VALUES (18,42, '', '', 0);</t>
  </si>
  <si>
    <t>Update `option_translation` set lang_id = 42, title ='', textbox_placeholder='', is_default=0 where id = 18;</t>
  </si>
  <si>
    <t>INSERT INTO `option_translation` (`option_id`,`lang_id`, `title`, `textbox_placeholder`, `is_default`) VALUES (19,42, '', '', 0);</t>
  </si>
  <si>
    <t>Update `option_translation` set lang_id = 42, title ='', textbox_placeholder='', is_default=0 where id = 19;</t>
  </si>
  <si>
    <t>INSERT INTO `option_translation` (`option_id`,`lang_id`, `title`, `textbox_placeholder`, `is_default`) VALUES (20,42, '', '', 0);</t>
  </si>
  <si>
    <t>Update `option_translation` set lang_id = 42, title ='', textbox_placeholder='', is_default=0 where id = 20;</t>
  </si>
  <si>
    <t>INSERT INTO `option_translation` (`option_id`,`lang_id`, `title`, `textbox_placeholder`, `is_default`) VALUES (21,42, '', '', 0);</t>
  </si>
  <si>
    <t>Update `option_translation` set lang_id = 42, title ='', textbox_placeholder='', is_default=0 where id = 21;</t>
  </si>
  <si>
    <t>INSERT INTO `option_translation` (`option_id`,`lang_id`, `title`, `textbox_placeholder`, `is_default`) VALUES (22,42, '', '', 0);</t>
  </si>
  <si>
    <t>Update `option_translation` set lang_id = 42, title ='', textbox_placeholder='', is_default=0 where id = 22;</t>
  </si>
  <si>
    <t>INSERT INTO `option_translation` (`option_id`,`lang_id`, `title`, `textbox_placeholder`, `is_default`) VALUES (23,42, '', '', 0);</t>
  </si>
  <si>
    <t>Update `option_translation` set lang_id = 42, title ='', textbox_placeholder='', is_default=0 where id = 23;</t>
  </si>
  <si>
    <t>INSERT INTO `option_translation` (`option_id`,`lang_id`, `title`, `textbox_placeholder`, `is_default`) VALUES (24,42, '', '', 0);</t>
  </si>
  <si>
    <t>Update `option_translation` set lang_id = 42, title ='', textbox_placeholder='', is_default=0 where id = 24;</t>
  </si>
  <si>
    <t>INSERT INTO `option_translation` (`option_id`,`lang_id`, `title`, `textbox_placeholder`, `is_default`) VALUES (25,42, '', '', 0);</t>
  </si>
  <si>
    <t>Update `option_translation` set lang_id = 42, title ='', textbox_placeholder='', is_default=0 where id = 25;</t>
  </si>
  <si>
    <t>INSERT INTO `option_translation` (`option_id`,`lang_id`, `title`, `textbox_placeholder`, `is_default`) VALUES (26,42, '', '', 0);</t>
  </si>
  <si>
    <t>Update `option_translation` set lang_id = 42, title ='', textbox_placeholder='', is_default=0 where id = 26;</t>
  </si>
  <si>
    <t>INSERT INTO `option_translation` (`option_id`,`lang_id`, `title`, `textbox_placeholder`, `is_default`) VALUES (27,42, '', '', 0);</t>
  </si>
  <si>
    <t>Update `option_translation` set lang_id = 42, title ='', textbox_placeholder='', is_default=0 where id = 27;</t>
  </si>
  <si>
    <t>INSERT INTO `option_translation` (`option_id`,`lang_id`, `title`, `textbox_placeholder`, `is_default`) VALUES (28,42, '', '', 0);</t>
  </si>
  <si>
    <t>Update `option_translation` set lang_id = 42, title ='', textbox_placeholder='', is_default=0 where id = 28;</t>
  </si>
  <si>
    <t>INSERT INTO `option_translation` (`option_id`,`lang_id`, `title`, `textbox_placeholder`, `is_default`) VALUES (29,42, '', '', 0);</t>
  </si>
  <si>
    <t>Update `option_translation` set lang_id = 42, title ='', textbox_placeholder='', is_default=0 where id = 29;</t>
  </si>
  <si>
    <t>INSERT INTO `option_translation` (`option_id`,`lang_id`, `title`, `textbox_placeholder`, `is_default`) VALUES (30,42, '', '', 0);</t>
  </si>
  <si>
    <t>Update `option_translation` set lang_id = 42, title ='', textbox_placeholder='', is_default=0 where id = 30;</t>
  </si>
  <si>
    <t>INSERT INTO `option_translation` (`option_id`,`lang_id`, `title`, `textbox_placeholder`, `is_default`) VALUES (31,42, '', '', 0);</t>
  </si>
  <si>
    <t>Update `option_translation` set lang_id = 42, title ='', textbox_placeholder='', is_default=0 where id = 31;</t>
  </si>
  <si>
    <t>INSERT INTO `option_translation` (`option_id`,`lang_id`, `title`, `textbox_placeholder`, `is_default`) VALUES (32,42, '', '', 0);</t>
  </si>
  <si>
    <t>Update `option_translation` set lang_id = 42, title ='', textbox_placeholder='', is_default=0 where id = 32;</t>
  </si>
  <si>
    <t>INSERT INTO `option_translation` (`option_id`,`lang_id`, `title`, `textbox_placeholder`, `is_default`) VALUES (33,42, '', '', 0);</t>
  </si>
  <si>
    <t>Update `option_translation` set lang_id = 42, title ='', textbox_placeholder='', is_default=0 where id = 33;</t>
  </si>
  <si>
    <t>INSERT INTO `option_translation` (`option_id`,`lang_id`, `title`, `textbox_placeholder`, `is_default`) VALUES (34,42, '', '', 0);</t>
  </si>
  <si>
    <t>Update `option_translation` set lang_id = 42, title ='', textbox_placeholder='', is_default=0 where id = 34;</t>
  </si>
  <si>
    <t>INSERT INTO `option_translation` (`option_id`,`lang_id`, `title`, `textbox_placeholder`, `is_default`) VALUES (35,42, '', '', 0);</t>
  </si>
  <si>
    <t>Update `option_translation` set lang_id = 42, title ='', textbox_placeholder='', is_default=0 where id = 35;</t>
  </si>
  <si>
    <t>INSERT INTO `option_translation` (`option_id`,`lang_id`, `title`, `textbox_placeholder`, `is_default`) VALUES (36,42, '', '', 0);</t>
  </si>
  <si>
    <t>Update `option_translation` set lang_id = 42, title ='', textbox_placeholder='', is_default=0 where id = 36;</t>
  </si>
  <si>
    <t>INSERT INTO `option_translation` (`option_id`,`lang_id`, `title`, `textbox_placeholder`, `is_default`) VALUES (37,42, '', '', 0);</t>
  </si>
  <si>
    <t>Update `option_translation` set lang_id = 42, title ='', textbox_placeholder='', is_default=0 where id = 37;</t>
  </si>
  <si>
    <t>INSERT INTO `option_translation` (`option_id`,`lang_id`, `title`, `textbox_placeholder`, `is_default`) VALUES (38,42, '', '', 0);</t>
  </si>
  <si>
    <t>Update `option_translation` set lang_id = 42, title ='', textbox_placeholder='', is_default=0 where id = 38;</t>
  </si>
  <si>
    <t>INSERT INTO `option_translation` (`option_id`,`lang_id`, `title`, `textbox_placeholder`, `is_default`) VALUES (39,42, '', '', 0);</t>
  </si>
  <si>
    <t>Update `option_translation` set lang_id = 42, title ='', textbox_placeholder='', is_default=0 where id = 39;</t>
  </si>
  <si>
    <t>INSERT INTO `option_translation` (`option_id`,`lang_id`, `title`, `textbox_placeholder`, `is_default`) VALUES (40,42, '', '', 0);</t>
  </si>
  <si>
    <t>Update `option_translation` set lang_id = 42, title ='', textbox_placeholder='', is_default=0 where id = 40;</t>
  </si>
  <si>
    <t>INSERT INTO `option_translation` (`option_id`,`lang_id`, `title`, `textbox_placeholder`, `is_default`) VALUES (41,42, '', '', 0);</t>
  </si>
  <si>
    <t>Update `option_translation` set lang_id = 42, title ='', textbox_placeholder='', is_default=0 where id = 41;</t>
  </si>
  <si>
    <t>INSERT INTO `option_translation` (`option_id`,`lang_id`, `title`, `textbox_placeholder`, `is_default`) VALUES (42,42, '', '', 0);</t>
  </si>
  <si>
    <t>Update `option_translation` set lang_id = 42, title ='', textbox_placeholder='', is_default=0 where id = 42;</t>
  </si>
  <si>
    <t>INSERT INTO `option_translation` (`option_id`,`lang_id`, `title`, `textbox_placeholder`, `is_default`) VALUES (43,42, '', '', 0);</t>
  </si>
  <si>
    <t>Update `option_translation` set lang_id = 42, title ='', textbox_placeholder='', is_default=0 where id = 43;</t>
  </si>
  <si>
    <t>INSERT INTO `option_translation` (`option_id`,`lang_id`, `title`, `textbox_placeholder`, `is_default`) VALUES (44,42, '', '', 0);</t>
  </si>
  <si>
    <t>Update `option_translation` set lang_id = 42, title ='', textbox_placeholder='', is_default=0 where id = 44;</t>
  </si>
  <si>
    <t>INSERT INTO `option_translation` (`option_id`,`lang_id`, `title`, `textbox_placeholder`, `is_default`) VALUES (45,42, '', '', 0);</t>
  </si>
  <si>
    <t>Update `option_translation` set lang_id = 42, title ='', textbox_placeholder='', is_default=0 where id = 45;</t>
  </si>
  <si>
    <t>INSERT INTO `option_translation` (`option_id`,`lang_id`, `title`, `textbox_placeholder`, `is_default`) VALUES (46,42, '', '', 0);</t>
  </si>
  <si>
    <t>Update `option_translation` set lang_id = 42, title ='', textbox_placeholder='', is_default=0 where id = 46;</t>
  </si>
  <si>
    <t>INSERT INTO `option_translation` (`option_id`,`lang_id`, `title`, `textbox_placeholder`, `is_default`) VALUES (47,42, '', '', 0);</t>
  </si>
  <si>
    <t>Update `option_translation` set lang_id = 42, title ='', textbox_placeholder='', is_default=0 where id = 47;</t>
  </si>
  <si>
    <t>INSERT INTO `option_translation` (`option_id`,`lang_id`, `title`, `textbox_placeholder`, `is_default`) VALUES (48,42, '', '', 0);</t>
  </si>
  <si>
    <t>Update `option_translation` set lang_id = 42, title ='', textbox_placeholder='', is_default=0 where id = 48;</t>
  </si>
  <si>
    <t>INSERT INTO `option_translation` (`option_id`,`lang_id`, `title`, `textbox_placeholder`, `is_default`) VALUES (49,42, '', '', 0);</t>
  </si>
  <si>
    <t>Update `option_translation` set lang_id = 42, title ='', textbox_placeholder='', is_default=0 where id = 49;</t>
  </si>
  <si>
    <t>INSERT INTO `option_translation` (`option_id`,`lang_id`, `title`, `textbox_placeholder`, `is_default`) VALUES (50,42, '', '', 0);</t>
  </si>
  <si>
    <t>Update `option_translation` set lang_id = 42, title ='', textbox_placeholder='', is_default=0 where id = 50;</t>
  </si>
  <si>
    <t>INSERT INTO `option_translation` (`option_id`,`lang_id`, `title`, `textbox_placeholder`, `is_default`) VALUES (51,42, '', '', 0);</t>
  </si>
  <si>
    <t>Update `option_translation` set lang_id = 42, title ='', textbox_placeholder='', is_default=0 where id = 51;</t>
  </si>
  <si>
    <t>INSERT INTO `option_translation` (`option_id`,`lang_id`, `title`, `textbox_placeholder`, `is_default`) VALUES (52,42, '', '', 0);</t>
  </si>
  <si>
    <t>Update `option_translation` set lang_id = 42, title ='', textbox_placeholder='', is_default=0 where id = 52;</t>
  </si>
  <si>
    <t>INSERT INTO `option_translation` (`option_id`,`lang_id`, `title`, `textbox_placeholder`, `is_default`) VALUES (53,42, '', '', 0);</t>
  </si>
  <si>
    <t>Update `option_translation` set lang_id = 42, title ='', textbox_placeholder='', is_default=0 where id = 53;</t>
  </si>
  <si>
    <t>INSERT INTO `option_translation` (`option_id`,`lang_id`, `title`, `textbox_placeholder`, `is_default`) VALUES (54,42, '', '', 0);</t>
  </si>
  <si>
    <t>Update `option_translation` set lang_id = 42, title ='', textbox_placeholder='', is_default=0 where id = 54;</t>
  </si>
  <si>
    <t>INSERT INTO `option_translation` (`option_id`,`lang_id`, `title`, `textbox_placeholder`, `is_default`) VALUES (55,42, '', '', 0);</t>
  </si>
  <si>
    <t>Update `option_translation` set lang_id = 42, title ='', textbox_placeholder='', is_default=0 where id = 55;</t>
  </si>
  <si>
    <t>INSERT INTO `option_translation` (`option_id`,`lang_id`, `title`, `textbox_placeholder`, `is_default`) VALUES (56,42, '', '', 0);</t>
  </si>
  <si>
    <t>Update `option_translation` set lang_id = 42, title ='', textbox_placeholder='', is_default=0 where id = 56;</t>
  </si>
  <si>
    <t>INSERT INTO `option_translation` (`option_id`,`lang_id`, `title`, `textbox_placeholder`, `is_default`) VALUES (57,42, '', '', 0);</t>
  </si>
  <si>
    <t>Update `option_translation` set lang_id = 42, title ='', textbox_placeholder='', is_default=0 where id = 57;</t>
  </si>
  <si>
    <t>INSERT INTO `option_translation` (`option_id`,`lang_id`, `title`, `textbox_placeholder`, `is_default`) VALUES (58,42, '', '', 0);</t>
  </si>
  <si>
    <t>Update `option_translation` set lang_id = 42, title ='', textbox_placeholder='', is_default=0 where id = 58;</t>
  </si>
  <si>
    <t>INSERT INTO `option_translation` (`option_id`,`lang_id`, `title`, `textbox_placeholder`, `is_default`) VALUES (59,42, '', '', 0);</t>
  </si>
  <si>
    <t>Update `option_translation` set lang_id = 42, title ='', textbox_placeholder='', is_default=0 where id = 59;</t>
  </si>
  <si>
    <t>INSERT INTO `option_translation` (`option_id`,`lang_id`, `title`, `textbox_placeholder`, `is_default`) VALUES (60,42, '', '', 0);</t>
  </si>
  <si>
    <t>Update `option_translation` set lang_id = 42, title ='', textbox_placeholder='', is_default=0 where id = 60;</t>
  </si>
  <si>
    <t>INSERT INTO `option_translation` (`option_id`,`lang_id`, `title`, `textbox_placeholder`, `is_default`) VALUES (61,42, '', '', 0);</t>
  </si>
  <si>
    <t>Update `option_translation` set lang_id = 42, title ='', textbox_placeholder='', is_default=0 where id = 61;</t>
  </si>
  <si>
    <t>INSERT INTO `option_translation` (`option_id`,`lang_id`, `title`, `textbox_placeholder`, `is_default`) VALUES (62,42, '', '', 0);</t>
  </si>
  <si>
    <t>Update `option_translation` set lang_id = 42, title ='', textbox_placeholder='', is_default=0 where id = 62;</t>
  </si>
  <si>
    <t>INSERT INTO `option_translation` (`option_id`,`lang_id`, `title`, `textbox_placeholder`, `is_default`) VALUES (63,42, '', '', 0);</t>
  </si>
  <si>
    <t>Update `option_translation` set lang_id = 42, title ='', textbox_placeholder='', is_default=0 where id = 63;</t>
  </si>
  <si>
    <t>INSERT INTO `option_translation` (`option_id`,`lang_id`, `title`, `textbox_placeholder`, `is_default`) VALUES (64,42, '', '', 0);</t>
  </si>
  <si>
    <t>Update `option_translation` set lang_id = 42, title ='', textbox_placeholder='', is_default=0 where id = 64;</t>
  </si>
  <si>
    <t>INSERT INTO `option_translation` (`option_id`,`lang_id`, `title`, `textbox_placeholder`, `is_default`) VALUES (65,42, '', '', 0);</t>
  </si>
  <si>
    <t>Update `option_translation` set lang_id = 42, title ='', textbox_placeholder='', is_default=0 where id = 65;</t>
  </si>
  <si>
    <t>INSERT INTO `option_translation` (`option_id`,`lang_id`, `title`, `textbox_placeholder`, `is_default`) VALUES (66,42, '', '', 0);</t>
  </si>
  <si>
    <t>Update `option_translation` set lang_id = 42, title ='', textbox_placeholder='', is_default=0 where id = 66;</t>
  </si>
  <si>
    <t>INSERT INTO `option_translation` (`option_id`,`lang_id`, `title`, `textbox_placeholder`, `is_default`) VALUES (67,42, '', '', 0);</t>
  </si>
  <si>
    <t>Update `option_translation` set lang_id = 42, title ='', textbox_placeholder='', is_default=0 where id = 67;</t>
  </si>
  <si>
    <t>INSERT INTO `option_translation` (`option_id`,`lang_id`, `title`, `textbox_placeholder`, `is_default`) VALUES (68,42, '', '', 0);</t>
  </si>
  <si>
    <t>Update `option_translation` set lang_id = 42, title ='', textbox_placeholder='', is_default=0 where id = 68;</t>
  </si>
  <si>
    <t>INSERT INTO `option_translation` (`option_id`,`lang_id`, `title`, `textbox_placeholder`, `is_default`) VALUES (69,42, '', '', 0);</t>
  </si>
  <si>
    <t>Update `option_translation` set lang_id = 42, title ='', textbox_placeholder='', is_default=0 where id = 69;</t>
  </si>
  <si>
    <t>INSERT INTO `option_translation` (`option_id`,`lang_id`, `title`, `textbox_placeholder`, `is_default`) VALUES (70,42, '', '', 0);</t>
  </si>
  <si>
    <t>Update `option_translation` set lang_id = 42, title ='', textbox_placeholder='', is_default=0 where id = 70;</t>
  </si>
  <si>
    <t>INSERT INTO `option_translation` (`option_id`,`lang_id`, `title`, `textbox_placeholder`, `is_default`) VALUES (71,42, '', '', 0);</t>
  </si>
  <si>
    <t>Update `option_translation` set lang_id = 42, title ='', textbox_placeholder='', is_default=0 where id = 71;</t>
  </si>
  <si>
    <t>INSERT INTO `option_translation` (`option_id`,`lang_id`, `title`, `textbox_placeholder`, `is_default`) VALUES (72,42, '', '', 0);</t>
  </si>
  <si>
    <t>Update `option_translation` set lang_id = 42, title ='', textbox_placeholder='', is_default=0 where id = 72;</t>
  </si>
  <si>
    <t>INSERT INTO `option_translation` (`option_id`,`lang_id`, `title`, `textbox_placeholder`, `is_default`) VALUES (73,42, '', '', 0);</t>
  </si>
  <si>
    <t>Update `option_translation` set lang_id = 42, title ='', textbox_placeholder='', is_default=0 where id = 73;</t>
  </si>
  <si>
    <t>INSERT INTO `option_translation` (`option_id`,`lang_id`, `title`, `textbox_placeholder`, `is_default`) VALUES (74,42, '', '', 0);</t>
  </si>
  <si>
    <t>Update `option_translation` set lang_id = 42, title ='', textbox_placeholder='', is_default=0 where id = 74;</t>
  </si>
  <si>
    <t>INSERT INTO `option_translation` (`option_id`,`lang_id`, `title`, `textbox_placeholder`, `is_default`) VALUES (75,42, '', '', 0);</t>
  </si>
  <si>
    <t>Update `option_translation` set lang_id = 42, title ='', textbox_placeholder='', is_default=0 where id = 75;</t>
  </si>
  <si>
    <t>INSERT INTO `option_translation` (`option_id`,`lang_id`, `title`, `textbox_placeholder`, `is_default`) VALUES (76,42, '', '', 0);</t>
  </si>
  <si>
    <t>Update `option_translation` set lang_id = 42, title ='', textbox_placeholder='', is_default=0 where id = 76;</t>
  </si>
  <si>
    <t>INSERT INTO `option_translation` (`option_id`,`lang_id`, `title`, `textbox_placeholder`, `is_default`) VALUES (77,42, '', '', 0);</t>
  </si>
  <si>
    <t>Update `option_translation` set lang_id = 42, title ='', textbox_placeholder='', is_default=0 where id = 77;</t>
  </si>
  <si>
    <t>INSERT INTO `option_translation` (`option_id`,`lang_id`, `title`, `textbox_placeholder`, `is_default`) VALUES (78,42, '', '', 0);</t>
  </si>
  <si>
    <t>Update `option_translation` set lang_id = 42, title ='', textbox_placeholder='', is_default=0 where id = 78;</t>
  </si>
  <si>
    <t>INSERT INTO `option_translation` (`option_id`,`lang_id`, `title`, `textbox_placeholder`, `is_default`) VALUES (79,42, '', '', 0);</t>
  </si>
  <si>
    <t>Update `option_translation` set lang_id = 42, title ='', textbox_placeholder='', is_default=0 where id = 79;</t>
  </si>
  <si>
    <t>INSERT INTO `option_translation` (`option_id`,`lang_id`, `title`, `textbox_placeholder`, `is_default`) VALUES (80,42, '', '', 0);</t>
  </si>
  <si>
    <t>Update `option_translation` set lang_id = 42, title ='', textbox_placeholder='', is_default=0 where id = 80;</t>
  </si>
  <si>
    <t>INSERT INTO `option_translation` (`option_id`,`lang_id`, `title`, `textbox_placeholder`, `is_default`) VALUES (81,42, '', '', 0);</t>
  </si>
  <si>
    <t>Update `option_translation` set lang_id = 42, title ='', textbox_placeholder='', is_default=0 where id = 81;</t>
  </si>
  <si>
    <t>INSERT INTO `option_translation` (`option_id`,`lang_id`, `title`, `textbox_placeholder`, `is_default`) VALUES (82,42, '', '', 0);</t>
  </si>
  <si>
    <t>Update `option_translation` set lang_id = 42, title ='', textbox_placeholder='', is_default=0 where id = 82;</t>
  </si>
  <si>
    <t>INSERT INTO `option_translation` (`option_id`,`lang_id`, `title`, `textbox_placeholder`, `is_default`) VALUES (83,42, '', '', 0);</t>
  </si>
  <si>
    <t>Update `option_translation` set lang_id = 42, title ='', textbox_placeholder='', is_default=0 where id = 83;</t>
  </si>
  <si>
    <t>INSERT INTO `option_translation` (`option_id`,`lang_id`, `title`, `textbox_placeholder`, `is_default`) VALUES (84,42, '', '', 0);</t>
  </si>
  <si>
    <t>Update `option_translation` set lang_id = 42, title ='', textbox_placeholder='', is_default=0 where id = 84;</t>
  </si>
  <si>
    <t>INSERT INTO `option_translation` (`option_id`,`lang_id`, `title`, `textbox_placeholder`, `is_default`) VALUES (85,42, '', '', 0);</t>
  </si>
  <si>
    <t>Update `option_translation` set lang_id = 42, title ='', textbox_placeholder='', is_default=0 where id = 85;</t>
  </si>
  <si>
    <t>INSERT INTO `option_translation` (`option_id`,`lang_id`, `title`, `textbox_placeholder`, `is_default`) VALUES (86,42, '', '', 0);</t>
  </si>
  <si>
    <t>Update `option_translation` set lang_id = 42, title ='', textbox_placeholder='', is_default=0 where id = 86;</t>
  </si>
  <si>
    <t>INSERT INTO `option_translation` (`option_id`,`lang_id`, `title`, `textbox_placeholder`, `is_default`) VALUES (87,42, '', '', 0);</t>
  </si>
  <si>
    <t>Update `option_translation` set lang_id = 42, title ='', textbox_placeholder='', is_default=0 where id = 87;</t>
  </si>
  <si>
    <t>INSERT INTO `option_translation` (`option_id`,`lang_id`, `title`, `textbox_placeholder`, `is_default`) VALUES (88,42, '', '', 0);</t>
  </si>
  <si>
    <t>INSERT INTO `option_translation` (`option_id`,`lang_id`, `title`, `textbox_placeholder`, `is_default`) VALUES (89,42, '', '', 0);</t>
  </si>
  <si>
    <t>INSERT INTO `option_translation` (`option_id`,`lang_id`, `title`, `textbox_placeholder`, `is_default`) VALUES (90,42, '', '', 0);</t>
  </si>
  <si>
    <t>INSERT INTO `option_translation` (`option_id`,`lang_id`, `title`, `textbox_placeholder`, `is_default`) VALUES (91,42, '', '', 0);</t>
  </si>
  <si>
    <t>INSERT INTO `option_translation` (`option_id`,`lang_id`, `title`, `textbox_placeholder`, `is_default`) VALUES (92,42, '', '', 0);</t>
  </si>
  <si>
    <t>INSERT INTO `option_translation` (`option_id`,`lang_id`, `title`, `textbox_placeholder`, `is_default`) VALUES (93,42, '', '', 0);</t>
  </si>
  <si>
    <t>Update `option_translation` set lang_id = 42, title ='', textbox_placeholder='', is_default=0 where id = 93;</t>
  </si>
  <si>
    <t>INSERT INTO `option_translation` (`option_id`,`lang_id`, `title`, `textbox_placeholder`, `is_default`) VALUES (94,42, '', '', 0);</t>
  </si>
  <si>
    <t>Update `option_translation` set lang_id = 42, title ='', textbox_placeholder='', is_default=0 where id = 94;</t>
  </si>
  <si>
    <t>INSERT INTO `option_translation` (`option_id`,`lang_id`, `title`, `textbox_placeholder`, `is_default`) VALUES (95,42, '', '', 0);</t>
  </si>
  <si>
    <t>Update `option_translation` set lang_id = 42, title ='', textbox_placeholder='', is_default=0 where id = 95;</t>
  </si>
  <si>
    <t>INSERT INTO `option_translation` (`option_id`,`lang_id`, `title`, `textbox_placeholder`, `is_default`) VALUES (96,42, '', '', 0);</t>
  </si>
  <si>
    <t>Update `option_translation` set lang_id = 42, title ='', textbox_placeholder='', is_default=0 where id = 96;</t>
  </si>
  <si>
    <t>INSERT INTO `option_translation` (`option_id`,`lang_id`, `title`, `textbox_placeholder`, `is_default`) VALUES (97,42, '', '', 0);</t>
  </si>
  <si>
    <t>Update `option_translation` set lang_id = 42, title ='', textbox_placeholder='', is_default=0 where id = 97;</t>
  </si>
  <si>
    <t>INSERT INTO `option_translation` (`option_id`,`lang_id`, `title`, `textbox_placeholder`, `is_default`) VALUES (98,42, '', '', 0);</t>
  </si>
  <si>
    <t>Update `option_translation` set lang_id = 42, title ='', textbox_placeholder='', is_default=0 where id = 98;</t>
  </si>
  <si>
    <t>INSERT INTO `option_translation` (`option_id`,`lang_id`, `title`, `textbox_placeholder`, `is_default`) VALUES (99,42, '', '', 0);</t>
  </si>
  <si>
    <t>Update `option_translation` set lang_id = 42, title ='', textbox_placeholder='', is_default=0 where id = 99;</t>
  </si>
  <si>
    <t>INSERT INTO `option_translation` (`option_id`,`lang_id`, `title`, `textbox_placeholder`, `is_default`) VALUES (100,42, '', '', 0);</t>
  </si>
  <si>
    <t>Update `option_translation` set lang_id = 42, title ='', textbox_placeholder='', is_default=0 where id = 100;</t>
  </si>
  <si>
    <t>INSERT INTO `option_translation` (`option_id`,`lang_id`, `title`, `textbox_placeholder`, `is_default`) VALUES (101,42, '', '', 0);</t>
  </si>
  <si>
    <t>Update `option_translation` set lang_id = 42, title ='', textbox_placeholder='', is_default=0 where id = 101;</t>
  </si>
  <si>
    <t>INSERT INTO `option_translation` (`option_id`,`lang_id`, `title`, `textbox_placeholder`, `is_default`) VALUES (102,42, '', '', 0);</t>
  </si>
  <si>
    <t>Update `option_translation` set lang_id = 42, title ='', textbox_placeholder='', is_default=0 where id = 102;</t>
  </si>
  <si>
    <t>INSERT INTO `option_translation` (`option_id`,`lang_id`, `title`, `textbox_placeholder`, `is_default`) VALUES (103,42, '', '', 0);</t>
  </si>
  <si>
    <t>Update `option_translation` set lang_id = 42, title ='', textbox_placeholder='', is_default=0 where id = 103;</t>
  </si>
  <si>
    <t>INSERT INTO `option_translation` (`option_id`,`lang_id`, `title`, `textbox_placeholder`, `is_default`) VALUES (104,42, '', '', 0);</t>
  </si>
  <si>
    <t>Update `option_translation` set lang_id = 42, title ='', textbox_placeholder='', is_default=0 where id = 104;</t>
  </si>
  <si>
    <t>INSERT INTO `option_translation` (`option_id`,`lang_id`, `title`, `textbox_placeholder`, `is_default`) VALUES (105,42, '', '', 0);</t>
  </si>
  <si>
    <t>Update `option_translation` set lang_id = 42, title ='', textbox_placeholder='', is_default=0 where id = 105;</t>
  </si>
  <si>
    <t>INSERT INTO `option_translation` (`option_id`,`lang_id`, `title`, `textbox_placeholder`, `is_default`) VALUES (106,42, '', '', 0);</t>
  </si>
  <si>
    <t>Update `option_translation` set lang_id = 42, title ='', textbox_placeholder='', is_default=0 where id = 106;</t>
  </si>
  <si>
    <t>INSERT INTO `option_translation` (`option_id`,`lang_id`, `title`, `textbox_placeholder`, `is_default`) VALUES (107,42, '', '', 0);</t>
  </si>
  <si>
    <t>Update `option_translation` set lang_id = 42, title ='', textbox_placeholder='', is_default=0 where id = 107;</t>
  </si>
  <si>
    <t>INSERT INTO `option_translation` (`option_id`,`lang_id`, `title`, `textbox_placeholder`, `is_default`) VALUES (108,42, '', '', 0);</t>
  </si>
  <si>
    <t>Update `option_translation` set lang_id = 42, title ='', textbox_placeholder='', is_default=0 where id = 108;</t>
  </si>
  <si>
    <t>INSERT INTO `option_translation` (`option_id`,`lang_id`, `title`, `textbox_placeholder`, `is_default`) VALUES (109,42, '', '', 0);</t>
  </si>
  <si>
    <t>Update `option_translation` set lang_id = 42, title ='', textbox_placeholder='', is_default=0 where id = 109;</t>
  </si>
  <si>
    <t>INSERT INTO `option_translation` (`option_id`,`lang_id`, `title`, `textbox_placeholder`, `is_default`) VALUES (110,42, '', '', 0);</t>
  </si>
  <si>
    <t>Update `option_translation` set lang_id = 42, title ='', textbox_placeholder='', is_default=0 where id = 110;</t>
  </si>
  <si>
    <t>INSERT INTO `option_translation` (`option_id`,`lang_id`, `title`, `textbox_placeholder`, `is_default`) VALUES (111,42, '', '', 0);</t>
  </si>
  <si>
    <t>Update `option_translation` set lang_id = 42, title ='', textbox_placeholder='', is_default=0 where id = 111;</t>
  </si>
  <si>
    <t>INSERT INTO `option_translation` (`option_id`,`lang_id`, `title`, `textbox_placeholder`, `is_default`) VALUES (112,42, '', '', 0);</t>
  </si>
  <si>
    <t>Update `option_translation` set lang_id = 42, title ='', textbox_placeholder='', is_default=0 where id = 112;</t>
  </si>
  <si>
    <t>INSERT INTO `option_translation` (`option_id`,`lang_id`, `title`, `textbox_placeholder`, `is_default`) VALUES (113,42, '', '', 0);</t>
  </si>
  <si>
    <t>Update `option_translation` set lang_id = 42, title ='', textbox_placeholder='', is_default=0 where id = 113;</t>
  </si>
  <si>
    <t>INSERT INTO `option_translation` (`option_id`,`lang_id`, `title`, `textbox_placeholder`, `is_default`) VALUES (114,42, '', '', 0);</t>
  </si>
  <si>
    <t>Update `option_translation` set lang_id = 42, title ='', textbox_placeholder='', is_default=0 where id = 114;</t>
  </si>
  <si>
    <t>INSERT INTO `option_translation` (`option_id`,`lang_id`, `title`, `textbox_placeholder`, `is_default`) VALUES (115,42, '', '', 0);</t>
  </si>
  <si>
    <t>Update `option_translation` set lang_id = 42, title ='', textbox_placeholder='', is_default=0 where id = 115;</t>
  </si>
  <si>
    <t>INSERT INTO `option_translation` (`option_id`,`lang_id`, `title`, `textbox_placeholder`, `is_default`) VALUES (116,42, '', '', 0);</t>
  </si>
  <si>
    <t>Update `option_translation` set lang_id = 42, title ='', textbox_placeholder='', is_default=0 where id = 116;</t>
  </si>
  <si>
    <t>INSERT INTO `option_translation` (`option_id`,`lang_id`, `title`, `textbox_placeholder`, `is_default`) VALUES (117,42, '', '', 0);</t>
  </si>
  <si>
    <t>Update `option_translation` set lang_id = 42, title ='', textbox_placeholder='', is_default=0 where id = 117;</t>
  </si>
  <si>
    <t>INSERT INTO `option_translation` (`option_id`,`lang_id`, `title`, `textbox_placeholder`, `is_default`) VALUES (118,42, '', '', 0);</t>
  </si>
  <si>
    <t>Update `option_translation` set lang_id = 42, title ='', textbox_placeholder='', is_default=0 where id = 118;</t>
  </si>
  <si>
    <t>INSERT INTO `option_translation` (`option_id`,`lang_id`, `title`, `textbox_placeholder`, `is_default`) VALUES (119,42, '', '', 0);</t>
  </si>
  <si>
    <t>Update `option_translation` set lang_id = 42, title ='', textbox_placeholder='', is_default=0 where id = 119;</t>
  </si>
  <si>
    <t>INSERT INTO `option_translation` (`option_id`,`lang_id`, `title`, `textbox_placeholder`, `is_default`) VALUES (120,42, '', '', 0);</t>
  </si>
  <si>
    <t>Update `option_translation` set lang_id = 42, title ='', textbox_placeholder='', is_default=0 where id = 120;</t>
  </si>
  <si>
    <t>INSERT INTO `option_translation` (`option_id`,`lang_id`, `title`, `textbox_placeholder`, `is_default`) VALUES (121,42, '', '', 0);</t>
  </si>
  <si>
    <t>Update `option_translation` set lang_id = 42, title ='', textbox_placeholder='', is_default=0 where id = 121;</t>
  </si>
  <si>
    <t>INSERT INTO `option_translation` (`option_id`,`lang_id`, `title`, `textbox_placeholder`, `is_default`) VALUES (122,42, '', '', 0);</t>
  </si>
  <si>
    <t>Update `option_translation` set lang_id = 42, title ='', textbox_placeholder='', is_default=0 where id = 122;</t>
  </si>
  <si>
    <t>INSERT INTO `option_translation` (`option_id`,`lang_id`, `title`, `textbox_placeholder`, `is_default`) VALUES (123,42, '', '', 0);</t>
  </si>
  <si>
    <t>Update `option_translation` set lang_id = 42, title ='', textbox_placeholder='', is_default=0 where id = 123;</t>
  </si>
  <si>
    <t>INSERT INTO `option_translation` (`option_id`,`lang_id`, `title`, `textbox_placeholder`, `is_default`) VALUES (124,42, '', '', 0);</t>
  </si>
  <si>
    <t>Update `option_translation` set lang_id = 42, title ='', textbox_placeholder='', is_default=0 where id = 124;</t>
  </si>
  <si>
    <t>INSERT INTO `option_translation` (`option_id`,`lang_id`, `title`, `textbox_placeholder`, `is_default`) VALUES (125,42, '', '', 0);</t>
  </si>
  <si>
    <t>Update `option_translation` set lang_id = 42, title ='', textbox_placeholder='', is_default=0 where id = 125;</t>
  </si>
  <si>
    <t>INSERT INTO `option_translation` (`option_id`,`lang_id`, `title`, `textbox_placeholder`, `is_default`) VALUES (126,42, '', '', 0);</t>
  </si>
  <si>
    <t>Update `option_translation` set lang_id = 42, title ='', textbox_placeholder='', is_default=0 where id = 126;</t>
  </si>
  <si>
    <t>INSERT INTO `option_translation` (`option_id`,`lang_id`, `title`, `textbox_placeholder`, `is_default`) VALUES (127,42, '', '', 0);</t>
  </si>
  <si>
    <t>Update `option_translation` set lang_id = 42, title ='', textbox_placeholder='', is_default=0 where id = 127;</t>
  </si>
  <si>
    <t>INSERT INTO `option_translation` (`option_id`,`lang_id`, `title`, `textbox_placeholder`, `is_default`) VALUES (128,42, '', '', 0);</t>
  </si>
  <si>
    <t>Update `option_translation` set lang_id = 42, title ='', textbox_placeholder='', is_default=0 where id = 128;</t>
  </si>
  <si>
    <t>INSERT INTO `option_translation` (`option_id`,`lang_id`, `title`, `textbox_placeholder`, `is_default`) VALUES (129,42, '', '', 0);</t>
  </si>
  <si>
    <t>Update `option_translation` set lang_id = 42, title ='', textbox_placeholder='', is_default=0 where id = 129;</t>
  </si>
  <si>
    <t>INSERT INTO `option_translation` (`option_id`,`lang_id`, `title`, `textbox_placeholder`, `is_default`) VALUES (130,42, '', '', 0);</t>
  </si>
  <si>
    <t>Update `option_translation` set lang_id = 42, title ='', textbox_placeholder='', is_default=0 where id = 130;</t>
  </si>
  <si>
    <t>INSERT INTO `option_translation` (`option_id`,`lang_id`, `title`, `textbox_placeholder`, `is_default`) VALUES (131,42, '', '', 0);</t>
  </si>
  <si>
    <t>Update `option_translation` set lang_id = 42, title ='', textbox_placeholder='', is_default=0 where id = 131;</t>
  </si>
  <si>
    <t>INSERT INTO `option_translation` (`option_id`,`lang_id`, `title`, `textbox_placeholder`, `is_default`) VALUES (132,42, '', '', 0);</t>
  </si>
  <si>
    <t>Update `option_translation` set lang_id = 42, title ='', textbox_placeholder='', is_default=0 where id = 132;</t>
  </si>
  <si>
    <t>INSERT INTO `option_translation` (`option_id`,`lang_id`, `title`, `textbox_placeholder`, `is_default`) VALUES (133,42, '', '', 0);</t>
  </si>
  <si>
    <t>Update `option_translation` set lang_id = 42, title ='', textbox_placeholder='', is_default=0 where id = 133;</t>
  </si>
  <si>
    <t>INSERT INTO `option_translation` (`option_id`,`lang_id`, `title`, `textbox_placeholder`, `is_default`) VALUES (134,42, '', '', 0);</t>
  </si>
  <si>
    <t>Update `option_translation` set lang_id = 42, title ='', textbox_placeholder='', is_default=0 where id = 134;</t>
  </si>
  <si>
    <t>INSERT INTO `option_translation` (`option_id`,`lang_id`, `title`, `textbox_placeholder`, `is_default`) VALUES (135,42, '', '', 0);</t>
  </si>
  <si>
    <t>Update `option_translation` set lang_id = 42, title ='', textbox_placeholder='', is_default=0 where id = 135;</t>
  </si>
  <si>
    <t>INSERT INTO `option_translation` (`option_id`,`lang_id`, `title`, `textbox_placeholder`, `is_default`) VALUES (136,42, '', '', 0);</t>
  </si>
  <si>
    <t>Update `option_translation` set lang_id = 42, title ='', textbox_placeholder='', is_default=0 where id = 136;</t>
  </si>
  <si>
    <t>INSERT INTO `option_translation` (`option_id`,`lang_id`, `title`, `textbox_placeholder`, `is_default`) VALUES (137,42, '', '', 0);</t>
  </si>
  <si>
    <t>Update `option_translation` set lang_id = 42, title ='', textbox_placeholder='', is_default=0 where id = 137;</t>
  </si>
  <si>
    <t>INSERT INTO `option_translation` (`option_id`,`lang_id`, `title`, `textbox_placeholder`, `is_default`) VALUES (138,42, '', '', 0);</t>
  </si>
  <si>
    <t>Update `option_translation` set lang_id = 42, title ='', textbox_placeholder='', is_default=0 where id = 138;</t>
  </si>
  <si>
    <t>INSERT INTO `option_translation` (`option_id`,`lang_id`, `title`, `textbox_placeholder`, `is_default`) VALUES (139,42, '', '', 0);</t>
  </si>
  <si>
    <t>Update `option_translation` set lang_id = 42, title ='', textbox_placeholder='', is_default=0 where id = 139;</t>
  </si>
  <si>
    <t>INSERT INTO `option_translation` (`option_id`,`lang_id`, `title`, `textbox_placeholder`, `is_default`) VALUES (140,42, '', '', 0);</t>
  </si>
  <si>
    <t>Update `option_translation` set lang_id = 42, title ='', textbox_placeholder='', is_default=0 where id = 140;</t>
  </si>
  <si>
    <t>INSERT INTO `option_translation` (`option_id`,`lang_id`, `title`, `textbox_placeholder`, `is_default`) VALUES (141,42, '', '', 0);</t>
  </si>
  <si>
    <t>Update `option_translation` set lang_id = 42, title ='', textbox_placeholder='', is_default=0 where id = 141;</t>
  </si>
  <si>
    <t>INSERT INTO `option_translation` (`option_id`,`lang_id`, `title`, `textbox_placeholder`, `is_default`) VALUES (142,42, '', '', 0);</t>
  </si>
  <si>
    <t>Update `option_translation` set lang_id = 42, title ='', textbox_placeholder='', is_default=0 where id = 142;</t>
  </si>
  <si>
    <t>INSERT INTO `option_translation` (`option_id`,`lang_id`, `title`, `textbox_placeholder`, `is_default`) VALUES (143,42, '', '', 0);</t>
  </si>
  <si>
    <t>Update `option_translation` set lang_id = 42, title ='', textbox_placeholder='', is_default=0 where id = 143;</t>
  </si>
  <si>
    <t>INSERT INTO `option_translation` (`option_id`,`lang_id`, `title`, `textbox_placeholder`, `is_default`) VALUES (144,42, '', '', 0);</t>
  </si>
  <si>
    <t>Update `option_translation` set lang_id = 42, title ='', textbox_placeholder='', is_default=0 where id = 144;</t>
  </si>
  <si>
    <t>INSERT INTO `option_translation` (`option_id`,`lang_id`, `title`, `textbox_placeholder`, `is_default`) VALUES (145,42, '', '', 0);</t>
  </si>
  <si>
    <t>Update `option_translation` set lang_id = 42, title ='', textbox_placeholder='', is_default=0 where id = 145;</t>
  </si>
  <si>
    <t>INSERT INTO `option_translation` (`option_id`,`lang_id`, `title`, `textbox_placeholder`, `is_default`) VALUES (146,42, '', '', 0);</t>
  </si>
  <si>
    <t>Update `option_translation` set lang_id = 42, title ='', textbox_placeholder='', is_default=0 where id = 146;</t>
  </si>
  <si>
    <t>INSERT INTO `option_translation` (`option_id`,`lang_id`, `title`, `textbox_placeholder`, `is_default`) VALUES (147,42, '', '', 0);</t>
  </si>
  <si>
    <t>Update `option_translation` set lang_id = 42, title ='', textbox_placeholder='', is_default=0 where id = 147;</t>
  </si>
  <si>
    <t>INSERT INTO `option_translation` (`option_id`,`lang_id`, `title`, `textbox_placeholder`, `is_default`) VALUES (148,42, '', '', 0);</t>
  </si>
  <si>
    <t>Update `option_translation` set lang_id = 42, title ='', textbox_placeholder='', is_default=0 where id = 148;</t>
  </si>
  <si>
    <t>INSERT INTO `option_translation` (`option_id`,`lang_id`, `title`, `textbox_placeholder`, `is_default`) VALUES (149,42, '', '', 0);</t>
  </si>
  <si>
    <t>Update `option_translation` set lang_id = 42, title ='', textbox_placeholder='', is_default=0 where id = 149;</t>
  </si>
  <si>
    <t>INSERT INTO `option_translation` (`option_id`,`lang_id`, `title`, `textbox_placeholder`, `is_default`) VALUES (150,42, '', '', 0);</t>
  </si>
  <si>
    <t>Update `option_translation` set lang_id = 42, title ='', textbox_placeholder='', is_default=0 where id = 150;</t>
  </si>
  <si>
    <t>INSERT INTO `option_translation` (`option_id`,`lang_id`, `title`, `textbox_placeholder`, `is_default`) VALUES (151,42, '', '', 0);</t>
  </si>
  <si>
    <t>Update `option_translation` set lang_id = 42, title ='', textbox_placeholder='', is_default=0 where id = 151;</t>
  </si>
  <si>
    <t>INSERT INTO `option_translation` (`option_id`,`lang_id`, `title`, `textbox_placeholder`, `is_default`) VALUES (152,42, '', '', 0);</t>
  </si>
  <si>
    <t>Update `option_translation` set lang_id = 42, title ='', textbox_placeholder='', is_default=0 where id = 152;</t>
  </si>
  <si>
    <t>INSERT INTO `option_translation` (`option_id`,`lang_id`, `title`, `textbox_placeholder`, `is_default`) VALUES (153,42, '', '', 0);</t>
  </si>
  <si>
    <t>Update `option_translation` set lang_id = 42, title ='', textbox_placeholder='', is_default=0 where id = 153;</t>
  </si>
  <si>
    <t>INSERT INTO `option_translation` (`option_id`,`lang_id`, `title`, `textbox_placeholder`, `is_default`) VALUES (154,42, '', '', 0);</t>
  </si>
  <si>
    <t>Update `option_translation` set lang_id = 42, title ='', textbox_placeholder='', is_default=0 where id = 154;</t>
  </si>
  <si>
    <t>INSERT INTO `option_translation` (`option_id`,`lang_id`, `title`, `textbox_placeholder`, `is_default`) VALUES (155,42, '', '', 0);</t>
  </si>
  <si>
    <t>Update `option_translation` set lang_id = 42, title ='', textbox_placeholder='', is_default=0 where id = 155;</t>
  </si>
  <si>
    <t>INSERT INTO `option_translation` (`option_id`,`lang_id`, `title`, `textbox_placeholder`, `is_default`) VALUES (156,42, '', '', 0);</t>
  </si>
  <si>
    <t>Update `option_translation` set lang_id = 42, title ='', textbox_placeholder='', is_default=0 where id = 156;</t>
  </si>
  <si>
    <t>INSERT INTO `option_translation` (`option_id`,`lang_id`, `title`, `textbox_placeholder`, `is_default`) VALUES (157,42, '', '', 0);</t>
  </si>
  <si>
    <t>Update `option_translation` set lang_id = 42, title ='', textbox_placeholder='', is_default=0 where id = 157;</t>
  </si>
  <si>
    <t>INSERT INTO `option_translation` (`option_id`,`lang_id`, `title`, `textbox_placeholder`, `is_default`) VALUES (158,42, '', '', 0);</t>
  </si>
  <si>
    <t>Update `option_translation` set lang_id = 42, title ='', textbox_placeholder='', is_default=0 where id = 158;</t>
  </si>
  <si>
    <t>INSERT INTO `option_translation` (`option_id`,`lang_id`, `title`, `textbox_placeholder`, `is_default`) VALUES (159,42, '', '', 0);</t>
  </si>
  <si>
    <t>Update `option_translation` set lang_id = 42, title ='', textbox_placeholder='', is_default=0 where id = 159;</t>
  </si>
  <si>
    <t>INSERT INTO `option_translation` (`option_id`,`lang_id`, `title`, `textbox_placeholder`, `is_default`) VALUES (160,42, '', '', 0);</t>
  </si>
  <si>
    <t>Update `option_translation` set lang_id = 42, title ='', textbox_placeholder='', is_default=0 where id = 160;</t>
  </si>
  <si>
    <t>INSERT INTO `option_translation` (`option_id`,`lang_id`, `title`, `textbox_placeholder`, `is_default`) VALUES (161,42, '', '', 0);</t>
  </si>
  <si>
    <t>Update `option_translation` set lang_id = 42, title ='', textbox_placeholder='', is_default=0 where id = 161;</t>
  </si>
  <si>
    <t>INSERT INTO `option_translation` (`option_id`,`lang_id`, `title`, `textbox_placeholder`, `is_default`) VALUES (162,42, '', '', 0);</t>
  </si>
  <si>
    <t>Update `option_translation` set lang_id = 42, title ='', textbox_placeholder='', is_default=0 where id = 162;</t>
  </si>
  <si>
    <t>INSERT INTO `option_translation` (`option_id`,`lang_id`, `title`, `textbox_placeholder`, `is_default`) VALUES (163,42, '', '', 0);</t>
  </si>
  <si>
    <t>Update `option_translation` set lang_id = 42, title ='', textbox_placeholder='', is_default=0 where id = 163;</t>
  </si>
  <si>
    <t>INSERT INTO `option_translation` (`option_id`,`lang_id`, `title`, `textbox_placeholder`, `is_default`) VALUES (164,42, '', '', 0);</t>
  </si>
  <si>
    <t>Update `option_translation` set lang_id = 42, title ='', textbox_placeholder='', is_default=0 where id = 164;</t>
  </si>
  <si>
    <t>INSERT INTO `option_translation` (`option_id`,`lang_id`, `title`, `textbox_placeholder`, `is_default`) VALUES (165,42, '', '', 0);</t>
  </si>
  <si>
    <t>Update `option_translation` set lang_id = 42, title ='', textbox_placeholder='', is_default=0 where id = 165;</t>
  </si>
  <si>
    <t>INSERT INTO `option_translation` (`option_id`,`lang_id`, `title`, `textbox_placeholder`, `is_default`) VALUES (166,42, '', '', 0);</t>
  </si>
  <si>
    <t>Update `option_translation` set lang_id = 42, title ='', textbox_placeholder='', is_default=0 where id = 166;</t>
  </si>
  <si>
    <t>INSERT INTO `option_translation` (`option_id`,`lang_id`, `title`, `textbox_placeholder`, `is_default`) VALUES (167,42, '', '', 0);</t>
  </si>
  <si>
    <t>Update `option_translation` set lang_id = 42, title ='', textbox_placeholder='', is_default=0 where id = 167;</t>
  </si>
  <si>
    <t>INSERT INTO `option_translation` (`option_id`,`lang_id`, `title`, `textbox_placeholder`, `is_default`) VALUES (168,42, '', '', 0);</t>
  </si>
  <si>
    <t>Update `option_translation` set lang_id = 42, title ='', textbox_placeholder='', is_default=0 where id = 168;</t>
  </si>
  <si>
    <t>INSERT INTO `option_translation` (`option_id`,`lang_id`, `title`, `textbox_placeholder`, `is_default`) VALUES (169,42, '', '', 0);</t>
  </si>
  <si>
    <t>Update `option_translation` set lang_id = 42, title ='', textbox_placeholder='', is_default=0 where id = 169;</t>
  </si>
  <si>
    <t>INSERT INTO `option_translation` (`option_id`,`lang_id`, `title`, `textbox_placeholder`, `is_default`) VALUES (170,42, '', '', 0);</t>
  </si>
  <si>
    <t>Update `option_translation` set lang_id = 42, title ='', textbox_placeholder='', is_default=0 where id = 170;</t>
  </si>
  <si>
    <t>INSERT INTO `option_translation` (`option_id`,`lang_id`, `title`, `textbox_placeholder`, `is_default`) VALUES (171,42, '', '', 0);</t>
  </si>
  <si>
    <t>Update `option_translation` set lang_id = 42, title ='', textbox_placeholder='', is_default=0 where id = 171;</t>
  </si>
  <si>
    <t>INSERT INTO `option_translation` (`option_id`,`lang_id`, `title`, `textbox_placeholder`, `is_default`) VALUES (172,42, '', '', 0);</t>
  </si>
  <si>
    <t>Update `option_translation` set lang_id = 42, title ='', textbox_placeholder='', is_default=0 where id = 172;</t>
  </si>
  <si>
    <t>INSERT INTO `option_translation` (`option_id`,`lang_id`, `title`, `textbox_placeholder`, `is_default`) VALUES (173,42, '', '', 0);</t>
  </si>
  <si>
    <t>Update `option_translation` set lang_id = 42, title ='', textbox_placeholder='', is_default=0 where id = 173;</t>
  </si>
  <si>
    <t>INSERT INTO `option_translation` (`option_id`,`lang_id`, `title`, `textbox_placeholder`, `is_default`) VALUES (174,42, '', '', 0);</t>
  </si>
  <si>
    <t>Update `option_translation` set lang_id = 42, title ='', textbox_placeholder='', is_default=0 where id = 174;</t>
  </si>
  <si>
    <t>INSERT INTO `option_translation` (`option_id`,`lang_id`, `title`, `textbox_placeholder`, `is_default`) VALUES (175,42, '', '', 0);</t>
  </si>
  <si>
    <t>Update `option_translation` set lang_id = 42, title ='', textbox_placeholder='', is_default=0 where id = 175;</t>
  </si>
  <si>
    <t>INSERT INTO `option_translation` (`option_id`,`lang_id`, `title`, `textbox_placeholder`, `is_default`) VALUES (176,42, '', '', 0);</t>
  </si>
  <si>
    <t>Update `option_translation` set lang_id = 42, title ='', textbox_placeholder='', is_default=0 where id = 176;</t>
  </si>
  <si>
    <t>INSERT INTO `option_translation` (`option_id`,`lang_id`, `title`, `textbox_placeholder`, `is_default`) VALUES (177,42, '', '', 0);</t>
  </si>
  <si>
    <t>Update `option_translation` set lang_id = 42, title ='', textbox_placeholder='', is_default=0 where id = 177;</t>
  </si>
  <si>
    <t>INSERT INTO `option_translation` (`option_id`,`lang_id`, `title`, `textbox_placeholder`, `is_default`) VALUES (178,42, '', '', 0);</t>
  </si>
  <si>
    <t>Update `option_translation` set lang_id = 42, title ='', textbox_placeholder='', is_default=0 where id = 178;</t>
  </si>
  <si>
    <t>INSERT INTO `option_translation` (`option_id`,`lang_id`, `title`, `textbox_placeholder`, `is_default`) VALUES (179,42, '', '', 0);</t>
  </si>
  <si>
    <t>Update `option_translation` set lang_id = 42, title ='', textbox_placeholder='', is_default=0 where id = 179;</t>
  </si>
  <si>
    <t>INSERT INTO `option_translation` (`option_id`,`lang_id`, `title`, `textbox_placeholder`, `is_default`) VALUES (180,42, '', '', 0);</t>
  </si>
  <si>
    <t>Update `option_translation` set lang_id = 42, title ='', textbox_placeholder='', is_default=0 where id = 180;</t>
  </si>
  <si>
    <t>INSERT INTO `option_translation` (`option_id`,`lang_id`, `title`, `textbox_placeholder`, `is_default`) VALUES (181,42, '', '', 0);</t>
  </si>
  <si>
    <t>Update `option_translation` set lang_id = 42, title ='', textbox_placeholder='', is_default=0 where id = 181;</t>
  </si>
  <si>
    <t>INSERT INTO `option_translation` (`option_id`,`lang_id`, `title`, `textbox_placeholder`, `is_default`) VALUES (182,42, '', '', 0);</t>
  </si>
  <si>
    <t>Update `option_translation` set lang_id = 42, title ='', textbox_placeholder='', is_default=0 where id = 182;</t>
  </si>
  <si>
    <t>INSERT INTO `option_translation` (`option_id`,`lang_id`, `title`, `textbox_placeholder`, `is_default`) VALUES (183,42, '', '', 0);</t>
  </si>
  <si>
    <t>Update `option_translation` set lang_id = 42, title ='', textbox_placeholder='', is_default=0 where id = 183;</t>
  </si>
  <si>
    <t>INSERT INTO `option_translation` (`option_id`,`lang_id`, `title`, `textbox_placeholder`, `is_default`) VALUES (184,42, '', '', 0);</t>
  </si>
  <si>
    <t>Update `option_translation` set lang_id = 42, title ='', textbox_placeholder='', is_default=0 where id = 184;</t>
  </si>
  <si>
    <t>INSERT INTO `option_translation` (`option_id`,`lang_id`, `title`, `textbox_placeholder`, `is_default`) VALUES (185,42, '', '', 0);</t>
  </si>
  <si>
    <t>Update `option_translation` set lang_id = 42, title ='', textbox_placeholder='', is_default=0 where id = 185;</t>
  </si>
  <si>
    <t>INSERT INTO `option_translation` (`option_id`,`lang_id`, `title`, `textbox_placeholder`, `is_default`) VALUES (186,42, '', '', 0);</t>
  </si>
  <si>
    <t>Update `option_translation` set lang_id = 42, title ='', textbox_placeholder='', is_default=0 where id = 186;</t>
  </si>
  <si>
    <t>INSERT INTO `option_translation` (`option_id`,`lang_id`, `title`, `textbox_placeholder`, `is_default`) VALUES (187,42, '', '', 0);</t>
  </si>
  <si>
    <t>Update `option_translation` set lang_id = 42, title ='', textbox_placeholder='', is_default=0 where id = 187;</t>
  </si>
  <si>
    <t>INSERT INTO `option_translation` (`option_id`,`lang_id`, `title`, `textbox_placeholder`, `is_default`) VALUES (188,42, '', '', 0);</t>
  </si>
  <si>
    <t>Update `option_translation` set lang_id = 42, title ='', textbox_placeholder='', is_default=0 where id = 188;</t>
  </si>
  <si>
    <t>INSERT INTO `option_translation` (`option_id`,`lang_id`, `title`, `textbox_placeholder`, `is_default`) VALUES (189,42, '', '', 0);</t>
  </si>
  <si>
    <t>Update `option_translation` set lang_id = 42, title ='', textbox_placeholder='', is_default=0 where id = 189;</t>
  </si>
  <si>
    <t>INSERT INTO `option_translation` (`option_id`,`lang_id`, `title`, `textbox_placeholder`, `is_default`) VALUES (190,42, '', '', 0);</t>
  </si>
  <si>
    <t>Update `option_translation` set lang_id = 42, title ='', textbox_placeholder='', is_default=0 where id = 190;</t>
  </si>
  <si>
    <t>INSERT INTO `option_translation` (`option_id`,`lang_id`, `title`, `textbox_placeholder`, `is_default`) VALUES (191,42, '', '', 0);</t>
  </si>
  <si>
    <t>Update `option_translation` set lang_id = 42, title ='', textbox_placeholder='', is_default=0 where id = 191;</t>
  </si>
  <si>
    <t>INSERT INTO `option_translation` (`option_id`,`lang_id`, `title`, `textbox_placeholder`, `is_default`) VALUES (192,42, '', '', 0);</t>
  </si>
  <si>
    <t>Update `option_translation` set lang_id = 42, title ='', textbox_placeholder='', is_default=0 where id = 192;</t>
  </si>
  <si>
    <t>INSERT INTO `option_translation` (`option_id`,`lang_id`, `title`, `textbox_placeholder`, `is_default`) VALUES (193,42, '', '', 0);</t>
  </si>
  <si>
    <t>Update `option_translation` set lang_id = 42, title ='', textbox_placeholder='', is_default=0 where id = 193;</t>
  </si>
  <si>
    <t>INSERT INTO `option_translation` (`option_id`,`lang_id`, `title`, `textbox_placeholder`, `is_default`) VALUES (194,42, '', '', 0);</t>
  </si>
  <si>
    <t>Update `option_translation` set lang_id = 42, title ='', textbox_placeholder='', is_default=0 where id = 194;</t>
  </si>
  <si>
    <t>INSERT INTO `option_translation` (`option_id`,`lang_id`, `title`, `textbox_placeholder`, `is_default`) VALUES (195,42, '', '', 0);</t>
  </si>
  <si>
    <t>Update `option_translation` set lang_id = 42, title ='', textbox_placeholder='', is_default=0 where id = 195;</t>
  </si>
  <si>
    <t>INSERT INTO `option_translation` (`option_id`,`lang_id`, `title`, `textbox_placeholder`, `is_default`) VALUES (196,42, '', '', 0);</t>
  </si>
  <si>
    <t>Update `option_translation` set lang_id = 42, title ='', textbox_placeholder='', is_default=0 where id = 196;</t>
  </si>
  <si>
    <t>INSERT INTO `option_translation` (`option_id`,`lang_id`, `title`, `textbox_placeholder`, `is_default`) VALUES (197,42, '', '', 0);</t>
  </si>
  <si>
    <t>Update `option_translation` set lang_id = 42, title ='', textbox_placeholder='', is_default=0 where id = 197;</t>
  </si>
  <si>
    <t>INSERT INTO `option_translation` (`option_id`,`lang_id`, `title`, `textbox_placeholder`, `is_default`) VALUES (198,42, '', '', 0);</t>
  </si>
  <si>
    <t>Update `option_translation` set lang_id = 42, title ='', textbox_placeholder='', is_default=0 where id = 198;</t>
  </si>
  <si>
    <t>INSERT INTO `option_translation` (`option_id`,`lang_id`, `title`, `textbox_placeholder`, `is_default`) VALUES (199,42, '', '', 0);</t>
  </si>
  <si>
    <t>Update `option_translation` set lang_id = 42, title ='', textbox_placeholder='', is_default=0 where id = 199;</t>
  </si>
  <si>
    <t>INSERT INTO `option_translation` (`option_id`,`lang_id`, `title`, `textbox_placeholder`, `is_default`) VALUES (200,42, '', '', 0);</t>
  </si>
  <si>
    <t>Update `option_translation` set lang_id = 42, title ='', textbox_placeholder='', is_default=0 where id = 200;</t>
  </si>
  <si>
    <t>INSERT INTO `option_translation` (`option_id`,`lang_id`, `title`, `textbox_placeholder`, `is_default`) VALUES (201,42, '', '', 0);</t>
  </si>
  <si>
    <t>Update `option_translation` set lang_id = 42, title ='', textbox_placeholder='', is_default=0 where id = 201;</t>
  </si>
  <si>
    <t>INSERT INTO `option_translation` (`option_id`,`lang_id`, `title`, `textbox_placeholder`, `is_default`) VALUES (202,42, '', '', 0);</t>
  </si>
  <si>
    <t>Update `option_translation` set lang_id = 42, title ='', textbox_placeholder='', is_default=0 where id = 202;</t>
  </si>
  <si>
    <t>INSERT INTO `option_translation` (`option_id`,`lang_id`, `title`, `textbox_placeholder`, `is_default`) VALUES (203,42, '', '', 0);</t>
  </si>
  <si>
    <t>Update `option_translation` set lang_id = 42, title ='', textbox_placeholder='', is_default=0 where id = 203;</t>
  </si>
  <si>
    <t>INSERT INTO `option_translation` (`option_id`,`lang_id`, `title`, `textbox_placeholder`, `is_default`) VALUES (204,42, '', '', 0);</t>
  </si>
  <si>
    <t>Update `option_translation` set lang_id = 42, title ='', textbox_placeholder='', is_default=0 where id = 204;</t>
  </si>
  <si>
    <t>INSERT INTO `option_translation` (`option_id`,`lang_id`, `title`, `textbox_placeholder`, `is_default`) VALUES (205,42, '', '', 0);</t>
  </si>
  <si>
    <t>Update `option_translation` set lang_id = 42, title ='', textbox_placeholder='', is_default=0 where id = 205;</t>
  </si>
  <si>
    <t>INSERT INTO `option_translation` (`option_id`,`lang_id`, `title`, `textbox_placeholder`, `is_default`) VALUES (206,42, '', '', 0);</t>
  </si>
  <si>
    <t>Update `option_translation` set lang_id = 42, title ='', textbox_placeholder='', is_default=0 where id = 206;</t>
  </si>
  <si>
    <t>INSERT INTO `option_translation` (`option_id`,`lang_id`, `title`, `textbox_placeholder`, `is_default`) VALUES (207,42, '', '', 0);</t>
  </si>
  <si>
    <t>Update `option_translation` set lang_id = 42, title ='', textbox_placeholder='', is_default=0 where id = 207;</t>
  </si>
  <si>
    <t>INSERT INTO `option_translation` (`option_id`,`lang_id`, `title`, `textbox_placeholder`, `is_default`) VALUES (208,42, '', '', 0);</t>
  </si>
  <si>
    <t>Update `option_translation` set lang_id = 42, title ='', textbox_placeholder='', is_default=0 where id = 208;</t>
  </si>
  <si>
    <t>INSERT INTO `option_translation` (`option_id`,`lang_id`, `title`, `textbox_placeholder`, `is_default`) VALUES (209,42, '', '', 0);</t>
  </si>
  <si>
    <t>Update `option_translation` set lang_id = 42, title ='', textbox_placeholder='', is_default=0 where id = 209;</t>
  </si>
  <si>
    <t>INSERT INTO `option_translation` (`option_id`,`lang_id`, `title`, `textbox_placeholder`, `is_default`) VALUES (210,42, '', '', 0);</t>
  </si>
  <si>
    <t>Update `option_translation` set lang_id = 42, title ='', textbox_placeholder='', is_default=0 where id = 210;</t>
  </si>
  <si>
    <t>INSERT INTO `option_translation` (`option_id`,`lang_id`, `title`, `textbox_placeholder`, `is_default`) VALUES (211,42, '', '', 0);</t>
  </si>
  <si>
    <t>Update `option_translation` set lang_id = 42, title ='', textbox_placeholder='', is_default=0 where id = 211;</t>
  </si>
  <si>
    <t>INSERT INTO `option_translation` (`option_id`,`lang_id`, `title`, `textbox_placeholder`, `is_default`) VALUES (212,42, '', '', 0);</t>
  </si>
  <si>
    <t>Update `option_translation` set lang_id = 42, title ='', textbox_placeholder='', is_default=0 where id = 212;</t>
  </si>
  <si>
    <t>INSERT INTO `option_translation` (`option_id`,`lang_id`, `title`, `textbox_placeholder`, `is_default`) VALUES (213,42, '', '', 0);</t>
  </si>
  <si>
    <t>Update `option_translation` set lang_id = 42, title ='', textbox_placeholder='', is_default=0 where id = 213;</t>
  </si>
  <si>
    <t>INSERT INTO `option_translation` (`option_id`,`lang_id`, `title`, `textbox_placeholder`, `is_default`) VALUES (214,42, '', '', 0);</t>
  </si>
  <si>
    <t>Update `option_translation` set lang_id = 42, title ='', textbox_placeholder='', is_default=0 where id = 214;</t>
  </si>
  <si>
    <t>INSERT INTO `option_translation` (`option_id`,`lang_id`, `title`, `textbox_placeholder`, `is_default`) VALUES (215,42, '', '', 0);</t>
  </si>
  <si>
    <t>Update `option_translation` set lang_id = 42, title ='', textbox_placeholder='', is_default=0 where id = 215;</t>
  </si>
  <si>
    <t>INSERT INTO `option_translation` (`option_id`,`lang_id`, `title`, `textbox_placeholder`, `is_default`) VALUES (216,42, '', '', 0);</t>
  </si>
  <si>
    <t>Update `option_translation` set lang_id = 42, title ='', textbox_placeholder='', is_default=0 where id = 216;</t>
  </si>
  <si>
    <t>INSERT INTO `option_translation` (`option_id`,`lang_id`, `title`, `textbox_placeholder`, `is_default`) VALUES (217,42, '', '', 0);</t>
  </si>
  <si>
    <t>Update `option_translation` set lang_id = 42, title ='', textbox_placeholder='', is_default=0 where id = 217;</t>
  </si>
  <si>
    <t>INSERT INTO `option_translation` (`option_id`,`lang_id`, `title`, `textbox_placeholder`, `is_default`) VALUES (218,42, '', '', 0);</t>
  </si>
  <si>
    <t>Update `option_translation` set lang_id = 42, title ='', textbox_placeholder='', is_default=0 where id = 218;</t>
  </si>
  <si>
    <t>INSERT INTO `option_translation` (`option_id`,`lang_id`, `title`, `textbox_placeholder`, `is_default`) VALUES (219,42, '', '', 0);</t>
  </si>
  <si>
    <t>Update `option_translation` set lang_id = 42, title ='', textbox_placeholder='', is_default=0 where id = 219;</t>
  </si>
  <si>
    <t>INSERT INTO `option_translation` (`option_id`,`lang_id`, `title`, `textbox_placeholder`, `is_default`) VALUES (220,42, '', '', 0);</t>
  </si>
  <si>
    <t>Update `option_translation` set lang_id = 42, title ='', textbox_placeholder='', is_default=0 where id = 220;</t>
  </si>
  <si>
    <t>INSERT INTO `option_translation` (`option_id`,`lang_id`, `title`, `textbox_placeholder`, `is_default`) VALUES (221,42, '', '', 0);</t>
  </si>
  <si>
    <t>Update `option_translation` set lang_id = 42, title ='', textbox_placeholder='', is_default=0 where id = 221;</t>
  </si>
  <si>
    <t>INSERT INTO `option_translation` (`option_id`,`lang_id`, `title`, `textbox_placeholder`, `is_default`) VALUES (222,42, '', '', 0);</t>
  </si>
  <si>
    <t>Update `option_translation` set lang_id = 42, title ='', textbox_placeholder='', is_default=0 where id = 222;</t>
  </si>
  <si>
    <t>INSERT INTO `option_translation` (`option_id`,`lang_id`, `title`, `textbox_placeholder`, `is_default`) VALUES (223,42, '', '', 0);</t>
  </si>
  <si>
    <t>Update `option_translation` set lang_id = 42, title ='', textbox_placeholder='', is_default=0 where id = 223;</t>
  </si>
  <si>
    <t>INSERT INTO `option_translation` (`option_id`,`lang_id`, `title`, `textbox_placeholder`, `is_default`) VALUES (224,42, '', '', 0);</t>
  </si>
  <si>
    <t>Update `option_translation` set lang_id = 42, title ='', textbox_placeholder='', is_default=0 where id = 224;</t>
  </si>
  <si>
    <t>INSERT INTO `option_translation` (`option_id`,`lang_id`, `title`, `textbox_placeholder`, `is_default`) VALUES (225,42, '', '', 0);</t>
  </si>
  <si>
    <t>Update `option_translation` set lang_id = 42, title ='', textbox_placeholder='', is_default=0 where id = 225;</t>
  </si>
  <si>
    <t>INSERT INTO `option_translation` (`option_id`,`lang_id`, `title`, `textbox_placeholder`, `is_default`) VALUES (226,42, '', '', 0);</t>
  </si>
  <si>
    <t>Update `option_translation` set lang_id = 42, title ='', textbox_placeholder='', is_default=0 where id = 226;</t>
  </si>
  <si>
    <t>INSERT INTO `option_translation` (`option_id`,`lang_id`, `title`, `textbox_placeholder`, `is_default`) VALUES (227,42, '', '', 0);</t>
  </si>
  <si>
    <t>Update `option_translation` set lang_id = 42, title ='', textbox_placeholder='', is_default=0 where id = 227;</t>
  </si>
  <si>
    <t>INSERT INTO `option_translation` (`option_id`,`lang_id`, `title`, `textbox_placeholder`, `is_default`) VALUES (228,42, '', '', 0);</t>
  </si>
  <si>
    <t>Update `option_translation` set lang_id = 42, title ='', textbox_placeholder='', is_default=0 where id = 228;</t>
  </si>
  <si>
    <t>INSERT INTO `option_translation` (`option_id`,`lang_id`, `title`, `textbox_placeholder`, `is_default`) VALUES (229,42, '', '', 0);</t>
  </si>
  <si>
    <t>Update `option_translation` set lang_id = 42, title ='', textbox_placeholder='', is_default=0 where id = 229;</t>
  </si>
  <si>
    <t>INSERT INTO `option_translation` (`option_id`,`lang_id`, `title`, `textbox_placeholder`, `is_default`) VALUES (230,42, '', '', 0);</t>
  </si>
  <si>
    <t>Update `option_translation` set lang_id = 42, title ='', textbox_placeholder='', is_default=0 where id = 230;</t>
  </si>
  <si>
    <t>INSERT INTO `option_translation` (`option_id`,`lang_id`, `title`, `textbox_placeholder`, `is_default`) VALUES (231,42, '', '', 0);</t>
  </si>
  <si>
    <t>Update `option_translation` set lang_id = 42, title ='', textbox_placeholder='', is_default=0 where id = 231;</t>
  </si>
  <si>
    <t>INSERT INTO `option_translation` (`option_id`,`lang_id`, `title`, `textbox_placeholder`, `is_default`) VALUES (232,42, '', '', 0);</t>
  </si>
  <si>
    <t>Update `option_translation` set lang_id = 42, title ='', textbox_placeholder='', is_default=0 where id = 232;</t>
  </si>
  <si>
    <t>INSERT INTO `option_translation` (`option_id`,`lang_id`, `title`, `textbox_placeholder`, `is_default`) VALUES (233,42, '', '', 0);</t>
  </si>
  <si>
    <t>Update `option_translation` set lang_id = 42, title ='', textbox_placeholder='', is_default=0 where id = 233;</t>
  </si>
  <si>
    <t>INSERT INTO `option_translation` (`option_id`,`lang_id`, `title`, `textbox_placeholder`, `is_default`) VALUES (234,42, '', '', 0);</t>
  </si>
  <si>
    <t>Update `option_translation` set lang_id = 42, title ='', textbox_placeholder='', is_default=0 where id = 234;</t>
  </si>
  <si>
    <t>INSERT INTO `option_translation` (`option_id`,`lang_id`, `title`, `textbox_placeholder`, `is_default`) VALUES (235,42, '', '', 0);</t>
  </si>
  <si>
    <t>Update `option_translation` set lang_id = 42, title ='', textbox_placeholder='', is_default=0 where id = 235;</t>
  </si>
  <si>
    <t>INSERT INTO `option_translation` (`option_id`,`lang_id`, `title`, `textbox_placeholder`, `is_default`) VALUES (236,42, '', '', 0);</t>
  </si>
  <si>
    <t>Update `option_translation` set lang_id = 42, title ='', textbox_placeholder='', is_default=0 where id = 236;</t>
  </si>
  <si>
    <t>INSERT INTO `option_translation` (`option_id`,`lang_id`, `title`, `textbox_placeholder`, `is_default`) VALUES (237,42, '', '', 0);</t>
  </si>
  <si>
    <t>Update `option_translation` set lang_id = 42, title ='', textbox_placeholder='', is_default=0 where id = 237;</t>
  </si>
  <si>
    <t>INSERT INTO `option_translation` (`option_id`,`lang_id`, `title`, `textbox_placeholder`, `is_default`) VALUES (238,42, '', '', 0);</t>
  </si>
  <si>
    <t>Update `option_translation` set lang_id = 42, title ='', textbox_placeholder='', is_default=0 where id = 238;</t>
  </si>
  <si>
    <t>INSERT INTO `option_translation` (`option_id`,`lang_id`, `title`, `textbox_placeholder`, `is_default`) VALUES (239,42, '', '', 0);</t>
  </si>
  <si>
    <t>Update `option_translation` set lang_id = 42, title ='', textbox_placeholder='', is_default=0 where id = 239;</t>
  </si>
  <si>
    <t>INSERT INTO `option_translation` (`option_id`,`lang_id`, `title`, `textbox_placeholder`, `is_default`) VALUES (240,42, '', '', 0);</t>
  </si>
  <si>
    <t>Update `option_translation` set lang_id = 42, title ='', textbox_placeholder='', is_default=0 where id = 240;</t>
  </si>
  <si>
    <t>INSERT INTO `option_translation` (`option_id`,`lang_id`, `title`, `textbox_placeholder`, `is_default`) VALUES (241,42, '', '', 0);</t>
  </si>
  <si>
    <t>Update `option_translation` set lang_id = 42, title ='', textbox_placeholder='', is_default=0 where id = 241;</t>
  </si>
  <si>
    <t>INSERT INTO `option_translation` (`option_id`,`lang_id`, `title`, `textbox_placeholder`, `is_default`) VALUES (242,42, '', '', 0);</t>
  </si>
  <si>
    <t>Update `option_translation` set lang_id = 42, title ='', textbox_placeholder='', is_default=0 where id = 242;</t>
  </si>
  <si>
    <t>INSERT INTO `option_translation` (`option_id`,`lang_id`, `title`, `textbox_placeholder`, `is_default`) VALUES (243,42, '', '', 0);</t>
  </si>
  <si>
    <t>Update `option_translation` set lang_id = 42, title ='', textbox_placeholder='', is_default=0 where id = 243;</t>
  </si>
  <si>
    <t>INSERT INTO `option_translation` (`option_id`,`lang_id`, `title`, `textbox_placeholder`, `is_default`) VALUES (244,42, '', '', 0);</t>
  </si>
  <si>
    <t>Update `option_translation` set lang_id = 42, title ='', textbox_placeholder='', is_default=0 where id = 244;</t>
  </si>
  <si>
    <t>INSERT INTO `option_translation` (`option_id`,`lang_id`, `title`, `textbox_placeholder`, `is_default`) VALUES (245,42, '', '', 0);</t>
  </si>
  <si>
    <t>Update `option_translation` set lang_id = 42, title ='', textbox_placeholder='', is_default=0 where id = 245;</t>
  </si>
  <si>
    <t>INSERT INTO `option_translation` (`option_id`,`lang_id`, `title`, `textbox_placeholder`, `is_default`) VALUES (246,42, '', '', 0);</t>
  </si>
  <si>
    <t>Update `option_translation` set lang_id = 42, title ='', textbox_placeholder='', is_default=0 where id = 246;</t>
  </si>
  <si>
    <t>INSERT INTO `option_translation` (`option_id`,`lang_id`, `title`, `textbox_placeholder`, `is_default`) VALUES (247,42, '', '', 0);</t>
  </si>
  <si>
    <t>Update `option_translation` set lang_id = 42, title ='', textbox_placeholder='', is_default=0 where id = 247;</t>
  </si>
  <si>
    <t>INSERT INTO `option_translation` (`option_id`,`lang_id`, `title`, `textbox_placeholder`, `is_default`) VALUES (248,42, '', '', 0);</t>
  </si>
  <si>
    <t>Update `option_translation` set lang_id = 42, title ='', textbox_placeholder='', is_default=0 where id = 248;</t>
  </si>
  <si>
    <t>INSERT INTO `option_translation` (`option_id`,`lang_id`, `title`, `textbox_placeholder`, `is_default`) VALUES (249,42, '', '', 0);</t>
  </si>
  <si>
    <t>Update `option_translation` set lang_id = 42, title ='', textbox_placeholder='', is_default=0 where id = 249;</t>
  </si>
  <si>
    <t>INSERT INTO `option_translation` (`option_id`,`lang_id`, `title`, `textbox_placeholder`, `is_default`) VALUES (250,42, '', '', 0);</t>
  </si>
  <si>
    <t>Update `option_translation` set lang_id = 42, title ='', textbox_placeholder='', is_default=0 where id = 250;</t>
  </si>
  <si>
    <t>INSERT INTO `option_translation` (`option_id`,`lang_id`, `title`, `textbox_placeholder`, `is_default`) VALUES (251,42, '', '', 0);</t>
  </si>
  <si>
    <t>Update `option_translation` set lang_id = 42, title ='', textbox_placeholder='', is_default=0 where id = 251;</t>
  </si>
  <si>
    <t>INSERT INTO `option_translation` (`option_id`,`lang_id`, `title`, `textbox_placeholder`, `is_default`) VALUES (252,42, '', '', 0);</t>
  </si>
  <si>
    <t>Update `option_translation` set lang_id = 42, title ='', textbox_placeholder='', is_default=0 where id = 252;</t>
  </si>
  <si>
    <t>INSERT INTO `option_translation` (`option_id`,`lang_id`, `title`, `textbox_placeholder`, `is_default`) VALUES (253,42, '', '', 0);</t>
  </si>
  <si>
    <t>Update `option_translation` set lang_id = 42, title ='', textbox_placeholder='', is_default=0 where id = 253;</t>
  </si>
  <si>
    <t>INSERT INTO `option_translation` (`option_id`,`lang_id`, `title`, `textbox_placeholder`, `is_default`) VALUES (254,42, '', '', 0);</t>
  </si>
  <si>
    <t>Update `option_translation` set lang_id = 42, title ='', textbox_placeholder='', is_default=0 where id = 254;</t>
  </si>
  <si>
    <t>INSERT INTO `option_translation` (`option_id`,`lang_id`, `title`, `textbox_placeholder`, `is_default`) VALUES (255,42, '', '', 0);</t>
  </si>
  <si>
    <t>Update `option_translation` set lang_id = 42, title ='', textbox_placeholder='', is_default=0 where id = 255;</t>
  </si>
  <si>
    <t>INSERT INTO `option_translation` (`option_id`,`lang_id`, `title`, `textbox_placeholder`, `is_default`) VALUES (256,42, '', '', 0);</t>
  </si>
  <si>
    <t>Update `option_translation` set lang_id = 42, title ='', textbox_placeholder='', is_default=0 where id = 256;</t>
  </si>
  <si>
    <t>INSERT INTO `option_translation` (`option_id`,`lang_id`, `title`, `textbox_placeholder`, `is_default`) VALUES (257,42, '', '', 0);</t>
  </si>
  <si>
    <t>Update `option_translation` set lang_id = 42, title ='', textbox_placeholder='', is_default=0 where id = 257;</t>
  </si>
  <si>
    <t>INSERT INTO `option_translation` (`option_id`,`lang_id`, `title`, `textbox_placeholder`, `is_default`) VALUES (258,42, '', '', 0);</t>
  </si>
  <si>
    <t>Update `option_translation` set lang_id = 42, title ='', textbox_placeholder='', is_default=0 where id = 258;</t>
  </si>
  <si>
    <t>INSERT INTO `option_translation` (`option_id`,`lang_id`, `title`, `textbox_placeholder`, `is_default`) VALUES (259,42, '', '', 0);</t>
  </si>
  <si>
    <t>Update `option_translation` set lang_id = 42, title ='', textbox_placeholder='', is_default=0 where id = 259;</t>
  </si>
  <si>
    <t>INSERT INTO `option_translation` (`option_id`,`lang_id`, `title`, `textbox_placeholder`, `is_default`) VALUES (260,42, '', '', 0);</t>
  </si>
  <si>
    <t>Update `option_translation` set lang_id = 42, title ='', textbox_placeholder='', is_default=0 where id = 260;</t>
  </si>
  <si>
    <t>INSERT INTO `option_translation` (`option_id`,`lang_id`, `title`, `textbox_placeholder`, `is_default`) VALUES (261,42, '', '', 0);</t>
  </si>
  <si>
    <t>Update `option_translation` set lang_id = 42, title ='', textbox_placeholder='', is_default=0 where id = 261;</t>
  </si>
  <si>
    <t>INSERT INTO `option_translation` (`option_id`,`lang_id`, `title`, `textbox_placeholder`, `is_default`) VALUES (262,42, '', '', 0);</t>
  </si>
  <si>
    <t>Update `option_translation` set lang_id = 42, title ='', textbox_placeholder='', is_default=0 where id = 262;</t>
  </si>
  <si>
    <t>INSERT INTO `option_translation` (`option_id`,`lang_id`, `title`, `textbox_placeholder`, `is_default`) VALUES (263,42, '', '', 0);</t>
  </si>
  <si>
    <t>Update `option_translation` set lang_id = 42, title ='', textbox_placeholder='', is_default=0 where id = 263;</t>
  </si>
  <si>
    <t>INSERT INTO `option_translation` (`option_id`,`lang_id`, `title`, `textbox_placeholder`, `is_default`) VALUES (264,42, '', '', 0);</t>
  </si>
  <si>
    <t>Update `option_translation` set lang_id = 42, title ='', textbox_placeholder='', is_default=0 where id = 264;</t>
  </si>
  <si>
    <t>INSERT INTO `option_translation` (`option_id`,`lang_id`, `title`, `textbox_placeholder`, `is_default`) VALUES (265,42, '', '', 0);</t>
  </si>
  <si>
    <t>Update `option_translation` set lang_id = 42, title ='', textbox_placeholder='', is_default=0 where id = 265;</t>
  </si>
  <si>
    <t>INSERT INTO `option_translation` (`option_id`,`lang_id`, `title`, `textbox_placeholder`, `is_default`) VALUES (266,42, '', '', 0);</t>
  </si>
  <si>
    <t>Update `option_translation` set lang_id = 42, title ='', textbox_placeholder='', is_default=0 where id = 266;</t>
  </si>
  <si>
    <t>INSERT INTO `option_translation` (`option_id`,`lang_id`, `title`, `textbox_placeholder`, `is_default`) VALUES (267,42, '', '', 0);</t>
  </si>
  <si>
    <t>Update `option_translation` set lang_id = 42, title ='', textbox_placeholder='', is_default=0 where id = 267;</t>
  </si>
  <si>
    <t>INSERT INTO `option_translation` (`option_id`,`lang_id`, `title`, `textbox_placeholder`, `is_default`) VALUES (268,42, '', '', 0);</t>
  </si>
  <si>
    <t>Update `option_translation` set lang_id = 42, title ='', textbox_placeholder='', is_default=0 where id = 268;</t>
  </si>
  <si>
    <t>INSERT INTO `option_translation` (`option_id`,`lang_id`, `title`, `textbox_placeholder`, `is_default`) VALUES (269,42, '', '', 0);</t>
  </si>
  <si>
    <t>Update `option_translation` set lang_id = 42, title ='', textbox_placeholder='', is_default=0 where id = 269;</t>
  </si>
  <si>
    <t>INSERT INTO `option_translation` (`option_id`,`lang_id`, `title`, `textbox_placeholder`, `is_default`) VALUES (270,42, '', '', 0);</t>
  </si>
  <si>
    <t>Update `option_translation` set lang_id = 42, title ='', textbox_placeholder='', is_default=0 where id = 270;</t>
  </si>
  <si>
    <t>INSERT INTO `option_translation` (`option_id`,`lang_id`, `title`, `textbox_placeholder`, `is_default`) VALUES (271,42, '', '', 0);</t>
  </si>
  <si>
    <t>Update `option_translation` set lang_id = 42, title ='', textbox_placeholder='', is_default=0 where id = 271;</t>
  </si>
  <si>
    <t>INSERT INTO `option_translation` (`option_id`,`lang_id`, `title`, `textbox_placeholder`, `is_default`) VALUES (272,42, '', '', 0);</t>
  </si>
  <si>
    <t>Update `option_translation` set lang_id = 42, title ='', textbox_placeholder='', is_default=0 where id = 272;</t>
  </si>
  <si>
    <t>INSERT INTO `option_translation` (`option_id`,`lang_id`, `title`, `textbox_placeholder`, `is_default`) VALUES (273,42, '', '', 0);</t>
  </si>
  <si>
    <t>Update `option_translation` set lang_id = 42, title ='', textbox_placeholder='', is_default=0 where id = 273;</t>
  </si>
  <si>
    <t>INSERT INTO `option_translation` (`option_id`,`lang_id`, `title`, `textbox_placeholder`, `is_default`) VALUES (274,42, '', '', 0);</t>
  </si>
  <si>
    <t>Update `option_translation` set lang_id = 42, title ='', textbox_placeholder='', is_default=0 where id = 274;</t>
  </si>
  <si>
    <t>INSERT INTO `option_translation` (`option_id`,`lang_id`, `title`, `textbox_placeholder`, `is_default`) VALUES (275,42, '', '', 0);</t>
  </si>
  <si>
    <t>Update `option_translation` set lang_id = 42, title ='', textbox_placeholder='', is_default=0 where id = 275;</t>
  </si>
  <si>
    <t>INSERT INTO `option_translation` (`option_id`,`lang_id`, `title`, `textbox_placeholder`, `is_default`) VALUES (276,42, '', '', 0);</t>
  </si>
  <si>
    <t>Update `option_translation` set lang_id = 42, title ='', textbox_placeholder='', is_default=0 where id = 276;</t>
  </si>
  <si>
    <t>INSERT INTO `option_translation` (`option_id`,`lang_id`, `title`, `textbox_placeholder`, `is_default`) VALUES (277,42, '', '', 0);</t>
  </si>
  <si>
    <t>Update `option_translation` set lang_id = 42, title ='', textbox_placeholder='', is_default=0 where id = 277;</t>
  </si>
  <si>
    <t>INSERT INTO `option_translation` (`option_id`,`lang_id`, `title`, `textbox_placeholder`, `is_default`) VALUES (278,42, '', '', 0);</t>
  </si>
  <si>
    <t>Update `option_translation` set lang_id = 42, title ='', textbox_placeholder='', is_default=0 where id = 278;</t>
  </si>
  <si>
    <t>INSERT INTO `option_translation` (`option_id`,`lang_id`, `title`, `textbox_placeholder`, `is_default`) VALUES (279,42, '', '', 0);</t>
  </si>
  <si>
    <t>Update `option_translation` set lang_id = 42, title ='', textbox_placeholder='', is_default=0 where id = 279;</t>
  </si>
  <si>
    <t>INSERT INTO `option_translation` (`option_id`,`lang_id`, `title`, `textbox_placeholder`, `is_default`) VALUES (280,42, '', '', 0);</t>
  </si>
  <si>
    <t>Update `option_translation` set lang_id = 42, title ='', textbox_placeholder='', is_default=0 where id = 280;</t>
  </si>
  <si>
    <t>INSERT INTO `option_translation` (`option_id`,`lang_id`, `title`, `textbox_placeholder`, `is_default`) VALUES (281,42, '', '', 0);</t>
  </si>
  <si>
    <t>Update `option_translation` set lang_id = 42, title ='', textbox_placeholder='', is_default=0 where id = 281;</t>
  </si>
  <si>
    <t>INSERT INTO `option_translation` (`option_id`,`lang_id`, `title`, `textbox_placeholder`, `is_default`) VALUES (282,42, '', '', 0);</t>
  </si>
  <si>
    <t>Update `option_translation` set lang_id = 42, title ='', textbox_placeholder='', is_default=0 where id = 282;</t>
  </si>
  <si>
    <t>INSERT INTO `option_translation` (`option_id`,`lang_id`, `title`, `textbox_placeholder`, `is_default`) VALUES (283,42, '', '', 0);</t>
  </si>
  <si>
    <t>Update `option_translation` set lang_id = 42, title ='', textbox_placeholder='', is_default=0 where id = 283;</t>
  </si>
  <si>
    <t>INSERT INTO `option_translation` (`option_id`,`lang_id`, `title`, `textbox_placeholder`, `is_default`) VALUES (284,42, '', '', 0);</t>
  </si>
  <si>
    <t>Update `option_translation` set lang_id = 42, title ='', textbox_placeholder='', is_default=0 where id = 284;</t>
  </si>
  <si>
    <t>INSERT INTO `option_translation` (`option_id`,`lang_id`, `title`, `textbox_placeholder`, `is_default`) VALUES (285,42, '', '', 0);</t>
  </si>
  <si>
    <t>Update `option_translation` set lang_id = 42, title ='', textbox_placeholder='', is_default=0 where id = 285;</t>
  </si>
  <si>
    <t>INSERT INTO `option_translation` (`option_id`,`lang_id`, `title`, `textbox_placeholder`, `is_default`) VALUES (286,42, '', '', 0);</t>
  </si>
  <si>
    <t>Update `option_translation` set lang_id = 42, title ='', textbox_placeholder='', is_default=0 where id = 286;</t>
  </si>
  <si>
    <t>INSERT INTO `option_translation` (`option_id`,`lang_id`, `title`, `textbox_placeholder`, `is_default`) VALUES (287,42, '', '', 0);</t>
  </si>
  <si>
    <t>Update `option_translation` set lang_id = 42, title ='', textbox_placeholder='', is_default=0 where id = 287;</t>
  </si>
  <si>
    <t>INSERT INTO `option_translation` (`option_id`,`lang_id`, `title`, `textbox_placeholder`, `is_default`) VALUES (288,42, '', '', 0);</t>
  </si>
  <si>
    <t>Update `option_translation` set lang_id = 42, title ='', textbox_placeholder='', is_default=0 where id = 288;</t>
  </si>
  <si>
    <t>INSERT INTO `option_translation` (`option_id`,`lang_id`, `title`, `textbox_placeholder`, `is_default`) VALUES (289,42, '', '', 0);</t>
  </si>
  <si>
    <t>Update `option_translation` set lang_id = 42, title ='', textbox_placeholder='', is_default=0 where id = 289;</t>
  </si>
  <si>
    <t>INSERT INTO `option_translation` (`option_id`,`lang_id`, `title`, `textbox_placeholder`, `is_default`) VALUES (290,42, '', '', 0);</t>
  </si>
  <si>
    <t>Update `option_translation` set lang_id = 42, title ='', textbox_placeholder='', is_default=0 where id = 290;</t>
  </si>
  <si>
    <t>INSERT INTO `option_translation` (`option_id`,`lang_id`, `title`, `textbox_placeholder`, `is_default`) VALUES (291,42, '', '', 0);</t>
  </si>
  <si>
    <t>Update `option_translation` set lang_id = 42, title ='', textbox_placeholder='', is_default=0 where id = 291;</t>
  </si>
  <si>
    <t>INSERT INTO `option_translation` (`option_id`,`lang_id`, `title`, `textbox_placeholder`, `is_default`) VALUES (292,42, '', '', 0);</t>
  </si>
  <si>
    <t>Update `option_translation` set lang_id = 42, title ='', textbox_placeholder='', is_default=0 where id = 292;</t>
  </si>
  <si>
    <t>INSERT INTO `option_translation` (`option_id`,`lang_id`, `title`, `textbox_placeholder`, `is_default`) VALUES (293,42, '', '', 0);</t>
  </si>
  <si>
    <t>Update `option_translation` set lang_id = 42, title ='', textbox_placeholder='', is_default=0 where id = 293;</t>
  </si>
  <si>
    <t>INSERT INTO `option_translation` (`option_id`,`lang_id`, `title`, `textbox_placeholder`, `is_default`) VALUES (294,42, '', '', 0);</t>
  </si>
  <si>
    <t>Update `option_translation` set lang_id = 42, title ='', textbox_placeholder='', is_default=0 where id = 294;</t>
  </si>
  <si>
    <t>INSERT INTO `option_translation` (`option_id`,`lang_id`, `title`, `textbox_placeholder`, `is_default`) VALUES (295,42, '', '', 0);</t>
  </si>
  <si>
    <t>Update `option_translation` set lang_id = 42, title ='', textbox_placeholder='', is_default=0 where id = 295;</t>
  </si>
  <si>
    <t>INSERT INTO `option_translation` (`option_id`,`lang_id`, `title`, `textbox_placeholder`, `is_default`) VALUES (296,42, '', '', 0);</t>
  </si>
  <si>
    <t>Update `option_translation` set lang_id = 42, title ='', textbox_placeholder='', is_default=0 where id = 296;</t>
  </si>
  <si>
    <t>INSERT INTO `option_translation` (`option_id`,`lang_id`, `title`, `textbox_placeholder`, `is_default`) VALUES (297,42, '', '', 0);</t>
  </si>
  <si>
    <t>Update `option_translation` set lang_id = 42, title ='', textbox_placeholder='', is_default=0 where id = 297;</t>
  </si>
  <si>
    <t>INSERT INTO `option_translation` (`option_id`,`lang_id`, `title`, `textbox_placeholder`, `is_default`) VALUES (298,42, '', '', 0);</t>
  </si>
  <si>
    <t>Update `option_translation` set lang_id = 42, title ='', textbox_placeholder='', is_default=0 where id = 298;</t>
  </si>
  <si>
    <t>INSERT INTO `option_translation` (`option_id`,`lang_id`, `title`, `textbox_placeholder`, `is_default`) VALUES (299,42, '', '', 0);</t>
  </si>
  <si>
    <t>Update `option_translation` set lang_id = 42, title ='', textbox_placeholder='', is_default=0 where id = 299;</t>
  </si>
  <si>
    <t>INSERT INTO `option_translation` (`option_id`,`lang_id`, `title`, `textbox_placeholder`, `is_default`) VALUES (300,42, '', '', 0);</t>
  </si>
  <si>
    <t>Update `option_translation` set lang_id = 42, title ='', textbox_placeholder='', is_default=0 where id = 300;</t>
  </si>
  <si>
    <t>INSERT INTO `option_translation` (`option_id`,`lang_id`, `title`, `textbox_placeholder`, `is_default`) VALUES (301,42, '', '', 0);</t>
  </si>
  <si>
    <t>Update `option_translation` set lang_id = 42, title ='', textbox_placeholder='', is_default=0 where id = 301;</t>
  </si>
  <si>
    <t>INSERT INTO `option_translation` (`option_id`,`lang_id`, `title`, `textbox_placeholder`, `is_default`) VALUES (302,42, '', '', 0);</t>
  </si>
  <si>
    <t>Update `option_translation` set lang_id = 42, title ='', textbox_placeholder='', is_default=0 where id = 302;</t>
  </si>
  <si>
    <t>INSERT INTO `option_translation` (`option_id`,`lang_id`, `title`, `textbox_placeholder`, `is_default`) VALUES (303,42, '', '', 0);</t>
  </si>
  <si>
    <t>Update `option_translation` set lang_id = 42, title ='', textbox_placeholder='', is_default=0 where id = 303;</t>
  </si>
  <si>
    <t>INSERT INTO `option_translation` (`option_id`,`lang_id`, `title`, `textbox_placeholder`, `is_default`) VALUES (304,42, '', '', 0);</t>
  </si>
  <si>
    <t>Update `option_translation` set lang_id = 42, title ='', textbox_placeholder='', is_default=0 where id = 304;</t>
  </si>
  <si>
    <t>INSERT INTO `option_translation` (`option_id`,`lang_id`, `title`, `textbox_placeholder`, `is_default`) VALUES (305,42, '', '', 0);</t>
  </si>
  <si>
    <t>Update `option_translation` set lang_id = 42, title ='', textbox_placeholder='', is_default=0 where id = 305;</t>
  </si>
  <si>
    <t>INSERT INTO `option_translation` (`option_id`,`lang_id`, `title`, `textbox_placeholder`, `is_default`) VALUES (306,42, '', '', 0);</t>
  </si>
  <si>
    <t>Update `option_translation` set lang_id = 42, title ='', textbox_placeholder='', is_default=0 where id = 306;</t>
  </si>
  <si>
    <t>INSERT INTO `option_translation` (`option_id`,`lang_id`, `title`, `textbox_placeholder`, `is_default`) VALUES (307,42, '', '', 0);</t>
  </si>
  <si>
    <t>Update `option_translation` set lang_id = 42, title ='', textbox_placeholder='', is_default=0 where id = 307;</t>
  </si>
  <si>
    <t>INSERT INTO `option_translation` (`option_id`,`lang_id`, `title`, `textbox_placeholder`, `is_default`) VALUES (308,42, '', '', 0);</t>
  </si>
  <si>
    <t>Update `option_translation` set lang_id = 42, title ='', textbox_placeholder='', is_default=0 where id = 308;</t>
  </si>
  <si>
    <t>INSERT INTO `option_translation` (`option_id`,`lang_id`, `title`, `textbox_placeholder`, `is_default`) VALUES (309,42, '', '', 0);</t>
  </si>
  <si>
    <t>Update `option_translation` set lang_id = 42, title ='', textbox_placeholder='', is_default=0 where id = 309;</t>
  </si>
  <si>
    <t>INSERT INTO `option_translation` (`option_id`,`lang_id`, `title`, `textbox_placeholder`, `is_default`) VALUES (310,42, '', '', 0);</t>
  </si>
  <si>
    <t>Update `option_translation` set lang_id = 42, title ='', textbox_placeholder='', is_default=0 where id = 310;</t>
  </si>
  <si>
    <t>INSERT INTO `option_translation` (`option_id`,`lang_id`, `title`, `textbox_placeholder`, `is_default`) VALUES (311,42, '', '', 0);</t>
  </si>
  <si>
    <t>Update `option_translation` set lang_id = 42, title ='', textbox_placeholder='', is_default=0 where id = 311;</t>
  </si>
  <si>
    <t>INSERT INTO `option_translation` (`option_id`,`lang_id`, `title`, `textbox_placeholder`, `is_default`) VALUES (312,42, '', '', 0);</t>
  </si>
  <si>
    <t>Update `option_translation` set lang_id = 42, title ='', textbox_placeholder='', is_default=0 where id = 312;</t>
  </si>
  <si>
    <t>INSERT INTO `option_translation` (`option_id`,`lang_id`, `title`, `textbox_placeholder`, `is_default`) VALUES (313,42, '', '', 0);</t>
  </si>
  <si>
    <t>Update `option_translation` set lang_id = 42, title ='', textbox_placeholder='', is_default=0 where id = 313;</t>
  </si>
  <si>
    <t>INSERT INTO `option_translation` (`option_id`,`lang_id`, `title`, `textbox_placeholder`, `is_default`) VALUES (314,42, '', '', 0);</t>
  </si>
  <si>
    <t>Update `option_translation` set lang_id = 42, title ='', textbox_placeholder='', is_default=0 where id = 314;</t>
  </si>
  <si>
    <t>INSERT INTO `option_translation` (`option_id`,`lang_id`, `title`, `textbox_placeholder`, `is_default`) VALUES (315,42, '', '', 0);</t>
  </si>
  <si>
    <t>Update `option_translation` set lang_id = 42, title ='', textbox_placeholder='', is_default=0 where id = 315;</t>
  </si>
  <si>
    <t>INSERT INTO `option_translation` (`option_id`,`lang_id`, `title`, `textbox_placeholder`, `is_default`) VALUES (316,42, '', '', 0);</t>
  </si>
  <si>
    <t>Update `option_translation` set lang_id = 42, title ='', textbox_placeholder='', is_default=0 where id = 316;</t>
  </si>
  <si>
    <t>INSERT INTO `option_translation` (`option_id`,`lang_id`, `title`, `textbox_placeholder`, `is_default`) VALUES (317,42, '', '', 0);</t>
  </si>
  <si>
    <t>Update `option_translation` set lang_id = 42, title ='', textbox_placeholder='', is_default=0 where id = 317;</t>
  </si>
  <si>
    <t>INSERT INTO `option_translation` (`option_id`,`lang_id`, `title`, `textbox_placeholder`, `is_default`) VALUES (318,42, '', '', 0);</t>
  </si>
  <si>
    <t>Update `option_translation` set lang_id = 42, title ='', textbox_placeholder='', is_default=0 where id = 318;</t>
  </si>
  <si>
    <t>INSERT INTO `option_translation` (`option_id`,`lang_id`, `title`, `textbox_placeholder`, `is_default`) VALUES (319,42, '', '', 0);</t>
  </si>
  <si>
    <t>Update `option_translation` set lang_id = 42, title ='', textbox_placeholder='', is_default=0 where id = 319;</t>
  </si>
  <si>
    <t>INSERT INTO `option_translation` (`option_id`,`lang_id`, `title`, `textbox_placeholder`, `is_default`) VALUES (320,42, '', '', 0);</t>
  </si>
  <si>
    <t>Update `option_translation` set lang_id = 42, title ='', textbox_placeholder='', is_default=0 where id = 320;</t>
  </si>
  <si>
    <t>INSERT INTO `option_translation` (`option_id`,`lang_id`, `title`, `textbox_placeholder`, `is_default`) VALUES (321,42, '', '', 0);</t>
  </si>
  <si>
    <t>Update `option_translation` set lang_id = 42, title ='', textbox_placeholder='', is_default=0 where id = 321;</t>
  </si>
  <si>
    <t>INSERT INTO `option_translation` (`option_id`,`lang_id`, `title`, `textbox_placeholder`, `is_default`) VALUES (322,42, '', '', 0);</t>
  </si>
  <si>
    <t>Update `option_translation` set lang_id = 42, title ='', textbox_placeholder='', is_default=0 where id = 322;</t>
  </si>
  <si>
    <t>INSERT INTO `option_translation` (`option_id`,`lang_id`, `title`, `textbox_placeholder`, `is_default`) VALUES (323,42, '', '', 0);</t>
  </si>
  <si>
    <t>Update `option_translation` set lang_id = 42, title ='', textbox_placeholder='', is_default=0 where id = 323;</t>
  </si>
  <si>
    <t>INSERT INTO `option_translation` (`option_id`,`lang_id`, `title`, `textbox_placeholder`, `is_default`) VALUES (324,42, '', '', 0);</t>
  </si>
  <si>
    <t>Update `option_translation` set lang_id = 42, title ='', textbox_placeholder='', is_default=0 where id = 324;</t>
  </si>
  <si>
    <t>INSERT INTO `option_translation` (`option_id`,`lang_id`, `title`, `textbox_placeholder`, `is_default`) VALUES (325,42, '', '', 0);</t>
  </si>
  <si>
    <t>Update `option_translation` set lang_id = 42, title ='', textbox_placeholder='', is_default=0 where id = 325;</t>
  </si>
  <si>
    <t>INSERT INTO `option_translation` (`option_id`,`lang_id`, `title`, `textbox_placeholder`, `is_default`) VALUES (326,42, '', '', 0);</t>
  </si>
  <si>
    <t>Update `option_translation` set lang_id = 42, title ='', textbox_placeholder='', is_default=0 where id = 326;</t>
  </si>
  <si>
    <t>INSERT INTO `option_translation` (`option_id`,`lang_id`, `title`, `textbox_placeholder`, `is_default`) VALUES (327,42, '', '', 0);</t>
  </si>
  <si>
    <t>Update `option_translation` set lang_id = 42, title ='', textbox_placeholder='', is_default=0 where id = 327;</t>
  </si>
  <si>
    <t>INSERT INTO `option_translation` (`option_id`,`lang_id`, `title`, `textbox_placeholder`, `is_default`) VALUES (328,42, '', '', 0);</t>
  </si>
  <si>
    <t>Update `option_translation` set lang_id = 42, title ='', textbox_placeholder='', is_default=0 where id = 328;</t>
  </si>
  <si>
    <t>INSERT INTO `option_translation` (`option_id`,`lang_id`, `title`, `textbox_placeholder`, `is_default`) VALUES (329,42, '', '', 0);</t>
  </si>
  <si>
    <t>Update `option_translation` set lang_id = 42, title ='', textbox_placeholder='', is_default=0 where id = 329;</t>
  </si>
  <si>
    <t>INSERT INTO `option_translation` (`option_id`,`lang_id`, `title`, `textbox_placeholder`, `is_default`) VALUES (330,42, '', '', 0);</t>
  </si>
  <si>
    <t>Update `option_translation` set lang_id = 42, title ='', textbox_placeholder='', is_default=0 where id = 330;</t>
  </si>
  <si>
    <t>INSERT INTO `option_translation` (`option_id`,`lang_id`, `title`, `textbox_placeholder`, `is_default`) VALUES (331,42, '', '', 0);</t>
  </si>
  <si>
    <t>Update `option_translation` set lang_id = 42, title ='', textbox_placeholder='', is_default=0 where id = 331;</t>
  </si>
  <si>
    <t>INSERT INTO `option_translation` (`option_id`,`lang_id`, `title`, `textbox_placeholder`, `is_default`) VALUES (332,42, '', '', 0);</t>
  </si>
  <si>
    <t>Update `option_translation` set lang_id = 42, title ='', textbox_placeholder='', is_default=0 where id = 332;</t>
  </si>
  <si>
    <t>INSERT INTO `option_translation` (`option_id`,`lang_id`, `title`, `textbox_placeholder`, `is_default`) VALUES (333,42, '', '', 0);</t>
  </si>
  <si>
    <t>Update `option_translation` set lang_id = 42, title ='', textbox_placeholder='', is_default=0 where id = 333;</t>
  </si>
  <si>
    <t>INSERT INTO `option_translation` (`option_id`,`lang_id`, `title`, `textbox_placeholder`, `is_default`) VALUES (334,42, '', '', 0);</t>
  </si>
  <si>
    <t>Update `option_translation` set lang_id = 42, title ='', textbox_placeholder='', is_default=0 where id = 334;</t>
  </si>
  <si>
    <t>INSERT INTO `option_translation` (`option_id`,`lang_id`, `title`, `textbox_placeholder`, `is_default`) VALUES (335,42, '', '', 0);</t>
  </si>
  <si>
    <t>Update `option_translation` set lang_id = 42, title ='', textbox_placeholder='', is_default=0 where id = 335;</t>
  </si>
  <si>
    <t>INSERT INTO `option_translation` (`option_id`,`lang_id`, `title`, `textbox_placeholder`, `is_default`) VALUES (336,42, '', '', 0);</t>
  </si>
  <si>
    <t>Update `option_translation` set lang_id = 42, title ='', textbox_placeholder='', is_default=0 where id = 336;</t>
  </si>
  <si>
    <t>INSERT INTO `option_translation` (`option_id`,`lang_id`, `title`, `textbox_placeholder`, `is_default`) VALUES (337,42, '', '', 0);</t>
  </si>
  <si>
    <t>Update `option_translation` set lang_id = 42, title ='', textbox_placeholder='', is_default=0 where id = 337;</t>
  </si>
  <si>
    <t>INSERT INTO `option_translation` (`option_id`,`lang_id`, `title`, `textbox_placeholder`, `is_default`) VALUES (338,42, '', '', 0);</t>
  </si>
  <si>
    <t>Update `option_translation` set lang_id = 42, title ='', textbox_placeholder='', is_default=0 where id = 338;</t>
  </si>
  <si>
    <t>INSERT INTO `option_translation` (`option_id`,`lang_id`, `title`, `textbox_placeholder`, `is_default`) VALUES (339,42, '', '', 0);</t>
  </si>
  <si>
    <t>Update `option_translation` set lang_id = 42, title ='', textbox_placeholder='', is_default=0 where id = 339;</t>
  </si>
  <si>
    <t>INSERT INTO `option_translation` (`option_id`,`lang_id`, `title`, `textbox_placeholder`, `is_default`) VALUES (340,42, '', '', 0);</t>
  </si>
  <si>
    <t>Update `option_translation` set lang_id = 42, title ='', textbox_placeholder='', is_default=0 where id = 340;</t>
  </si>
  <si>
    <t>INSERT INTO `option_translation` (`option_id`,`lang_id`, `title`, `textbox_placeholder`, `is_default`) VALUES (341,42, '', '', 0);</t>
  </si>
  <si>
    <t>Update `option_translation` set lang_id = 42, title ='', textbox_placeholder='', is_default=0 where id = 341;</t>
  </si>
  <si>
    <t>INSERT INTO `option_translation` (`option_id`,`lang_id`, `title`, `textbox_placeholder`, `is_default`) VALUES (342,42, '', '', 0);</t>
  </si>
  <si>
    <t>Update `option_translation` set lang_id = 42, title ='', textbox_placeholder='', is_default=0 where id = 342;</t>
  </si>
  <si>
    <t>INSERT INTO `option_translation` (`option_id`,`lang_id`, `title`, `textbox_placeholder`, `is_default`) VALUES (343,42, '', '', 0);</t>
  </si>
  <si>
    <t>Update `option_translation` set lang_id = 42, title ='', textbox_placeholder='', is_default=0 where id = 343;</t>
  </si>
  <si>
    <t>INSERT INTO `option_translation` (`option_id`,`lang_id`, `title`, `textbox_placeholder`, `is_default`) VALUES (344,42, '', '', 0);</t>
  </si>
  <si>
    <t>Update `option_translation` set lang_id = 42, title ='', textbox_placeholder='', is_default=0 where id = 344;</t>
  </si>
  <si>
    <t>INSERT INTO `option_translation` (`option_id`,`lang_id`, `title`, `textbox_placeholder`, `is_default`) VALUES (345,42, '', '', 0);</t>
  </si>
  <si>
    <t>Update `option_translation` set lang_id = 42, title ='', textbox_placeholder='', is_default=0 where id = 345;</t>
  </si>
  <si>
    <t>INSERT INTO `option_translation` (`option_id`,`lang_id`, `title`, `textbox_placeholder`, `is_default`) VALUES (346,42, '', '', 0);</t>
  </si>
  <si>
    <t>Update `option_translation` set lang_id = 42, title ='', textbox_placeholder='', is_default=0 where id = 346;</t>
  </si>
  <si>
    <t>INSERT INTO `option_translation` (`option_id`,`lang_id`, `title`, `textbox_placeholder`, `is_default`) VALUES (347,42, '', '', 0);</t>
  </si>
  <si>
    <t>Update `option_translation` set lang_id = 42, title ='', textbox_placeholder='', is_default=0 where id = 347;</t>
  </si>
  <si>
    <t>INSERT INTO `option_translation` (`option_id`,`lang_id`, `title`, `textbox_placeholder`, `is_default`) VALUES (348,42, '', '', 0);</t>
  </si>
  <si>
    <t>Update `option_translation` set lang_id = 42, title ='', textbox_placeholder='', is_default=0 where id = 348;</t>
  </si>
  <si>
    <t>INSERT INTO `option_translation` (`option_id`,`lang_id`, `title`, `textbox_placeholder`, `is_default`) VALUES (349,42, '', '', 0);</t>
  </si>
  <si>
    <t>Update `option_translation` set lang_id = 42, title ='', textbox_placeholder='', is_default=0 where id = 349;</t>
  </si>
  <si>
    <t>INSERT INTO `option_translation` (`option_id`,`lang_id`, `title`, `textbox_placeholder`, `is_default`) VALUES (350,42, '', '', 0);</t>
  </si>
  <si>
    <t>Update `option_translation` set lang_id = 42, title ='', textbox_placeholder='', is_default=0 where id = 350;</t>
  </si>
  <si>
    <t>INSERT INTO `option_translation` (`option_id`,`lang_id`, `title`, `textbox_placeholder`, `is_default`) VALUES (351,42, '', '', 0);</t>
  </si>
  <si>
    <t>Update `option_translation` set lang_id = 42, title ='', textbox_placeholder='', is_default=0 where id = 351;</t>
  </si>
  <si>
    <t>INSERT INTO `option_translation` (`option_id`,`lang_id`, `title`, `textbox_placeholder`, `is_default`) VALUES (352,42, '', '', 0);</t>
  </si>
  <si>
    <t>Update `option_translation` set lang_id = 42, title ='', textbox_placeholder='', is_default=0 where id = 352;</t>
  </si>
  <si>
    <t>INSERT INTO `option_translation` (`option_id`,`lang_id`, `title`, `textbox_placeholder`, `is_default`) VALUES (353,42, '', '', 0);</t>
  </si>
  <si>
    <t>Update `option_translation` set lang_id = 42, title ='', textbox_placeholder='', is_default=0 where id = 353;</t>
  </si>
  <si>
    <t>INSERT INTO `option_translation` (`option_id`,`lang_id`, `title`, `textbox_placeholder`, `is_default`) VALUES (354,42, '', '', 0);</t>
  </si>
  <si>
    <t>Update `option_translation` set lang_id = 42, title ='', textbox_placeholder='', is_default=0 where id = 354;</t>
  </si>
  <si>
    <t>INSERT INTO `option_translation` (`option_id`,`lang_id`, `title`, `textbox_placeholder`, `is_default`) VALUES (355,42, '', '', 0);</t>
  </si>
  <si>
    <t>Update `option_translation` set lang_id = 42, title ='', textbox_placeholder='', is_default=0 where id = 355;</t>
  </si>
  <si>
    <t>INSERT INTO `option_translation` (`option_id`,`lang_id`, `title`, `textbox_placeholder`, `is_default`) VALUES (356,42, '', '', 0);</t>
  </si>
  <si>
    <t>Update `option_translation` set lang_id = 42, title ='', textbox_placeholder='', is_default=0 where id = 356;</t>
  </si>
  <si>
    <t>INSERT INTO `option_translation` (`option_id`,`lang_id`, `title`, `textbox_placeholder`, `is_default`) VALUES (357,42, '', '', 0);</t>
  </si>
  <si>
    <t>Update `option_translation` set lang_id = 42, title ='', textbox_placeholder='', is_default=0 where id = 357;</t>
  </si>
  <si>
    <t>INSERT INTO `option_translation` (`option_id`,`lang_id`, `title`, `textbox_placeholder`, `is_default`) VALUES (358,42, '', '', 0);</t>
  </si>
  <si>
    <t>Update `option_translation` set lang_id = 42, title ='', textbox_placeholder='', is_default=0 where id = 358;</t>
  </si>
  <si>
    <t>INSERT INTO `option_translation` (`option_id`,`lang_id`, `title`, `textbox_placeholder`, `is_default`) VALUES (359,42, '', '', 0);</t>
  </si>
  <si>
    <t>Update `option_translation` set lang_id = 42, title ='', textbox_placeholder='', is_default=0 where id = 359;</t>
  </si>
  <si>
    <t>INSERT INTO `option_translation` (`option_id`,`lang_id`, `title`, `textbox_placeholder`, `is_default`) VALUES (360,42, '', '', 0);</t>
  </si>
  <si>
    <t>Update `option_translation` set lang_id = 42, title ='', textbox_placeholder='', is_default=0 where id = 360;</t>
  </si>
  <si>
    <t>INSERT INTO `option_translation` (`option_id`,`lang_id`, `title`, `textbox_placeholder`, `is_default`) VALUES (361,42, '', '', 0);</t>
  </si>
  <si>
    <t>Update `option_translation` set lang_id = 42, title ='', textbox_placeholder='', is_default=0 where id = 361;</t>
  </si>
  <si>
    <t>INSERT INTO `option_translation` (`option_id`,`lang_id`, `title`, `textbox_placeholder`, `is_default`) VALUES (362,42, '', '', 0);</t>
  </si>
  <si>
    <t>Update `option_translation` set lang_id = 42, title ='', textbox_placeholder='', is_default=0 where id = 362;</t>
  </si>
  <si>
    <t>INSERT INTO `option_translation` (`option_id`,`lang_id`, `title`, `textbox_placeholder`, `is_default`) VALUES (363,42, '', '', 0);</t>
  </si>
  <si>
    <t>Update `option_translation` set lang_id = 42, title ='', textbox_placeholder='', is_default=0 where id = 363;</t>
  </si>
  <si>
    <t>INSERT INTO `option_translation` (`option_id`,`lang_id`, `title`, `textbox_placeholder`, `is_default`) VALUES (364,42, '', '', 0);</t>
  </si>
  <si>
    <t>Update `option_translation` set lang_id = 42, title ='', textbox_placeholder='', is_default=0 where id = 364;</t>
  </si>
  <si>
    <t>INSERT INTO `option_translation` (`option_id`,`lang_id`, `title`, `textbox_placeholder`, `is_default`) VALUES (365,42, '', '', 0);</t>
  </si>
  <si>
    <t>Update `option_translation` set lang_id = 42, title ='', textbox_placeholder='', is_default=0 where id = 365;</t>
  </si>
  <si>
    <t>INSERT INTO `option_translation` (`option_id`,`lang_id`, `title`, `textbox_placeholder`, `is_default`) VALUES (366,42, '', '', 0);</t>
  </si>
  <si>
    <t>Update `option_translation` set lang_id = 42, title ='', textbox_placeholder='', is_default=0 where id = 366;</t>
  </si>
  <si>
    <t>INSERT INTO `option_translation` (`option_id`,`lang_id`, `title`, `textbox_placeholder`, `is_default`) VALUES (367,42, '', '', 0);</t>
  </si>
  <si>
    <t>Update `option_translation` set lang_id = 42, title ='', textbox_placeholder='', is_default=0 where id = 367;</t>
  </si>
  <si>
    <t>INSERT INTO `option_translation` (`option_id`,`lang_id`, `title`, `textbox_placeholder`, `is_default`) VALUES (368,42, '', '', 0);</t>
  </si>
  <si>
    <t>Update `option_translation` set lang_id = 42, title ='', textbox_placeholder='', is_default=0 where id = 368;</t>
  </si>
  <si>
    <t>INSERT INTO `option_translation` (`option_id`,`lang_id`, `title`, `textbox_placeholder`, `is_default`) VALUES (369,42, '', '', 0);</t>
  </si>
  <si>
    <t>Update `option_translation` set lang_id = 42, title ='', textbox_placeholder='', is_default=0 where id = 369;</t>
  </si>
  <si>
    <t>INSERT INTO `option_translation` (`option_id`,`lang_id`, `title`, `textbox_placeholder`, `is_default`) VALUES (370,42, '', '', 0);</t>
  </si>
  <si>
    <t>Update `option_translation` set lang_id = 42, title ='', textbox_placeholder='', is_default=0 where id = 370;</t>
  </si>
  <si>
    <t>INSERT INTO `option_translation` (`option_id`,`lang_id`, `title`, `textbox_placeholder`, `is_default`) VALUES (371,42, '', '', 0);</t>
  </si>
  <si>
    <t>Update `option_translation` set lang_id = 42, title ='', textbox_placeholder='', is_default=0 where id = 371;</t>
  </si>
  <si>
    <t>INSERT INTO `option_translation` (`option_id`,`lang_id`, `title`, `textbox_placeholder`, `is_default`) VALUES (372,42, '', '', 0);</t>
  </si>
  <si>
    <t>Update `option_translation` set lang_id = 42, title ='', textbox_placeholder='', is_default=0 where id = 372;</t>
  </si>
  <si>
    <t>INSERT INTO `option_translation` (`option_id`,`lang_id`, `title`, `textbox_placeholder`, `is_default`) VALUES (373,42, '', '', 0);</t>
  </si>
  <si>
    <t>Update `option_translation` set lang_id = 42, title ='', textbox_placeholder='', is_default=0 where id = 373;</t>
  </si>
  <si>
    <t>INSERT INTO `option_translation` (`option_id`,`lang_id`, `title`, `textbox_placeholder`, `is_default`) VALUES (374,42, '', '', 0);</t>
  </si>
  <si>
    <t>Update `option_translation` set lang_id = 42, title ='', textbox_placeholder='', is_default=0 where id = 374;</t>
  </si>
  <si>
    <t>INSERT INTO `option_translation` (`option_id`,`lang_id`, `title`, `textbox_placeholder`, `is_default`) VALUES (375,42, '', '', 0);</t>
  </si>
  <si>
    <t>Update `option_translation` set lang_id = 42, title ='', textbox_placeholder='', is_default=0 where id = 375;</t>
  </si>
  <si>
    <t>INSERT INTO `option_translation` (`option_id`,`lang_id`, `title`, `textbox_placeholder`, `is_default`) VALUES (376,42, '', '', 0);</t>
  </si>
  <si>
    <t>Update `option_translation` set lang_id = 42, title ='', textbox_placeholder='', is_default=0 where id = 376;</t>
  </si>
  <si>
    <t>INSERT INTO `option_translation` (`option_id`,`lang_id`, `title`, `textbox_placeholder`, `is_default`) VALUES (377,42, '', '', 0);</t>
  </si>
  <si>
    <t>Update `option_translation` set lang_id = 42, title ='', textbox_placeholder='', is_default=0 where id = 377;</t>
  </si>
  <si>
    <t>INSERT INTO `option_translation` (`option_id`,`lang_id`, `title`, `textbox_placeholder`, `is_default`) VALUES (378,42, '', '', 0);</t>
  </si>
  <si>
    <t>Update `option_translation` set lang_id = 42, title ='', textbox_placeholder='', is_default=0 where id = 378;</t>
  </si>
  <si>
    <t>INSERT INTO `option_translation` (`option_id`,`lang_id`, `title`, `textbox_placeholder`, `is_default`) VALUES (379,42, '', '', 0);</t>
  </si>
  <si>
    <t>Update `option_translation` set lang_id = 42, title ='', textbox_placeholder='', is_default=0 where id = 379;</t>
  </si>
  <si>
    <t>INSERT INTO `option_translation` (`option_id`,`lang_id`, `title`, `textbox_placeholder`, `is_default`) VALUES (380,42, '', '', 0);</t>
  </si>
  <si>
    <t>Update `option_translation` set lang_id = 42, title ='', textbox_placeholder='', is_default=0 where id = 380;</t>
  </si>
  <si>
    <t>INSERT INTO `option_translation` (`option_id`,`lang_id`, `title`, `textbox_placeholder`, `is_default`) VALUES (381,42, '', '', 0);</t>
  </si>
  <si>
    <t>Update `option_translation` set lang_id = 42, title ='', textbox_placeholder='', is_default=0 where id = 381;</t>
  </si>
  <si>
    <t>INSERT INTO `option_translation` (`option_id`,`lang_id`, `title`, `textbox_placeholder`, `is_default`) VALUES (382,42, '', '', 0);</t>
  </si>
  <si>
    <t>Update `option_translation` set lang_id = 42, title ='', textbox_placeholder='', is_default=0 where id = 382;</t>
  </si>
  <si>
    <t>INSERT INTO `option_translation` (`option_id`,`lang_id`, `title`, `textbox_placeholder`, `is_default`) VALUES (383,42, '', '', 0);</t>
  </si>
  <si>
    <t>Update `option_translation` set lang_id = 42, title ='', textbox_placeholder='', is_default=0 where id = 383;</t>
  </si>
  <si>
    <t>INSERT INTO `option_translation` (`option_id`,`lang_id`, `title`, `textbox_placeholder`, `is_default`) VALUES (384,42, '', '', 0);</t>
  </si>
  <si>
    <t>Update `option_translation` set lang_id = 42, title ='', textbox_placeholder='', is_default=0 where id = 384;</t>
  </si>
  <si>
    <t>INSERT INTO `option_translation` (`option_id`,`lang_id`, `title`, `textbox_placeholder`, `is_default`) VALUES (385,42, '', '', 0);</t>
  </si>
  <si>
    <t>Update `option_translation` set lang_id = 42, title ='', textbox_placeholder='', is_default=0 where id = 385;</t>
  </si>
  <si>
    <t>INSERT INTO `option_translation` (`option_id`,`lang_id`, `title`, `textbox_placeholder`, `is_default`) VALUES (386,42, '', '', 0);</t>
  </si>
  <si>
    <t>Update `option_translation` set lang_id = 42, title ='', textbox_placeholder='', is_default=0 where id = 386;</t>
  </si>
  <si>
    <t>INSERT INTO `option_translation` (`option_id`,`lang_id`, `title`, `textbox_placeholder`, `is_default`) VALUES (387,42, '', '', 0);</t>
  </si>
  <si>
    <t>Update `option_translation` set lang_id = 42, title ='', textbox_placeholder='', is_default=0 where id = 387;</t>
  </si>
  <si>
    <t>INSERT INTO `option_translation` (`option_id`,`lang_id`, `title`, `textbox_placeholder`, `is_default`) VALUES (388,42, '', '', 0);</t>
  </si>
  <si>
    <t>Update `option_translation` set lang_id = 42, title ='', textbox_placeholder='', is_default=0 where id = 388;</t>
  </si>
  <si>
    <t>INSERT INTO `option_translation` (`option_id`,`lang_id`, `title`, `textbox_placeholder`, `is_default`) VALUES (389,42, '', '', 0);</t>
  </si>
  <si>
    <t>Update `option_translation` set lang_id = 42, title ='', textbox_placeholder='', is_default=0 where id = 389;</t>
  </si>
  <si>
    <t>INSERT INTO `option_translation` (`option_id`,`lang_id`, `title`, `textbox_placeholder`, `is_default`) VALUES (390,42, '', '', 0);</t>
  </si>
  <si>
    <t>Update `option_translation` set lang_id = 42, title ='', textbox_placeholder='', is_default=0 where id = 390;</t>
  </si>
  <si>
    <t>INSERT INTO `option_translation` (`option_id`,`lang_id`, `title`, `textbox_placeholder`, `is_default`) VALUES (391,42, '', '', 0);</t>
  </si>
  <si>
    <t>Update `option_translation` set lang_id = 42, title ='', textbox_placeholder='', is_default=0 where id = 391;</t>
  </si>
  <si>
    <t>INSERT INTO `option_translation` (`option_id`,`lang_id`, `title`, `textbox_placeholder`, `is_default`) VALUES (392,42, '', '', 0);</t>
  </si>
  <si>
    <t>Update `option_translation` set lang_id = 42, title ='', textbox_placeholder='', is_default=0 where id = 392;</t>
  </si>
  <si>
    <t>INSERT INTO `option_translation` (`option_id`,`lang_id`, `title`, `textbox_placeholder`, `is_default`) VALUES (393,42, '', '', 0);</t>
  </si>
  <si>
    <t>Update `option_translation` set lang_id = 42, title ='', textbox_placeholder='', is_default=0 where id = 393;</t>
  </si>
  <si>
    <t>INSERT INTO `option_translation` (`option_id`,`lang_id`, `title`, `textbox_placeholder`, `is_default`) VALUES (394,42, '', '', 0);</t>
  </si>
  <si>
    <t>Update `option_translation` set lang_id = 42, title ='', textbox_placeholder='', is_default=0 where id = 394;</t>
  </si>
  <si>
    <t>INSERT INTO `option_translation` (`option_id`,`lang_id`, `title`, `textbox_placeholder`, `is_default`) VALUES (395,42, '', '', 0);</t>
  </si>
  <si>
    <t>Update `option_translation` set lang_id = 42, title ='', textbox_placeholder='', is_default=0 where id = 395;</t>
  </si>
  <si>
    <t>INSERT INTO `option_translation` (`option_id`,`lang_id`, `title`, `textbox_placeholder`, `is_default`) VALUES (396,42, '', '', 0);</t>
  </si>
  <si>
    <t>Update `option_translation` set lang_id = 42, title ='', textbox_placeholder='', is_default=0 where id = 396;</t>
  </si>
  <si>
    <t>INSERT INTO `option_translation` (`option_id`,`lang_id`, `title`, `textbox_placeholder`, `is_default`) VALUES (397,42, '', '', 0);</t>
  </si>
  <si>
    <t>Update `option_translation` set lang_id = 42, title ='', textbox_placeholder='', is_default=0 where id = 397;</t>
  </si>
  <si>
    <t>INSERT INTO `option_translation` (`option_id`,`lang_id`, `title`, `textbox_placeholder`, `is_default`) VALUES (398,42, '', '', 0);</t>
  </si>
  <si>
    <t>Update `option_translation` set lang_id = 42, title ='', textbox_placeholder='', is_default=0 where id = 398;</t>
  </si>
  <si>
    <t>INSERT INTO `option_translation` (`option_id`,`lang_id`, `title`, `textbox_placeholder`, `is_default`) VALUES (399,42, '', '', 0);</t>
  </si>
  <si>
    <t>Update `option_translation` set lang_id = 42, title ='', textbox_placeholder='', is_default=0 where id = 399;</t>
  </si>
  <si>
    <t>INSERT INTO `option_translation` (`option_id`,`lang_id`, `title`, `textbox_placeholder`, `is_default`) VALUES (400,42, '', '', 0);</t>
  </si>
  <si>
    <t>Update `option_translation` set lang_id = 42, title ='', textbox_placeholder='', is_default=0 where id = 400;</t>
  </si>
  <si>
    <t>INSERT INTO `option_translation` (`option_id`,`lang_id`, `title`, `textbox_placeholder`, `is_default`) VALUES (401,42, '', '', 0);</t>
  </si>
  <si>
    <t>Update `option_translation` set lang_id = 42, title ='', textbox_placeholder='', is_default=0 where id = 401;</t>
  </si>
  <si>
    <t>INSERT INTO `option_translation` (`option_id`,`lang_id`, `title`, `textbox_placeholder`, `is_default`) VALUES (402,42, '', '', 0);</t>
  </si>
  <si>
    <t>Update `option_translation` set lang_id = 42, title ='', textbox_placeholder='', is_default=0 where id = 402;</t>
  </si>
  <si>
    <t>INSERT INTO `option_translation` (`option_id`,`lang_id`, `title`, `textbox_placeholder`, `is_default`) VALUES (403,42, '', '', 0);</t>
  </si>
  <si>
    <t>Update `option_translation` set lang_id = 42, title ='', textbox_placeholder='', is_default=0 where id = 403;</t>
  </si>
  <si>
    <t>INSERT INTO `option_translation` (`option_id`,`lang_id`, `title`, `textbox_placeholder`, `is_default`) VALUES (404,42, '', '', 0);</t>
  </si>
  <si>
    <t>Update `option_translation` set lang_id = 42, title ='', textbox_placeholder='', is_default=0 where id = 404;</t>
  </si>
  <si>
    <t>INSERT INTO `option_translation` (`option_id`,`lang_id`, `title`, `textbox_placeholder`, `is_default`) VALUES (405,42, '', '', 0);</t>
  </si>
  <si>
    <t>Update `option_translation` set lang_id = 42, title ='', textbox_placeholder='', is_default=0 where id = 405;</t>
  </si>
  <si>
    <t>INSERT INTO `option_translation` (`option_id`,`lang_id`, `title`, `textbox_placeholder`, `is_default`) VALUES (406,42, '', '', 0);</t>
  </si>
  <si>
    <t>Update `option_translation` set lang_id = 42, title ='', textbox_placeholder='', is_default=0 where id = 406;</t>
  </si>
  <si>
    <t>INSERT INTO `option_translation` (`option_id`,`lang_id`, `title`, `textbox_placeholder`, `is_default`) VALUES (407,42, '', '', 0);</t>
  </si>
  <si>
    <t>Update `option_translation` set lang_id = 42, title ='', textbox_placeholder='', is_default=0 where id = 407;</t>
  </si>
  <si>
    <t>INSERT INTO `option_translation` (`option_id`,`lang_id`, `title`, `textbox_placeholder`, `is_default`) VALUES (408,42, '', '', 0);</t>
  </si>
  <si>
    <t>Update `option_translation` set lang_id = 42, title ='', textbox_placeholder='', is_default=0 where id = 408;</t>
  </si>
  <si>
    <t>INSERT INTO `option_translation` (`option_id`,`lang_id`, `title`, `textbox_placeholder`, `is_default`) VALUES (409,42, '', '', 0);</t>
  </si>
  <si>
    <t>Update `option_translation` set lang_id = 42, title ='', textbox_placeholder='', is_default=0 where id = 409;</t>
  </si>
  <si>
    <t>INSERT INTO `option_translation` (`option_id`,`lang_id`, `title`, `textbox_placeholder`, `is_default`) VALUES (410,42, '', '', 0);</t>
  </si>
  <si>
    <t>Update `option_translation` set lang_id = 42, title ='', textbox_placeholder='', is_default=0 where id = 410;</t>
  </si>
  <si>
    <t>INSERT INTO `option_translation` (`option_id`,`lang_id`, `title`, `textbox_placeholder`, `is_default`) VALUES (411,42, '', '', 0);</t>
  </si>
  <si>
    <t>Update `option_translation` set lang_id = 42, title ='', textbox_placeholder='', is_default=0 where id = 411;</t>
  </si>
  <si>
    <t>INSERT INTO `option_translation` (`option_id`,`lang_id`, `title`, `textbox_placeholder`, `is_default`) VALUES (412,42, '', '', 0);</t>
  </si>
  <si>
    <t>Update `option_translation` set lang_id = 42, title ='', textbox_placeholder='', is_default=0 where id = 412;</t>
  </si>
  <si>
    <t>INSERT INTO `option_translation` (`option_id`,`lang_id`, `title`, `textbox_placeholder`, `is_default`) VALUES (413,42, '', '', 0);</t>
  </si>
  <si>
    <t>Update `option_translation` set lang_id = 42, title ='', textbox_placeholder='', is_default=0 where id = 413;</t>
  </si>
  <si>
    <t>INSERT INTO `option_translation` (`option_id`,`lang_id`, `title`, `textbox_placeholder`, `is_default`) VALUES (414,42, '', '', 0);</t>
  </si>
  <si>
    <t>Update `option_translation` set lang_id = 42, title ='', textbox_placeholder='', is_default=0 where id = 414;</t>
  </si>
  <si>
    <t>INSERT INTO `option_translation` (`option_id`,`lang_id`, `title`, `textbox_placeholder`, `is_default`) VALUES (415,42, '', '', 0);</t>
  </si>
  <si>
    <t>Update `option_translation` set lang_id = 42, title ='', textbox_placeholder='', is_default=0 where id = 415;</t>
  </si>
  <si>
    <t>INSERT INTO `option_translation` (`option_id`,`lang_id`, `title`, `textbox_placeholder`, `is_default`) VALUES (416,42, '', '', 0);</t>
  </si>
  <si>
    <t>Update `option_translation` set lang_id = 42, title ='', textbox_placeholder='', is_default=0 where id = 416;</t>
  </si>
  <si>
    <t>INSERT INTO `option_translation` (`option_id`,`lang_id`, `title`, `textbox_placeholder`, `is_default`) VALUES (417,42, '', '', 0);</t>
  </si>
  <si>
    <t>Update `option_translation` set lang_id = 42, title ='', textbox_placeholder='', is_default=0 where id = 417;</t>
  </si>
  <si>
    <t>INSERT INTO `option_translation` (`option_id`,`lang_id`, `title`, `textbox_placeholder`, `is_default`) VALUES (418,42, '', '', 0);</t>
  </si>
  <si>
    <t>Update `option_translation` set lang_id = 42, title ='', textbox_placeholder='', is_default=0 where id = 418;</t>
  </si>
  <si>
    <t>INSERT INTO `option_translation` (`option_id`,`lang_id`, `title`, `textbox_placeholder`, `is_default`) VALUES (419,42, '', '', 0);</t>
  </si>
  <si>
    <t>Update `option_translation` set lang_id = 42, title ='', textbox_placeholder='', is_default=0 where id = 419;</t>
  </si>
  <si>
    <t>INSERT INTO `option_translation` (`option_id`,`lang_id`, `title`, `textbox_placeholder`, `is_default`) VALUES (420,42, '', '', 0);</t>
  </si>
  <si>
    <t>Update `option_translation` set lang_id = 42, title ='', textbox_placeholder='', is_default=0 where id = 420;</t>
  </si>
  <si>
    <t>INSERT INTO `option_translation` (`option_id`,`lang_id`, `title`, `textbox_placeholder`, `is_default`) VALUES (422,42, '', '', 0);</t>
  </si>
  <si>
    <t>Update `option_translation` set lang_id = 42, title ='', textbox_placeholder='', is_default=0 where id = 422;</t>
  </si>
  <si>
    <t>INSERT INTO `option_translation` (`option_id`,`lang_id`, `title`, `textbox_placeholder`, `is_default`) VALUES (423,42, '', '', 0);</t>
  </si>
  <si>
    <t>Update `option_translation` set lang_id = 42, title ='', textbox_placeholder='', is_default=0 where id = 423;</t>
  </si>
  <si>
    <t>INSERT INTO `option_translation` (`option_id`,`lang_id`, `title`, `textbox_placeholder`, `is_default`) VALUES (424,42, '', '', 0);</t>
  </si>
  <si>
    <t>Update `option_translation` set lang_id = 42, title ='', textbox_placeholder='', is_default=0 where id = 424;</t>
  </si>
  <si>
    <t>INSERT INTO `option_translation` (`option_id`,`lang_id`, `title`, `textbox_placeholder`, `is_default`) VALUES (425,42, '', '', 0);</t>
  </si>
  <si>
    <t>Update `option_translation` set lang_id = 42, title ='', textbox_placeholder='', is_default=0 where id = 425;</t>
  </si>
  <si>
    <t>INSERT INTO `option_translation` (`option_id`,`lang_id`, `title`, `textbox_placeholder`, `is_default`) VALUES (426,42, '', '', 0);</t>
  </si>
  <si>
    <t>Update `option_translation` set lang_id = 42, title ='', textbox_placeholder='', is_default=0 where id = 426;</t>
  </si>
  <si>
    <t>INSERT INTO `option_translation` (`option_id`,`lang_id`, `title`, `textbox_placeholder`, `is_default`) VALUES (427,42, '', '', 0);</t>
  </si>
  <si>
    <t>Update `option_translation` set lang_id = 42, title ='', textbox_placeholder='', is_default=0 where id = 427;</t>
  </si>
  <si>
    <t>INSERT INTO `option_translation` (`option_id`,`lang_id`, `title`, `textbox_placeholder`, `is_default`) VALUES (428,42, '', '', 0);</t>
  </si>
  <si>
    <t>Update `option_translation` set lang_id = 42, title ='', textbox_placeholder='', is_default=0 where id = 428;</t>
  </si>
  <si>
    <t>INSERT INTO `option_translation` (`option_id`,`lang_id`, `title`, `textbox_placeholder`, `is_default`) VALUES (429,42, '', '', 0);</t>
  </si>
  <si>
    <t>Update `option_translation` set lang_id = 42, title ='', textbox_placeholder='', is_default=0 where id = 429;</t>
  </si>
  <si>
    <t>INSERT INTO `option_translation` (`option_id`,`lang_id`, `title`, `textbox_placeholder`, `is_default`) VALUES (430,42, '', '', 0);</t>
  </si>
  <si>
    <t>Update `option_translation` set lang_id = 42, title ='', textbox_placeholder='', is_default=0 where id = 430;</t>
  </si>
  <si>
    <t>INSERT INTO `option_translation` (`option_id`,`lang_id`, `title`, `textbox_placeholder`, `is_default`) VALUES (431,42, '', '', 0);</t>
  </si>
  <si>
    <t>Update `option_translation` set lang_id = 42, title ='', textbox_placeholder='', is_default=0 where id = 431;</t>
  </si>
  <si>
    <t>INSERT INTO `option_translation` (`option_id`,`lang_id`, `title`, `textbox_placeholder`, `is_default`) VALUES (432,42, '', '', 0);</t>
  </si>
  <si>
    <t>Update `option_translation` set lang_id = 42, title ='', textbox_placeholder='', is_default=0 where id = 432;</t>
  </si>
  <si>
    <t>INSERT INTO `option_translation` (`option_id`,`lang_id`, `title`, `textbox_placeholder`, `is_default`) VALUES (433,42, '', '', 0);</t>
  </si>
  <si>
    <t>Update `option_translation` set lang_id = 42, title ='', textbox_placeholder='', is_default=0 where id = 433;</t>
  </si>
  <si>
    <t>INSERT INTO `option_translation` (`option_id`,`lang_id`, `title`, `textbox_placeholder`, `is_default`) VALUES (434,42, '', '', 0);</t>
  </si>
  <si>
    <t>Update `option_translation` set lang_id = 42, title ='', textbox_placeholder='', is_default=0 where id = 434;</t>
  </si>
  <si>
    <t>INSERT INTO `option_translation` (`option_id`,`lang_id`, `title`, `textbox_placeholder`, `is_default`) VALUES (435,42, '', '', 0);</t>
  </si>
  <si>
    <t>Update `option_translation` set lang_id = 42, title ='', textbox_placeholder='', is_default=0 where id = 435;</t>
  </si>
  <si>
    <t>INSERT INTO `option_translation` (`option_id`,`lang_id`, `title`, `textbox_placeholder`, `is_default`) VALUES (436,42, '', '', 0);</t>
  </si>
  <si>
    <t>Update `option_translation` set lang_id = 42, title ='', textbox_placeholder='', is_default=0 where id = 436;</t>
  </si>
  <si>
    <t>INSERT INTO `option_translation` (`option_id`,`lang_id`, `title`, `textbox_placeholder`, `is_default`) VALUES (437,42, '', '', 0);</t>
  </si>
  <si>
    <t>Update `option_translation` set lang_id = 42, title ='', textbox_placeholder='', is_default=0 where id = 437;</t>
  </si>
  <si>
    <t>INSERT INTO `option_translation` (`option_id`,`lang_id`, `title`, `textbox_placeholder`, `is_default`) VALUES (438,42, '', '', 0);</t>
  </si>
  <si>
    <t>Update `option_translation` set lang_id = 42, title ='', textbox_placeholder='', is_default=0 where id = 438;</t>
  </si>
  <si>
    <t>INSERT INTO `option_translation` (`option_id`,`lang_id`, `title`, `textbox_placeholder`, `is_default`) VALUES (439,42, '', '', 0);</t>
  </si>
  <si>
    <t>Update `option_translation` set lang_id = 42, title ='', textbox_placeholder='', is_default=0 where id = 439;</t>
  </si>
  <si>
    <t>INSERT INTO `option_translation` (`option_id`,`lang_id`, `title`, `textbox_placeholder`, `is_default`) VALUES (440,42, '', '', 0);</t>
  </si>
  <si>
    <t>Update `option_translation` set lang_id = 42, title ='', textbox_placeholder='', is_default=0 where id = 440;</t>
  </si>
  <si>
    <t>INSERT INTO `option_translation` (`option_id`,`lang_id`, `title`, `textbox_placeholder`, `is_default`) VALUES (441,42, '', '', 0);</t>
  </si>
  <si>
    <t>Update `option_translation` set lang_id = 42, title ='', textbox_placeholder='', is_default=0 where id = 441;</t>
  </si>
  <si>
    <t>INSERT INTO `option_translation` (`option_id`,`lang_id`, `title`, `textbox_placeholder`, `is_default`) VALUES (442,42, '', '', 0);</t>
  </si>
  <si>
    <t>Update `option_translation` set lang_id = 42, title ='', textbox_placeholder='', is_default=0 where id = 442;</t>
  </si>
  <si>
    <t>INSERT INTO `option_translation` (`option_id`,`lang_id`, `title`, `textbox_placeholder`, `is_default`) VALUES (443,42, '', '', 0);</t>
  </si>
  <si>
    <t>Update `option_translation` set lang_id = 42, title ='', textbox_placeholder='', is_default=0 where id = 443;</t>
  </si>
  <si>
    <t>INSERT INTO `option_translation` (`option_id`,`lang_id`, `title`, `textbox_placeholder`, `is_default`) VALUES (444,42, '', '', 0);</t>
  </si>
  <si>
    <t>Update `option_translation` set lang_id = 42, title ='', textbox_placeholder='', is_default=0 where id = 444;</t>
  </si>
  <si>
    <t>INSERT INTO `option_translation` (`option_id`,`lang_id`, `title`, `textbox_placeholder`, `is_default`) VALUES (445,42, '', '', 0);</t>
  </si>
  <si>
    <t>Update `option_translation` set lang_id = 42, title ='', textbox_placeholder='', is_default=0 where id = 445;</t>
  </si>
  <si>
    <t>INSERT INTO `option_translation` (`option_id`,`lang_id`, `title`, `textbox_placeholder`, `is_default`) VALUES (446,42, '', '', 0);</t>
  </si>
  <si>
    <t>Update `option_translation` set lang_id = 42, title ='', textbox_placeholder='', is_default=0 where id = 446;</t>
  </si>
  <si>
    <t>INSERT INTO `option_translation` (`option_id`,`lang_id`, `title`, `textbox_placeholder`, `is_default`) VALUES (447,42, '', '', 0);</t>
  </si>
  <si>
    <t>Update `option_translation` set lang_id = 42, title ='', textbox_placeholder='', is_default=0 where id = 447;</t>
  </si>
  <si>
    <t>INSERT INTO `option_translation` (`option_id`,`lang_id`, `title`, `textbox_placeholder`, `is_default`) VALUES (448,42, '', '', 0);</t>
  </si>
  <si>
    <t>Update `option_translation` set lang_id = 42, title ='', textbox_placeholder='', is_default=0 where id = 448;</t>
  </si>
  <si>
    <t>INSERT INTO `option_translation` (`option_id`,`lang_id`, `title`, `textbox_placeholder`, `is_default`) VALUES (449,42, '', '', 0);</t>
  </si>
  <si>
    <t>Update `option_translation` set lang_id = 42, title ='', textbox_placeholder='', is_default=0 where id = 449;</t>
  </si>
  <si>
    <t>INSERT INTO `option_translation` (`option_id`,`lang_id`, `title`, `textbox_placeholder`, `is_default`) VALUES (450,42, '', '', 0);</t>
  </si>
  <si>
    <t>Update `option_translation` set lang_id = 42, title ='', textbox_placeholder='', is_default=0 where id = 450;</t>
  </si>
  <si>
    <t>INSERT INTO `option_translation` (`option_id`,`lang_id`, `title`, `textbox_placeholder`, `is_default`) VALUES (451,42, '', '', 0);</t>
  </si>
  <si>
    <t>Update `option_translation` set lang_id = 42, title ='', textbox_placeholder='', is_default=0 where id = 451;</t>
  </si>
  <si>
    <t>INSERT INTO `option_translation` (`option_id`,`lang_id`, `title`, `textbox_placeholder`, `is_default`) VALUES (452,42, '', '', 0);</t>
  </si>
  <si>
    <t>Update `option_translation` set lang_id = 42, title ='', textbox_placeholder='', is_default=0 where id = 452;</t>
  </si>
  <si>
    <t>INSERT INTO `option_translation` (`option_id`,`lang_id`, `title`, `textbox_placeholder`, `is_default`) VALUES (453,42, '', '', 0);</t>
  </si>
  <si>
    <t>Update `option_translation` set lang_id = 42, title ='', textbox_placeholder='', is_default=0 where id = 453;</t>
  </si>
  <si>
    <t>INSERT INTO `option_translation` (`option_id`,`lang_id`, `title`, `textbox_placeholder`, `is_default`) VALUES (454,42, '', '', 0);</t>
  </si>
  <si>
    <t>Update `option_translation` set lang_id = 42, title ='', textbox_placeholder='', is_default=0 where id = 454;</t>
  </si>
  <si>
    <t>INSERT INTO `option_translation` (`option_id`,`lang_id`, `title`, `textbox_placeholder`, `is_default`) VALUES (457,42, '', '', 0);</t>
  </si>
  <si>
    <t>Update `option_translation` set lang_id = 42, title ='', textbox_placeholder='', is_default=0 where id = 457;</t>
  </si>
  <si>
    <t>INSERT INTO `option_translation` (`option_id`,`lang_id`, `title`, `textbox_placeholder`, `is_default`) VALUES (458,42, '', '', 0);</t>
  </si>
  <si>
    <t>Update `option_translation` set lang_id = 42, title ='', textbox_placeholder='', is_default=0 where id = 458;</t>
  </si>
  <si>
    <t>INSERT INTO `option_translation` (`option_id`,`lang_id`, `title`, `textbox_placeholder`, `is_default`) VALUES (459,42, '', '', 0);</t>
  </si>
  <si>
    <t>Update `option_translation` set lang_id = 42, title ='', textbox_placeholder='', is_default=0 where id = 459;</t>
  </si>
  <si>
    <t>INSERT INTO `option_translation` (`option_id`,`lang_id`, `title`, `textbox_placeholder`, `is_default`) VALUES (460,42, '', '', 0);</t>
  </si>
  <si>
    <t>Update `option_translation` set lang_id = 42, title ='', textbox_placeholder='', is_default=0 where id = 460;</t>
  </si>
  <si>
    <t>INSERT INTO `option_translation` (`option_id`,`lang_id`, `title`, `textbox_placeholder`, `is_default`) VALUES (462,42, '', '', 0);</t>
  </si>
  <si>
    <t>Update `option_translation` set lang_id = 42, title ='', textbox_placeholder='', is_default=0 where id = 462;</t>
  </si>
  <si>
    <t>INSERT INTO `option_translation` (`option_id`,`lang_id`, `title`, `textbox_placeholder`, `is_default`) VALUES (463,42, '', '', 0);</t>
  </si>
  <si>
    <t>Update `option_translation` set lang_id = 42, title ='', textbox_placeholder='', is_default=0 where id = 463;</t>
  </si>
  <si>
    <t>INSERT INTO `option_translation` (`option_id`,`lang_id`, `title`, `textbox_placeholder`, `is_default`) VALUES (464,42, '', '', 0);</t>
  </si>
  <si>
    <t>Update `option_translation` set lang_id = 42, title ='', textbox_placeholder='', is_default=0 where id = 464;</t>
  </si>
  <si>
    <t>INSERT INTO `option_translation` (`option_id`,`lang_id`, `title`, `textbox_placeholder`, `is_default`) VALUES (465,42, '', '', 0);</t>
  </si>
  <si>
    <t>Update `option_translation` set lang_id = 42, title ='', textbox_placeholder='', is_default=0 where id = 465;</t>
  </si>
  <si>
    <t>INSERT INTO `option_translation` (`option_id`,`lang_id`, `title`, `textbox_placeholder`, `is_default`) VALUES (467,42, '', '', 0);</t>
  </si>
  <si>
    <t>Update `option_translation` set lang_id = 42, title ='', textbox_placeholder='', is_default=0 where id = 467;</t>
  </si>
  <si>
    <t>INSERT INTO `option_translation` (`option_id`,`lang_id`, `title`, `textbox_placeholder`, `is_default`) VALUES (468,42, '', '', 0);</t>
  </si>
  <si>
    <t>Update `option_translation` set lang_id = 42, title ='', textbox_placeholder='', is_default=0 where id = 468;</t>
  </si>
  <si>
    <t>INSERT INTO `option_translation` (`option_id`,`lang_id`, `title`, `textbox_placeholder`, `is_default`) VALUES (469,42, '', '', 0);</t>
  </si>
  <si>
    <t>Update `option_translation` set lang_id = 42, title ='', textbox_placeholder='', is_default=0 where id = 469;</t>
  </si>
  <si>
    <t>INSERT INTO `option_translation` (`option_id`,`lang_id`, `title`, `textbox_placeholder`, `is_default`) VALUES (470,42, '', '', 0);</t>
  </si>
  <si>
    <t>Update `option_translation` set lang_id = 42, title ='', textbox_placeholder='', is_default=0 where id = 470;</t>
  </si>
  <si>
    <t>INSERT INTO `option_translation` (`option_id`,`lang_id`, `title`, `textbox_placeholder`, `is_default`) VALUES (471,42, '', '', 0);</t>
  </si>
  <si>
    <t>Update `option_translation` set lang_id = 42, title ='', textbox_placeholder='', is_default=0 where id = 471;</t>
  </si>
  <si>
    <t>INSERT INTO `option_translation` (`option_id`,`lang_id`, `title`, `textbox_placeholder`, `is_default`) VALUES (472,42, '', '', 0);</t>
  </si>
  <si>
    <t>Update `option_translation` set lang_id = 42, title ='', textbox_placeholder='', is_default=0 where id = 472;</t>
  </si>
  <si>
    <t>INSERT INTO `option_translation` (`option_id`,`lang_id`, `title`, `textbox_placeholder`, `is_default`) VALUES (473,42, '', '', 0);</t>
  </si>
  <si>
    <t>Update `option_translation` set lang_id = 42, title ='', textbox_placeholder='', is_default=0 where id = 473;</t>
  </si>
  <si>
    <t>INSERT INTO `option_translation` (`option_id`,`lang_id`, `title`, `textbox_placeholder`, `is_default`) VALUES (474,42, '', '', 0);</t>
  </si>
  <si>
    <t>Update `option_translation` set lang_id = 42, title ='', textbox_placeholder='', is_default=0 where id = 474;</t>
  </si>
  <si>
    <t>INSERT INTO `option_translation` (`option_id`,`lang_id`, `title`, `textbox_placeholder`, `is_default`) VALUES (475,42, '', '', 0);</t>
  </si>
  <si>
    <t>Update `option_translation` set lang_id = 42, title ='', textbox_placeholder='', is_default=0 where id = 475;</t>
  </si>
  <si>
    <t>INSERT INTO `option_translation` (`option_id`,`lang_id`, `title`, `textbox_placeholder`, `is_default`) VALUES (476,42, '', '', 0);</t>
  </si>
  <si>
    <t>Update `option_translation` set lang_id = 42, title ='', textbox_placeholder='', is_default=0 where id = 476;</t>
  </si>
  <si>
    <t>INSERT INTO `option_translation` (`option_id`,`lang_id`, `title`, `textbox_placeholder`, `is_default`) VALUES (477,42, '', '', 0);</t>
  </si>
  <si>
    <t>Update `option_translation` set lang_id = 42, title ='', textbox_placeholder='', is_default=0 where id = 477;</t>
  </si>
  <si>
    <t>INSERT INTO `option_translation` (`option_id`,`lang_id`, `title`, `textbox_placeholder`, `is_default`) VALUES (478,42, '', '', 0);</t>
  </si>
  <si>
    <t>Update `option_translation` set lang_id = 42, title ='', textbox_placeholder='', is_default=0 where id = 478;</t>
  </si>
  <si>
    <t>INSERT INTO `option_translation` (`option_id`,`lang_id`, `title`, `textbox_placeholder`, `is_default`) VALUES (479,42, '', '', 0);</t>
  </si>
  <si>
    <t>Update `option_translation` set lang_id = 42, title ='', textbox_placeholder='', is_default=0 where id = 479;</t>
  </si>
  <si>
    <t>INSERT INTO `option_translation` (`option_id`,`lang_id`, `title`, `textbox_placeholder`, `is_default`) VALUES (480,42, '', '', 0);</t>
  </si>
  <si>
    <t>Update `option_translation` set lang_id = 42, title ='', textbox_placeholder='', is_default=0 where id = 480;</t>
  </si>
  <si>
    <t>INSERT INTO `option_translation` (`option_id`,`lang_id`, `title`, `textbox_placeholder`, `is_default`) VALUES (481,42, '', '', 0);</t>
  </si>
  <si>
    <t>Update `option_translation` set lang_id = 42, title ='', textbox_placeholder='', is_default=0 where id = 481;</t>
  </si>
  <si>
    <t>INSERT INTO `option_translation` (`option_id`,`lang_id`, `title`, `textbox_placeholder`, `is_default`) VALUES (482,42, '', '', 0);</t>
  </si>
  <si>
    <t>Update `option_translation` set lang_id = 42, title ='', textbox_placeholder='', is_default=0 where id = 482;</t>
  </si>
  <si>
    <t>INSERT INTO `option_translation` (`option_id`,`lang_id`, `title`, `textbox_placeholder`, `is_default`) VALUES (483,42, '', '', 0);</t>
  </si>
  <si>
    <t>Update `option_translation` set lang_id = 42, title ='', textbox_placeholder='', is_default=0 where id = 483;</t>
  </si>
  <si>
    <t>INSERT INTO `option_translation` (`option_id`,`lang_id`, `title`, `textbox_placeholder`, `is_default`) VALUES (484,42, '', '', 0);</t>
  </si>
  <si>
    <t>Update `option_translation` set lang_id = 42, title ='', textbox_placeholder='', is_default=0 where id = 484;</t>
  </si>
  <si>
    <t>INSERT INTO `option_translation` (`option_id`,`lang_id`, `title`, `textbox_placeholder`, `is_default`) VALUES (485,42, '', '', 0);</t>
  </si>
  <si>
    <t>Update `option_translation` set lang_id = 42, title ='', textbox_placeholder='', is_default=0 where id = 485;</t>
  </si>
  <si>
    <t>INSERT INTO `option_translation` (`option_id`,`lang_id`, `title`, `textbox_placeholder`, `is_default`) VALUES (486,42, '', '', 0);</t>
  </si>
  <si>
    <t>Update `option_translation` set lang_id = 42, title ='', textbox_placeholder='', is_default=0 where id = 486;</t>
  </si>
  <si>
    <t>INSERT INTO `option_translation` (`option_id`,`lang_id`, `title`, `textbox_placeholder`, `is_default`) VALUES (487,42, '', '', 0);</t>
  </si>
  <si>
    <t>Update `option_translation` set lang_id = 42, title ='', textbox_placeholder='', is_default=0 where id = 487;</t>
  </si>
  <si>
    <t>INSERT INTO `option_translation` (`option_id`,`lang_id`, `title`, `textbox_placeholder`, `is_default`) VALUES (488,42, '', '', 0);</t>
  </si>
  <si>
    <t>Update `option_translation` set lang_id = 42, title ='', textbox_placeholder='', is_default=0 where id = 488;</t>
  </si>
  <si>
    <t>INSERT INTO `option_translation` (`option_id`,`lang_id`, `title`, `textbox_placeholder`, `is_default`) VALUES (489,42, '', '', 0);</t>
  </si>
  <si>
    <t>Update `option_translation` set lang_id = 42, title ='', textbox_placeholder='', is_default=0 where id = 489;</t>
  </si>
  <si>
    <t>INSERT INTO `option_translation` (`option_id`,`lang_id`, `title`, `textbox_placeholder`, `is_default`) VALUES (490,42, '', '', 0);</t>
  </si>
  <si>
    <t>Update `option_translation` set lang_id = 42, title ='', textbox_placeholder='', is_default=0 where id = 490;</t>
  </si>
  <si>
    <t>INSERT INTO `option_translation` (`option_id`,`lang_id`, `title`, `textbox_placeholder`, `is_default`) VALUES (491,42, '', '', 0);</t>
  </si>
  <si>
    <t>Update `option_translation` set lang_id = 42, title ='', textbox_placeholder='', is_default=0 where id = 491;</t>
  </si>
  <si>
    <t>INSERT INTO `option_translation` (`option_id`,`lang_id`, `title`, `textbox_placeholder`, `is_default`) VALUES (492,42, '', '', 0);</t>
  </si>
  <si>
    <t>Update `option_translation` set lang_id = 42, title ='', textbox_placeholder='', is_default=0 where id = 492;</t>
  </si>
  <si>
    <t>INSERT INTO `option_translation` (`option_id`,`lang_id`, `title`, `textbox_placeholder`, `is_default`) VALUES (493,42, '', '', 0);</t>
  </si>
  <si>
    <t>Update `option_translation` set lang_id = 42, title ='', textbox_placeholder='', is_default=0 where id = 493;</t>
  </si>
  <si>
    <t>INSERT INTO `option_translation` (`option_id`,`lang_id`, `title`, `textbox_placeholder`, `is_default`) VALUES (494,42, '', '', 0);</t>
  </si>
  <si>
    <t>Update `option_translation` set lang_id = 42, title ='', textbox_placeholder='', is_default=0 where id = 494;</t>
  </si>
  <si>
    <t>INSERT INTO `option_translation` (`option_id`,`lang_id`, `title`, `textbox_placeholder`, `is_default`) VALUES (495,42, '', '', 0);</t>
  </si>
  <si>
    <t>Update `option_translation` set lang_id = 42, title ='', textbox_placeholder='', is_default=0 where id = 495;</t>
  </si>
  <si>
    <t>INSERT INTO `option_translation` (`option_id`,`lang_id`, `title`, `textbox_placeholder`, `is_default`) VALUES (496,42, '', '', 0);</t>
  </si>
  <si>
    <t>Update `option_translation` set lang_id = 42, title ='', textbox_placeholder='', is_default=0 where id = 496;</t>
  </si>
  <si>
    <t>INSERT INTO `option_translation` (`option_id`,`lang_id`, `title`, `textbox_placeholder`, `is_default`) VALUES (497,42, '', '', 0);</t>
  </si>
  <si>
    <t>Update `option_translation` set lang_id = 42, title ='', textbox_placeholder='', is_default=0 where id = 497;</t>
  </si>
  <si>
    <t>INSERT INTO `option_translation` (`option_id`,`lang_id`, `title`, `textbox_placeholder`, `is_default`) VALUES (498,42, '', '', 0);</t>
  </si>
  <si>
    <t>Update `option_translation` set lang_id = 42, title ='', textbox_placeholder='', is_default=0 where id = 498;</t>
  </si>
  <si>
    <t>INSERT INTO `option_translation` (`option_id`,`lang_id`, `title`, `textbox_placeholder`, `is_default`) VALUES (499,42, '', '', 0);</t>
  </si>
  <si>
    <t>Update `option_translation` set lang_id = 42, title ='', textbox_placeholder='', is_default=0 where id = 499;</t>
  </si>
  <si>
    <t>INSERT INTO `option_translation` (`option_id`,`lang_id`, `title`, `textbox_placeholder`, `is_default`) VALUES (500,42, '', '', 0);</t>
  </si>
  <si>
    <t>Update `option_translation` set lang_id = 42, title ='', textbox_placeholder='', is_default=0 where id = 500;</t>
  </si>
  <si>
    <t>INSERT INTO `option_translation` (`option_id`,`lang_id`, `title`, `textbox_placeholder`, `is_default`) VALUES (501,42, '', '', 0);</t>
  </si>
  <si>
    <t>Update `option_translation` set lang_id = 42, title ='', textbox_placeholder='', is_default=0 where id = 501;</t>
  </si>
  <si>
    <t>INSERT INTO `option_translation` (`option_id`,`lang_id`, `title`, `textbox_placeholder`, `is_default`) VALUES (502,42, '', '', 0);</t>
  </si>
  <si>
    <t>Update `option_translation` set lang_id = 42, title ='', textbox_placeholder='', is_default=0 where id = 502;</t>
  </si>
  <si>
    <t>INSERT INTO `option_translation` (`option_id`,`lang_id`, `title`, `textbox_placeholder`, `is_default`) VALUES (503,42, '', '', 0);</t>
  </si>
  <si>
    <t>Update `option_translation` set lang_id = 42, title ='', textbox_placeholder='', is_default=0 where id = 503;</t>
  </si>
  <si>
    <t>INSERT INTO `option_translation` (`option_id`,`lang_id`, `title`, `textbox_placeholder`, `is_default`) VALUES (504,42, '', '', 0);</t>
  </si>
  <si>
    <t>Update `option_translation` set lang_id = 42, title ='', textbox_placeholder='', is_default=0 where id = 504;</t>
  </si>
  <si>
    <t>INSERT INTO `option_translation` (`option_id`,`lang_id`, `title`, `textbox_placeholder`, `is_default`) VALUES (505,42, '', '', 0);</t>
  </si>
  <si>
    <t>Update `option_translation` set lang_id = 42, title ='', textbox_placeholder='', is_default=0 where id = 505;</t>
  </si>
  <si>
    <t>INSERT INTO `option_translation` (`option_id`,`lang_id`, `title`, `textbox_placeholder`, `is_default`) VALUES (506,42, '', '', 0);</t>
  </si>
  <si>
    <t>Update `option_translation` set lang_id = 42, title ='', textbox_placeholder='', is_default=0 where id = 506;</t>
  </si>
  <si>
    <t>INSERT INTO `option_translation` (`option_id`,`lang_id`, `title`, `textbox_placeholder`, `is_default`) VALUES (507,42, '', '', 0);</t>
  </si>
  <si>
    <t>Update `option_translation` set lang_id = 42, title ='', textbox_placeholder='', is_default=0 where id = 507;</t>
  </si>
  <si>
    <t>INSERT INTO `option_translation` (`option_id`,`lang_id`, `title`, `textbox_placeholder`, `is_default`) VALUES (508,42, '', '', 0);</t>
  </si>
  <si>
    <t>Update `option_translation` set lang_id = 42, title ='', textbox_placeholder='', is_default=0 where id = 508;</t>
  </si>
  <si>
    <t>INSERT INTO `option_translation` (`option_id`,`lang_id`, `title`, `textbox_placeholder`, `is_default`) VALUES (509,42, '', '', 0);</t>
  </si>
  <si>
    <t>Update `option_translation` set lang_id = 42, title ='', textbox_placeholder='', is_default=0 where id = 509;</t>
  </si>
  <si>
    <t>INSERT INTO `option_translation` (`option_id`,`lang_id`, `title`, `textbox_placeholder`, `is_default`) VALUES (510,42, '', '', 0);</t>
  </si>
  <si>
    <t>Update `option_translation` set lang_id = 42, title ='', textbox_placeholder='', is_default=0 where id = 510;</t>
  </si>
  <si>
    <t>INSERT INTO `option_translation` (`option_id`,`lang_id`, `title`, `textbox_placeholder`, `is_default`) VALUES (511,42, '', '', 0);</t>
  </si>
  <si>
    <t>Update `option_translation` set lang_id = 42, title ='', textbox_placeholder='', is_default=0 where id = 511;</t>
  </si>
  <si>
    <t>INSERT INTO `option_translation` (`option_id`,`lang_id`, `title`, `textbox_placeholder`, `is_default`) VALUES (512,42, '', '', 0);</t>
  </si>
  <si>
    <t>Update `option_translation` set lang_id = 42, title ='', textbox_placeholder='', is_default=0 where id = 512;</t>
  </si>
  <si>
    <t>INSERT INTO `option_translation` (`option_id`,`lang_id`, `title`, `textbox_placeholder`, `is_default`) VALUES (513,42, '', '', 0);</t>
  </si>
  <si>
    <t>Update `option_translation` set lang_id = 42, title ='', textbox_placeholder='', is_default=0 where id = 513;</t>
  </si>
  <si>
    <t>INSERT INTO `option_translation` (`option_id`,`lang_id`, `title`, `textbox_placeholder`, `is_default`) VALUES (514,42, '', '', 0);</t>
  </si>
  <si>
    <t>Update `option_translation` set lang_id = 42, title ='', textbox_placeholder='', is_default=0 where id = 514;</t>
  </si>
  <si>
    <t>INSERT INTO `option_translation` (`option_id`,`lang_id`, `title`, `textbox_placeholder`, `is_default`) VALUES (515,42, '', '', 0);</t>
  </si>
  <si>
    <t>Update `option_translation` set lang_id = 42, title ='', textbox_placeholder='', is_default=0 where id = 515;</t>
  </si>
  <si>
    <t>INSERT INTO `option_translation` (`option_id`,`lang_id`, `title`, `textbox_placeholder`, `is_default`) VALUES (516,42, '', '', 0);</t>
  </si>
  <si>
    <t>Update `option_translation` set lang_id = 42, title ='', textbox_placeholder='', is_default=0 where id = 516;</t>
  </si>
  <si>
    <t>INSERT INTO `option_translation` (`option_id`,`lang_id`, `title`, `textbox_placeholder`, `is_default`) VALUES (517,42, '', '', 0);</t>
  </si>
  <si>
    <t>Update `option_translation` set lang_id = 42, title ='', textbox_placeholder='', is_default=0 where id = 517;</t>
  </si>
  <si>
    <t>INSERT INTO `option_translation` (`option_id`,`lang_id`, `title`, `textbox_placeholder`, `is_default`) VALUES (518,42, '', '', 0);</t>
  </si>
  <si>
    <t>Update `option_translation` set lang_id = 42, title ='', textbox_placeholder='', is_default=0 where id = 518;</t>
  </si>
  <si>
    <t>INSERT INTO `option_translation` (`option_id`,`lang_id`, `title`, `textbox_placeholder`, `is_default`) VALUES (519,42, '', '', 0);</t>
  </si>
  <si>
    <t>Update `option_translation` set lang_id = 42, title ='', textbox_placeholder='', is_default=0 where id = 519;</t>
  </si>
  <si>
    <t>INSERT INTO `option_translation` (`option_id`,`lang_id`, `title`, `textbox_placeholder`, `is_default`) VALUES (520,42, '', '', 0);</t>
  </si>
  <si>
    <t>Update `option_translation` set lang_id = 42, title ='', textbox_placeholder='', is_default=0 where id = 520;</t>
  </si>
  <si>
    <t>INSERT INTO `option_translation` (`option_id`,`lang_id`, `title`, `textbox_placeholder`, `is_default`) VALUES (521,42, '', '', 0);</t>
  </si>
  <si>
    <t>Update `option_translation` set lang_id = 42, title ='', textbox_placeholder='', is_default=0 where id = 521;</t>
  </si>
  <si>
    <t>INSERT INTO `option_translation` (`option_id`,`lang_id`, `title`, `textbox_placeholder`, `is_default`) VALUES (522,42, '', '', 0);</t>
  </si>
  <si>
    <t>Update `option_translation` set lang_id = 42, title ='', textbox_placeholder='', is_default=0 where id = 522;</t>
  </si>
  <si>
    <t>INSERT INTO `option_translation` (`option_id`,`lang_id`, `title`, `textbox_placeholder`, `is_default`) VALUES (523,42, '', '', 0);</t>
  </si>
  <si>
    <t>Update `option_translation` set lang_id = 42, title ='', textbox_placeholder='', is_default=0 where id = 523;</t>
  </si>
  <si>
    <t>INSERT INTO `option_translation` (`option_id`,`lang_id`, `title`, `textbox_placeholder`, `is_default`) VALUES (524,42, '', '', 0);</t>
  </si>
  <si>
    <t>Update `option_translation` set lang_id = 42, title ='', textbox_placeholder='', is_default=0 where id = 524;</t>
  </si>
  <si>
    <t>INSERT INTO `option_translation` (`option_id`,`lang_id`, `title`, `textbox_placeholder`, `is_default`) VALUES (525,42, '', '', 0);</t>
  </si>
  <si>
    <t>Update `option_translation` set lang_id = 42, title ='', textbox_placeholder='', is_default=0 where id = 525;</t>
  </si>
  <si>
    <t>INSERT INTO `option_translation` (`option_id`,`lang_id`, `title`, `textbox_placeholder`, `is_default`) VALUES (526,42, '', '', 0);</t>
  </si>
  <si>
    <t>Update `option_translation` set lang_id = 42, title ='', textbox_placeholder='', is_default=0 where id = 526;</t>
  </si>
  <si>
    <t>INSERT INTO `option_translation` (`option_id`,`lang_id`, `title`, `textbox_placeholder`, `is_default`) VALUES (527,42, '', '', 0);</t>
  </si>
  <si>
    <t>Update `option_translation` set lang_id = 42, title ='', textbox_placeholder='', is_default=0 where id = 527;</t>
  </si>
  <si>
    <t>INSERT INTO `option_translation` (`option_id`,`lang_id`, `title`, `textbox_placeholder`, `is_default`) VALUES (528,42, '', '', 0);</t>
  </si>
  <si>
    <t>Update `option_translation` set lang_id = 42, title ='', textbox_placeholder='', is_default=0 where id = 528;</t>
  </si>
  <si>
    <t>INSERT INTO `option_translation` (`option_id`,`lang_id`, `title`, `textbox_placeholder`, `is_default`) VALUES (529,42, '', '', 0);</t>
  </si>
  <si>
    <t>Update `option_translation` set lang_id = 42, title ='', textbox_placeholder='', is_default=0 where id = 529;</t>
  </si>
  <si>
    <t>INSERT INTO `option_translation` (`option_id`,`lang_id`, `title`, `textbox_placeholder`, `is_default`) VALUES (530,42, '', '', 0);</t>
  </si>
  <si>
    <t>Update `option_translation` set lang_id = 42, title ='', textbox_placeholder='', is_default=0 where id = 530;</t>
  </si>
  <si>
    <t>INSERT INTO `option_translation` (`option_id`,`lang_id`, `title`, `textbox_placeholder`, `is_default`) VALUES (531,42, '', '', 0);</t>
  </si>
  <si>
    <t>Update `option_translation` set lang_id = 42, title ='', textbox_placeholder='', is_default=0 where id = 531;</t>
  </si>
  <si>
    <t>INSERT INTO `option_translation` (`option_id`,`lang_id`, `title`, `textbox_placeholder`, `is_default`) VALUES (532,42, '', '', 0);</t>
  </si>
  <si>
    <t>Update `option_translation` set lang_id = 42, title ='', textbox_placeholder='', is_default=0 where id = 532;</t>
  </si>
  <si>
    <t>INSERT INTO `option_translation` (`option_id`,`lang_id`, `title`, `textbox_placeholder`, `is_default`) VALUES (533,42, '', '', 0);</t>
  </si>
  <si>
    <t>Update `option_translation` set lang_id = 42, title ='', textbox_placeholder='', is_default=0 where id = 533;</t>
  </si>
  <si>
    <t>INSERT INTO `option_translation` (`option_id`,`lang_id`, `title`, `textbox_placeholder`, `is_default`) VALUES (534,42, '', '', 0);</t>
  </si>
  <si>
    <t>Update `option_translation` set lang_id = 42, title ='', textbox_placeholder='', is_default=0 where id = 534;</t>
  </si>
  <si>
    <t>INSERT INTO `option_translation` (`option_id`,`lang_id`, `title`, `textbox_placeholder`, `is_default`) VALUES (535,42, '', '', 0);</t>
  </si>
  <si>
    <t>Update `option_translation` set lang_id = 42, title ='', textbox_placeholder='', is_default=0 where id = 535;</t>
  </si>
  <si>
    <t>INSERT INTO `option_translation` (`option_id`,`lang_id`, `title`, `textbox_placeholder`, `is_default`) VALUES (536,42, '', '', 0);</t>
  </si>
  <si>
    <t>Update `option_translation` set lang_id = 42, title ='', textbox_placeholder='', is_default=0 where id = 536;</t>
  </si>
  <si>
    <t>INSERT INTO `option_translation` (`option_id`,`lang_id`, `title`, `textbox_placeholder`, `is_default`) VALUES (537,42, '', '', 0);</t>
  </si>
  <si>
    <t>Update `option_translation` set lang_id = 42, title ='', textbox_placeholder='', is_default=0 where id = 537;</t>
  </si>
  <si>
    <t>INSERT INTO `option_translation` (`option_id`,`lang_id`, `title`, `textbox_placeholder`, `is_default`) VALUES (538,42, '', '', 0);</t>
  </si>
  <si>
    <t>Update `option_translation` set lang_id = 42, title ='', textbox_placeholder='', is_default=0 where id = 538;</t>
  </si>
  <si>
    <t>INSERT INTO `option_translation` (`option_id`,`lang_id`, `title`, `textbox_placeholder`, `is_default`) VALUES (539,42, '', '', 0);</t>
  </si>
  <si>
    <t>Update `option_translation` set lang_id = 42, title ='', textbox_placeholder='', is_default=0 where id = 539;</t>
  </si>
  <si>
    <t>INSERT INTO `option_translation` (`option_id`,`lang_id`, `title`, `textbox_placeholder`, `is_default`) VALUES (540,42, '', '', 0);</t>
  </si>
  <si>
    <t>Update `option_translation` set lang_id = 42, title ='', textbox_placeholder='', is_default=0 where id = 540;</t>
  </si>
  <si>
    <t>INSERT INTO `option_translation` (`option_id`,`lang_id`, `title`, `textbox_placeholder`, `is_default`) VALUES (541,42, '', '', 0);</t>
  </si>
  <si>
    <t>Update `option_translation` set lang_id = 42, title ='', textbox_placeholder='', is_default=0 where id = 541;</t>
  </si>
  <si>
    <t>INSERT INTO `option_translation` (`option_id`,`lang_id`, `title`, `textbox_placeholder`, `is_default`) VALUES (542,42, '', '', 0);</t>
  </si>
  <si>
    <t>Update `option_translation` set lang_id = 42, title ='', textbox_placeholder='', is_default=0 where id = 542;</t>
  </si>
  <si>
    <t>INSERT INTO `option_translation` (`option_id`,`lang_id`, `title`, `textbox_placeholder`, `is_default`) VALUES (543,42, '', '', 0);</t>
  </si>
  <si>
    <t>Update `option_translation` set lang_id = 42, title ='', textbox_placeholder='', is_default=0 where id = 543;</t>
  </si>
  <si>
    <t>INSERT INTO `option_translation` (`option_id`,`lang_id`, `title`, `textbox_placeholder`, `is_default`) VALUES (544,42, '', '', 0);</t>
  </si>
  <si>
    <t>Update `option_translation` set lang_id = 42, title ='', textbox_placeholder='', is_default=0 where id = 544;</t>
  </si>
  <si>
    <t>INSERT INTO `option_translation` (`option_id`,`lang_id`, `title`, `textbox_placeholder`, `is_default`) VALUES (545,42, '', '', 0);</t>
  </si>
  <si>
    <t>Update `option_translation` set lang_id = 42, title ='', textbox_placeholder='', is_default=0 where id = 545;</t>
  </si>
  <si>
    <t>INSERT INTO `option_translation` (`option_id`,`lang_id`, `title`, `textbox_placeholder`, `is_default`) VALUES (546,42, '', '', 0);</t>
  </si>
  <si>
    <t>Update `option_translation` set lang_id = 42, title ='', textbox_placeholder='', is_default=0 where id = 546;</t>
  </si>
  <si>
    <t>INSERT INTO `option_translation` (`option_id`,`lang_id`, `title`, `textbox_placeholder`, `is_default`) VALUES (547,42, '', '', 0);</t>
  </si>
  <si>
    <t>Update `option_translation` set lang_id = 42, title ='', textbox_placeholder='', is_default=0 where id = 547;</t>
  </si>
  <si>
    <t>INSERT INTO `option_translation` (`option_id`,`lang_id`, `title`, `textbox_placeholder`, `is_default`) VALUES (548,42, '', '', 0);</t>
  </si>
  <si>
    <t>Update `option_translation` set lang_id = 42, title ='', textbox_placeholder='', is_default=0 where id = 548;</t>
  </si>
  <si>
    <t>INSERT INTO `option_translation` (`option_id`,`lang_id`, `title`, `textbox_placeholder`, `is_default`) VALUES (549,42, '', '', 0);</t>
  </si>
  <si>
    <t>Update `option_translation` set lang_id = 42, title ='', textbox_placeholder='', is_default=0 where id = 549;</t>
  </si>
  <si>
    <t>INSERT INTO `option_translation` (`option_id`,`lang_id`, `title`, `textbox_placeholder`, `is_default`) VALUES (550,42, '', '', 0);</t>
  </si>
  <si>
    <t>Update `option_translation` set lang_id = 42, title ='', textbox_placeholder='', is_default=0 where id = 550;</t>
  </si>
  <si>
    <t>INSERT INTO `option_translation` (`option_id`,`lang_id`, `title`, `textbox_placeholder`, `is_default`) VALUES (551,42, '', '', 0);</t>
  </si>
  <si>
    <t>Update `option_translation` set lang_id = 42, title ='', textbox_placeholder='', is_default=0 where id = 551;</t>
  </si>
  <si>
    <t>INSERT INTO `option_translation` (`option_id`,`lang_id`, `title`, `textbox_placeholder`, `is_default`) VALUES (552,42, '', '', 0);</t>
  </si>
  <si>
    <t>Update `option_translation` set lang_id = 42, title ='', textbox_placeholder='', is_default=0 where id = 552;</t>
  </si>
  <si>
    <t>INSERT INTO `option_translation` (`option_id`,`lang_id`, `title`, `textbox_placeholder`, `is_default`) VALUES (553,42, '', '', 0);</t>
  </si>
  <si>
    <t>Update `option_translation` set lang_id = 42, title ='', textbox_placeholder='', is_default=0 where id = 553;</t>
  </si>
  <si>
    <t>INSERT INTO `option_translation` (`option_id`,`lang_id`, `title`, `textbox_placeholder`, `is_default`) VALUES (554,42, '', '', 0);</t>
  </si>
  <si>
    <t>Update `option_translation` set lang_id = 42, title ='', textbox_placeholder='', is_default=0 where id = 554;</t>
  </si>
  <si>
    <t>INSERT INTO `option_translation` (`option_id`,`lang_id`, `title`, `textbox_placeholder`, `is_default`) VALUES (555,42, '', '', 0);</t>
  </si>
  <si>
    <t>Update `option_translation` set lang_id = 42, title ='', textbox_placeholder='', is_default=0 where id = 555;</t>
  </si>
  <si>
    <t>INSERT INTO `option_translation` (`option_id`,`lang_id`, `title`, `textbox_placeholder`, `is_default`) VALUES (556,42, '', '', 0);</t>
  </si>
  <si>
    <t>Update `option_translation` set lang_id = 42, title ='', textbox_placeholder='', is_default=0 where id = 556;</t>
  </si>
  <si>
    <t>INSERT INTO `option_translation` (`option_id`,`lang_id`, `title`, `textbox_placeholder`, `is_default`) VALUES (557,42, '', '', 0);</t>
  </si>
  <si>
    <t>Update `option_translation` set lang_id = 42, title ='', textbox_placeholder='', is_default=0 where id = 557;</t>
  </si>
  <si>
    <t>INSERT INTO `option_translation` (`option_id`,`lang_id`, `title`, `textbox_placeholder`, `is_default`) VALUES (558,42, '', '', 0);</t>
  </si>
  <si>
    <t>Update `option_translation` set lang_id = 42, title ='', textbox_placeholder='', is_default=0 where id = 558;</t>
  </si>
  <si>
    <t>INSERT INTO `option_translation` (`option_id`,`lang_id`, `title`, `textbox_placeholder`, `is_default`) VALUES (559,42, '', '', 0);</t>
  </si>
  <si>
    <t>Update `option_translation` set lang_id = 42, title ='', textbox_placeholder='', is_default=0 where id = 559;</t>
  </si>
  <si>
    <t>INSERT INTO `option_translation` (`option_id`,`lang_id`, `title`, `textbox_placeholder`, `is_default`) VALUES (560,42, '', '', 0);</t>
  </si>
  <si>
    <t>Update `option_translation` set lang_id = 42, title ='', textbox_placeholder='', is_default=0 where id = 560;</t>
  </si>
  <si>
    <t>INSERT INTO `option_translation` (`option_id`,`lang_id`, `title`, `textbox_placeholder`, `is_default`) VALUES (561,42, '', '', 0);</t>
  </si>
  <si>
    <t>Update `option_translation` set lang_id = 42, title ='', textbox_placeholder='', is_default=0 where id = 561;</t>
  </si>
  <si>
    <t>INSERT INTO `option_translation` (`option_id`,`lang_id`, `title`, `textbox_placeholder`, `is_default`) VALUES (562,42, '', '', 0);</t>
  </si>
  <si>
    <t>Update `option_translation` set lang_id = 42, title ='', textbox_placeholder='', is_default=0 where id = 562;</t>
  </si>
  <si>
    <t>INSERT INTO `option_translation` (`option_id`,`lang_id`, `title`, `textbox_placeholder`, `is_default`) VALUES (563,42, '', '', 0);</t>
  </si>
  <si>
    <t>Update `option_translation` set lang_id = 42, title ='', textbox_placeholder='', is_default=0 where id = 563;</t>
  </si>
  <si>
    <t>INSERT INTO `option_translation` (`option_id`,`lang_id`, `title`, `textbox_placeholder`, `is_default`) VALUES (564,42, '', '', 0);</t>
  </si>
  <si>
    <t>Update `option_translation` set lang_id = 42, title ='', textbox_placeholder='', is_default=0 where id = 564;</t>
  </si>
  <si>
    <t>INSERT INTO `option_translation` (`option_id`,`lang_id`, `title`, `textbox_placeholder`, `is_default`) VALUES (565,42, '', '', 0);</t>
  </si>
  <si>
    <t>Update `option_translation` set lang_id = 42, title ='', textbox_placeholder='', is_default=0 where id = 565;</t>
  </si>
  <si>
    <t>INSERT INTO `option_translation` (`option_id`,`lang_id`, `title`, `textbox_placeholder`, `is_default`) VALUES (566,42, '', '', 0);</t>
  </si>
  <si>
    <t>Update `option_translation` set lang_id = 42, title ='', textbox_placeholder='', is_default=0 where id = 566;</t>
  </si>
  <si>
    <t>INSERT INTO `option_translation` (`option_id`,`lang_id`, `title`, `textbox_placeholder`, `is_default`) VALUES (567,42, '', '', 0);</t>
  </si>
  <si>
    <t>Update `option_translation` set lang_id = 42, title ='', textbox_placeholder='', is_default=0 where id = 567;</t>
  </si>
  <si>
    <t>INSERT INTO `option_translation` (`option_id`,`lang_id`, `title`, `textbox_placeholder`, `is_default`) VALUES (568,42, '', '', 0);</t>
  </si>
  <si>
    <t>Update `option_translation` set lang_id = 42, title ='', textbox_placeholder='', is_default=0 where id = 568;</t>
  </si>
  <si>
    <t>INSERT INTO `option_translation` (`option_id`,`lang_id`, `title`, `textbox_placeholder`, `is_default`) VALUES (569,42, '', '', 0);</t>
  </si>
  <si>
    <t>Update `option_translation` set lang_id = 42, title ='', textbox_placeholder='', is_default=0 where id = 569;</t>
  </si>
  <si>
    <t>INSERT INTO `option_translation` (`option_id`,`lang_id`, `title`, `textbox_placeholder`, `is_default`) VALUES (570,42, '', '', 0);</t>
  </si>
  <si>
    <t>Update `option_translation` set lang_id = 42, title ='', textbox_placeholder='', is_default=0 where id = 570;</t>
  </si>
  <si>
    <t>INSERT INTO `option_translation` (`option_id`,`lang_id`, `title`, `textbox_placeholder`, `is_default`) VALUES (571,42, '', '', 0);</t>
  </si>
  <si>
    <t>Update `option_translation` set lang_id = 42, title ='', textbox_placeholder='', is_default=0 where id = 571;</t>
  </si>
  <si>
    <t>INSERT INTO `option_translation` (`option_id`,`lang_id`, `title`, `textbox_placeholder`, `is_default`) VALUES (572,42, '', '', 0);</t>
  </si>
  <si>
    <t>Update `option_translation` set lang_id = 42, title ='', textbox_placeholder='', is_default=0 where id = 572;</t>
  </si>
  <si>
    <t>INSERT INTO `option_translation` (`option_id`,`lang_id`, `title`, `textbox_placeholder`, `is_default`) VALUES (573,42, '', '', 0);</t>
  </si>
  <si>
    <t>Update `option_translation` set lang_id = 42, title ='', textbox_placeholder='', is_default=0 where id = 573;</t>
  </si>
  <si>
    <t>INSERT INTO `option_translation` (`option_id`,`lang_id`, `title`, `textbox_placeholder`, `is_default`) VALUES (574,42, '', '', 0);</t>
  </si>
  <si>
    <t>Update `option_translation` set lang_id = 42, title ='', textbox_placeholder='', is_default=0 where id = 574;</t>
  </si>
  <si>
    <t>INSERT INTO `option_translation` (`option_id`,`lang_id`, `title`, `textbox_placeholder`, `is_default`) VALUES (575,42, '', '', 0);</t>
  </si>
  <si>
    <t>Update `option_translation` set lang_id = 42, title ='', textbox_placeholder='', is_default=0 where id = 575;</t>
  </si>
  <si>
    <t>INSERT INTO `option_translation` (`option_id`,`lang_id`, `title`, `textbox_placeholder`, `is_default`) VALUES (576,42, '', '', 0);</t>
  </si>
  <si>
    <t>Update `option_translation` set lang_id = 42, title ='', textbox_placeholder='', is_default=0 where id = 576;</t>
  </si>
  <si>
    <t>INSERT INTO `option_translation` (`option_id`,`lang_id`, `title`, `textbox_placeholder`, `is_default`) VALUES (577,42, '', '', 0);</t>
  </si>
  <si>
    <t>Update `option_translation` set lang_id = 42, title ='', textbox_placeholder='', is_default=0 where id = 577;</t>
  </si>
  <si>
    <t>INSERT INTO `option_translation` (`option_id`,`lang_id`, `title`, `textbox_placeholder`, `is_default`) VALUES (578,42, '', '', 0);</t>
  </si>
  <si>
    <t>Update `option_translation` set lang_id = 42, title ='', textbox_placeholder='', is_default=0 where id = 578;</t>
  </si>
  <si>
    <t>INSERT INTO `option_translation` (`option_id`,`lang_id`, `title`, `textbox_placeholder`, `is_default`) VALUES (579,42, '', '', 0);</t>
  </si>
  <si>
    <t>Update `option_translation` set lang_id = 42, title ='', textbox_placeholder='', is_default=0 where id = 579;</t>
  </si>
  <si>
    <t>INSERT INTO `option_translation` (`option_id`,`lang_id`, `title`, `textbox_placeholder`, `is_default`) VALUES (580,42, '', '', 0);</t>
  </si>
  <si>
    <t>Update `option_translation` set lang_id = 42, title ='', textbox_placeholder='', is_default=0 where id = 580;</t>
  </si>
  <si>
    <t>INSERT INTO `option_translation` (`option_id`,`lang_id`, `title`, `textbox_placeholder`, `is_default`) VALUES (581,42, '', '', 0);</t>
  </si>
  <si>
    <t>Update `option_translation` set lang_id = 42, title ='', textbox_placeholder='', is_default=0 where id = 581;</t>
  </si>
  <si>
    <t>INSERT INTO `option_translation` (`option_id`,`lang_id`, `title`, `textbox_placeholder`, `is_default`) VALUES (582,42, '', '', 0);</t>
  </si>
  <si>
    <t>Update `option_translation` set lang_id = 42, title ='', textbox_placeholder='', is_default=0 where id = 582;</t>
  </si>
  <si>
    <t>INSERT INTO `option_translation` (`option_id`,`lang_id`, `title`, `textbox_placeholder`, `is_default`) VALUES (583,42, '', '', 0);</t>
  </si>
  <si>
    <t>Update `option_translation` set lang_id = 42, title ='', textbox_placeholder='', is_default=0 where id = 583;</t>
  </si>
  <si>
    <t>INSERT INTO `option_translation` (`option_id`,`lang_id`, `title`, `textbox_placeholder`, `is_default`) VALUES (584,42, '', '', 0);</t>
  </si>
  <si>
    <t>Update `option_translation` set lang_id = 42, title ='', textbox_placeholder='', is_default=0 where id = 584;</t>
  </si>
  <si>
    <t>INSERT INTO `option_translation` (`option_id`,`lang_id`, `title`, `textbox_placeholder`, `is_default`) VALUES (585,42, '', '', 0);</t>
  </si>
  <si>
    <t>Update `option_translation` set lang_id = 42, title ='', textbox_placeholder='', is_default=0 where id = 585;</t>
  </si>
  <si>
    <t>INSERT INTO `option_translation` (`option_id`,`lang_id`, `title`, `textbox_placeholder`, `is_default`) VALUES (586,42, '', '', 0);</t>
  </si>
  <si>
    <t>Update `option_translation` set lang_id = 42, title ='', textbox_placeholder='', is_default=0 where id = 586;</t>
  </si>
  <si>
    <t>INSERT INTO `option_translation` (`option_id`,`lang_id`, `title`, `textbox_placeholder`, `is_default`) VALUES (587,42, '', '', 0);</t>
  </si>
  <si>
    <t>Update `option_translation` set lang_id = 42, title ='', textbox_placeholder='', is_default=0 where id = 587;</t>
  </si>
  <si>
    <t>INSERT INTO `option_translation` (`option_id`,`lang_id`, `title`, `textbox_placeholder`, `is_default`) VALUES (588,42, '', '', 0);</t>
  </si>
  <si>
    <t>Update `option_translation` set lang_id = 42, title ='', textbox_placeholder='', is_default=0 where id = 588;</t>
  </si>
  <si>
    <t>INSERT INTO `option_translation` (`option_id`,`lang_id`, `title`, `textbox_placeholder`, `is_default`) VALUES (589,42, '', '', 0);</t>
  </si>
  <si>
    <t>Update `option_translation` set lang_id = 42, title ='', textbox_placeholder='', is_default=0 where id = 589;</t>
  </si>
  <si>
    <t>INSERT INTO `option_translation` (`option_id`,`lang_id`, `title`, `textbox_placeholder`, `is_default`) VALUES (590,42, '', '', 0);</t>
  </si>
  <si>
    <t>Update `option_translation` set lang_id = 42, title ='', textbox_placeholder='', is_default=0 where id = 590;</t>
  </si>
  <si>
    <t>INSERT INTO `option_translation` (`option_id`,`lang_id`, `title`, `textbox_placeholder`, `is_default`) VALUES (591,42, '', '', 0);</t>
  </si>
  <si>
    <t>Update `option_translation` set lang_id = 42, title ='', textbox_placeholder='', is_default=0 where id = 591;</t>
  </si>
  <si>
    <t>INSERT INTO `option_translation` (`option_id`,`lang_id`, `title`, `textbox_placeholder`, `is_default`) VALUES (592,42, '', '', 0);</t>
  </si>
  <si>
    <t>Update `option_translation` set lang_id = 42, title ='', textbox_placeholder='', is_default=0 where id = 592;</t>
  </si>
  <si>
    <t>INSERT INTO `option_translation` (`option_id`,`lang_id`, `title`, `textbox_placeholder`, `is_default`) VALUES (593,42, '', '', 0);</t>
  </si>
  <si>
    <t>Update `option_translation` set lang_id = 42, title ='', textbox_placeholder='', is_default=0 where id = 593;</t>
  </si>
  <si>
    <t>INSERT INTO `option_translation` (`option_id`,`lang_id`, `title`, `textbox_placeholder`, `is_default`) VALUES (594,42, '', '', 0);</t>
  </si>
  <si>
    <t>Update `option_translation` set lang_id = 42, title ='', textbox_placeholder='', is_default=0 where id = 594;</t>
  </si>
  <si>
    <t>INSERT INTO `option_translation` (`option_id`,`lang_id`, `title`, `textbox_placeholder`, `is_default`) VALUES (595,42, '', '', 0);</t>
  </si>
  <si>
    <t>Update `option_translation` set lang_id = 42, title ='', textbox_placeholder='', is_default=0 where id = 595;</t>
  </si>
  <si>
    <t>INSERT INTO `option_translation` (`option_id`,`lang_id`, `title`, `textbox_placeholder`, `is_default`) VALUES (596,42, '', '', 0);</t>
  </si>
  <si>
    <t>Update `option_translation` set lang_id = 42, title ='', textbox_placeholder='', is_default=0 where id = 596;</t>
  </si>
  <si>
    <t>INSERT INTO `option_translation` (`option_id`,`lang_id`, `title`, `textbox_placeholder`, `is_default`) VALUES (597,42, '', '', 0);</t>
  </si>
  <si>
    <t>Update `option_translation` set lang_id = 42, title ='', textbox_placeholder='', is_default=0 where id = 597;</t>
  </si>
  <si>
    <t>INSERT INTO `option_translation` (`option_id`,`lang_id`, `title`, `textbox_placeholder`, `is_default`) VALUES (598,42, '', '', 0);</t>
  </si>
  <si>
    <t>Update `option_translation` set lang_id = 42, title ='', textbox_placeholder='', is_default=0 where id = 598;</t>
  </si>
  <si>
    <t>INSERT INTO `option_translation` (`option_id`,`lang_id`, `title`, `textbox_placeholder`, `is_default`) VALUES (599,42, '', '', 0);</t>
  </si>
  <si>
    <t>Update `option_translation` set lang_id = 42, title ='', textbox_placeholder='', is_default=0 where id = 599;</t>
  </si>
  <si>
    <t>INSERT INTO `option_translation` (`option_id`,`lang_id`, `title`, `textbox_placeholder`, `is_default`) VALUES (600,42, '', '', 0);</t>
  </si>
  <si>
    <t>Update `option_translation` set lang_id = 42, title ='', textbox_placeholder='', is_default=0 where id = 600;</t>
  </si>
  <si>
    <t>INSERT INTO `option_translation` (`option_id`,`lang_id`, `title`, `textbox_placeholder`, `is_default`) VALUES (601,42, '', '', 0);</t>
  </si>
  <si>
    <t>Update `option_translation` set lang_id = 42, title ='', textbox_placeholder='', is_default=0 where id = 601;</t>
  </si>
  <si>
    <t>INSERT INTO `option_translation` (`option_id`,`lang_id`, `title`, `textbox_placeholder`, `is_default`) VALUES (602,42, '', '', 0);</t>
  </si>
  <si>
    <t>Update `option_translation` set lang_id = 42, title ='', textbox_placeholder='', is_default=0 where id = 602;</t>
  </si>
  <si>
    <t>INSERT INTO `option_translation` (`option_id`,`lang_id`, `title`, `textbox_placeholder`, `is_default`) VALUES (603,42, '', '', 0);</t>
  </si>
  <si>
    <t>Update `option_translation` set lang_id = 42, title ='', textbox_placeholder='', is_default=0 where id = 603;</t>
  </si>
  <si>
    <t>INSERT INTO `option_translation` (`option_id`,`lang_id`, `title`, `textbox_placeholder`, `is_default`) VALUES (604,42, '', '', 0);</t>
  </si>
  <si>
    <t>Update `option_translation` set lang_id = 42, title ='', textbox_placeholder='', is_default=0 where id = 604;</t>
  </si>
  <si>
    <t>INSERT INTO `option_translation` (`option_id`,`lang_id`, `title`, `textbox_placeholder`, `is_default`) VALUES (605,42, '', '', 0);</t>
  </si>
  <si>
    <t>Update `option_translation` set lang_id = 42, title ='', textbox_placeholder='', is_default=0 where id = 605;</t>
  </si>
  <si>
    <t>INSERT INTO `option_translation` (`option_id`,`lang_id`, `title`, `textbox_placeholder`, `is_default`) VALUES (606,42, '', '', 0);</t>
  </si>
  <si>
    <t>Update `option_translation` set lang_id = 42, title ='', textbox_placeholder='', is_default=0 where id = 606;</t>
  </si>
  <si>
    <t>INSERT INTO `option_translation` (`option_id`,`lang_id`, `title`, `textbox_placeholder`, `is_default`) VALUES (607,42, '', '', 0);</t>
  </si>
  <si>
    <t>Update `option_translation` set lang_id = 42, title ='', textbox_placeholder='', is_default=0 where id = 607;</t>
  </si>
  <si>
    <t>INSERT INTO `option_translation` (`option_id`,`lang_id`, `title`, `textbox_placeholder`, `is_default`) VALUES (608,42, '', '', 0);</t>
  </si>
  <si>
    <t>Update `option_translation` set lang_id = 42, title ='', textbox_placeholder='', is_default=0 where id = 608;</t>
  </si>
  <si>
    <t>INSERT INTO `option_translation` (`option_id`,`lang_id`, `title`, `textbox_placeholder`, `is_default`) VALUES (609,42, '', '', 0);</t>
  </si>
  <si>
    <t>Update `option_translation` set lang_id = 42, title ='', textbox_placeholder='', is_default=0 where id = 609;</t>
  </si>
  <si>
    <t>INSERT INTO `option_translation` (`option_id`,`lang_id`, `title`, `textbox_placeholder`, `is_default`) VALUES (610,42, '', '', 0);</t>
  </si>
  <si>
    <t>Update `option_translation` set lang_id = 42, title ='', textbox_placeholder='', is_default=0 where id = 610;</t>
  </si>
  <si>
    <t>INSERT INTO `option_translation` (`option_id`,`lang_id`, `title`, `textbox_placeholder`, `is_default`) VALUES (611,42, '', '', 0);</t>
  </si>
  <si>
    <t>Update `option_translation` set lang_id = 42, title ='', textbox_placeholder='', is_default=0 where id = 611;</t>
  </si>
  <si>
    <t>INSERT INTO `option_translation` (`option_id`,`lang_id`, `title`, `textbox_placeholder`, `is_default`) VALUES (612,42, '', '', 0);</t>
  </si>
  <si>
    <t>Update `option_translation` set lang_id = 42, title ='', textbox_placeholder='', is_default=0 where id = 612;</t>
  </si>
  <si>
    <t>INSERT INTO `option_translation` (`option_id`,`lang_id`, `title`, `textbox_placeholder`, `is_default`) VALUES (613,42, '', '', 0);</t>
  </si>
  <si>
    <t>Update `option_translation` set lang_id = 42, title ='', textbox_placeholder='', is_default=0 where id = 613;</t>
  </si>
  <si>
    <t>INSERT INTO `option_translation` (`option_id`,`lang_id`, `title`, `textbox_placeholder`, `is_default`) VALUES (614,42, '', '', 0);</t>
  </si>
  <si>
    <t>Update `option_translation` set lang_id = 42, title ='', textbox_placeholder='', is_default=0 where id = 614;</t>
  </si>
  <si>
    <t>INSERT INTO `option_translation` (`option_id`,`lang_id`, `title`, `textbox_placeholder`, `is_default`) VALUES (615,42, '', '', 0);</t>
  </si>
  <si>
    <t>Update `option_translation` set lang_id = 42, title ='', textbox_placeholder='', is_default=0 where id = 615;</t>
  </si>
  <si>
    <t>INSERT INTO `option_translation` (`option_id`,`lang_id`, `title`, `textbox_placeholder`, `is_default`) VALUES (616,42, '', '', 0);</t>
  </si>
  <si>
    <t>Update `option_translation` set lang_id = 42, title ='', textbox_placeholder='', is_default=0 where id = 616;</t>
  </si>
  <si>
    <t>INSERT INTO `option_translation` (`option_id`,`lang_id`, `title`, `textbox_placeholder`, `is_default`) VALUES (617,42, '', '', 0);</t>
  </si>
  <si>
    <t>Update `option_translation` set lang_id = 42, title ='', textbox_placeholder='', is_default=0 where id = 617;</t>
  </si>
  <si>
    <t>INSERT INTO `option_translation` (`option_id`,`lang_id`, `title`, `textbox_placeholder`, `is_default`) VALUES (618,42, '', '', 0);</t>
  </si>
  <si>
    <t>Update `option_translation` set lang_id = 42, title ='', textbox_placeholder='', is_default=0 where id = 618;</t>
  </si>
  <si>
    <t>INSERT INTO `option_translation` (`option_id`,`lang_id`, `title`, `textbox_placeholder`, `is_default`) VALUES (620,42, '', '', 0);</t>
  </si>
  <si>
    <t>Update `option_translation` set lang_id = 42, title ='', textbox_placeholder='', is_default=0 where id = 620;</t>
  </si>
  <si>
    <t>INSERT INTO `option_translation` (`option_id`,`lang_id`, `title`, `textbox_placeholder`, `is_default`) VALUES (622,42, '', '', 0);</t>
  </si>
  <si>
    <t>Update `option_translation` set lang_id = 42, title ='', textbox_placeholder='', is_default=0 where id = 622;</t>
  </si>
  <si>
    <t>INSERT INTO `option_translation` (`option_id`,`lang_id`, `title`, `textbox_placeholder`, `is_default`) VALUES (624,42, '', '', 0);</t>
  </si>
  <si>
    <t>Update `option_translation` set lang_id = 42, title ='', textbox_placeholder='', is_default=0 where id = 624;</t>
  </si>
  <si>
    <t>INSERT INTO `option_translation` (`option_id`,`lang_id`, `title`, `textbox_placeholder`, `is_default`) VALUES (626,42, '', '', 0);</t>
  </si>
  <si>
    <t>Update `option_translation` set lang_id = 42, title ='', textbox_placeholder='', is_default=0 where id = 626;</t>
  </si>
  <si>
    <t>INSERT INTO `option_translation` (`option_id`,`lang_id`, `title`, `textbox_placeholder`, `is_default`) VALUES (628,42, '', '', 0);</t>
  </si>
  <si>
    <t>Update `option_translation` set lang_id = 42, title ='', textbox_placeholder='', is_default=0 where id = 628;</t>
  </si>
  <si>
    <t>INSERT INTO `option_translation` (`option_id`,`lang_id`, `title`, `textbox_placeholder`, `is_default`) VALUES (630,42, '', '', 0);</t>
  </si>
  <si>
    <t>Update `option_translation` set lang_id = 42, title ='', textbox_placeholder='', is_default=0 where id = 630;</t>
  </si>
  <si>
    <t>INSERT INTO `option_translation` (`option_id`,`lang_id`, `title`, `textbox_placeholder`, `is_default`) VALUES (632,42, '', '', 0);</t>
  </si>
  <si>
    <t>Update `option_translation` set lang_id = 42, title ='', textbox_placeholder='', is_default=0 where id = 632;</t>
  </si>
  <si>
    <t>INSERT INTO `option_translation` (`option_id`,`lang_id`, `title`, `textbox_placeholder`, `is_default`) VALUES (634,42, '', '', 0);</t>
  </si>
  <si>
    <t>Update `option_translation` set lang_id = 42, title ='', textbox_placeholder='', is_default=0 where id = 634;</t>
  </si>
  <si>
    <t>INSERT INTO `option_translation` (`option_id`,`lang_id`, `title`, `textbox_placeholder`, `is_default`) VALUES (636,42, '', '', 0);</t>
  </si>
  <si>
    <t>Update `option_translation` set lang_id = 42, title ='', textbox_placeholder='', is_default=0 where id = 636;</t>
  </si>
  <si>
    <t>INSERT INTO `option_translation` (`option_id`,`lang_id`, `title`, `textbox_placeholder`, `is_default`) VALUES (629,42, '', '', 0);</t>
  </si>
  <si>
    <t>Update `option_translation` set lang_id = 42, title ='', textbox_placeholder='', is_default=0 where id = 629;</t>
  </si>
  <si>
    <t>INSERT INTO `option_translation` (`option_id`,`lang_id`, `title`, `textbox_placeholder`, `is_default`) VALUES (631,42, '', '', 0);</t>
  </si>
  <si>
    <t>Update `option_translation` set lang_id = 42, title ='', textbox_placeholder='', is_default=0 where id = 631;</t>
  </si>
  <si>
    <t>INSERT INTO `option_translation` (`option_id`,`lang_id`, `title`, `textbox_placeholder`, `is_default`) VALUES (638,42, '', '', 0);</t>
  </si>
  <si>
    <t>Update `option_translation` set lang_id = 42, title ='', textbox_placeholder='', is_default=0 where id = 638;</t>
  </si>
  <si>
    <t>INSERT INTO `option_translation` (`option_id`,`lang_id`, `title`, `textbox_placeholder`, `is_default`) VALUES (640,42, '', '', 0);</t>
  </si>
  <si>
    <t>Update `option_translation` set lang_id = 42, title ='', textbox_placeholder='', is_default=0 where id = 640;</t>
  </si>
  <si>
    <t>INSERT INTO `option_translation` (`option_id`,`lang_id`, `title`, `textbox_placeholder`, `is_default`) VALUES (642,42, '', '', 0);</t>
  </si>
  <si>
    <t>Update `option_translation` set lang_id = 42, title ='', textbox_placeholder='', is_default=0 where id = 642;</t>
  </si>
  <si>
    <t>INSERT INTO `option_translation` (`option_id`,`lang_id`, `title`, `textbox_placeholder`, `is_default`) VALUES (644,42, '', '', 0);</t>
  </si>
  <si>
    <t>Update `option_translation` set lang_id = 42, title ='', textbox_placeholder='', is_default=0 where id = 644;</t>
  </si>
  <si>
    <t>INSERT INTO `option_translation` (`option_id`,`lang_id`, `title`, `textbox_placeholder`, `is_default`) VALUES (646,42, '', '', 0);</t>
  </si>
  <si>
    <t>Update `option_translation` set lang_id = 42, title ='', textbox_placeholder='', is_default=0 where id = 646;</t>
  </si>
  <si>
    <t>INSERT INTO `option_translation` (`option_id`,`lang_id`, `title`, `textbox_placeholder`, `is_default`) VALUES (648,42, '', '', 0);</t>
  </si>
  <si>
    <t>Update `option_translation` set lang_id = 42, title ='', textbox_placeholder='', is_default=0 where id = 648;</t>
  </si>
  <si>
    <t>INSERT INTO `option_translation` (`option_id`,`lang_id`, `title`, `textbox_placeholder`, `is_default`) VALUES (650,42, '', '', 0);</t>
  </si>
  <si>
    <t>Update `option_translation` set lang_id = 42, title ='', textbox_placeholder='', is_default=0 where id = 650;</t>
  </si>
  <si>
    <t>Marathi (76)</t>
  </si>
  <si>
    <t>English (1)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</si>
</sst>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ont>
    <font>
      <sz val="11"/>
      <color rgb="FF000000"/>
      <name val="Arial"/>
    </font>
    <font>
      <sz val="11"/>
      <color theme="1"/>
      <name val="Calibri"/>
    </font>
    <font>
      <b/>
      <sz val="11"/>
      <color theme="1"/>
      <name val="Calibri"/>
    </font>
    <font>
      <sz val="11"/>
      <color theme="1"/>
      <name val="Calibri"/>
    </font>
    <font>
      <sz val="11"/>
      <color rgb="FF222222"/>
      <name val="Arial"/>
    </font>
    <font>
      <sz val="11"/>
      <color rgb="FF3D85C6"/>
      <name val="Arial"/>
    </font>
    <font>
      <sz val="11"/>
      <color theme="1"/>
      <name val="Arial"/>
    </font>
  </fonts>
  <fills count="6">
    <fill>
      <patternFill patternType="none"/>
    </fill>
    <fill>
      <patternFill patternType="gray125"/>
    </fill>
    <fill>
      <patternFill patternType="solid">
        <fgColor theme="4"/>
        <bgColor theme="4"/>
      </patternFill>
    </fill>
    <fill>
      <patternFill patternType="solid">
        <fgColor theme="6"/>
        <bgColor theme="6"/>
      </patternFill>
    </fill>
    <fill>
      <patternFill patternType="solid">
        <fgColor theme="0"/>
        <bgColor theme="0"/>
      </patternFill>
    </fill>
    <fill>
      <patternFill patternType="solid">
        <fgColor rgb="FFFFFFFF"/>
        <bgColor rgb="FFFFFFFF"/>
      </patternFill>
    </fill>
  </fills>
  <borders count="2">
    <border>
      <left/>
      <right/>
      <top/>
      <bottom/>
      <diagonal/>
    </border>
    <border>
      <left/>
      <right/>
      <top/>
      <bottom/>
      <diagonal/>
    </border>
  </borders>
  <cellStyleXfs count="4">
    <xf numFmtId="0" fontId="0" fillId="0" borderId="0"/>
    <xf numFmtId="0" fontId="7" fillId="0" borderId="1"/>
    <xf numFmtId="0" fontId="7" fillId="0" borderId="1"/>
    <xf numFmtId="0" fontId="7" fillId="0" borderId="1"/>
  </cellStyleXfs>
  <cellXfs count="47">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wrapText="1"/>
    </xf>
    <xf numFmtId="0" fontId="3" fillId="0" borderId="0" xfId="0" applyFont="1" applyAlignment="1">
      <alignment wrapText="1"/>
    </xf>
    <xf numFmtId="0" fontId="2" fillId="0" borderId="0" xfId="0" applyFont="1"/>
    <xf numFmtId="0" fontId="2" fillId="2" borderId="1" xfId="0" applyFont="1" applyFill="1" applyBorder="1"/>
    <xf numFmtId="0" fontId="2" fillId="2" borderId="1"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4" fillId="0" borderId="0" xfId="0" applyFont="1"/>
    <xf numFmtId="0" fontId="1" fillId="0" borderId="0" xfId="0" applyFont="1" applyAlignment="1">
      <alignment wrapText="1"/>
    </xf>
    <xf numFmtId="0" fontId="0" fillId="2" borderId="1" xfId="0" applyFont="1" applyFill="1" applyBorder="1"/>
    <xf numFmtId="0" fontId="0" fillId="3" borderId="1" xfId="0" applyFont="1" applyFill="1" applyBorder="1"/>
    <xf numFmtId="0" fontId="2" fillId="4" borderId="1" xfId="0" applyFont="1" applyFill="1" applyBorder="1"/>
    <xf numFmtId="0" fontId="1" fillId="0" borderId="0" xfId="0" applyFont="1"/>
    <xf numFmtId="0" fontId="0" fillId="0" borderId="0" xfId="0" applyFont="1"/>
    <xf numFmtId="0" fontId="1" fillId="5" borderId="1" xfId="0" applyFont="1" applyFill="1" applyBorder="1" applyAlignment="1">
      <alignment wrapText="1"/>
    </xf>
    <xf numFmtId="0" fontId="2" fillId="0" borderId="0" xfId="0" applyFont="1" applyAlignment="1">
      <alignment horizontal="center" wrapText="1"/>
    </xf>
    <xf numFmtId="0" fontId="0" fillId="0" borderId="0" xfId="0" applyFont="1" applyAlignment="1">
      <alignment horizontal="center"/>
    </xf>
    <xf numFmtId="0" fontId="0" fillId="0" borderId="0" xfId="0" applyFont="1" applyAlignment="1">
      <alignment wrapText="1"/>
    </xf>
    <xf numFmtId="0" fontId="2" fillId="0" borderId="1" xfId="0" applyFont="1" applyBorder="1"/>
    <xf numFmtId="0" fontId="2" fillId="0" borderId="0" xfId="3" applyFont="1" applyBorder="1"/>
    <xf numFmtId="0" fontId="0" fillId="0" borderId="1" xfId="3" applyFont="1" applyAlignment="1"/>
    <xf numFmtId="0" fontId="2" fillId="0" borderId="1" xfId="3" applyFont="1" applyAlignment="1">
      <alignment wrapText="1"/>
    </xf>
    <xf numFmtId="0" fontId="2" fillId="0" borderId="1" xfId="3" applyFont="1"/>
    <xf numFmtId="0" fontId="2" fillId="2" borderId="1" xfId="3" applyFont="1" applyFill="1" applyBorder="1"/>
    <xf numFmtId="0" fontId="2" fillId="2" borderId="1" xfId="3" applyFont="1" applyFill="1" applyBorder="1" applyAlignment="1">
      <alignment wrapText="1"/>
    </xf>
    <xf numFmtId="0" fontId="2" fillId="3" borderId="1" xfId="3" applyFont="1" applyFill="1" applyBorder="1"/>
    <xf numFmtId="0" fontId="2" fillId="3" borderId="1" xfId="3" applyFont="1" applyFill="1" applyBorder="1" applyAlignment="1">
      <alignment wrapText="1"/>
    </xf>
    <xf numFmtId="0" fontId="1" fillId="0" borderId="1" xfId="3" applyFont="1" applyAlignment="1">
      <alignment wrapText="1"/>
    </xf>
    <xf numFmtId="0" fontId="0" fillId="2" borderId="1" xfId="3" applyFont="1" applyFill="1" applyBorder="1"/>
    <xf numFmtId="0" fontId="0" fillId="3" borderId="1" xfId="3" applyFont="1" applyFill="1" applyBorder="1"/>
    <xf numFmtId="0" fontId="2" fillId="4" borderId="1" xfId="3" applyFont="1" applyFill="1" applyBorder="1"/>
    <xf numFmtId="0" fontId="1" fillId="0" borderId="1" xfId="3" applyFont="1"/>
    <xf numFmtId="0" fontId="2" fillId="0" borderId="0" xfId="3" applyFont="1" applyBorder="1" applyAlignment="1">
      <alignment wrapText="1"/>
    </xf>
    <xf numFmtId="0" fontId="2" fillId="0" borderId="1" xfId="0" applyFont="1" applyBorder="1" applyAlignment="1">
      <alignment wrapText="1"/>
    </xf>
    <xf numFmtId="0" fontId="1" fillId="0" borderId="1" xfId="0" applyFont="1" applyBorder="1"/>
    <xf numFmtId="0" fontId="0" fillId="0" borderId="1" xfId="0" applyFont="1" applyBorder="1" applyAlignment="1"/>
    <xf numFmtId="0" fontId="2" fillId="2" borderId="0" xfId="0" applyFont="1" applyFill="1" applyBorder="1" applyAlignment="1">
      <alignment wrapText="1"/>
    </xf>
    <xf numFmtId="0" fontId="2" fillId="4" borderId="0" xfId="0" applyFont="1" applyFill="1" applyBorder="1"/>
    <xf numFmtId="0" fontId="2" fillId="4" borderId="0" xfId="0" applyFont="1" applyFill="1" applyBorder="1" applyAlignment="1">
      <alignment wrapText="1"/>
    </xf>
    <xf numFmtId="0" fontId="1" fillId="5" borderId="0" xfId="0" applyFont="1" applyFill="1" applyBorder="1" applyAlignment="1">
      <alignment wrapText="1"/>
    </xf>
    <xf numFmtId="0" fontId="1" fillId="5" borderId="0" xfId="0" applyFont="1" applyFill="1" applyBorder="1"/>
    <xf numFmtId="0" fontId="5" fillId="5" borderId="0" xfId="0" applyFont="1" applyFill="1" applyBorder="1" applyAlignment="1">
      <alignment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
  <sheetViews>
    <sheetView workbookViewId="0">
      <selection activeCell="A14" sqref="A14"/>
    </sheetView>
  </sheetViews>
  <sheetFormatPr defaultColWidth="12.6640625" defaultRowHeight="15" customHeight="1" x14ac:dyDescent="0.3"/>
  <cols>
    <col min="2" max="2" width="35.1640625" customWidth="1"/>
  </cols>
  <sheetData>
    <row r="1" spans="1:5" ht="15" customHeight="1" x14ac:dyDescent="0.3">
      <c r="A1" s="1" t="s">
        <v>0</v>
      </c>
      <c r="B1" s="2" t="s">
        <v>2049</v>
      </c>
      <c r="C1" s="2" t="s">
        <v>576</v>
      </c>
      <c r="D1" s="2" t="s">
        <v>2048</v>
      </c>
      <c r="E1" s="3"/>
    </row>
    <row r="2" spans="1:5" ht="15" customHeight="1" x14ac:dyDescent="0.3">
      <c r="A2" s="3"/>
      <c r="B2" s="3"/>
      <c r="C2" s="3"/>
      <c r="D2" s="3"/>
      <c r="E2" s="3"/>
    </row>
    <row r="3" spans="1:5" ht="15" customHeight="1" x14ac:dyDescent="0.3">
      <c r="A3" s="4">
        <v>1</v>
      </c>
      <c r="B3" s="2" t="s">
        <v>1</v>
      </c>
      <c r="C3" s="3"/>
      <c r="D3" s="3"/>
      <c r="E3" s="3"/>
    </row>
    <row r="4" spans="1:5" ht="15" customHeight="1" x14ac:dyDescent="0.3">
      <c r="A4" s="4">
        <v>2</v>
      </c>
      <c r="B4" s="2" t="s">
        <v>2</v>
      </c>
      <c r="C4" s="3"/>
      <c r="D4" s="3"/>
      <c r="E4" s="3"/>
    </row>
    <row r="5" spans="1:5" ht="15" customHeight="1" x14ac:dyDescent="0.3">
      <c r="A5" s="4">
        <v>3</v>
      </c>
      <c r="B5" s="2" t="s">
        <v>3</v>
      </c>
      <c r="C5" s="3"/>
      <c r="D5" s="3"/>
      <c r="E5" s="3"/>
    </row>
    <row r="6" spans="1:5" ht="15" customHeight="1" x14ac:dyDescent="0.3">
      <c r="A6" s="4">
        <v>4</v>
      </c>
      <c r="B6" s="2" t="s">
        <v>4</v>
      </c>
      <c r="C6" s="3"/>
      <c r="D6" s="3"/>
      <c r="E6" s="3"/>
    </row>
    <row r="7" spans="1:5" ht="15" customHeight="1" x14ac:dyDescent="0.3">
      <c r="A7" s="4">
        <v>5</v>
      </c>
      <c r="B7" s="2" t="s">
        <v>5</v>
      </c>
      <c r="C7" s="3"/>
      <c r="D7" s="3"/>
      <c r="E7" s="3"/>
    </row>
    <row r="8" spans="1:5" ht="15" customHeight="1" x14ac:dyDescent="0.3">
      <c r="A8" s="4">
        <v>6</v>
      </c>
      <c r="B8" s="2" t="s">
        <v>6</v>
      </c>
      <c r="C8" s="3"/>
      <c r="D8" s="3"/>
      <c r="E8" s="3"/>
    </row>
    <row r="9" spans="1:5" ht="15" customHeight="1" x14ac:dyDescent="0.3">
      <c r="A9" s="4">
        <v>7</v>
      </c>
      <c r="B9" s="2" t="s">
        <v>7</v>
      </c>
      <c r="C9" s="3"/>
      <c r="D9" s="3"/>
      <c r="E9" s="3"/>
    </row>
    <row r="10" spans="1:5" ht="15" customHeight="1" x14ac:dyDescent="0.3">
      <c r="A10" s="4">
        <v>8</v>
      </c>
      <c r="B10" s="2" t="s">
        <v>8</v>
      </c>
      <c r="C10" s="3"/>
      <c r="D10" s="3"/>
      <c r="E10" s="3"/>
    </row>
    <row r="11" spans="1:5" ht="15" customHeight="1" x14ac:dyDescent="0.3">
      <c r="A11" s="4">
        <v>9</v>
      </c>
      <c r="B11" s="2" t="s">
        <v>9</v>
      </c>
      <c r="C11" s="3"/>
      <c r="D11" s="3"/>
      <c r="E11" s="3"/>
    </row>
    <row r="12" spans="1:5" ht="15" customHeight="1" x14ac:dyDescent="0.3">
      <c r="A12" s="4">
        <v>10</v>
      </c>
      <c r="B12" s="2" t="s">
        <v>10</v>
      </c>
      <c r="C12" s="3"/>
      <c r="D12" s="3"/>
      <c r="E12" s="3"/>
    </row>
    <row r="13" spans="1:5" ht="15" customHeight="1" x14ac:dyDescent="0.3">
      <c r="A13" s="4">
        <v>11</v>
      </c>
      <c r="B13" s="2" t="s">
        <v>11</v>
      </c>
      <c r="C13" s="3"/>
      <c r="D13" s="3"/>
      <c r="E13" s="3"/>
    </row>
    <row r="14" spans="1:5" ht="15" customHeight="1" x14ac:dyDescent="0.3">
      <c r="A14" s="4">
        <v>12</v>
      </c>
      <c r="B14" s="2" t="s">
        <v>12</v>
      </c>
      <c r="C14" s="3"/>
      <c r="D14" s="3"/>
      <c r="E14" s="3"/>
    </row>
    <row r="15" spans="1:5" ht="15" customHeight="1" x14ac:dyDescent="0.3">
      <c r="A15" s="4">
        <v>13</v>
      </c>
      <c r="B15" s="2" t="s">
        <v>13</v>
      </c>
      <c r="C15" s="3"/>
      <c r="D15" s="3"/>
      <c r="E15" s="3"/>
    </row>
    <row r="16" spans="1:5" ht="15" customHeight="1" x14ac:dyDescent="0.3">
      <c r="A16" s="4">
        <v>14</v>
      </c>
      <c r="B16" s="2" t="s">
        <v>14</v>
      </c>
      <c r="C16" s="3"/>
      <c r="D16" s="3"/>
      <c r="E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pane ySplit="1" topLeftCell="A2" activePane="bottomLeft" state="frozen"/>
      <selection pane="bottomLeft" activeCell="B3" sqref="B3"/>
    </sheetView>
  </sheetViews>
  <sheetFormatPr defaultColWidth="12.6640625" defaultRowHeight="15" customHeight="1" x14ac:dyDescent="0.3"/>
  <cols>
    <col min="1" max="1" width="7.6640625" customWidth="1"/>
    <col min="2" max="2" width="19.6640625" customWidth="1"/>
    <col min="3" max="3" width="11.1640625" customWidth="1"/>
    <col min="4" max="4" width="18.1640625" customWidth="1"/>
    <col min="5" max="5" width="23.6640625" customWidth="1"/>
    <col min="6" max="6" width="32.1640625" customWidth="1"/>
  </cols>
  <sheetData>
    <row r="1" spans="1:6" ht="14.25" customHeight="1" x14ac:dyDescent="0.35">
      <c r="A1" s="5" t="s">
        <v>15</v>
      </c>
      <c r="B1" s="5" t="s">
        <v>16</v>
      </c>
      <c r="C1" s="5" t="s">
        <v>17</v>
      </c>
      <c r="D1" s="5" t="s">
        <v>18</v>
      </c>
      <c r="E1" s="6" t="s">
        <v>19</v>
      </c>
      <c r="F1" s="6" t="s">
        <v>20</v>
      </c>
    </row>
    <row r="2" spans="1:6" ht="126" customHeight="1" x14ac:dyDescent="0.35">
      <c r="A2" s="5">
        <v>1</v>
      </c>
      <c r="B2" s="5">
        <v>1</v>
      </c>
      <c r="C2" s="5">
        <v>1</v>
      </c>
      <c r="D2" s="5" t="s">
        <v>21</v>
      </c>
      <c r="E2" s="5" t="str">
        <f t="shared" ref="E2:E140" si="0">CONCATENATE("INSERT INTO `questions` (`id`,`has_logic_dependency`, `is_category`, `tags`) VALUES (",A2,",", B2, ",",C2,",'",D2,"'", ");")</f>
        <v>INSERT INTO `questions` (`id`,`has_logic_dependency`, `is_category`, `tags`) VALUES (1,1,1,'incident_categories');</v>
      </c>
      <c r="F2" s="5" t="str">
        <f t="shared" ref="F2:F140" si="1">CONCATENATE("Update `questions` set has_logic_dependency = ",B2,",", " is_category = ", C2,","," tags= '",D2,"'", " where id = ", A2,";")</f>
        <v>Update `questions` set has_logic_dependency = 1, is_category = 1, tags= 'incident_categories' where id = 1;</v>
      </c>
    </row>
    <row r="3" spans="1:6" ht="14.25" customHeight="1" x14ac:dyDescent="0.35">
      <c r="A3" s="7">
        <f t="shared" ref="A3:A140" si="2">A2+1</f>
        <v>2</v>
      </c>
      <c r="B3" s="5">
        <v>0</v>
      </c>
      <c r="C3" s="5">
        <v>0</v>
      </c>
      <c r="D3" s="7" t="s">
        <v>22</v>
      </c>
      <c r="E3" s="5" t="str">
        <f t="shared" si="0"/>
        <v>INSERT INTO `questions` (`id`,`has_logic_dependency`, `is_category`, `tags`) VALUES (2,0,0,'sharing_for');</v>
      </c>
      <c r="F3" s="5" t="str">
        <f t="shared" si="1"/>
        <v>Update `questions` set has_logic_dependency = 0, is_category = 0, tags= 'sharing_for' where id = 2;</v>
      </c>
    </row>
    <row r="4" spans="1:6" ht="14.25" customHeight="1" x14ac:dyDescent="0.35">
      <c r="A4" s="7">
        <f t="shared" si="2"/>
        <v>3</v>
      </c>
      <c r="B4" s="5">
        <v>0</v>
      </c>
      <c r="C4" s="5">
        <v>0</v>
      </c>
      <c r="D4" s="7" t="s">
        <v>23</v>
      </c>
      <c r="E4" s="5" t="str">
        <f t="shared" si="0"/>
        <v>INSERT INTO `questions` (`id`,`has_logic_dependency`, `is_category`, `tags`) VALUES (3,0,0,'age');</v>
      </c>
      <c r="F4" s="5" t="str">
        <f t="shared" si="1"/>
        <v>Update `questions` set has_logic_dependency = 0, is_category = 0, tags= 'age' where id = 3;</v>
      </c>
    </row>
    <row r="5" spans="1:6" ht="14.25" customHeight="1" x14ac:dyDescent="0.35">
      <c r="A5" s="7">
        <f t="shared" si="2"/>
        <v>4</v>
      </c>
      <c r="B5" s="5">
        <v>0</v>
      </c>
      <c r="C5" s="5">
        <v>0</v>
      </c>
      <c r="D5" s="7" t="s">
        <v>24</v>
      </c>
      <c r="E5" s="5" t="str">
        <f t="shared" si="0"/>
        <v>INSERT INTO `questions` (`id`,`has_logic_dependency`, `is_category`, `tags`) VALUES (4,0,0,'gender');</v>
      </c>
      <c r="F5" s="5" t="str">
        <f t="shared" si="1"/>
        <v>Update `questions` set has_logic_dependency = 0, is_category = 0, tags= 'gender' where id = 4;</v>
      </c>
    </row>
    <row r="6" spans="1:6" ht="14.25" customHeight="1" x14ac:dyDescent="0.35">
      <c r="A6" s="7">
        <f t="shared" si="2"/>
        <v>5</v>
      </c>
      <c r="B6" s="5">
        <v>0</v>
      </c>
      <c r="C6" s="5">
        <v>0</v>
      </c>
      <c r="D6" s="7" t="s">
        <v>25</v>
      </c>
      <c r="E6" s="5" t="str">
        <f t="shared" si="0"/>
        <v>INSERT INTO `questions` (`id`,`has_logic_dependency`, `is_category`, `tags`) VALUES (5,0,0,'description');</v>
      </c>
      <c r="F6" s="5" t="str">
        <f t="shared" si="1"/>
        <v>Update `questions` set has_logic_dependency = 0, is_category = 0, tags= 'description' where id = 5;</v>
      </c>
    </row>
    <row r="7" spans="1:6" ht="14.25" customHeight="1" x14ac:dyDescent="0.35">
      <c r="A7" s="7">
        <f t="shared" si="2"/>
        <v>6</v>
      </c>
      <c r="B7" s="5">
        <v>0</v>
      </c>
      <c r="C7" s="5">
        <v>0</v>
      </c>
      <c r="D7" s="7" t="s">
        <v>26</v>
      </c>
      <c r="E7" s="5" t="str">
        <f t="shared" si="0"/>
        <v>INSERT INTO `questions` (`id`,`has_logic_dependency`, `is_category`, `tags`) VALUES (6,0,0,'date');</v>
      </c>
      <c r="F7" s="5" t="str">
        <f t="shared" si="1"/>
        <v>Update `questions` set has_logic_dependency = 0, is_category = 0, tags= 'date' where id = 6;</v>
      </c>
    </row>
    <row r="8" spans="1:6" ht="14.25" customHeight="1" x14ac:dyDescent="0.35">
      <c r="A8" s="7">
        <f t="shared" si="2"/>
        <v>7</v>
      </c>
      <c r="B8" s="5">
        <v>0</v>
      </c>
      <c r="C8" s="5">
        <v>0</v>
      </c>
      <c r="D8" s="7" t="s">
        <v>27</v>
      </c>
      <c r="E8" s="5" t="str">
        <f t="shared" si="0"/>
        <v>INSERT INTO `questions` (`id`,`has_logic_dependency`, `is_category`, `tags`) VALUES (7,0,0,'time_from');</v>
      </c>
      <c r="F8" s="5" t="str">
        <f t="shared" si="1"/>
        <v>Update `questions` set has_logic_dependency = 0, is_category = 0, tags= 'time_from' where id = 7;</v>
      </c>
    </row>
    <row r="9" spans="1:6" ht="14.25" customHeight="1" x14ac:dyDescent="0.35">
      <c r="A9" s="7">
        <f t="shared" si="2"/>
        <v>8</v>
      </c>
      <c r="B9" s="5">
        <v>0</v>
      </c>
      <c r="C9" s="5">
        <v>0</v>
      </c>
      <c r="D9" s="7" t="s">
        <v>28</v>
      </c>
      <c r="E9" s="5" t="str">
        <f t="shared" si="0"/>
        <v>INSERT INTO `questions` (`id`,`has_logic_dependency`, `is_category`, `tags`) VALUES (8,0,0,'reported_to_police');</v>
      </c>
      <c r="F9" s="5" t="str">
        <f t="shared" si="1"/>
        <v>Update `questions` set has_logic_dependency = 0, is_category = 0, tags= 'reported_to_police' where id = 8;</v>
      </c>
    </row>
    <row r="10" spans="1:6" ht="14.25" customHeight="1" x14ac:dyDescent="0.35">
      <c r="A10" s="7">
        <f t="shared" si="2"/>
        <v>9</v>
      </c>
      <c r="B10" s="5">
        <v>0</v>
      </c>
      <c r="C10" s="5">
        <v>0</v>
      </c>
      <c r="D10" s="7" t="s">
        <v>29</v>
      </c>
      <c r="E10" s="5" t="str">
        <f t="shared" si="0"/>
        <v>INSERT INTO `questions` (`id`,`has_logic_dependency`, `is_category`, `tags`) VALUES (9,0,0,'attack_reason');</v>
      </c>
      <c r="F10" s="5" t="str">
        <f t="shared" si="1"/>
        <v>Update `questions` set has_logic_dependency = 0, is_category = 0, tags= 'attack_reason' where id = 9;</v>
      </c>
    </row>
    <row r="11" spans="1:6" ht="14.25" customHeight="1" x14ac:dyDescent="0.35">
      <c r="A11" s="7">
        <f t="shared" si="2"/>
        <v>10</v>
      </c>
      <c r="B11" s="5">
        <v>0</v>
      </c>
      <c r="C11" s="5">
        <v>0</v>
      </c>
      <c r="D11" s="7" t="s">
        <v>30</v>
      </c>
      <c r="E11" s="5" t="str">
        <f t="shared" si="0"/>
        <v>INSERT INTO `questions` (`id`,`has_logic_dependency`, `is_category`, `tags`) VALUES (10,0,0,'additional_detail');</v>
      </c>
      <c r="F11" s="5" t="str">
        <f t="shared" si="1"/>
        <v>Update `questions` set has_logic_dependency = 0, is_category = 0, tags= 'additional_detail' where id = 10;</v>
      </c>
    </row>
    <row r="12" spans="1:6" ht="14.25" customHeight="1" x14ac:dyDescent="0.35">
      <c r="A12" s="7">
        <f t="shared" si="2"/>
        <v>11</v>
      </c>
      <c r="B12" s="5">
        <v>0</v>
      </c>
      <c r="C12" s="5">
        <v>0</v>
      </c>
      <c r="D12" s="7"/>
      <c r="E12" s="5" t="str">
        <f t="shared" si="0"/>
        <v>INSERT INTO `questions` (`id`,`has_logic_dependency`, `is_category`, `tags`) VALUES (11,0,0,'');</v>
      </c>
      <c r="F12" s="5" t="str">
        <f t="shared" si="1"/>
        <v>Update `questions` set has_logic_dependency = 0, is_category = 0, tags= '' where id = 11;</v>
      </c>
    </row>
    <row r="13" spans="1:6" ht="14.25" customHeight="1" x14ac:dyDescent="0.35">
      <c r="A13" s="7">
        <f t="shared" si="2"/>
        <v>12</v>
      </c>
      <c r="B13" s="5">
        <v>0</v>
      </c>
      <c r="C13" s="5">
        <v>0</v>
      </c>
      <c r="D13" s="7"/>
      <c r="E13" s="5" t="str">
        <f t="shared" si="0"/>
        <v>INSERT INTO `questions` (`id`,`has_logic_dependency`, `is_category`, `tags`) VALUES (12,0,0,'');</v>
      </c>
      <c r="F13" s="5" t="str">
        <f t="shared" si="1"/>
        <v>Update `questions` set has_logic_dependency = 0, is_category = 0, tags= '' where id = 12;</v>
      </c>
    </row>
    <row r="14" spans="1:6" ht="14.25" customHeight="1" x14ac:dyDescent="0.35">
      <c r="A14" s="7">
        <f t="shared" si="2"/>
        <v>13</v>
      </c>
      <c r="B14" s="5">
        <v>0</v>
      </c>
      <c r="C14" s="5">
        <v>0</v>
      </c>
      <c r="D14" s="7"/>
      <c r="E14" s="5" t="str">
        <f t="shared" si="0"/>
        <v>INSERT INTO `questions` (`id`,`has_logic_dependency`, `is_category`, `tags`) VALUES (13,0,0,'');</v>
      </c>
      <c r="F14" s="5" t="str">
        <f t="shared" si="1"/>
        <v>Update `questions` set has_logic_dependency = 0, is_category = 0, tags= '' where id = 13;</v>
      </c>
    </row>
    <row r="15" spans="1:6" ht="14.25" customHeight="1" x14ac:dyDescent="0.35">
      <c r="A15" s="7">
        <f t="shared" si="2"/>
        <v>14</v>
      </c>
      <c r="B15" s="5">
        <v>0</v>
      </c>
      <c r="C15" s="5">
        <v>0</v>
      </c>
      <c r="D15" s="7"/>
      <c r="E15" s="5" t="str">
        <f t="shared" si="0"/>
        <v>INSERT INTO `questions` (`id`,`has_logic_dependency`, `is_category`, `tags`) VALUES (14,0,0,'');</v>
      </c>
      <c r="F15" s="5" t="str">
        <f t="shared" si="1"/>
        <v>Update `questions` set has_logic_dependency = 0, is_category = 0, tags= '' where id = 14;</v>
      </c>
    </row>
    <row r="16" spans="1:6" ht="14.25" customHeight="1" x14ac:dyDescent="0.35">
      <c r="A16" s="7">
        <f t="shared" si="2"/>
        <v>15</v>
      </c>
      <c r="B16" s="5">
        <v>0</v>
      </c>
      <c r="C16" s="5">
        <v>0</v>
      </c>
      <c r="D16" s="7"/>
      <c r="E16" s="5" t="str">
        <f t="shared" si="0"/>
        <v>INSERT INTO `questions` (`id`,`has_logic_dependency`, `is_category`, `tags`) VALUES (15,0,0,'');</v>
      </c>
      <c r="F16" s="5" t="str">
        <f t="shared" si="1"/>
        <v>Update `questions` set has_logic_dependency = 0, is_category = 0, tags= '' where id = 15;</v>
      </c>
    </row>
    <row r="17" spans="1:6" ht="14.25" customHeight="1" x14ac:dyDescent="0.35">
      <c r="A17" s="7">
        <f t="shared" si="2"/>
        <v>16</v>
      </c>
      <c r="B17" s="5">
        <v>0</v>
      </c>
      <c r="C17" s="5">
        <v>0</v>
      </c>
      <c r="D17" s="7"/>
      <c r="E17" s="5" t="str">
        <f t="shared" si="0"/>
        <v>INSERT INTO `questions` (`id`,`has_logic_dependency`, `is_category`, `tags`) VALUES (16,0,0,'');</v>
      </c>
      <c r="F17" s="5" t="str">
        <f t="shared" si="1"/>
        <v>Update `questions` set has_logic_dependency = 0, is_category = 0, tags= '' where id = 16;</v>
      </c>
    </row>
    <row r="18" spans="1:6" ht="14.25" customHeight="1" x14ac:dyDescent="0.35">
      <c r="A18" s="7">
        <f t="shared" si="2"/>
        <v>17</v>
      </c>
      <c r="B18" s="5">
        <v>0</v>
      </c>
      <c r="C18" s="5">
        <v>0</v>
      </c>
      <c r="D18" s="7"/>
      <c r="E18" s="5" t="str">
        <f t="shared" si="0"/>
        <v>INSERT INTO `questions` (`id`,`has_logic_dependency`, `is_category`, `tags`) VALUES (17,0,0,'');</v>
      </c>
      <c r="F18" s="5" t="str">
        <f t="shared" si="1"/>
        <v>Update `questions` set has_logic_dependency = 0, is_category = 0, tags= '' where id = 17;</v>
      </c>
    </row>
    <row r="19" spans="1:6" ht="14.25" customHeight="1" x14ac:dyDescent="0.35">
      <c r="A19" s="7">
        <f t="shared" si="2"/>
        <v>18</v>
      </c>
      <c r="B19" s="5">
        <v>0</v>
      </c>
      <c r="C19" s="5">
        <v>0</v>
      </c>
      <c r="D19" s="7"/>
      <c r="E19" s="5" t="str">
        <f t="shared" si="0"/>
        <v>INSERT INTO `questions` (`id`,`has_logic_dependency`, `is_category`, `tags`) VALUES (18,0,0,'');</v>
      </c>
      <c r="F19" s="5" t="str">
        <f t="shared" si="1"/>
        <v>Update `questions` set has_logic_dependency = 0, is_category = 0, tags= '' where id = 18;</v>
      </c>
    </row>
    <row r="20" spans="1:6" ht="14.25" customHeight="1" x14ac:dyDescent="0.35">
      <c r="A20" s="7">
        <f t="shared" si="2"/>
        <v>19</v>
      </c>
      <c r="B20" s="5">
        <v>0</v>
      </c>
      <c r="C20" s="5">
        <v>0</v>
      </c>
      <c r="D20" s="7"/>
      <c r="E20" s="5" t="str">
        <f t="shared" si="0"/>
        <v>INSERT INTO `questions` (`id`,`has_logic_dependency`, `is_category`, `tags`) VALUES (19,0,0,'');</v>
      </c>
      <c r="F20" s="5" t="str">
        <f t="shared" si="1"/>
        <v>Update `questions` set has_logic_dependency = 0, is_category = 0, tags= '' where id = 19;</v>
      </c>
    </row>
    <row r="21" spans="1:6" ht="14.25" customHeight="1" x14ac:dyDescent="0.35">
      <c r="A21" s="7">
        <f t="shared" si="2"/>
        <v>20</v>
      </c>
      <c r="B21" s="5">
        <v>0</v>
      </c>
      <c r="C21" s="5">
        <v>0</v>
      </c>
      <c r="D21" s="7"/>
      <c r="E21" s="5" t="str">
        <f t="shared" si="0"/>
        <v>INSERT INTO `questions` (`id`,`has_logic_dependency`, `is_category`, `tags`) VALUES (20,0,0,'');</v>
      </c>
      <c r="F21" s="5" t="str">
        <f t="shared" si="1"/>
        <v>Update `questions` set has_logic_dependency = 0, is_category = 0, tags= '' where id = 20;</v>
      </c>
    </row>
    <row r="22" spans="1:6" ht="14.25" customHeight="1" x14ac:dyDescent="0.35">
      <c r="A22" s="7">
        <f t="shared" si="2"/>
        <v>21</v>
      </c>
      <c r="B22" s="5">
        <v>0</v>
      </c>
      <c r="C22" s="5">
        <v>0</v>
      </c>
      <c r="D22" s="7"/>
      <c r="E22" s="5" t="str">
        <f t="shared" si="0"/>
        <v>INSERT INTO `questions` (`id`,`has_logic_dependency`, `is_category`, `tags`) VALUES (21,0,0,'');</v>
      </c>
      <c r="F22" s="5" t="str">
        <f t="shared" si="1"/>
        <v>Update `questions` set has_logic_dependency = 0, is_category = 0, tags= '' where id = 21;</v>
      </c>
    </row>
    <row r="23" spans="1:6" ht="14.25" customHeight="1" x14ac:dyDescent="0.35">
      <c r="A23" s="7">
        <f t="shared" si="2"/>
        <v>22</v>
      </c>
      <c r="B23" s="5">
        <v>0</v>
      </c>
      <c r="C23" s="5">
        <v>0</v>
      </c>
      <c r="D23" s="7"/>
      <c r="E23" s="5" t="str">
        <f t="shared" si="0"/>
        <v>INSERT INTO `questions` (`id`,`has_logic_dependency`, `is_category`, `tags`) VALUES (22,0,0,'');</v>
      </c>
      <c r="F23" s="5" t="str">
        <f t="shared" si="1"/>
        <v>Update `questions` set has_logic_dependency = 0, is_category = 0, tags= '' where id = 22;</v>
      </c>
    </row>
    <row r="24" spans="1:6" ht="14.25" customHeight="1" x14ac:dyDescent="0.35">
      <c r="A24" s="7">
        <f t="shared" si="2"/>
        <v>23</v>
      </c>
      <c r="B24" s="5">
        <v>0</v>
      </c>
      <c r="C24" s="5">
        <v>0</v>
      </c>
      <c r="D24" s="7"/>
      <c r="E24" s="5" t="str">
        <f t="shared" si="0"/>
        <v>INSERT INTO `questions` (`id`,`has_logic_dependency`, `is_category`, `tags`) VALUES (23,0,0,'');</v>
      </c>
      <c r="F24" s="5" t="str">
        <f t="shared" si="1"/>
        <v>Update `questions` set has_logic_dependency = 0, is_category = 0, tags= '' where id = 23;</v>
      </c>
    </row>
    <row r="25" spans="1:6" ht="14.25" customHeight="1" x14ac:dyDescent="0.35">
      <c r="A25" s="7">
        <f t="shared" si="2"/>
        <v>24</v>
      </c>
      <c r="B25" s="5">
        <v>0</v>
      </c>
      <c r="C25" s="5">
        <v>0</v>
      </c>
      <c r="D25" s="7"/>
      <c r="E25" s="5" t="str">
        <f t="shared" si="0"/>
        <v>INSERT INTO `questions` (`id`,`has_logic_dependency`, `is_category`, `tags`) VALUES (24,0,0,'');</v>
      </c>
      <c r="F25" s="5" t="str">
        <f t="shared" si="1"/>
        <v>Update `questions` set has_logic_dependency = 0, is_category = 0, tags= '' where id = 24;</v>
      </c>
    </row>
    <row r="26" spans="1:6" ht="14.25" customHeight="1" x14ac:dyDescent="0.35">
      <c r="A26" s="7">
        <f t="shared" si="2"/>
        <v>25</v>
      </c>
      <c r="B26" s="5">
        <v>0</v>
      </c>
      <c r="C26" s="5">
        <v>0</v>
      </c>
      <c r="D26" s="7"/>
      <c r="E26" s="5" t="str">
        <f t="shared" si="0"/>
        <v>INSERT INTO `questions` (`id`,`has_logic_dependency`, `is_category`, `tags`) VALUES (25,0,0,'');</v>
      </c>
      <c r="F26" s="5" t="str">
        <f t="shared" si="1"/>
        <v>Update `questions` set has_logic_dependency = 0, is_category = 0, tags= '' where id = 25;</v>
      </c>
    </row>
    <row r="27" spans="1:6" ht="14.25" customHeight="1" x14ac:dyDescent="0.35">
      <c r="A27" s="7">
        <f t="shared" si="2"/>
        <v>26</v>
      </c>
      <c r="B27" s="5">
        <v>0</v>
      </c>
      <c r="C27" s="5">
        <v>0</v>
      </c>
      <c r="D27" s="7"/>
      <c r="E27" s="5" t="str">
        <f t="shared" si="0"/>
        <v>INSERT INTO `questions` (`id`,`has_logic_dependency`, `is_category`, `tags`) VALUES (26,0,0,'');</v>
      </c>
      <c r="F27" s="5" t="str">
        <f t="shared" si="1"/>
        <v>Update `questions` set has_logic_dependency = 0, is_category = 0, tags= '' where id = 26;</v>
      </c>
    </row>
    <row r="28" spans="1:6" ht="14.25" customHeight="1" x14ac:dyDescent="0.35">
      <c r="A28" s="7">
        <f t="shared" si="2"/>
        <v>27</v>
      </c>
      <c r="B28" s="5">
        <v>0</v>
      </c>
      <c r="C28" s="5">
        <v>0</v>
      </c>
      <c r="D28" s="7"/>
      <c r="E28" s="5" t="str">
        <f t="shared" si="0"/>
        <v>INSERT INTO `questions` (`id`,`has_logic_dependency`, `is_category`, `tags`) VALUES (27,0,0,'');</v>
      </c>
      <c r="F28" s="5" t="str">
        <f t="shared" si="1"/>
        <v>Update `questions` set has_logic_dependency = 0, is_category = 0, tags= '' where id = 27;</v>
      </c>
    </row>
    <row r="29" spans="1:6" ht="14.25" customHeight="1" x14ac:dyDescent="0.35">
      <c r="A29" s="7">
        <f t="shared" si="2"/>
        <v>28</v>
      </c>
      <c r="B29" s="5">
        <v>0</v>
      </c>
      <c r="C29" s="5">
        <v>0</v>
      </c>
      <c r="D29" s="7"/>
      <c r="E29" s="5" t="str">
        <f t="shared" si="0"/>
        <v>INSERT INTO `questions` (`id`,`has_logic_dependency`, `is_category`, `tags`) VALUES (28,0,0,'');</v>
      </c>
      <c r="F29" s="5" t="str">
        <f t="shared" si="1"/>
        <v>Update `questions` set has_logic_dependency = 0, is_category = 0, tags= '' where id = 28;</v>
      </c>
    </row>
    <row r="30" spans="1:6" ht="14.25" customHeight="1" x14ac:dyDescent="0.35">
      <c r="A30" s="7">
        <f t="shared" si="2"/>
        <v>29</v>
      </c>
      <c r="B30" s="5">
        <v>0</v>
      </c>
      <c r="C30" s="5">
        <v>0</v>
      </c>
      <c r="D30" s="7"/>
      <c r="E30" s="5" t="str">
        <f t="shared" si="0"/>
        <v>INSERT INTO `questions` (`id`,`has_logic_dependency`, `is_category`, `tags`) VALUES (29,0,0,'');</v>
      </c>
      <c r="F30" s="5" t="str">
        <f t="shared" si="1"/>
        <v>Update `questions` set has_logic_dependency = 0, is_category = 0, tags= '' where id = 29;</v>
      </c>
    </row>
    <row r="31" spans="1:6" ht="14.25" customHeight="1" x14ac:dyDescent="0.35">
      <c r="A31" s="7">
        <f t="shared" si="2"/>
        <v>30</v>
      </c>
      <c r="B31" s="5">
        <v>0</v>
      </c>
      <c r="C31" s="5">
        <v>0</v>
      </c>
      <c r="D31" s="7"/>
      <c r="E31" s="5" t="str">
        <f t="shared" si="0"/>
        <v>INSERT INTO `questions` (`id`,`has_logic_dependency`, `is_category`, `tags`) VALUES (30,0,0,'');</v>
      </c>
      <c r="F31" s="5" t="str">
        <f t="shared" si="1"/>
        <v>Update `questions` set has_logic_dependency = 0, is_category = 0, tags= '' where id = 30;</v>
      </c>
    </row>
    <row r="32" spans="1:6" ht="14.25" customHeight="1" x14ac:dyDescent="0.35">
      <c r="A32" s="7">
        <f t="shared" si="2"/>
        <v>31</v>
      </c>
      <c r="B32" s="5">
        <v>0</v>
      </c>
      <c r="C32" s="5">
        <v>0</v>
      </c>
      <c r="D32" s="7"/>
      <c r="E32" s="5" t="str">
        <f t="shared" si="0"/>
        <v>INSERT INTO `questions` (`id`,`has_logic_dependency`, `is_category`, `tags`) VALUES (31,0,0,'');</v>
      </c>
      <c r="F32" s="5" t="str">
        <f t="shared" si="1"/>
        <v>Update `questions` set has_logic_dependency = 0, is_category = 0, tags= '' where id = 31;</v>
      </c>
    </row>
    <row r="33" spans="1:6" ht="14.25" customHeight="1" x14ac:dyDescent="0.35">
      <c r="A33" s="7">
        <f t="shared" si="2"/>
        <v>32</v>
      </c>
      <c r="B33" s="5">
        <v>0</v>
      </c>
      <c r="C33" s="5">
        <v>0</v>
      </c>
      <c r="D33" s="7"/>
      <c r="E33" s="5" t="str">
        <f t="shared" si="0"/>
        <v>INSERT INTO `questions` (`id`,`has_logic_dependency`, `is_category`, `tags`) VALUES (32,0,0,'');</v>
      </c>
      <c r="F33" s="5" t="str">
        <f t="shared" si="1"/>
        <v>Update `questions` set has_logic_dependency = 0, is_category = 0, tags= '' where id = 32;</v>
      </c>
    </row>
    <row r="34" spans="1:6" ht="14.25" customHeight="1" x14ac:dyDescent="0.35">
      <c r="A34" s="7">
        <f t="shared" si="2"/>
        <v>33</v>
      </c>
      <c r="B34" s="5">
        <v>0</v>
      </c>
      <c r="C34" s="5">
        <v>0</v>
      </c>
      <c r="D34" s="7"/>
      <c r="E34" s="5" t="str">
        <f t="shared" si="0"/>
        <v>INSERT INTO `questions` (`id`,`has_logic_dependency`, `is_category`, `tags`) VALUES (33,0,0,'');</v>
      </c>
      <c r="F34" s="5" t="str">
        <f t="shared" si="1"/>
        <v>Update `questions` set has_logic_dependency = 0, is_category = 0, tags= '' where id = 33;</v>
      </c>
    </row>
    <row r="35" spans="1:6" ht="14.25" customHeight="1" x14ac:dyDescent="0.35">
      <c r="A35" s="7">
        <f t="shared" si="2"/>
        <v>34</v>
      </c>
      <c r="B35" s="5">
        <v>0</v>
      </c>
      <c r="C35" s="5">
        <v>0</v>
      </c>
      <c r="D35" s="7"/>
      <c r="E35" s="5" t="str">
        <f t="shared" si="0"/>
        <v>INSERT INTO `questions` (`id`,`has_logic_dependency`, `is_category`, `tags`) VALUES (34,0,0,'');</v>
      </c>
      <c r="F35" s="5" t="str">
        <f t="shared" si="1"/>
        <v>Update `questions` set has_logic_dependency = 0, is_category = 0, tags= '' where id = 34;</v>
      </c>
    </row>
    <row r="36" spans="1:6" ht="14.25" customHeight="1" x14ac:dyDescent="0.35">
      <c r="A36" s="7">
        <f t="shared" si="2"/>
        <v>35</v>
      </c>
      <c r="B36" s="5">
        <v>0</v>
      </c>
      <c r="C36" s="5">
        <v>0</v>
      </c>
      <c r="D36" s="7"/>
      <c r="E36" s="5" t="str">
        <f t="shared" si="0"/>
        <v>INSERT INTO `questions` (`id`,`has_logic_dependency`, `is_category`, `tags`) VALUES (35,0,0,'');</v>
      </c>
      <c r="F36" s="5" t="str">
        <f t="shared" si="1"/>
        <v>Update `questions` set has_logic_dependency = 0, is_category = 0, tags= '' where id = 35;</v>
      </c>
    </row>
    <row r="37" spans="1:6" ht="14.25" customHeight="1" x14ac:dyDescent="0.35">
      <c r="A37" s="7">
        <f t="shared" si="2"/>
        <v>36</v>
      </c>
      <c r="B37" s="5">
        <v>0</v>
      </c>
      <c r="C37" s="5">
        <v>0</v>
      </c>
      <c r="D37" s="7"/>
      <c r="E37" s="5" t="str">
        <f t="shared" si="0"/>
        <v>INSERT INTO `questions` (`id`,`has_logic_dependency`, `is_category`, `tags`) VALUES (36,0,0,'');</v>
      </c>
      <c r="F37" s="5" t="str">
        <f t="shared" si="1"/>
        <v>Update `questions` set has_logic_dependency = 0, is_category = 0, tags= '' where id = 36;</v>
      </c>
    </row>
    <row r="38" spans="1:6" ht="14.25" customHeight="1" x14ac:dyDescent="0.35">
      <c r="A38" s="7">
        <f t="shared" si="2"/>
        <v>37</v>
      </c>
      <c r="B38" s="5">
        <v>0</v>
      </c>
      <c r="C38" s="5">
        <v>0</v>
      </c>
      <c r="D38" s="7"/>
      <c r="E38" s="5" t="str">
        <f t="shared" si="0"/>
        <v>INSERT INTO `questions` (`id`,`has_logic_dependency`, `is_category`, `tags`) VALUES (37,0,0,'');</v>
      </c>
      <c r="F38" s="5" t="str">
        <f t="shared" si="1"/>
        <v>Update `questions` set has_logic_dependency = 0, is_category = 0, tags= '' where id = 37;</v>
      </c>
    </row>
    <row r="39" spans="1:6" ht="14.25" customHeight="1" x14ac:dyDescent="0.35">
      <c r="A39" s="7">
        <f t="shared" si="2"/>
        <v>38</v>
      </c>
      <c r="B39" s="5">
        <v>0</v>
      </c>
      <c r="C39" s="5">
        <v>0</v>
      </c>
      <c r="D39" s="7"/>
      <c r="E39" s="5" t="str">
        <f t="shared" si="0"/>
        <v>INSERT INTO `questions` (`id`,`has_logic_dependency`, `is_category`, `tags`) VALUES (38,0,0,'');</v>
      </c>
      <c r="F39" s="5" t="str">
        <f t="shared" si="1"/>
        <v>Update `questions` set has_logic_dependency = 0, is_category = 0, tags= '' where id = 38;</v>
      </c>
    </row>
    <row r="40" spans="1:6" ht="14.25" customHeight="1" x14ac:dyDescent="0.35">
      <c r="A40" s="7">
        <f t="shared" si="2"/>
        <v>39</v>
      </c>
      <c r="B40" s="5">
        <v>0</v>
      </c>
      <c r="C40" s="5">
        <v>0</v>
      </c>
      <c r="D40" s="7"/>
      <c r="E40" s="5" t="str">
        <f t="shared" si="0"/>
        <v>INSERT INTO `questions` (`id`,`has_logic_dependency`, `is_category`, `tags`) VALUES (39,0,0,'');</v>
      </c>
      <c r="F40" s="5" t="str">
        <f t="shared" si="1"/>
        <v>Update `questions` set has_logic_dependency = 0, is_category = 0, tags= '' where id = 39;</v>
      </c>
    </row>
    <row r="41" spans="1:6" ht="14.25" customHeight="1" x14ac:dyDescent="0.35">
      <c r="A41" s="7">
        <f t="shared" si="2"/>
        <v>40</v>
      </c>
      <c r="B41" s="5">
        <v>0</v>
      </c>
      <c r="C41" s="5">
        <v>0</v>
      </c>
      <c r="D41" s="7"/>
      <c r="E41" s="5" t="str">
        <f t="shared" si="0"/>
        <v>INSERT INTO `questions` (`id`,`has_logic_dependency`, `is_category`, `tags`) VALUES (40,0,0,'');</v>
      </c>
      <c r="F41" s="5" t="str">
        <f t="shared" si="1"/>
        <v>Update `questions` set has_logic_dependency = 0, is_category = 0, tags= '' where id = 40;</v>
      </c>
    </row>
    <row r="42" spans="1:6" ht="14.25" customHeight="1" x14ac:dyDescent="0.35">
      <c r="A42" s="7">
        <f t="shared" si="2"/>
        <v>41</v>
      </c>
      <c r="B42" s="5">
        <v>0</v>
      </c>
      <c r="C42" s="5">
        <v>0</v>
      </c>
      <c r="D42" s="7"/>
      <c r="E42" s="5" t="str">
        <f t="shared" si="0"/>
        <v>INSERT INTO `questions` (`id`,`has_logic_dependency`, `is_category`, `tags`) VALUES (41,0,0,'');</v>
      </c>
      <c r="F42" s="5" t="str">
        <f t="shared" si="1"/>
        <v>Update `questions` set has_logic_dependency = 0, is_category = 0, tags= '' where id = 41;</v>
      </c>
    </row>
    <row r="43" spans="1:6" ht="14.25" customHeight="1" x14ac:dyDescent="0.35">
      <c r="A43" s="7">
        <f t="shared" si="2"/>
        <v>42</v>
      </c>
      <c r="B43" s="5">
        <v>0</v>
      </c>
      <c r="C43" s="5">
        <v>0</v>
      </c>
      <c r="D43" s="7"/>
      <c r="E43" s="5" t="str">
        <f t="shared" si="0"/>
        <v>INSERT INTO `questions` (`id`,`has_logic_dependency`, `is_category`, `tags`) VALUES (42,0,0,'');</v>
      </c>
      <c r="F43" s="5" t="str">
        <f t="shared" si="1"/>
        <v>Update `questions` set has_logic_dependency = 0, is_category = 0, tags= '' where id = 42;</v>
      </c>
    </row>
    <row r="44" spans="1:6" ht="14.25" customHeight="1" x14ac:dyDescent="0.35">
      <c r="A44" s="7">
        <f t="shared" si="2"/>
        <v>43</v>
      </c>
      <c r="B44" s="5">
        <v>0</v>
      </c>
      <c r="C44" s="5">
        <v>0</v>
      </c>
      <c r="D44" s="7"/>
      <c r="E44" s="5" t="str">
        <f t="shared" si="0"/>
        <v>INSERT INTO `questions` (`id`,`has_logic_dependency`, `is_category`, `tags`) VALUES (43,0,0,'');</v>
      </c>
      <c r="F44" s="5" t="str">
        <f t="shared" si="1"/>
        <v>Update `questions` set has_logic_dependency = 0, is_category = 0, tags= '' where id = 43;</v>
      </c>
    </row>
    <row r="45" spans="1:6" ht="14.25" customHeight="1" x14ac:dyDescent="0.35">
      <c r="A45" s="7">
        <f t="shared" si="2"/>
        <v>44</v>
      </c>
      <c r="B45" s="5">
        <v>0</v>
      </c>
      <c r="C45" s="5">
        <v>0</v>
      </c>
      <c r="D45" s="7"/>
      <c r="E45" s="5" t="str">
        <f t="shared" si="0"/>
        <v>INSERT INTO `questions` (`id`,`has_logic_dependency`, `is_category`, `tags`) VALUES (44,0,0,'');</v>
      </c>
      <c r="F45" s="5" t="str">
        <f t="shared" si="1"/>
        <v>Update `questions` set has_logic_dependency = 0, is_category = 0, tags= '' where id = 44;</v>
      </c>
    </row>
    <row r="46" spans="1:6" ht="14.25" customHeight="1" x14ac:dyDescent="0.35">
      <c r="A46" s="7">
        <f t="shared" si="2"/>
        <v>45</v>
      </c>
      <c r="B46" s="5">
        <v>0</v>
      </c>
      <c r="C46" s="5">
        <v>0</v>
      </c>
      <c r="D46" s="7"/>
      <c r="E46" s="5" t="str">
        <f t="shared" si="0"/>
        <v>INSERT INTO `questions` (`id`,`has_logic_dependency`, `is_category`, `tags`) VALUES (45,0,0,'');</v>
      </c>
      <c r="F46" s="5" t="str">
        <f t="shared" si="1"/>
        <v>Update `questions` set has_logic_dependency = 0, is_category = 0, tags= '' where id = 45;</v>
      </c>
    </row>
    <row r="47" spans="1:6" ht="14.25" customHeight="1" x14ac:dyDescent="0.35">
      <c r="A47" s="7">
        <f t="shared" si="2"/>
        <v>46</v>
      </c>
      <c r="B47" s="5">
        <v>0</v>
      </c>
      <c r="C47" s="5">
        <v>0</v>
      </c>
      <c r="D47" s="7"/>
      <c r="E47" s="5" t="str">
        <f t="shared" si="0"/>
        <v>INSERT INTO `questions` (`id`,`has_logic_dependency`, `is_category`, `tags`) VALUES (46,0,0,'');</v>
      </c>
      <c r="F47" s="5" t="str">
        <f t="shared" si="1"/>
        <v>Update `questions` set has_logic_dependency = 0, is_category = 0, tags= '' where id = 46;</v>
      </c>
    </row>
    <row r="48" spans="1:6" ht="14.25" customHeight="1" x14ac:dyDescent="0.35">
      <c r="A48" s="7">
        <f t="shared" si="2"/>
        <v>47</v>
      </c>
      <c r="B48" s="5">
        <v>0</v>
      </c>
      <c r="C48" s="5">
        <v>0</v>
      </c>
      <c r="D48" s="7"/>
      <c r="E48" s="5" t="str">
        <f t="shared" si="0"/>
        <v>INSERT INTO `questions` (`id`,`has_logic_dependency`, `is_category`, `tags`) VALUES (47,0,0,'');</v>
      </c>
      <c r="F48" s="5" t="str">
        <f t="shared" si="1"/>
        <v>Update `questions` set has_logic_dependency = 0, is_category = 0, tags= '' where id = 47;</v>
      </c>
    </row>
    <row r="49" spans="1:6" ht="14.25" customHeight="1" x14ac:dyDescent="0.35">
      <c r="A49" s="7">
        <f t="shared" si="2"/>
        <v>48</v>
      </c>
      <c r="B49" s="5">
        <v>0</v>
      </c>
      <c r="C49" s="5">
        <v>0</v>
      </c>
      <c r="D49" s="7"/>
      <c r="E49" s="5" t="str">
        <f t="shared" si="0"/>
        <v>INSERT INTO `questions` (`id`,`has_logic_dependency`, `is_category`, `tags`) VALUES (48,0,0,'');</v>
      </c>
      <c r="F49" s="5" t="str">
        <f t="shared" si="1"/>
        <v>Update `questions` set has_logic_dependency = 0, is_category = 0, tags= '' where id = 48;</v>
      </c>
    </row>
    <row r="50" spans="1:6" ht="14.25" customHeight="1" x14ac:dyDescent="0.35">
      <c r="A50" s="7">
        <f t="shared" si="2"/>
        <v>49</v>
      </c>
      <c r="B50" s="5">
        <v>0</v>
      </c>
      <c r="C50" s="5">
        <v>0</v>
      </c>
      <c r="D50" s="7"/>
      <c r="E50" s="5" t="str">
        <f t="shared" si="0"/>
        <v>INSERT INTO `questions` (`id`,`has_logic_dependency`, `is_category`, `tags`) VALUES (49,0,0,'');</v>
      </c>
      <c r="F50" s="5" t="str">
        <f t="shared" si="1"/>
        <v>Update `questions` set has_logic_dependency = 0, is_category = 0, tags= '' where id = 49;</v>
      </c>
    </row>
    <row r="51" spans="1:6" ht="14.25" customHeight="1" x14ac:dyDescent="0.35">
      <c r="A51" s="7">
        <f t="shared" si="2"/>
        <v>50</v>
      </c>
      <c r="B51" s="5">
        <v>0</v>
      </c>
      <c r="C51" s="5">
        <v>0</v>
      </c>
      <c r="D51" s="7"/>
      <c r="E51" s="5" t="str">
        <f t="shared" si="0"/>
        <v>INSERT INTO `questions` (`id`,`has_logic_dependency`, `is_category`, `tags`) VALUES (50,0,0,'');</v>
      </c>
      <c r="F51" s="5" t="str">
        <f t="shared" si="1"/>
        <v>Update `questions` set has_logic_dependency = 0, is_category = 0, tags= '' where id = 50;</v>
      </c>
    </row>
    <row r="52" spans="1:6" ht="14.25" customHeight="1" x14ac:dyDescent="0.35">
      <c r="A52" s="7">
        <f t="shared" si="2"/>
        <v>51</v>
      </c>
      <c r="B52" s="5">
        <v>0</v>
      </c>
      <c r="C52" s="5">
        <v>0</v>
      </c>
      <c r="D52" s="7"/>
      <c r="E52" s="5" t="str">
        <f t="shared" si="0"/>
        <v>INSERT INTO `questions` (`id`,`has_logic_dependency`, `is_category`, `tags`) VALUES (51,0,0,'');</v>
      </c>
      <c r="F52" s="5" t="str">
        <f t="shared" si="1"/>
        <v>Update `questions` set has_logic_dependency = 0, is_category = 0, tags= '' where id = 51;</v>
      </c>
    </row>
    <row r="53" spans="1:6" ht="14.25" customHeight="1" x14ac:dyDescent="0.35">
      <c r="A53" s="7">
        <f t="shared" si="2"/>
        <v>52</v>
      </c>
      <c r="B53" s="5">
        <v>0</v>
      </c>
      <c r="C53" s="5">
        <v>0</v>
      </c>
      <c r="D53" s="7"/>
      <c r="E53" s="5" t="str">
        <f t="shared" si="0"/>
        <v>INSERT INTO `questions` (`id`,`has_logic_dependency`, `is_category`, `tags`) VALUES (52,0,0,'');</v>
      </c>
      <c r="F53" s="5" t="str">
        <f t="shared" si="1"/>
        <v>Update `questions` set has_logic_dependency = 0, is_category = 0, tags= '' where id = 52;</v>
      </c>
    </row>
    <row r="54" spans="1:6" ht="14.25" customHeight="1" x14ac:dyDescent="0.35">
      <c r="A54" s="7">
        <f t="shared" si="2"/>
        <v>53</v>
      </c>
      <c r="B54" s="5">
        <v>0</v>
      </c>
      <c r="C54" s="5">
        <v>0</v>
      </c>
      <c r="D54" s="7"/>
      <c r="E54" s="5" t="str">
        <f t="shared" si="0"/>
        <v>INSERT INTO `questions` (`id`,`has_logic_dependency`, `is_category`, `tags`) VALUES (53,0,0,'');</v>
      </c>
      <c r="F54" s="5" t="str">
        <f t="shared" si="1"/>
        <v>Update `questions` set has_logic_dependency = 0, is_category = 0, tags= '' where id = 53;</v>
      </c>
    </row>
    <row r="55" spans="1:6" ht="14.25" customHeight="1" x14ac:dyDescent="0.35">
      <c r="A55" s="7">
        <f t="shared" si="2"/>
        <v>54</v>
      </c>
      <c r="B55" s="5">
        <v>0</v>
      </c>
      <c r="C55" s="5">
        <v>0</v>
      </c>
      <c r="D55" s="7"/>
      <c r="E55" s="5" t="str">
        <f t="shared" si="0"/>
        <v>INSERT INTO `questions` (`id`,`has_logic_dependency`, `is_category`, `tags`) VALUES (54,0,0,'');</v>
      </c>
      <c r="F55" s="5" t="str">
        <f t="shared" si="1"/>
        <v>Update `questions` set has_logic_dependency = 0, is_category = 0, tags= '' where id = 54;</v>
      </c>
    </row>
    <row r="56" spans="1:6" ht="14.25" customHeight="1" x14ac:dyDescent="0.35">
      <c r="A56" s="7">
        <f t="shared" si="2"/>
        <v>55</v>
      </c>
      <c r="B56" s="5">
        <v>0</v>
      </c>
      <c r="C56" s="5">
        <v>0</v>
      </c>
      <c r="D56" s="7"/>
      <c r="E56" s="5" t="str">
        <f t="shared" si="0"/>
        <v>INSERT INTO `questions` (`id`,`has_logic_dependency`, `is_category`, `tags`) VALUES (55,0,0,'');</v>
      </c>
      <c r="F56" s="5" t="str">
        <f t="shared" si="1"/>
        <v>Update `questions` set has_logic_dependency = 0, is_category = 0, tags= '' where id = 55;</v>
      </c>
    </row>
    <row r="57" spans="1:6" ht="14.25" customHeight="1" x14ac:dyDescent="0.35">
      <c r="A57" s="7">
        <f t="shared" si="2"/>
        <v>56</v>
      </c>
      <c r="B57" s="5">
        <v>0</v>
      </c>
      <c r="C57" s="5">
        <v>0</v>
      </c>
      <c r="D57" s="7"/>
      <c r="E57" s="5" t="str">
        <f t="shared" si="0"/>
        <v>INSERT INTO `questions` (`id`,`has_logic_dependency`, `is_category`, `tags`) VALUES (56,0,0,'');</v>
      </c>
      <c r="F57" s="5" t="str">
        <f t="shared" si="1"/>
        <v>Update `questions` set has_logic_dependency = 0, is_category = 0, tags= '' where id = 56;</v>
      </c>
    </row>
    <row r="58" spans="1:6" ht="14.25" customHeight="1" x14ac:dyDescent="0.35">
      <c r="A58" s="7">
        <f t="shared" si="2"/>
        <v>57</v>
      </c>
      <c r="B58" s="5">
        <v>0</v>
      </c>
      <c r="C58" s="5">
        <v>0</v>
      </c>
      <c r="D58" s="7"/>
      <c r="E58" s="5" t="str">
        <f t="shared" si="0"/>
        <v>INSERT INTO `questions` (`id`,`has_logic_dependency`, `is_category`, `tags`) VALUES (57,0,0,'');</v>
      </c>
      <c r="F58" s="5" t="str">
        <f t="shared" si="1"/>
        <v>Update `questions` set has_logic_dependency = 0, is_category = 0, tags= '' where id = 57;</v>
      </c>
    </row>
    <row r="59" spans="1:6" ht="14.25" customHeight="1" x14ac:dyDescent="0.35">
      <c r="A59" s="7">
        <f t="shared" si="2"/>
        <v>58</v>
      </c>
      <c r="B59" s="5">
        <v>0</v>
      </c>
      <c r="C59" s="5">
        <v>0</v>
      </c>
      <c r="D59" s="7"/>
      <c r="E59" s="5" t="str">
        <f t="shared" si="0"/>
        <v>INSERT INTO `questions` (`id`,`has_logic_dependency`, `is_category`, `tags`) VALUES (58,0,0,'');</v>
      </c>
      <c r="F59" s="5" t="str">
        <f t="shared" si="1"/>
        <v>Update `questions` set has_logic_dependency = 0, is_category = 0, tags= '' where id = 58;</v>
      </c>
    </row>
    <row r="60" spans="1:6" ht="14.25" customHeight="1" x14ac:dyDescent="0.35">
      <c r="A60" s="7">
        <f t="shared" si="2"/>
        <v>59</v>
      </c>
      <c r="B60" s="5">
        <v>0</v>
      </c>
      <c r="C60" s="5">
        <v>0</v>
      </c>
      <c r="D60" s="7"/>
      <c r="E60" s="5" t="str">
        <f t="shared" si="0"/>
        <v>INSERT INTO `questions` (`id`,`has_logic_dependency`, `is_category`, `tags`) VALUES (59,0,0,'');</v>
      </c>
      <c r="F60" s="5" t="str">
        <f t="shared" si="1"/>
        <v>Update `questions` set has_logic_dependency = 0, is_category = 0, tags= '' where id = 59;</v>
      </c>
    </row>
    <row r="61" spans="1:6" ht="14.25" customHeight="1" x14ac:dyDescent="0.35">
      <c r="A61" s="7">
        <f t="shared" si="2"/>
        <v>60</v>
      </c>
      <c r="B61" s="5">
        <v>0</v>
      </c>
      <c r="C61" s="5">
        <v>0</v>
      </c>
      <c r="D61" s="7"/>
      <c r="E61" s="5" t="str">
        <f t="shared" si="0"/>
        <v>INSERT INTO `questions` (`id`,`has_logic_dependency`, `is_category`, `tags`) VALUES (60,0,0,'');</v>
      </c>
      <c r="F61" s="5" t="str">
        <f t="shared" si="1"/>
        <v>Update `questions` set has_logic_dependency = 0, is_category = 0, tags= '' where id = 60;</v>
      </c>
    </row>
    <row r="62" spans="1:6" ht="14.25" customHeight="1" x14ac:dyDescent="0.35">
      <c r="A62" s="7">
        <f t="shared" si="2"/>
        <v>61</v>
      </c>
      <c r="B62" s="5">
        <v>0</v>
      </c>
      <c r="C62" s="5">
        <v>0</v>
      </c>
      <c r="D62" s="7"/>
      <c r="E62" s="5" t="str">
        <f t="shared" si="0"/>
        <v>INSERT INTO `questions` (`id`,`has_logic_dependency`, `is_category`, `tags`) VALUES (61,0,0,'');</v>
      </c>
      <c r="F62" s="5" t="str">
        <f t="shared" si="1"/>
        <v>Update `questions` set has_logic_dependency = 0, is_category = 0, tags= '' where id = 61;</v>
      </c>
    </row>
    <row r="63" spans="1:6" ht="14.25" customHeight="1" x14ac:dyDescent="0.35">
      <c r="A63" s="7">
        <f t="shared" si="2"/>
        <v>62</v>
      </c>
      <c r="B63" s="5">
        <v>0</v>
      </c>
      <c r="C63" s="5">
        <v>0</v>
      </c>
      <c r="D63" s="7"/>
      <c r="E63" s="5" t="str">
        <f t="shared" si="0"/>
        <v>INSERT INTO `questions` (`id`,`has_logic_dependency`, `is_category`, `tags`) VALUES (62,0,0,'');</v>
      </c>
      <c r="F63" s="5" t="str">
        <f t="shared" si="1"/>
        <v>Update `questions` set has_logic_dependency = 0, is_category = 0, tags= '' where id = 62;</v>
      </c>
    </row>
    <row r="64" spans="1:6" ht="14.25" customHeight="1" x14ac:dyDescent="0.35">
      <c r="A64" s="7">
        <f t="shared" si="2"/>
        <v>63</v>
      </c>
      <c r="B64" s="5">
        <v>0</v>
      </c>
      <c r="C64" s="5">
        <v>0</v>
      </c>
      <c r="D64" s="7"/>
      <c r="E64" s="5" t="str">
        <f t="shared" si="0"/>
        <v>INSERT INTO `questions` (`id`,`has_logic_dependency`, `is_category`, `tags`) VALUES (63,0,0,'');</v>
      </c>
      <c r="F64" s="5" t="str">
        <f t="shared" si="1"/>
        <v>Update `questions` set has_logic_dependency = 0, is_category = 0, tags= '' where id = 63;</v>
      </c>
    </row>
    <row r="65" spans="1:6" ht="14.25" customHeight="1" x14ac:dyDescent="0.35">
      <c r="A65" s="7">
        <f t="shared" si="2"/>
        <v>64</v>
      </c>
      <c r="B65" s="5">
        <v>0</v>
      </c>
      <c r="C65" s="5">
        <v>0</v>
      </c>
      <c r="D65" s="7"/>
      <c r="E65" s="5" t="str">
        <f t="shared" si="0"/>
        <v>INSERT INTO `questions` (`id`,`has_logic_dependency`, `is_category`, `tags`) VALUES (64,0,0,'');</v>
      </c>
      <c r="F65" s="5" t="str">
        <f t="shared" si="1"/>
        <v>Update `questions` set has_logic_dependency = 0, is_category = 0, tags= '' where id = 64;</v>
      </c>
    </row>
    <row r="66" spans="1:6" ht="14.25" customHeight="1" x14ac:dyDescent="0.35">
      <c r="A66" s="7">
        <f t="shared" si="2"/>
        <v>65</v>
      </c>
      <c r="B66" s="5">
        <v>0</v>
      </c>
      <c r="C66" s="5">
        <v>0</v>
      </c>
      <c r="D66" s="7"/>
      <c r="E66" s="5" t="str">
        <f t="shared" si="0"/>
        <v>INSERT INTO `questions` (`id`,`has_logic_dependency`, `is_category`, `tags`) VALUES (65,0,0,'');</v>
      </c>
      <c r="F66" s="5" t="str">
        <f t="shared" si="1"/>
        <v>Update `questions` set has_logic_dependency = 0, is_category = 0, tags= '' where id = 65;</v>
      </c>
    </row>
    <row r="67" spans="1:6" ht="14.25" customHeight="1" x14ac:dyDescent="0.35">
      <c r="A67" s="7">
        <f t="shared" si="2"/>
        <v>66</v>
      </c>
      <c r="B67" s="5">
        <v>0</v>
      </c>
      <c r="C67" s="5">
        <v>0</v>
      </c>
      <c r="D67" s="7"/>
      <c r="E67" s="5" t="str">
        <f t="shared" si="0"/>
        <v>INSERT INTO `questions` (`id`,`has_logic_dependency`, `is_category`, `tags`) VALUES (66,0,0,'');</v>
      </c>
      <c r="F67" s="5" t="str">
        <f t="shared" si="1"/>
        <v>Update `questions` set has_logic_dependency = 0, is_category = 0, tags= '' where id = 66;</v>
      </c>
    </row>
    <row r="68" spans="1:6" ht="14.25" customHeight="1" x14ac:dyDescent="0.35">
      <c r="A68" s="7">
        <f t="shared" si="2"/>
        <v>67</v>
      </c>
      <c r="B68" s="5">
        <v>0</v>
      </c>
      <c r="C68" s="5">
        <v>0</v>
      </c>
      <c r="D68" s="7"/>
      <c r="E68" s="5" t="str">
        <f t="shared" si="0"/>
        <v>INSERT INTO `questions` (`id`,`has_logic_dependency`, `is_category`, `tags`) VALUES (67,0,0,'');</v>
      </c>
      <c r="F68" s="5" t="str">
        <f t="shared" si="1"/>
        <v>Update `questions` set has_logic_dependency = 0, is_category = 0, tags= '' where id = 67;</v>
      </c>
    </row>
    <row r="69" spans="1:6" ht="14.25" customHeight="1" x14ac:dyDescent="0.35">
      <c r="A69" s="7">
        <f t="shared" si="2"/>
        <v>68</v>
      </c>
      <c r="B69" s="5">
        <v>0</v>
      </c>
      <c r="C69" s="5">
        <v>0</v>
      </c>
      <c r="D69" s="7"/>
      <c r="E69" s="5" t="str">
        <f t="shared" si="0"/>
        <v>INSERT INTO `questions` (`id`,`has_logic_dependency`, `is_category`, `tags`) VALUES (68,0,0,'');</v>
      </c>
      <c r="F69" s="5" t="str">
        <f t="shared" si="1"/>
        <v>Update `questions` set has_logic_dependency = 0, is_category = 0, tags= '' where id = 68;</v>
      </c>
    </row>
    <row r="70" spans="1:6" ht="14.25" customHeight="1" x14ac:dyDescent="0.35">
      <c r="A70" s="7">
        <f t="shared" si="2"/>
        <v>69</v>
      </c>
      <c r="B70" s="5">
        <v>0</v>
      </c>
      <c r="C70" s="5">
        <v>0</v>
      </c>
      <c r="D70" s="7"/>
      <c r="E70" s="5" t="str">
        <f t="shared" si="0"/>
        <v>INSERT INTO `questions` (`id`,`has_logic_dependency`, `is_category`, `tags`) VALUES (69,0,0,'');</v>
      </c>
      <c r="F70" s="5" t="str">
        <f t="shared" si="1"/>
        <v>Update `questions` set has_logic_dependency = 0, is_category = 0, tags= '' where id = 69;</v>
      </c>
    </row>
    <row r="71" spans="1:6" ht="14.25" customHeight="1" x14ac:dyDescent="0.35">
      <c r="A71" s="7">
        <f t="shared" si="2"/>
        <v>70</v>
      </c>
      <c r="B71" s="5">
        <v>0</v>
      </c>
      <c r="C71" s="5">
        <v>0</v>
      </c>
      <c r="D71" s="7"/>
      <c r="E71" s="5" t="str">
        <f t="shared" si="0"/>
        <v>INSERT INTO `questions` (`id`,`has_logic_dependency`, `is_category`, `tags`) VALUES (70,0,0,'');</v>
      </c>
      <c r="F71" s="5" t="str">
        <f t="shared" si="1"/>
        <v>Update `questions` set has_logic_dependency = 0, is_category = 0, tags= '' where id = 70;</v>
      </c>
    </row>
    <row r="72" spans="1:6" ht="14.25" customHeight="1" x14ac:dyDescent="0.35">
      <c r="A72" s="7">
        <f t="shared" si="2"/>
        <v>71</v>
      </c>
      <c r="B72" s="5">
        <v>0</v>
      </c>
      <c r="C72" s="5">
        <v>0</v>
      </c>
      <c r="D72" s="7"/>
      <c r="E72" s="5" t="str">
        <f t="shared" si="0"/>
        <v>INSERT INTO `questions` (`id`,`has_logic_dependency`, `is_category`, `tags`) VALUES (71,0,0,'');</v>
      </c>
      <c r="F72" s="5" t="str">
        <f t="shared" si="1"/>
        <v>Update `questions` set has_logic_dependency = 0, is_category = 0, tags= '' where id = 71;</v>
      </c>
    </row>
    <row r="73" spans="1:6" ht="14.25" customHeight="1" x14ac:dyDescent="0.35">
      <c r="A73" s="7">
        <f t="shared" si="2"/>
        <v>72</v>
      </c>
      <c r="B73" s="5">
        <v>0</v>
      </c>
      <c r="C73" s="5">
        <v>0</v>
      </c>
      <c r="D73" s="7"/>
      <c r="E73" s="5" t="str">
        <f t="shared" si="0"/>
        <v>INSERT INTO `questions` (`id`,`has_logic_dependency`, `is_category`, `tags`) VALUES (72,0,0,'');</v>
      </c>
      <c r="F73" s="5" t="str">
        <f t="shared" si="1"/>
        <v>Update `questions` set has_logic_dependency = 0, is_category = 0, tags= '' where id = 72;</v>
      </c>
    </row>
    <row r="74" spans="1:6" ht="14.25" customHeight="1" x14ac:dyDescent="0.35">
      <c r="A74" s="7">
        <f t="shared" si="2"/>
        <v>73</v>
      </c>
      <c r="B74" s="5">
        <v>0</v>
      </c>
      <c r="C74" s="5">
        <v>0</v>
      </c>
      <c r="D74" s="7"/>
      <c r="E74" s="5" t="str">
        <f t="shared" si="0"/>
        <v>INSERT INTO `questions` (`id`,`has_logic_dependency`, `is_category`, `tags`) VALUES (73,0,0,'');</v>
      </c>
      <c r="F74" s="5" t="str">
        <f t="shared" si="1"/>
        <v>Update `questions` set has_logic_dependency = 0, is_category = 0, tags= '' where id = 73;</v>
      </c>
    </row>
    <row r="75" spans="1:6" ht="14.25" customHeight="1" x14ac:dyDescent="0.35">
      <c r="A75" s="7">
        <f t="shared" si="2"/>
        <v>74</v>
      </c>
      <c r="B75" s="5">
        <v>0</v>
      </c>
      <c r="C75" s="5">
        <v>0</v>
      </c>
      <c r="D75" s="7"/>
      <c r="E75" s="5" t="str">
        <f t="shared" si="0"/>
        <v>INSERT INTO `questions` (`id`,`has_logic_dependency`, `is_category`, `tags`) VALUES (74,0,0,'');</v>
      </c>
      <c r="F75" s="5" t="str">
        <f t="shared" si="1"/>
        <v>Update `questions` set has_logic_dependency = 0, is_category = 0, tags= '' where id = 74;</v>
      </c>
    </row>
    <row r="76" spans="1:6" ht="14.25" customHeight="1" x14ac:dyDescent="0.35">
      <c r="A76" s="7">
        <f t="shared" si="2"/>
        <v>75</v>
      </c>
      <c r="B76" s="5">
        <v>0</v>
      </c>
      <c r="C76" s="5">
        <v>0</v>
      </c>
      <c r="D76" s="7"/>
      <c r="E76" s="5" t="str">
        <f t="shared" si="0"/>
        <v>INSERT INTO `questions` (`id`,`has_logic_dependency`, `is_category`, `tags`) VALUES (75,0,0,'');</v>
      </c>
      <c r="F76" s="5" t="str">
        <f t="shared" si="1"/>
        <v>Update `questions` set has_logic_dependency = 0, is_category = 0, tags= '' where id = 75;</v>
      </c>
    </row>
    <row r="77" spans="1:6" ht="14.25" customHeight="1" x14ac:dyDescent="0.35">
      <c r="A77" s="7">
        <f t="shared" si="2"/>
        <v>76</v>
      </c>
      <c r="B77" s="5">
        <v>0</v>
      </c>
      <c r="C77" s="5">
        <v>0</v>
      </c>
      <c r="D77" s="7"/>
      <c r="E77" s="5" t="str">
        <f t="shared" si="0"/>
        <v>INSERT INTO `questions` (`id`,`has_logic_dependency`, `is_category`, `tags`) VALUES (76,0,0,'');</v>
      </c>
      <c r="F77" s="5" t="str">
        <f t="shared" si="1"/>
        <v>Update `questions` set has_logic_dependency = 0, is_category = 0, tags= '' where id = 76;</v>
      </c>
    </row>
    <row r="78" spans="1:6" ht="14.25" customHeight="1" x14ac:dyDescent="0.35">
      <c r="A78" s="7">
        <f t="shared" si="2"/>
        <v>77</v>
      </c>
      <c r="B78" s="5">
        <v>0</v>
      </c>
      <c r="C78" s="5">
        <v>0</v>
      </c>
      <c r="D78" s="7"/>
      <c r="E78" s="5" t="str">
        <f t="shared" si="0"/>
        <v>INSERT INTO `questions` (`id`,`has_logic_dependency`, `is_category`, `tags`) VALUES (77,0,0,'');</v>
      </c>
      <c r="F78" s="5" t="str">
        <f t="shared" si="1"/>
        <v>Update `questions` set has_logic_dependency = 0, is_category = 0, tags= '' where id = 77;</v>
      </c>
    </row>
    <row r="79" spans="1:6" ht="14.25" customHeight="1" x14ac:dyDescent="0.35">
      <c r="A79" s="7">
        <f t="shared" si="2"/>
        <v>78</v>
      </c>
      <c r="B79" s="5">
        <v>0</v>
      </c>
      <c r="C79" s="5">
        <v>0</v>
      </c>
      <c r="D79" s="7"/>
      <c r="E79" s="5" t="str">
        <f t="shared" si="0"/>
        <v>INSERT INTO `questions` (`id`,`has_logic_dependency`, `is_category`, `tags`) VALUES (78,0,0,'');</v>
      </c>
      <c r="F79" s="5" t="str">
        <f t="shared" si="1"/>
        <v>Update `questions` set has_logic_dependency = 0, is_category = 0, tags= '' where id = 78;</v>
      </c>
    </row>
    <row r="80" spans="1:6" ht="14.25" customHeight="1" x14ac:dyDescent="0.35">
      <c r="A80" s="7">
        <f t="shared" si="2"/>
        <v>79</v>
      </c>
      <c r="B80" s="5">
        <v>0</v>
      </c>
      <c r="C80" s="5">
        <v>0</v>
      </c>
      <c r="D80" s="7"/>
      <c r="E80" s="5" t="str">
        <f t="shared" si="0"/>
        <v>INSERT INTO `questions` (`id`,`has_logic_dependency`, `is_category`, `tags`) VALUES (79,0,0,'');</v>
      </c>
      <c r="F80" s="5" t="str">
        <f t="shared" si="1"/>
        <v>Update `questions` set has_logic_dependency = 0, is_category = 0, tags= '' where id = 79;</v>
      </c>
    </row>
    <row r="81" spans="1:6" ht="14.25" customHeight="1" x14ac:dyDescent="0.35">
      <c r="A81" s="7">
        <f t="shared" si="2"/>
        <v>80</v>
      </c>
      <c r="B81" s="5">
        <v>0</v>
      </c>
      <c r="C81" s="5">
        <v>0</v>
      </c>
      <c r="D81" s="7"/>
      <c r="E81" s="5" t="str">
        <f t="shared" si="0"/>
        <v>INSERT INTO `questions` (`id`,`has_logic_dependency`, `is_category`, `tags`) VALUES (80,0,0,'');</v>
      </c>
      <c r="F81" s="5" t="str">
        <f t="shared" si="1"/>
        <v>Update `questions` set has_logic_dependency = 0, is_category = 0, tags= '' where id = 80;</v>
      </c>
    </row>
    <row r="82" spans="1:6" ht="14.25" customHeight="1" x14ac:dyDescent="0.35">
      <c r="A82" s="7">
        <f t="shared" si="2"/>
        <v>81</v>
      </c>
      <c r="B82" s="5">
        <v>0</v>
      </c>
      <c r="C82" s="5">
        <v>0</v>
      </c>
      <c r="D82" s="7"/>
      <c r="E82" s="5" t="str">
        <f t="shared" si="0"/>
        <v>INSERT INTO `questions` (`id`,`has_logic_dependency`, `is_category`, `tags`) VALUES (81,0,0,'');</v>
      </c>
      <c r="F82" s="5" t="str">
        <f t="shared" si="1"/>
        <v>Update `questions` set has_logic_dependency = 0, is_category = 0, tags= '' where id = 81;</v>
      </c>
    </row>
    <row r="83" spans="1:6" ht="14.25" customHeight="1" x14ac:dyDescent="0.35">
      <c r="A83" s="7">
        <f t="shared" si="2"/>
        <v>82</v>
      </c>
      <c r="B83" s="5">
        <v>0</v>
      </c>
      <c r="C83" s="5">
        <v>0</v>
      </c>
      <c r="D83" s="7"/>
      <c r="E83" s="5" t="str">
        <f t="shared" si="0"/>
        <v>INSERT INTO `questions` (`id`,`has_logic_dependency`, `is_category`, `tags`) VALUES (82,0,0,'');</v>
      </c>
      <c r="F83" s="5" t="str">
        <f t="shared" si="1"/>
        <v>Update `questions` set has_logic_dependency = 0, is_category = 0, tags= '' where id = 82;</v>
      </c>
    </row>
    <row r="84" spans="1:6" ht="14.25" customHeight="1" x14ac:dyDescent="0.35">
      <c r="A84" s="7">
        <f t="shared" si="2"/>
        <v>83</v>
      </c>
      <c r="B84" s="5">
        <v>0</v>
      </c>
      <c r="C84" s="5">
        <v>0</v>
      </c>
      <c r="D84" s="7"/>
      <c r="E84" s="5" t="str">
        <f t="shared" si="0"/>
        <v>INSERT INTO `questions` (`id`,`has_logic_dependency`, `is_category`, `tags`) VALUES (83,0,0,'');</v>
      </c>
      <c r="F84" s="5" t="str">
        <f t="shared" si="1"/>
        <v>Update `questions` set has_logic_dependency = 0, is_category = 0, tags= '' where id = 83;</v>
      </c>
    </row>
    <row r="85" spans="1:6" ht="14.25" customHeight="1" x14ac:dyDescent="0.35">
      <c r="A85" s="7">
        <f t="shared" si="2"/>
        <v>84</v>
      </c>
      <c r="B85" s="5">
        <v>0</v>
      </c>
      <c r="C85" s="5">
        <v>0</v>
      </c>
      <c r="D85" s="7"/>
      <c r="E85" s="5" t="str">
        <f t="shared" si="0"/>
        <v>INSERT INTO `questions` (`id`,`has_logic_dependency`, `is_category`, `tags`) VALUES (84,0,0,'');</v>
      </c>
      <c r="F85" s="5" t="str">
        <f t="shared" si="1"/>
        <v>Update `questions` set has_logic_dependency = 0, is_category = 0, tags= '' where id = 84;</v>
      </c>
    </row>
    <row r="86" spans="1:6" ht="14.25" customHeight="1" x14ac:dyDescent="0.35">
      <c r="A86" s="7">
        <f t="shared" si="2"/>
        <v>85</v>
      </c>
      <c r="B86" s="5">
        <v>0</v>
      </c>
      <c r="C86" s="5">
        <v>0</v>
      </c>
      <c r="D86" s="7"/>
      <c r="E86" s="5" t="str">
        <f t="shared" si="0"/>
        <v>INSERT INTO `questions` (`id`,`has_logic_dependency`, `is_category`, `tags`) VALUES (85,0,0,'');</v>
      </c>
      <c r="F86" s="5" t="str">
        <f t="shared" si="1"/>
        <v>Update `questions` set has_logic_dependency = 0, is_category = 0, tags= '' where id = 85;</v>
      </c>
    </row>
    <row r="87" spans="1:6" ht="14.25" customHeight="1" x14ac:dyDescent="0.35">
      <c r="A87" s="7">
        <f t="shared" si="2"/>
        <v>86</v>
      </c>
      <c r="B87" s="5">
        <v>0</v>
      </c>
      <c r="C87" s="5">
        <v>0</v>
      </c>
      <c r="D87" s="7"/>
      <c r="E87" s="5" t="str">
        <f t="shared" si="0"/>
        <v>INSERT INTO `questions` (`id`,`has_logic_dependency`, `is_category`, `tags`) VALUES (86,0,0,'');</v>
      </c>
      <c r="F87" s="5" t="str">
        <f t="shared" si="1"/>
        <v>Update `questions` set has_logic_dependency = 0, is_category = 0, tags= '' where id = 86;</v>
      </c>
    </row>
    <row r="88" spans="1:6" ht="14.25" customHeight="1" x14ac:dyDescent="0.35">
      <c r="A88" s="7">
        <f t="shared" si="2"/>
        <v>87</v>
      </c>
      <c r="B88" s="5">
        <v>0</v>
      </c>
      <c r="C88" s="5">
        <v>0</v>
      </c>
      <c r="D88" s="7"/>
      <c r="E88" s="5" t="str">
        <f t="shared" si="0"/>
        <v>INSERT INTO `questions` (`id`,`has_logic_dependency`, `is_category`, `tags`) VALUES (87,0,0,'');</v>
      </c>
      <c r="F88" s="5" t="str">
        <f t="shared" si="1"/>
        <v>Update `questions` set has_logic_dependency = 0, is_category = 0, tags= '' where id = 87;</v>
      </c>
    </row>
    <row r="89" spans="1:6" ht="14.25" customHeight="1" x14ac:dyDescent="0.35">
      <c r="A89" s="7">
        <f t="shared" si="2"/>
        <v>88</v>
      </c>
      <c r="B89" s="5">
        <v>0</v>
      </c>
      <c r="C89" s="5">
        <v>0</v>
      </c>
      <c r="D89" s="7"/>
      <c r="E89" s="5" t="str">
        <f t="shared" si="0"/>
        <v>INSERT INTO `questions` (`id`,`has_logic_dependency`, `is_category`, `tags`) VALUES (88,0,0,'');</v>
      </c>
      <c r="F89" s="5" t="str">
        <f t="shared" si="1"/>
        <v>Update `questions` set has_logic_dependency = 0, is_category = 0, tags= '' where id = 88;</v>
      </c>
    </row>
    <row r="90" spans="1:6" ht="14.25" customHeight="1" x14ac:dyDescent="0.35">
      <c r="A90" s="7">
        <f t="shared" si="2"/>
        <v>89</v>
      </c>
      <c r="B90" s="5">
        <v>0</v>
      </c>
      <c r="C90" s="5">
        <v>0</v>
      </c>
      <c r="D90" s="7"/>
      <c r="E90" s="5" t="str">
        <f t="shared" si="0"/>
        <v>INSERT INTO `questions` (`id`,`has_logic_dependency`, `is_category`, `tags`) VALUES (89,0,0,'');</v>
      </c>
      <c r="F90" s="5" t="str">
        <f t="shared" si="1"/>
        <v>Update `questions` set has_logic_dependency = 0, is_category = 0, tags= '' where id = 89;</v>
      </c>
    </row>
    <row r="91" spans="1:6" ht="14.25" customHeight="1" x14ac:dyDescent="0.35">
      <c r="A91" s="7">
        <f t="shared" si="2"/>
        <v>90</v>
      </c>
      <c r="B91" s="5">
        <v>0</v>
      </c>
      <c r="C91" s="5">
        <v>0</v>
      </c>
      <c r="D91" s="7"/>
      <c r="E91" s="5" t="str">
        <f t="shared" si="0"/>
        <v>INSERT INTO `questions` (`id`,`has_logic_dependency`, `is_category`, `tags`) VALUES (90,0,0,'');</v>
      </c>
      <c r="F91" s="5" t="str">
        <f t="shared" si="1"/>
        <v>Update `questions` set has_logic_dependency = 0, is_category = 0, tags= '' where id = 90;</v>
      </c>
    </row>
    <row r="92" spans="1:6" ht="14.25" customHeight="1" x14ac:dyDescent="0.35">
      <c r="A92" s="7">
        <f t="shared" si="2"/>
        <v>91</v>
      </c>
      <c r="B92" s="5">
        <v>0</v>
      </c>
      <c r="C92" s="5">
        <v>0</v>
      </c>
      <c r="D92" s="7"/>
      <c r="E92" s="5" t="str">
        <f t="shared" si="0"/>
        <v>INSERT INTO `questions` (`id`,`has_logic_dependency`, `is_category`, `tags`) VALUES (91,0,0,'');</v>
      </c>
      <c r="F92" s="5" t="str">
        <f t="shared" si="1"/>
        <v>Update `questions` set has_logic_dependency = 0, is_category = 0, tags= '' where id = 91;</v>
      </c>
    </row>
    <row r="93" spans="1:6" ht="14.25" customHeight="1" x14ac:dyDescent="0.35">
      <c r="A93" s="7">
        <f t="shared" si="2"/>
        <v>92</v>
      </c>
      <c r="B93" s="5">
        <v>0</v>
      </c>
      <c r="C93" s="5">
        <v>0</v>
      </c>
      <c r="D93" s="7"/>
      <c r="E93" s="5" t="str">
        <f t="shared" si="0"/>
        <v>INSERT INTO `questions` (`id`,`has_logic_dependency`, `is_category`, `tags`) VALUES (92,0,0,'');</v>
      </c>
      <c r="F93" s="5" t="str">
        <f t="shared" si="1"/>
        <v>Update `questions` set has_logic_dependency = 0, is_category = 0, tags= '' where id = 92;</v>
      </c>
    </row>
    <row r="94" spans="1:6" ht="14.25" customHeight="1" x14ac:dyDescent="0.35">
      <c r="A94" s="7">
        <f t="shared" si="2"/>
        <v>93</v>
      </c>
      <c r="B94" s="5">
        <v>0</v>
      </c>
      <c r="C94" s="5">
        <v>0</v>
      </c>
      <c r="D94" s="7"/>
      <c r="E94" s="5" t="str">
        <f t="shared" si="0"/>
        <v>INSERT INTO `questions` (`id`,`has_logic_dependency`, `is_category`, `tags`) VALUES (93,0,0,'');</v>
      </c>
      <c r="F94" s="5" t="str">
        <f t="shared" si="1"/>
        <v>Update `questions` set has_logic_dependency = 0, is_category = 0, tags= '' where id = 93;</v>
      </c>
    </row>
    <row r="95" spans="1:6" ht="14.25" customHeight="1" x14ac:dyDescent="0.35">
      <c r="A95" s="7">
        <f t="shared" si="2"/>
        <v>94</v>
      </c>
      <c r="B95" s="5">
        <v>0</v>
      </c>
      <c r="C95" s="5">
        <v>0</v>
      </c>
      <c r="D95" s="7"/>
      <c r="E95" s="5" t="str">
        <f t="shared" si="0"/>
        <v>INSERT INTO `questions` (`id`,`has_logic_dependency`, `is_category`, `tags`) VALUES (94,0,0,'');</v>
      </c>
      <c r="F95" s="5" t="str">
        <f t="shared" si="1"/>
        <v>Update `questions` set has_logic_dependency = 0, is_category = 0, tags= '' where id = 94;</v>
      </c>
    </row>
    <row r="96" spans="1:6" ht="14.25" customHeight="1" x14ac:dyDescent="0.35">
      <c r="A96" s="7">
        <f t="shared" si="2"/>
        <v>95</v>
      </c>
      <c r="B96" s="5">
        <v>0</v>
      </c>
      <c r="C96" s="5">
        <v>0</v>
      </c>
      <c r="D96" s="7"/>
      <c r="E96" s="5" t="str">
        <f t="shared" si="0"/>
        <v>INSERT INTO `questions` (`id`,`has_logic_dependency`, `is_category`, `tags`) VALUES (95,0,0,'');</v>
      </c>
      <c r="F96" s="5" t="str">
        <f t="shared" si="1"/>
        <v>Update `questions` set has_logic_dependency = 0, is_category = 0, tags= '' where id = 95;</v>
      </c>
    </row>
    <row r="97" spans="1:6" ht="14.25" customHeight="1" x14ac:dyDescent="0.35">
      <c r="A97" s="7">
        <f t="shared" si="2"/>
        <v>96</v>
      </c>
      <c r="B97" s="5">
        <v>0</v>
      </c>
      <c r="C97" s="5">
        <v>0</v>
      </c>
      <c r="D97" s="7"/>
      <c r="E97" s="5" t="str">
        <f t="shared" si="0"/>
        <v>INSERT INTO `questions` (`id`,`has_logic_dependency`, `is_category`, `tags`) VALUES (96,0,0,'');</v>
      </c>
      <c r="F97" s="5" t="str">
        <f t="shared" si="1"/>
        <v>Update `questions` set has_logic_dependency = 0, is_category = 0, tags= '' where id = 96;</v>
      </c>
    </row>
    <row r="98" spans="1:6" ht="14.25" customHeight="1" x14ac:dyDescent="0.35">
      <c r="A98" s="7">
        <f t="shared" si="2"/>
        <v>97</v>
      </c>
      <c r="B98" s="5">
        <v>0</v>
      </c>
      <c r="C98" s="5">
        <v>0</v>
      </c>
      <c r="D98" s="7"/>
      <c r="E98" s="5" t="str">
        <f t="shared" si="0"/>
        <v>INSERT INTO `questions` (`id`,`has_logic_dependency`, `is_category`, `tags`) VALUES (97,0,0,'');</v>
      </c>
      <c r="F98" s="5" t="str">
        <f t="shared" si="1"/>
        <v>Update `questions` set has_logic_dependency = 0, is_category = 0, tags= '' where id = 97;</v>
      </c>
    </row>
    <row r="99" spans="1:6" ht="14.25" customHeight="1" x14ac:dyDescent="0.35">
      <c r="A99" s="7">
        <f t="shared" si="2"/>
        <v>98</v>
      </c>
      <c r="B99" s="5">
        <v>0</v>
      </c>
      <c r="C99" s="5">
        <v>0</v>
      </c>
      <c r="D99" s="7"/>
      <c r="E99" s="5" t="str">
        <f t="shared" si="0"/>
        <v>INSERT INTO `questions` (`id`,`has_logic_dependency`, `is_category`, `tags`) VALUES (98,0,0,'');</v>
      </c>
      <c r="F99" s="5" t="str">
        <f t="shared" si="1"/>
        <v>Update `questions` set has_logic_dependency = 0, is_category = 0, tags= '' where id = 98;</v>
      </c>
    </row>
    <row r="100" spans="1:6" ht="14.25" customHeight="1" x14ac:dyDescent="0.35">
      <c r="A100" s="7">
        <f t="shared" si="2"/>
        <v>99</v>
      </c>
      <c r="B100" s="5">
        <v>0</v>
      </c>
      <c r="C100" s="5">
        <v>0</v>
      </c>
      <c r="D100" s="7"/>
      <c r="E100" s="5" t="str">
        <f t="shared" si="0"/>
        <v>INSERT INTO `questions` (`id`,`has_logic_dependency`, `is_category`, `tags`) VALUES (99,0,0,'');</v>
      </c>
      <c r="F100" s="5" t="str">
        <f t="shared" si="1"/>
        <v>Update `questions` set has_logic_dependency = 0, is_category = 0, tags= '' where id = 99;</v>
      </c>
    </row>
    <row r="101" spans="1:6" ht="14.25" customHeight="1" x14ac:dyDescent="0.35">
      <c r="A101" s="7">
        <f t="shared" si="2"/>
        <v>100</v>
      </c>
      <c r="B101" s="5">
        <v>0</v>
      </c>
      <c r="C101" s="5">
        <v>0</v>
      </c>
      <c r="D101" s="7"/>
      <c r="E101" s="5" t="str">
        <f t="shared" si="0"/>
        <v>INSERT INTO `questions` (`id`,`has_logic_dependency`, `is_category`, `tags`) VALUES (100,0,0,'');</v>
      </c>
      <c r="F101" s="5" t="str">
        <f t="shared" si="1"/>
        <v>Update `questions` set has_logic_dependency = 0, is_category = 0, tags= '' where id = 100;</v>
      </c>
    </row>
    <row r="102" spans="1:6" ht="14.25" customHeight="1" x14ac:dyDescent="0.35">
      <c r="A102" s="7">
        <f t="shared" si="2"/>
        <v>101</v>
      </c>
      <c r="B102" s="5">
        <v>0</v>
      </c>
      <c r="C102" s="5">
        <v>0</v>
      </c>
      <c r="D102" s="7"/>
      <c r="E102" s="5" t="str">
        <f t="shared" si="0"/>
        <v>INSERT INTO `questions` (`id`,`has_logic_dependency`, `is_category`, `tags`) VALUES (101,0,0,'');</v>
      </c>
      <c r="F102" s="5" t="str">
        <f t="shared" si="1"/>
        <v>Update `questions` set has_logic_dependency = 0, is_category = 0, tags= '' where id = 101;</v>
      </c>
    </row>
    <row r="103" spans="1:6" ht="14.25" customHeight="1" x14ac:dyDescent="0.35">
      <c r="A103" s="7">
        <f t="shared" si="2"/>
        <v>102</v>
      </c>
      <c r="B103" s="5">
        <v>0</v>
      </c>
      <c r="C103" s="5">
        <v>0</v>
      </c>
      <c r="D103" s="7"/>
      <c r="E103" s="5" t="str">
        <f t="shared" si="0"/>
        <v>INSERT INTO `questions` (`id`,`has_logic_dependency`, `is_category`, `tags`) VALUES (102,0,0,'');</v>
      </c>
      <c r="F103" s="5" t="str">
        <f t="shared" si="1"/>
        <v>Update `questions` set has_logic_dependency = 0, is_category = 0, tags= '' where id = 102;</v>
      </c>
    </row>
    <row r="104" spans="1:6" ht="14.25" customHeight="1" x14ac:dyDescent="0.35">
      <c r="A104" s="7">
        <f t="shared" si="2"/>
        <v>103</v>
      </c>
      <c r="B104" s="5">
        <v>0</v>
      </c>
      <c r="C104" s="5">
        <v>0</v>
      </c>
      <c r="D104" s="7"/>
      <c r="E104" s="5" t="str">
        <f t="shared" si="0"/>
        <v>INSERT INTO `questions` (`id`,`has_logic_dependency`, `is_category`, `tags`) VALUES (103,0,0,'');</v>
      </c>
      <c r="F104" s="5" t="str">
        <f t="shared" si="1"/>
        <v>Update `questions` set has_logic_dependency = 0, is_category = 0, tags= '' where id = 103;</v>
      </c>
    </row>
    <row r="105" spans="1:6" ht="14.25" customHeight="1" x14ac:dyDescent="0.35">
      <c r="A105" s="8">
        <f t="shared" si="2"/>
        <v>104</v>
      </c>
      <c r="B105" s="9">
        <v>0</v>
      </c>
      <c r="C105" s="9">
        <v>0</v>
      </c>
      <c r="D105" s="8" t="s">
        <v>31</v>
      </c>
      <c r="E105" s="5" t="str">
        <f t="shared" si="0"/>
        <v>INSERT INTO `questions` (`id`,`has_logic_dependency`, `is_category`, `tags`) VALUES (104,0,0,'medical_help');</v>
      </c>
      <c r="F105" s="5" t="str">
        <f t="shared" si="1"/>
        <v>Update `questions` set has_logic_dependency = 0, is_category = 0, tags= 'medical_help' where id = 104;</v>
      </c>
    </row>
    <row r="106" spans="1:6" ht="14.25" customHeight="1" x14ac:dyDescent="0.35">
      <c r="A106" s="8">
        <f t="shared" si="2"/>
        <v>105</v>
      </c>
      <c r="B106" s="9">
        <v>0</v>
      </c>
      <c r="C106" s="9">
        <v>0</v>
      </c>
      <c r="D106" s="8" t="s">
        <v>32</v>
      </c>
      <c r="E106" s="5" t="str">
        <f t="shared" si="0"/>
        <v>INSERT INTO `questions` (`id`,`has_logic_dependency`, `is_category`, `tags`) VALUES (105,0,0,'physically_hurt');</v>
      </c>
      <c r="F106" s="5" t="str">
        <f t="shared" si="1"/>
        <v>Update `questions` set has_logic_dependency = 0, is_category = 0, tags= 'physically_hurt' where id = 105;</v>
      </c>
    </row>
    <row r="107" spans="1:6" ht="14.25" customHeight="1" x14ac:dyDescent="0.35">
      <c r="A107" s="8">
        <f t="shared" si="2"/>
        <v>106</v>
      </c>
      <c r="B107" s="9">
        <v>0</v>
      </c>
      <c r="C107" s="9">
        <v>0</v>
      </c>
      <c r="D107" s="8" t="s">
        <v>33</v>
      </c>
      <c r="E107" s="5" t="str">
        <f t="shared" si="0"/>
        <v>INSERT INTO `questions` (`id`,`has_logic_dependency`, `is_category`, `tags`) VALUES (106,0,0,'who_was_perpetrator');</v>
      </c>
      <c r="F107" s="5" t="str">
        <f t="shared" si="1"/>
        <v>Update `questions` set has_logic_dependency = 0, is_category = 0, tags= 'who_was_perpetrator' where id = 106;</v>
      </c>
    </row>
    <row r="108" spans="1:6" ht="14.25" customHeight="1" x14ac:dyDescent="0.35">
      <c r="A108" s="10">
        <f t="shared" si="2"/>
        <v>107</v>
      </c>
      <c r="B108" s="11">
        <v>0</v>
      </c>
      <c r="C108" s="11">
        <v>0</v>
      </c>
      <c r="D108" s="10" t="s">
        <v>34</v>
      </c>
      <c r="E108" s="5" t="str">
        <f t="shared" si="0"/>
        <v>INSERT INTO `questions` (`id`,`has_logic_dependency`, `is_category`, `tags`) VALUES (107,0,0,'incident_address');</v>
      </c>
      <c r="F108" s="5" t="str">
        <f t="shared" si="1"/>
        <v>Update `questions` set has_logic_dependency = 0, is_category = 0, tags= 'incident_address' where id = 107;</v>
      </c>
    </row>
    <row r="109" spans="1:6" ht="14.25" customHeight="1" x14ac:dyDescent="0.35">
      <c r="A109" s="7">
        <f t="shared" si="2"/>
        <v>108</v>
      </c>
      <c r="B109" s="5">
        <v>0</v>
      </c>
      <c r="C109" s="5">
        <v>0</v>
      </c>
      <c r="D109" s="7"/>
      <c r="E109" s="5" t="str">
        <f t="shared" si="0"/>
        <v>INSERT INTO `questions` (`id`,`has_logic_dependency`, `is_category`, `tags`) VALUES (108,0,0,'');</v>
      </c>
      <c r="F109" s="5" t="str">
        <f t="shared" si="1"/>
        <v>Update `questions` set has_logic_dependency = 0, is_category = 0, tags= '' where id = 108;</v>
      </c>
    </row>
    <row r="110" spans="1:6" ht="14.25" customHeight="1" x14ac:dyDescent="0.35">
      <c r="A110" s="7">
        <f t="shared" si="2"/>
        <v>109</v>
      </c>
      <c r="B110" s="5">
        <v>0</v>
      </c>
      <c r="C110" s="5">
        <v>0</v>
      </c>
      <c r="D110" s="7"/>
      <c r="E110" s="5" t="str">
        <f t="shared" si="0"/>
        <v>INSERT INTO `questions` (`id`,`has_logic_dependency`, `is_category`, `tags`) VALUES (109,0,0,'');</v>
      </c>
      <c r="F110" s="5" t="str">
        <f t="shared" si="1"/>
        <v>Update `questions` set has_logic_dependency = 0, is_category = 0, tags= '' where id = 109;</v>
      </c>
    </row>
    <row r="111" spans="1:6" ht="14.25" customHeight="1" x14ac:dyDescent="0.35">
      <c r="A111" s="7">
        <f t="shared" si="2"/>
        <v>110</v>
      </c>
      <c r="B111" s="5">
        <v>0</v>
      </c>
      <c r="C111" s="5">
        <v>0</v>
      </c>
      <c r="D111" s="7"/>
      <c r="E111" s="5" t="str">
        <f t="shared" si="0"/>
        <v>INSERT INTO `questions` (`id`,`has_logic_dependency`, `is_category`, `tags`) VALUES (110,0,0,'');</v>
      </c>
      <c r="F111" s="5" t="str">
        <f t="shared" si="1"/>
        <v>Update `questions` set has_logic_dependency = 0, is_category = 0, tags= '' where id = 110;</v>
      </c>
    </row>
    <row r="112" spans="1:6" ht="14.25" customHeight="1" x14ac:dyDescent="0.35">
      <c r="A112" s="7">
        <f t="shared" si="2"/>
        <v>111</v>
      </c>
      <c r="B112" s="5">
        <v>0</v>
      </c>
      <c r="C112" s="5">
        <v>0</v>
      </c>
      <c r="D112" s="7"/>
      <c r="E112" s="5" t="str">
        <f t="shared" si="0"/>
        <v>INSERT INTO `questions` (`id`,`has_logic_dependency`, `is_category`, `tags`) VALUES (111,0,0,'');</v>
      </c>
      <c r="F112" s="5" t="str">
        <f t="shared" si="1"/>
        <v>Update `questions` set has_logic_dependency = 0, is_category = 0, tags= '' where id = 111;</v>
      </c>
    </row>
    <row r="113" spans="1:6" ht="14.25" customHeight="1" x14ac:dyDescent="0.35">
      <c r="A113" s="7">
        <f t="shared" si="2"/>
        <v>112</v>
      </c>
      <c r="B113" s="5">
        <v>0</v>
      </c>
      <c r="C113" s="5">
        <v>0</v>
      </c>
      <c r="D113" s="7"/>
      <c r="E113" s="5" t="str">
        <f t="shared" si="0"/>
        <v>INSERT INTO `questions` (`id`,`has_logic_dependency`, `is_category`, `tags`) VALUES (112,0,0,'');</v>
      </c>
      <c r="F113" s="5" t="str">
        <f t="shared" si="1"/>
        <v>Update `questions` set has_logic_dependency = 0, is_category = 0, tags= '' where id = 112;</v>
      </c>
    </row>
    <row r="114" spans="1:6" ht="14.25" customHeight="1" x14ac:dyDescent="0.35">
      <c r="A114" s="7">
        <f t="shared" si="2"/>
        <v>113</v>
      </c>
      <c r="B114" s="5">
        <v>0</v>
      </c>
      <c r="C114" s="5">
        <v>0</v>
      </c>
      <c r="D114" s="7"/>
      <c r="E114" s="5" t="str">
        <f t="shared" si="0"/>
        <v>INSERT INTO `questions` (`id`,`has_logic_dependency`, `is_category`, `tags`) VALUES (113,0,0,'');</v>
      </c>
      <c r="F114" s="5" t="str">
        <f t="shared" si="1"/>
        <v>Update `questions` set has_logic_dependency = 0, is_category = 0, tags= '' where id = 113;</v>
      </c>
    </row>
    <row r="115" spans="1:6" ht="14.25" customHeight="1" x14ac:dyDescent="0.35">
      <c r="A115" s="7">
        <f t="shared" si="2"/>
        <v>114</v>
      </c>
      <c r="B115" s="5">
        <v>0</v>
      </c>
      <c r="C115" s="5">
        <v>0</v>
      </c>
      <c r="D115" s="7"/>
      <c r="E115" s="5" t="str">
        <f t="shared" si="0"/>
        <v>INSERT INTO `questions` (`id`,`has_logic_dependency`, `is_category`, `tags`) VALUES (114,0,0,'');</v>
      </c>
      <c r="F115" s="5" t="str">
        <f t="shared" si="1"/>
        <v>Update `questions` set has_logic_dependency = 0, is_category = 0, tags= '' where id = 114;</v>
      </c>
    </row>
    <row r="116" spans="1:6" ht="14.25" customHeight="1" x14ac:dyDescent="0.35">
      <c r="A116" s="7">
        <f t="shared" si="2"/>
        <v>115</v>
      </c>
      <c r="B116" s="5">
        <v>0</v>
      </c>
      <c r="C116" s="5">
        <v>0</v>
      </c>
      <c r="D116" s="7"/>
      <c r="E116" s="5" t="str">
        <f t="shared" si="0"/>
        <v>INSERT INTO `questions` (`id`,`has_logic_dependency`, `is_category`, `tags`) VALUES (115,0,0,'');</v>
      </c>
      <c r="F116" s="5" t="str">
        <f t="shared" si="1"/>
        <v>Update `questions` set has_logic_dependency = 0, is_category = 0, tags= '' where id = 115;</v>
      </c>
    </row>
    <row r="117" spans="1:6" ht="14.25" customHeight="1" x14ac:dyDescent="0.35">
      <c r="A117" s="7">
        <f t="shared" si="2"/>
        <v>116</v>
      </c>
      <c r="B117" s="5">
        <v>0</v>
      </c>
      <c r="C117" s="5">
        <v>0</v>
      </c>
      <c r="D117" s="7"/>
      <c r="E117" s="5" t="str">
        <f t="shared" si="0"/>
        <v>INSERT INTO `questions` (`id`,`has_logic_dependency`, `is_category`, `tags`) VALUES (116,0,0,'');</v>
      </c>
      <c r="F117" s="5" t="str">
        <f t="shared" si="1"/>
        <v>Update `questions` set has_logic_dependency = 0, is_category = 0, tags= '' where id = 116;</v>
      </c>
    </row>
    <row r="118" spans="1:6" ht="14.25" customHeight="1" x14ac:dyDescent="0.35">
      <c r="A118" s="7">
        <f t="shared" si="2"/>
        <v>117</v>
      </c>
      <c r="B118" s="5">
        <v>0</v>
      </c>
      <c r="C118" s="5">
        <v>0</v>
      </c>
      <c r="D118" s="7"/>
      <c r="E118" s="5" t="str">
        <f t="shared" si="0"/>
        <v>INSERT INTO `questions` (`id`,`has_logic_dependency`, `is_category`, `tags`) VALUES (117,0,0,'');</v>
      </c>
      <c r="F118" s="5" t="str">
        <f t="shared" si="1"/>
        <v>Update `questions` set has_logic_dependency = 0, is_category = 0, tags= '' where id = 117;</v>
      </c>
    </row>
    <row r="119" spans="1:6" ht="14.25" customHeight="1" x14ac:dyDescent="0.35">
      <c r="A119" s="7">
        <f t="shared" si="2"/>
        <v>118</v>
      </c>
      <c r="B119" s="5">
        <v>0</v>
      </c>
      <c r="C119" s="5">
        <v>0</v>
      </c>
      <c r="D119" s="7"/>
      <c r="E119" s="5" t="str">
        <f t="shared" si="0"/>
        <v>INSERT INTO `questions` (`id`,`has_logic_dependency`, `is_category`, `tags`) VALUES (118,0,0,'');</v>
      </c>
      <c r="F119" s="5" t="str">
        <f t="shared" si="1"/>
        <v>Update `questions` set has_logic_dependency = 0, is_category = 0, tags= '' where id = 118;</v>
      </c>
    </row>
    <row r="120" spans="1:6" ht="14.25" customHeight="1" x14ac:dyDescent="0.35">
      <c r="A120" s="7">
        <f t="shared" si="2"/>
        <v>119</v>
      </c>
      <c r="B120" s="5">
        <v>0</v>
      </c>
      <c r="C120" s="5">
        <v>0</v>
      </c>
      <c r="D120" s="7"/>
      <c r="E120" s="5" t="str">
        <f t="shared" si="0"/>
        <v>INSERT INTO `questions` (`id`,`has_logic_dependency`, `is_category`, `tags`) VALUES (119,0,0,'');</v>
      </c>
      <c r="F120" s="5" t="str">
        <f t="shared" si="1"/>
        <v>Update `questions` set has_logic_dependency = 0, is_category = 0, tags= '' where id = 119;</v>
      </c>
    </row>
    <row r="121" spans="1:6" ht="14.25" customHeight="1" x14ac:dyDescent="0.35">
      <c r="A121" s="7">
        <f t="shared" si="2"/>
        <v>120</v>
      </c>
      <c r="B121" s="5">
        <v>0</v>
      </c>
      <c r="C121" s="5">
        <v>0</v>
      </c>
      <c r="D121" s="7"/>
      <c r="E121" s="5" t="str">
        <f t="shared" si="0"/>
        <v>INSERT INTO `questions` (`id`,`has_logic_dependency`, `is_category`, `tags`) VALUES (120,0,0,'');</v>
      </c>
      <c r="F121" s="5" t="str">
        <f t="shared" si="1"/>
        <v>Update `questions` set has_logic_dependency = 0, is_category = 0, tags= '' where id = 120;</v>
      </c>
    </row>
    <row r="122" spans="1:6" ht="14.25" customHeight="1" x14ac:dyDescent="0.35">
      <c r="A122" s="7">
        <f t="shared" si="2"/>
        <v>121</v>
      </c>
      <c r="B122" s="5">
        <v>0</v>
      </c>
      <c r="C122" s="5">
        <v>0</v>
      </c>
      <c r="D122" s="7"/>
      <c r="E122" s="5" t="str">
        <f t="shared" si="0"/>
        <v>INSERT INTO `questions` (`id`,`has_logic_dependency`, `is_category`, `tags`) VALUES (121,0,0,'');</v>
      </c>
      <c r="F122" s="5" t="str">
        <f t="shared" si="1"/>
        <v>Update `questions` set has_logic_dependency = 0, is_category = 0, tags= '' where id = 121;</v>
      </c>
    </row>
    <row r="123" spans="1:6" ht="14.25" customHeight="1" x14ac:dyDescent="0.35">
      <c r="A123" s="7">
        <f t="shared" si="2"/>
        <v>122</v>
      </c>
      <c r="B123" s="5">
        <v>0</v>
      </c>
      <c r="C123" s="5">
        <v>0</v>
      </c>
      <c r="D123" s="7"/>
      <c r="E123" s="5" t="str">
        <f t="shared" si="0"/>
        <v>INSERT INTO `questions` (`id`,`has_logic_dependency`, `is_category`, `tags`) VALUES (122,0,0,'');</v>
      </c>
      <c r="F123" s="5" t="str">
        <f t="shared" si="1"/>
        <v>Update `questions` set has_logic_dependency = 0, is_category = 0, tags= '' where id = 122;</v>
      </c>
    </row>
    <row r="124" spans="1:6" ht="14.25" customHeight="1" x14ac:dyDescent="0.35">
      <c r="A124" s="7">
        <f t="shared" si="2"/>
        <v>123</v>
      </c>
      <c r="B124" s="5">
        <v>0</v>
      </c>
      <c r="C124" s="5">
        <v>0</v>
      </c>
      <c r="D124" s="7"/>
      <c r="E124" s="5" t="str">
        <f t="shared" si="0"/>
        <v>INSERT INTO `questions` (`id`,`has_logic_dependency`, `is_category`, `tags`) VALUES (123,0,0,'');</v>
      </c>
      <c r="F124" s="5" t="str">
        <f t="shared" si="1"/>
        <v>Update `questions` set has_logic_dependency = 0, is_category = 0, tags= '' where id = 123;</v>
      </c>
    </row>
    <row r="125" spans="1:6" ht="14.25" customHeight="1" x14ac:dyDescent="0.35">
      <c r="A125" s="7">
        <f t="shared" si="2"/>
        <v>124</v>
      </c>
      <c r="B125" s="5">
        <v>0</v>
      </c>
      <c r="C125" s="5">
        <v>0</v>
      </c>
      <c r="D125" s="7"/>
      <c r="E125" s="5" t="str">
        <f t="shared" si="0"/>
        <v>INSERT INTO `questions` (`id`,`has_logic_dependency`, `is_category`, `tags`) VALUES (124,0,0,'');</v>
      </c>
      <c r="F125" s="5" t="str">
        <f t="shared" si="1"/>
        <v>Update `questions` set has_logic_dependency = 0, is_category = 0, tags= '' where id = 124;</v>
      </c>
    </row>
    <row r="126" spans="1:6" ht="14.25" customHeight="1" x14ac:dyDescent="0.35">
      <c r="A126" s="7">
        <f t="shared" si="2"/>
        <v>125</v>
      </c>
      <c r="B126" s="5">
        <v>0</v>
      </c>
      <c r="C126" s="5">
        <v>0</v>
      </c>
      <c r="D126" s="7"/>
      <c r="E126" s="5" t="str">
        <f t="shared" si="0"/>
        <v>INSERT INTO `questions` (`id`,`has_logic_dependency`, `is_category`, `tags`) VALUES (125,0,0,'');</v>
      </c>
      <c r="F126" s="5" t="str">
        <f t="shared" si="1"/>
        <v>Update `questions` set has_logic_dependency = 0, is_category = 0, tags= '' where id = 125;</v>
      </c>
    </row>
    <row r="127" spans="1:6" ht="14.25" customHeight="1" x14ac:dyDescent="0.35">
      <c r="A127" s="7">
        <f t="shared" si="2"/>
        <v>126</v>
      </c>
      <c r="B127" s="5">
        <v>0</v>
      </c>
      <c r="C127" s="5">
        <v>0</v>
      </c>
      <c r="D127" s="7"/>
      <c r="E127" s="5" t="str">
        <f t="shared" si="0"/>
        <v>INSERT INTO `questions` (`id`,`has_logic_dependency`, `is_category`, `tags`) VALUES (126,0,0,'');</v>
      </c>
      <c r="F127" s="5" t="str">
        <f t="shared" si="1"/>
        <v>Update `questions` set has_logic_dependency = 0, is_category = 0, tags= '' where id = 126;</v>
      </c>
    </row>
    <row r="128" spans="1:6" ht="14.25" customHeight="1" x14ac:dyDescent="0.35">
      <c r="A128" s="7">
        <f t="shared" si="2"/>
        <v>127</v>
      </c>
      <c r="B128" s="5">
        <v>0</v>
      </c>
      <c r="C128" s="5">
        <v>0</v>
      </c>
      <c r="D128" s="7"/>
      <c r="E128" s="5" t="str">
        <f t="shared" si="0"/>
        <v>INSERT INTO `questions` (`id`,`has_logic_dependency`, `is_category`, `tags`) VALUES (127,0,0,'');</v>
      </c>
      <c r="F128" s="5" t="str">
        <f t="shared" si="1"/>
        <v>Update `questions` set has_logic_dependency = 0, is_category = 0, tags= '' where id = 127;</v>
      </c>
    </row>
    <row r="129" spans="1:6" ht="14.25" customHeight="1" x14ac:dyDescent="0.35">
      <c r="A129" s="7">
        <f t="shared" si="2"/>
        <v>128</v>
      </c>
      <c r="B129" s="5">
        <v>0</v>
      </c>
      <c r="C129" s="5">
        <v>0</v>
      </c>
      <c r="D129" s="7"/>
      <c r="E129" s="5" t="str">
        <f t="shared" si="0"/>
        <v>INSERT INTO `questions` (`id`,`has_logic_dependency`, `is_category`, `tags`) VALUES (128,0,0,'');</v>
      </c>
      <c r="F129" s="5" t="str">
        <f t="shared" si="1"/>
        <v>Update `questions` set has_logic_dependency = 0, is_category = 0, tags= '' where id = 128;</v>
      </c>
    </row>
    <row r="130" spans="1:6" ht="14.25" customHeight="1" x14ac:dyDescent="0.35">
      <c r="A130" s="7">
        <f t="shared" si="2"/>
        <v>129</v>
      </c>
      <c r="B130" s="5">
        <v>0</v>
      </c>
      <c r="C130" s="5">
        <v>0</v>
      </c>
      <c r="D130" s="7"/>
      <c r="E130" s="5" t="str">
        <f t="shared" si="0"/>
        <v>INSERT INTO `questions` (`id`,`has_logic_dependency`, `is_category`, `tags`) VALUES (129,0,0,'');</v>
      </c>
      <c r="F130" s="5" t="str">
        <f t="shared" si="1"/>
        <v>Update `questions` set has_logic_dependency = 0, is_category = 0, tags= '' where id = 129;</v>
      </c>
    </row>
    <row r="131" spans="1:6" ht="14.25" customHeight="1" x14ac:dyDescent="0.35">
      <c r="A131" s="7">
        <f t="shared" si="2"/>
        <v>130</v>
      </c>
      <c r="B131" s="5">
        <v>0</v>
      </c>
      <c r="C131" s="5">
        <v>0</v>
      </c>
      <c r="D131" s="7"/>
      <c r="E131" s="5" t="str">
        <f t="shared" si="0"/>
        <v>INSERT INTO `questions` (`id`,`has_logic_dependency`, `is_category`, `tags`) VALUES (130,0,0,'');</v>
      </c>
      <c r="F131" s="5" t="str">
        <f t="shared" si="1"/>
        <v>Update `questions` set has_logic_dependency = 0, is_category = 0, tags= '' where id = 130;</v>
      </c>
    </row>
    <row r="132" spans="1:6" ht="14.25" customHeight="1" x14ac:dyDescent="0.35">
      <c r="A132" s="7">
        <f t="shared" si="2"/>
        <v>131</v>
      </c>
      <c r="B132" s="5">
        <v>0</v>
      </c>
      <c r="C132" s="5">
        <v>0</v>
      </c>
      <c r="D132" s="7"/>
      <c r="E132" s="5" t="str">
        <f t="shared" si="0"/>
        <v>INSERT INTO `questions` (`id`,`has_logic_dependency`, `is_category`, `tags`) VALUES (131,0,0,'');</v>
      </c>
      <c r="F132" s="5" t="str">
        <f t="shared" si="1"/>
        <v>Update `questions` set has_logic_dependency = 0, is_category = 0, tags= '' where id = 131;</v>
      </c>
    </row>
    <row r="133" spans="1:6" ht="14.25" customHeight="1" x14ac:dyDescent="0.35">
      <c r="A133" s="7">
        <f t="shared" si="2"/>
        <v>132</v>
      </c>
      <c r="B133" s="5">
        <v>0</v>
      </c>
      <c r="C133" s="5">
        <v>0</v>
      </c>
      <c r="D133" s="7"/>
      <c r="E133" s="5" t="str">
        <f t="shared" si="0"/>
        <v>INSERT INTO `questions` (`id`,`has_logic_dependency`, `is_category`, `tags`) VALUES (132,0,0,'');</v>
      </c>
      <c r="F133" s="5" t="str">
        <f t="shared" si="1"/>
        <v>Update `questions` set has_logic_dependency = 0, is_category = 0, tags= '' where id = 132;</v>
      </c>
    </row>
    <row r="134" spans="1:6" ht="14.25" customHeight="1" x14ac:dyDescent="0.35">
      <c r="A134" s="7">
        <f t="shared" si="2"/>
        <v>133</v>
      </c>
      <c r="B134" s="5">
        <v>0</v>
      </c>
      <c r="C134" s="5">
        <v>0</v>
      </c>
      <c r="D134" s="7"/>
      <c r="E134" s="5" t="str">
        <f t="shared" si="0"/>
        <v>INSERT INTO `questions` (`id`,`has_logic_dependency`, `is_category`, `tags`) VALUES (133,0,0,'');</v>
      </c>
      <c r="F134" s="5" t="str">
        <f t="shared" si="1"/>
        <v>Update `questions` set has_logic_dependency = 0, is_category = 0, tags= '' where id = 133;</v>
      </c>
    </row>
    <row r="135" spans="1:6" ht="14.25" customHeight="1" x14ac:dyDescent="0.35">
      <c r="A135" s="7">
        <f t="shared" si="2"/>
        <v>134</v>
      </c>
      <c r="B135" s="5">
        <v>0</v>
      </c>
      <c r="C135" s="5">
        <v>0</v>
      </c>
      <c r="D135" s="7"/>
      <c r="E135" s="5" t="str">
        <f t="shared" si="0"/>
        <v>INSERT INTO `questions` (`id`,`has_logic_dependency`, `is_category`, `tags`) VALUES (134,0,0,'');</v>
      </c>
      <c r="F135" s="5" t="str">
        <f t="shared" si="1"/>
        <v>Update `questions` set has_logic_dependency = 0, is_category = 0, tags= '' where id = 134;</v>
      </c>
    </row>
    <row r="136" spans="1:6" ht="14.25" customHeight="1" x14ac:dyDescent="0.35">
      <c r="A136" s="7">
        <f t="shared" si="2"/>
        <v>135</v>
      </c>
      <c r="B136" s="5">
        <v>0</v>
      </c>
      <c r="C136" s="5">
        <v>0</v>
      </c>
      <c r="D136" s="7"/>
      <c r="E136" s="5" t="str">
        <f t="shared" si="0"/>
        <v>INSERT INTO `questions` (`id`,`has_logic_dependency`, `is_category`, `tags`) VALUES (135,0,0,'');</v>
      </c>
      <c r="F136" s="5" t="str">
        <f t="shared" si="1"/>
        <v>Update `questions` set has_logic_dependency = 0, is_category = 0, tags= '' where id = 135;</v>
      </c>
    </row>
    <row r="137" spans="1:6" ht="14.25" customHeight="1" x14ac:dyDescent="0.35">
      <c r="A137" s="7">
        <f t="shared" si="2"/>
        <v>136</v>
      </c>
      <c r="B137" s="5">
        <v>0</v>
      </c>
      <c r="C137" s="5">
        <v>0</v>
      </c>
      <c r="D137" s="7"/>
      <c r="E137" s="5" t="str">
        <f t="shared" si="0"/>
        <v>INSERT INTO `questions` (`id`,`has_logic_dependency`, `is_category`, `tags`) VALUES (136,0,0,'');</v>
      </c>
      <c r="F137" s="5" t="str">
        <f t="shared" si="1"/>
        <v>Update `questions` set has_logic_dependency = 0, is_category = 0, tags= '' where id = 136;</v>
      </c>
    </row>
    <row r="138" spans="1:6" ht="14.25" customHeight="1" x14ac:dyDescent="0.35">
      <c r="A138" s="7">
        <f t="shared" si="2"/>
        <v>137</v>
      </c>
      <c r="B138" s="5">
        <v>0</v>
      </c>
      <c r="C138" s="5">
        <v>0</v>
      </c>
      <c r="D138" s="7"/>
      <c r="E138" s="5" t="str">
        <f t="shared" si="0"/>
        <v>INSERT INTO `questions` (`id`,`has_logic_dependency`, `is_category`, `tags`) VALUES (137,0,0,'');</v>
      </c>
      <c r="F138" s="5" t="str">
        <f t="shared" si="1"/>
        <v>Update `questions` set has_logic_dependency = 0, is_category = 0, tags= '' where id = 137;</v>
      </c>
    </row>
    <row r="139" spans="1:6" ht="14.25" customHeight="1" x14ac:dyDescent="0.35">
      <c r="A139" s="7">
        <f t="shared" si="2"/>
        <v>138</v>
      </c>
      <c r="B139" s="5">
        <v>0</v>
      </c>
      <c r="C139" s="5">
        <v>0</v>
      </c>
      <c r="D139" s="7"/>
      <c r="E139" s="5" t="str">
        <f t="shared" si="0"/>
        <v>INSERT INTO `questions` (`id`,`has_logic_dependency`, `is_category`, `tags`) VALUES (138,0,0,'');</v>
      </c>
      <c r="F139" s="5" t="str">
        <f t="shared" si="1"/>
        <v>Update `questions` set has_logic_dependency = 0, is_category = 0, tags= '' where id = 138;</v>
      </c>
    </row>
    <row r="140" spans="1:6" ht="14.25" customHeight="1" x14ac:dyDescent="0.35">
      <c r="A140" s="7">
        <f t="shared" si="2"/>
        <v>139</v>
      </c>
      <c r="B140" s="7">
        <v>0</v>
      </c>
      <c r="C140" s="7">
        <v>0</v>
      </c>
      <c r="D140" s="7"/>
      <c r="E140" s="5" t="str">
        <f t="shared" si="0"/>
        <v>INSERT INTO `questions` (`id`,`has_logic_dependency`, `is_category`, `tags`) VALUES (139,0,0,'');</v>
      </c>
      <c r="F140" s="5" t="str">
        <f t="shared" si="1"/>
        <v>Update `questions` set has_logic_dependency = 0, is_category = 0, tags= '' where id = 139;</v>
      </c>
    </row>
    <row r="141" spans="1:6" ht="14.25" customHeight="1" x14ac:dyDescent="0.35">
      <c r="B141" s="7"/>
      <c r="C141" s="7"/>
      <c r="D141" s="7"/>
    </row>
    <row r="142" spans="1:6" ht="14.25" customHeight="1" x14ac:dyDescent="0.35">
      <c r="B142" s="7"/>
      <c r="C142" s="7"/>
      <c r="D142" s="7"/>
    </row>
    <row r="143" spans="1:6" ht="14.25" customHeight="1" x14ac:dyDescent="0.35">
      <c r="B143" s="7"/>
      <c r="C143" s="7"/>
      <c r="D143" s="7"/>
    </row>
    <row r="144" spans="1:6" ht="14.25" customHeight="1" x14ac:dyDescent="0.35">
      <c r="B144" s="7"/>
      <c r="C144" s="7"/>
      <c r="D144" s="7"/>
    </row>
    <row r="145" spans="2:4" ht="14.25" customHeight="1" x14ac:dyDescent="0.35">
      <c r="B145" s="7"/>
      <c r="C145" s="7"/>
      <c r="D145" s="7"/>
    </row>
    <row r="146" spans="2:4" ht="14.25" customHeight="1" x14ac:dyDescent="0.35">
      <c r="B146" s="7"/>
      <c r="C146" s="7"/>
      <c r="D146" s="7"/>
    </row>
    <row r="147" spans="2:4" ht="14.25" customHeight="1" x14ac:dyDescent="0.35">
      <c r="B147" s="7"/>
      <c r="C147" s="7"/>
      <c r="D147" s="7"/>
    </row>
    <row r="148" spans="2:4" ht="14.25" customHeight="1" x14ac:dyDescent="0.35">
      <c r="B148" s="7"/>
      <c r="C148" s="7"/>
      <c r="D148" s="7"/>
    </row>
    <row r="149" spans="2:4" ht="14.25" customHeight="1" x14ac:dyDescent="0.35">
      <c r="B149" s="7"/>
      <c r="C149" s="7"/>
      <c r="D149" s="7"/>
    </row>
    <row r="150" spans="2:4" ht="14.25" customHeight="1" x14ac:dyDescent="0.35">
      <c r="B150" s="7"/>
      <c r="C150" s="7"/>
      <c r="D150" s="7"/>
    </row>
    <row r="151" spans="2:4" ht="14.25" customHeight="1" x14ac:dyDescent="0.35">
      <c r="B151" s="7"/>
      <c r="C151" s="7"/>
      <c r="D151" s="7"/>
    </row>
    <row r="152" spans="2:4" ht="14.25" customHeight="1" x14ac:dyDescent="0.35">
      <c r="B152" s="7"/>
      <c r="C152" s="7"/>
      <c r="D152" s="7"/>
    </row>
    <row r="153" spans="2:4" ht="14.25" customHeight="1" x14ac:dyDescent="0.35">
      <c r="B153" s="7"/>
      <c r="C153" s="7"/>
      <c r="D153" s="7"/>
    </row>
    <row r="154" spans="2:4" ht="14.25" customHeight="1" x14ac:dyDescent="0.35">
      <c r="B154" s="7"/>
      <c r="C154" s="7"/>
      <c r="D154" s="7"/>
    </row>
    <row r="155" spans="2:4" ht="14.25" customHeight="1" x14ac:dyDescent="0.35">
      <c r="B155" s="7"/>
      <c r="C155" s="7"/>
      <c r="D155" s="7"/>
    </row>
    <row r="156" spans="2:4" ht="14.25" customHeight="1" x14ac:dyDescent="0.35">
      <c r="B156" s="7"/>
      <c r="C156" s="7"/>
      <c r="D156" s="7"/>
    </row>
    <row r="157" spans="2:4" ht="14.25" customHeight="1" x14ac:dyDescent="0.35">
      <c r="B157" s="7"/>
      <c r="C157" s="7"/>
      <c r="D157" s="7"/>
    </row>
    <row r="158" spans="2:4" ht="14.25" customHeight="1" x14ac:dyDescent="0.35">
      <c r="B158" s="7"/>
      <c r="C158" s="7"/>
      <c r="D158" s="7"/>
    </row>
    <row r="159" spans="2:4" ht="14.25" customHeight="1" x14ac:dyDescent="0.35">
      <c r="B159" s="7"/>
      <c r="C159" s="7"/>
      <c r="D159" s="7"/>
    </row>
    <row r="160" spans="2:4" ht="14.25" customHeight="1" x14ac:dyDescent="0.35">
      <c r="B160" s="7"/>
      <c r="C160" s="7"/>
      <c r="D160" s="7"/>
    </row>
    <row r="161" spans="2:4" ht="14.25" customHeight="1" x14ac:dyDescent="0.35">
      <c r="B161" s="7"/>
      <c r="C161" s="7"/>
      <c r="D161" s="7"/>
    </row>
    <row r="162" spans="2:4" ht="14.25" customHeight="1" x14ac:dyDescent="0.35">
      <c r="B162" s="7"/>
      <c r="C162" s="7"/>
      <c r="D162" s="7"/>
    </row>
    <row r="163" spans="2:4" ht="14.25" customHeight="1" x14ac:dyDescent="0.35">
      <c r="B163" s="7"/>
      <c r="C163" s="7"/>
      <c r="D163" s="7"/>
    </row>
    <row r="164" spans="2:4" ht="14.25" customHeight="1" x14ac:dyDescent="0.35">
      <c r="B164" s="7"/>
      <c r="C164" s="7"/>
      <c r="D164" s="7"/>
    </row>
    <row r="165" spans="2:4" ht="14.25" customHeight="1" x14ac:dyDescent="0.35">
      <c r="B165" s="7"/>
      <c r="C165" s="7"/>
      <c r="D165" s="7"/>
    </row>
    <row r="166" spans="2:4" ht="14.25" customHeight="1" x14ac:dyDescent="0.35">
      <c r="B166" s="7"/>
      <c r="C166" s="7"/>
      <c r="D166" s="7"/>
    </row>
    <row r="167" spans="2:4" ht="14.25" customHeight="1" x14ac:dyDescent="0.35">
      <c r="B167" s="7"/>
      <c r="C167" s="7"/>
      <c r="D167" s="7"/>
    </row>
    <row r="168" spans="2:4" ht="14.25" customHeight="1" x14ac:dyDescent="0.35">
      <c r="B168" s="7"/>
      <c r="C168" s="7"/>
      <c r="D168" s="7"/>
    </row>
    <row r="169" spans="2:4" ht="14.25" customHeight="1" x14ac:dyDescent="0.35">
      <c r="B169" s="7"/>
      <c r="C169" s="7"/>
      <c r="D169" s="7"/>
    </row>
    <row r="170" spans="2:4" ht="14.25" customHeight="1" x14ac:dyDescent="0.35">
      <c r="B170" s="7"/>
      <c r="C170" s="7"/>
      <c r="D170" s="7"/>
    </row>
    <row r="171" spans="2:4" ht="14.25" customHeight="1" x14ac:dyDescent="0.35">
      <c r="B171" s="7"/>
      <c r="C171" s="7"/>
      <c r="D171" s="7"/>
    </row>
    <row r="172" spans="2:4" ht="14.25" customHeight="1" x14ac:dyDescent="0.35">
      <c r="B172" s="7"/>
      <c r="C172" s="7"/>
      <c r="D172" s="7"/>
    </row>
    <row r="173" spans="2:4" ht="14.25" customHeight="1" x14ac:dyDescent="0.35">
      <c r="B173" s="7"/>
      <c r="C173" s="7"/>
      <c r="D173" s="7"/>
    </row>
    <row r="174" spans="2:4" ht="14.25" customHeight="1" x14ac:dyDescent="0.35">
      <c r="B174" s="7"/>
      <c r="C174" s="7"/>
      <c r="D174" s="7"/>
    </row>
    <row r="175" spans="2:4" ht="14.25" customHeight="1" x14ac:dyDescent="0.35">
      <c r="B175" s="7"/>
      <c r="C175" s="7"/>
      <c r="D175" s="7"/>
    </row>
    <row r="176" spans="2:4" ht="14.25" customHeight="1" x14ac:dyDescent="0.35">
      <c r="B176" s="7"/>
      <c r="C176" s="7"/>
      <c r="D176" s="7"/>
    </row>
    <row r="177" spans="2:4" ht="14.25" customHeight="1" x14ac:dyDescent="0.35">
      <c r="B177" s="7"/>
      <c r="C177" s="7"/>
      <c r="D177" s="7"/>
    </row>
    <row r="178" spans="2:4" ht="14.25" customHeight="1" x14ac:dyDescent="0.35">
      <c r="B178" s="7"/>
      <c r="C178" s="7"/>
      <c r="D178" s="7"/>
    </row>
    <row r="179" spans="2:4" ht="14.25" customHeight="1" x14ac:dyDescent="0.35">
      <c r="B179" s="7"/>
      <c r="C179" s="7"/>
      <c r="D179" s="7"/>
    </row>
    <row r="180" spans="2:4" ht="14.25" customHeight="1" x14ac:dyDescent="0.35">
      <c r="B180" s="7"/>
      <c r="C180" s="7"/>
      <c r="D180" s="7"/>
    </row>
    <row r="181" spans="2:4" ht="14.25" customHeight="1" x14ac:dyDescent="0.35">
      <c r="B181" s="7"/>
      <c r="C181" s="7"/>
      <c r="D181" s="7"/>
    </row>
    <row r="182" spans="2:4" ht="14.25" customHeight="1" x14ac:dyDescent="0.35">
      <c r="B182" s="7"/>
      <c r="C182" s="7"/>
      <c r="D182" s="7"/>
    </row>
    <row r="183" spans="2:4" ht="14.25" customHeight="1" x14ac:dyDescent="0.35">
      <c r="B183" s="7"/>
      <c r="C183" s="7"/>
      <c r="D183" s="7"/>
    </row>
    <row r="184" spans="2:4" ht="14.25" customHeight="1" x14ac:dyDescent="0.35">
      <c r="B184" s="7"/>
      <c r="C184" s="7"/>
      <c r="D184" s="7"/>
    </row>
    <row r="185" spans="2:4" ht="14.25" customHeight="1" x14ac:dyDescent="0.35">
      <c r="B185" s="7"/>
      <c r="C185" s="7"/>
      <c r="D185" s="7"/>
    </row>
    <row r="186" spans="2:4" ht="14.25" customHeight="1" x14ac:dyDescent="0.35">
      <c r="B186" s="7"/>
      <c r="C186" s="7"/>
      <c r="D186" s="7"/>
    </row>
    <row r="187" spans="2:4" ht="14.25" customHeight="1" x14ac:dyDescent="0.35">
      <c r="B187" s="7"/>
      <c r="C187" s="7"/>
      <c r="D187" s="7"/>
    </row>
    <row r="188" spans="2:4" ht="14.25" customHeight="1" x14ac:dyDescent="0.35">
      <c r="B188" s="7"/>
      <c r="C188" s="7"/>
      <c r="D188" s="7"/>
    </row>
    <row r="189" spans="2:4" ht="14.25" customHeight="1" x14ac:dyDescent="0.35">
      <c r="B189" s="7"/>
      <c r="C189" s="7"/>
      <c r="D189" s="7"/>
    </row>
    <row r="190" spans="2:4" ht="14.25" customHeight="1" x14ac:dyDescent="0.35">
      <c r="B190" s="7"/>
      <c r="C190" s="7"/>
      <c r="D190" s="7"/>
    </row>
    <row r="191" spans="2:4" ht="14.25" customHeight="1" x14ac:dyDescent="0.35">
      <c r="B191" s="7"/>
      <c r="C191" s="7"/>
      <c r="D191" s="7"/>
    </row>
    <row r="192" spans="2:4" ht="14.25" customHeight="1" x14ac:dyDescent="0.35">
      <c r="B192" s="7"/>
      <c r="C192" s="7"/>
      <c r="D192" s="7"/>
    </row>
    <row r="193" spans="2:4" ht="14.25" customHeight="1" x14ac:dyDescent="0.35">
      <c r="B193" s="7"/>
      <c r="C193" s="7"/>
      <c r="D193" s="7"/>
    </row>
    <row r="194" spans="2:4" ht="14.25" customHeight="1" x14ac:dyDescent="0.35">
      <c r="B194" s="7"/>
      <c r="C194" s="7"/>
      <c r="D194" s="7"/>
    </row>
    <row r="195" spans="2:4" ht="14.25" customHeight="1" x14ac:dyDescent="0.35">
      <c r="B195" s="7"/>
      <c r="C195" s="7"/>
      <c r="D195" s="7"/>
    </row>
    <row r="196" spans="2:4" ht="14.25" customHeight="1" x14ac:dyDescent="0.35">
      <c r="B196" s="7"/>
      <c r="C196" s="7"/>
      <c r="D196" s="7"/>
    </row>
    <row r="197" spans="2:4" ht="14.25" customHeight="1" x14ac:dyDescent="0.35">
      <c r="B197" s="7"/>
      <c r="C197" s="7"/>
      <c r="D197" s="7"/>
    </row>
    <row r="198" spans="2:4" ht="14.25" customHeight="1" x14ac:dyDescent="0.35">
      <c r="B198" s="7"/>
      <c r="C198" s="7"/>
      <c r="D198" s="7"/>
    </row>
    <row r="199" spans="2:4" ht="14.25" customHeight="1" x14ac:dyDescent="0.35">
      <c r="B199" s="7"/>
      <c r="C199" s="7"/>
      <c r="D199" s="7"/>
    </row>
    <row r="200" spans="2:4" ht="14.25" customHeight="1" x14ac:dyDescent="0.35">
      <c r="B200" s="7"/>
      <c r="C200" s="7"/>
      <c r="D200" s="7"/>
    </row>
    <row r="201" spans="2:4" ht="14.25" customHeight="1" x14ac:dyDescent="0.35">
      <c r="B201" s="7"/>
      <c r="C201" s="7"/>
      <c r="D201" s="7"/>
    </row>
    <row r="202" spans="2:4" ht="14.25" customHeight="1" x14ac:dyDescent="0.35">
      <c r="B202" s="7"/>
      <c r="C202" s="7"/>
      <c r="D202" s="7"/>
    </row>
    <row r="203" spans="2:4" ht="14.25" customHeight="1" x14ac:dyDescent="0.35">
      <c r="B203" s="7"/>
      <c r="C203" s="7"/>
      <c r="D203" s="7"/>
    </row>
    <row r="204" spans="2:4" ht="14.25" customHeight="1" x14ac:dyDescent="0.35">
      <c r="B204" s="7"/>
      <c r="C204" s="7"/>
      <c r="D204" s="7"/>
    </row>
    <row r="205" spans="2:4" ht="14.25" customHeight="1" x14ac:dyDescent="0.35">
      <c r="B205" s="7"/>
      <c r="C205" s="7"/>
      <c r="D205" s="7"/>
    </row>
    <row r="206" spans="2:4" ht="14.25" customHeight="1" x14ac:dyDescent="0.35">
      <c r="B206" s="7"/>
      <c r="C206" s="7"/>
      <c r="D206" s="7"/>
    </row>
    <row r="207" spans="2:4" ht="14.25" customHeight="1" x14ac:dyDescent="0.35">
      <c r="B207" s="7"/>
      <c r="C207" s="7"/>
      <c r="D207" s="7"/>
    </row>
    <row r="208" spans="2:4" ht="14.25" customHeight="1" x14ac:dyDescent="0.35">
      <c r="B208" s="7"/>
      <c r="C208" s="7"/>
      <c r="D208" s="7"/>
    </row>
    <row r="209" spans="2:4" ht="14.25" customHeight="1" x14ac:dyDescent="0.35">
      <c r="B209" s="7"/>
      <c r="C209" s="7"/>
      <c r="D209" s="7"/>
    </row>
    <row r="210" spans="2:4" ht="14.25" customHeight="1" x14ac:dyDescent="0.35">
      <c r="B210" s="7"/>
      <c r="C210" s="7"/>
      <c r="D210" s="7"/>
    </row>
    <row r="211" spans="2:4" ht="14.25" customHeight="1" x14ac:dyDescent="0.35">
      <c r="B211" s="7"/>
      <c r="C211" s="7"/>
      <c r="D211" s="7"/>
    </row>
    <row r="212" spans="2:4" ht="14.25" customHeight="1" x14ac:dyDescent="0.35">
      <c r="B212" s="7"/>
      <c r="C212" s="7"/>
      <c r="D212" s="7"/>
    </row>
    <row r="213" spans="2:4" ht="14.25" customHeight="1" x14ac:dyDescent="0.35">
      <c r="B213" s="7"/>
      <c r="C213" s="7"/>
      <c r="D213" s="7"/>
    </row>
    <row r="214" spans="2:4" ht="14.25" customHeight="1" x14ac:dyDescent="0.35">
      <c r="B214" s="7"/>
      <c r="C214" s="7"/>
      <c r="D214" s="7"/>
    </row>
    <row r="215" spans="2:4" ht="14.25" customHeight="1" x14ac:dyDescent="0.35">
      <c r="B215" s="7"/>
      <c r="C215" s="7"/>
      <c r="D215" s="7"/>
    </row>
    <row r="216" spans="2:4" ht="14.25" customHeight="1" x14ac:dyDescent="0.35">
      <c r="B216" s="7"/>
      <c r="C216" s="7"/>
      <c r="D216" s="7"/>
    </row>
    <row r="217" spans="2:4" ht="14.25" customHeight="1" x14ac:dyDescent="0.35">
      <c r="B217" s="7"/>
      <c r="C217" s="7"/>
      <c r="D217" s="7"/>
    </row>
    <row r="218" spans="2:4" ht="14.25" customHeight="1" x14ac:dyDescent="0.35">
      <c r="B218" s="7"/>
      <c r="C218" s="7"/>
      <c r="D218" s="7"/>
    </row>
    <row r="219" spans="2:4" ht="14.25" customHeight="1" x14ac:dyDescent="0.35">
      <c r="B219" s="7"/>
      <c r="C219" s="7"/>
      <c r="D219" s="7"/>
    </row>
    <row r="220" spans="2:4" ht="14.25" customHeight="1" x14ac:dyDescent="0.35">
      <c r="B220" s="7"/>
      <c r="C220" s="7"/>
      <c r="D220" s="7"/>
    </row>
    <row r="221" spans="2:4" ht="14.25" customHeight="1" x14ac:dyDescent="0.35">
      <c r="B221" s="7"/>
      <c r="C221" s="7"/>
      <c r="D221" s="7"/>
    </row>
    <row r="222" spans="2:4" ht="14.25" customHeight="1" x14ac:dyDescent="0.35">
      <c r="B222" s="7"/>
      <c r="C222" s="7"/>
      <c r="D222" s="7"/>
    </row>
    <row r="223" spans="2:4" ht="14.25" customHeight="1" x14ac:dyDescent="0.35">
      <c r="B223" s="7"/>
      <c r="C223" s="7"/>
      <c r="D223" s="7"/>
    </row>
    <row r="224" spans="2:4" ht="14.25" customHeight="1" x14ac:dyDescent="0.35">
      <c r="B224" s="7"/>
      <c r="C224" s="7"/>
      <c r="D224" s="7"/>
    </row>
    <row r="225" spans="2:4" ht="14.25" customHeight="1" x14ac:dyDescent="0.35">
      <c r="B225" s="7"/>
      <c r="C225" s="7"/>
      <c r="D225" s="7"/>
    </row>
    <row r="226" spans="2:4" ht="14.25" customHeight="1" x14ac:dyDescent="0.35">
      <c r="B226" s="7"/>
      <c r="C226" s="7"/>
      <c r="D226" s="7"/>
    </row>
    <row r="227" spans="2:4" ht="14.25" customHeight="1" x14ac:dyDescent="0.35">
      <c r="B227" s="7"/>
      <c r="C227" s="7"/>
      <c r="D227" s="7"/>
    </row>
    <row r="228" spans="2:4" ht="14.25" customHeight="1" x14ac:dyDescent="0.35">
      <c r="B228" s="7"/>
      <c r="C228" s="7"/>
      <c r="D228" s="7"/>
    </row>
    <row r="229" spans="2:4" ht="14.25" customHeight="1" x14ac:dyDescent="0.35">
      <c r="B229" s="7"/>
      <c r="C229" s="7"/>
      <c r="D229" s="7"/>
    </row>
    <row r="230" spans="2:4" ht="14.25" customHeight="1" x14ac:dyDescent="0.35">
      <c r="B230" s="7"/>
      <c r="C230" s="7"/>
      <c r="D230" s="7"/>
    </row>
    <row r="231" spans="2:4" ht="14.25" customHeight="1" x14ac:dyDescent="0.35">
      <c r="B231" s="7"/>
      <c r="C231" s="7"/>
      <c r="D231" s="7"/>
    </row>
    <row r="232" spans="2:4" ht="14.25" customHeight="1" x14ac:dyDescent="0.35">
      <c r="B232" s="7"/>
      <c r="C232" s="7"/>
      <c r="D232" s="7"/>
    </row>
    <row r="233" spans="2:4" ht="14.25" customHeight="1" x14ac:dyDescent="0.35">
      <c r="B233" s="7"/>
      <c r="C233" s="7"/>
      <c r="D233" s="7"/>
    </row>
    <row r="234" spans="2:4" ht="14.25" customHeight="1" x14ac:dyDescent="0.35">
      <c r="B234" s="7"/>
      <c r="C234" s="7"/>
      <c r="D234" s="7"/>
    </row>
    <row r="235" spans="2:4" ht="14.25" customHeight="1" x14ac:dyDescent="0.35">
      <c r="B235" s="7"/>
      <c r="C235" s="7"/>
      <c r="D235" s="7"/>
    </row>
    <row r="236" spans="2:4" ht="14.25" customHeight="1" x14ac:dyDescent="0.35">
      <c r="B236" s="7"/>
      <c r="C236" s="7"/>
      <c r="D236" s="7"/>
    </row>
    <row r="237" spans="2:4" ht="14.25" customHeight="1" x14ac:dyDescent="0.35">
      <c r="B237" s="7"/>
      <c r="C237" s="7"/>
      <c r="D237" s="7"/>
    </row>
    <row r="238" spans="2:4" ht="14.25" customHeight="1" x14ac:dyDescent="0.35">
      <c r="B238" s="7"/>
      <c r="C238" s="7"/>
      <c r="D238" s="7"/>
    </row>
    <row r="239" spans="2:4" ht="14.25" customHeight="1" x14ac:dyDescent="0.35">
      <c r="B239" s="7"/>
      <c r="C239" s="7"/>
      <c r="D239" s="7"/>
    </row>
    <row r="240" spans="2:4" ht="14.25" customHeight="1" x14ac:dyDescent="0.35">
      <c r="B240" s="7"/>
      <c r="C240" s="7"/>
      <c r="D240" s="7"/>
    </row>
    <row r="241" spans="2:4" ht="14.25" customHeight="1" x14ac:dyDescent="0.35">
      <c r="B241" s="7"/>
      <c r="C241" s="7"/>
      <c r="D241" s="7"/>
    </row>
    <row r="242" spans="2:4" ht="14.25" customHeight="1" x14ac:dyDescent="0.35">
      <c r="B242" s="7"/>
      <c r="C242" s="7"/>
      <c r="D242" s="7"/>
    </row>
    <row r="243" spans="2:4" ht="14.25" customHeight="1" x14ac:dyDescent="0.35">
      <c r="B243" s="7"/>
      <c r="C243" s="7"/>
      <c r="D243" s="7"/>
    </row>
    <row r="244" spans="2:4" ht="14.25" customHeight="1" x14ac:dyDescent="0.35">
      <c r="B244" s="7"/>
      <c r="C244" s="7"/>
      <c r="D244" s="7"/>
    </row>
    <row r="245" spans="2:4" ht="14.25" customHeight="1" x14ac:dyDescent="0.35">
      <c r="B245" s="7"/>
      <c r="C245" s="7"/>
      <c r="D245" s="7"/>
    </row>
    <row r="246" spans="2:4" ht="14.25" customHeight="1" x14ac:dyDescent="0.35">
      <c r="B246" s="7"/>
      <c r="C246" s="7"/>
      <c r="D246" s="7"/>
    </row>
    <row r="247" spans="2:4" ht="14.25" customHeight="1" x14ac:dyDescent="0.35">
      <c r="B247" s="7"/>
      <c r="C247" s="7"/>
      <c r="D247" s="7"/>
    </row>
    <row r="248" spans="2:4" ht="14.25" customHeight="1" x14ac:dyDescent="0.35">
      <c r="B248" s="7"/>
      <c r="C248" s="7"/>
      <c r="D248" s="7"/>
    </row>
    <row r="249" spans="2:4" ht="14.25" customHeight="1" x14ac:dyDescent="0.35">
      <c r="B249" s="7"/>
      <c r="C249" s="7"/>
      <c r="D249" s="7"/>
    </row>
    <row r="250" spans="2:4" ht="14.25" customHeight="1" x14ac:dyDescent="0.35">
      <c r="B250" s="7"/>
      <c r="C250" s="7"/>
      <c r="D250" s="7"/>
    </row>
    <row r="251" spans="2:4" ht="14.25" customHeight="1" x14ac:dyDescent="0.35">
      <c r="B251" s="7"/>
      <c r="C251" s="7"/>
      <c r="D251" s="7"/>
    </row>
    <row r="252" spans="2:4" ht="14.25" customHeight="1" x14ac:dyDescent="0.35">
      <c r="B252" s="7"/>
      <c r="C252" s="7"/>
      <c r="D252" s="7"/>
    </row>
    <row r="253" spans="2:4" ht="14.25" customHeight="1" x14ac:dyDescent="0.35">
      <c r="B253" s="7"/>
      <c r="C253" s="7"/>
      <c r="D253" s="7"/>
    </row>
    <row r="254" spans="2:4" ht="14.25" customHeight="1" x14ac:dyDescent="0.35">
      <c r="B254" s="7"/>
      <c r="C254" s="7"/>
      <c r="D254" s="7"/>
    </row>
    <row r="255" spans="2:4" ht="14.25" customHeight="1" x14ac:dyDescent="0.35">
      <c r="B255" s="7"/>
      <c r="C255" s="7"/>
      <c r="D255" s="7"/>
    </row>
    <row r="256" spans="2:4" ht="14.25" customHeight="1" x14ac:dyDescent="0.35">
      <c r="B256" s="7"/>
      <c r="C256" s="7"/>
      <c r="D256" s="7"/>
    </row>
    <row r="257" spans="2:4" ht="14.25" customHeight="1" x14ac:dyDescent="0.35">
      <c r="B257" s="7"/>
      <c r="C257" s="7"/>
      <c r="D257" s="7"/>
    </row>
    <row r="258" spans="2:4" ht="14.25" customHeight="1" x14ac:dyDescent="0.35">
      <c r="B258" s="7"/>
      <c r="C258" s="7"/>
      <c r="D258" s="7"/>
    </row>
    <row r="259" spans="2:4" ht="14.25" customHeight="1" x14ac:dyDescent="0.35">
      <c r="B259" s="7"/>
      <c r="C259" s="7"/>
      <c r="D259" s="7"/>
    </row>
    <row r="260" spans="2:4" ht="14.25" customHeight="1" x14ac:dyDescent="0.35">
      <c r="B260" s="7"/>
      <c r="C260" s="7"/>
      <c r="D260" s="7"/>
    </row>
    <row r="261" spans="2:4" ht="14.25" customHeight="1" x14ac:dyDescent="0.35">
      <c r="B261" s="7"/>
      <c r="C261" s="7"/>
      <c r="D261" s="7"/>
    </row>
    <row r="262" spans="2:4" ht="14.25" customHeight="1" x14ac:dyDescent="0.35">
      <c r="B262" s="7"/>
      <c r="C262" s="7"/>
      <c r="D262" s="7"/>
    </row>
    <row r="263" spans="2:4" ht="14.25" customHeight="1" x14ac:dyDescent="0.35">
      <c r="B263" s="7"/>
      <c r="C263" s="7"/>
      <c r="D263" s="7"/>
    </row>
    <row r="264" spans="2:4" ht="14.25" customHeight="1" x14ac:dyDescent="0.35">
      <c r="B264" s="7"/>
      <c r="C264" s="7"/>
      <c r="D264" s="7"/>
    </row>
    <row r="265" spans="2:4" ht="14.25" customHeight="1" x14ac:dyDescent="0.35">
      <c r="B265" s="7"/>
      <c r="C265" s="7"/>
      <c r="D265" s="7"/>
    </row>
    <row r="266" spans="2:4" ht="14.25" customHeight="1" x14ac:dyDescent="0.35">
      <c r="B266" s="7"/>
      <c r="C266" s="7"/>
      <c r="D266" s="7"/>
    </row>
    <row r="267" spans="2:4" ht="14.25" customHeight="1" x14ac:dyDescent="0.35">
      <c r="B267" s="7"/>
      <c r="C267" s="7"/>
      <c r="D267" s="7"/>
    </row>
    <row r="268" spans="2:4" ht="14.25" customHeight="1" x14ac:dyDescent="0.35">
      <c r="B268" s="7"/>
      <c r="C268" s="7"/>
      <c r="D268" s="7"/>
    </row>
    <row r="269" spans="2:4" ht="14.25" customHeight="1" x14ac:dyDescent="0.35">
      <c r="B269" s="7"/>
      <c r="C269" s="7"/>
      <c r="D269" s="7"/>
    </row>
    <row r="270" spans="2:4" ht="14.25" customHeight="1" x14ac:dyDescent="0.35">
      <c r="B270" s="7"/>
      <c r="C270" s="7"/>
      <c r="D270" s="7"/>
    </row>
    <row r="271" spans="2:4" ht="14.25" customHeight="1" x14ac:dyDescent="0.35">
      <c r="B271" s="7"/>
      <c r="C271" s="7"/>
      <c r="D271" s="7"/>
    </row>
    <row r="272" spans="2:4" ht="14.25" customHeight="1" x14ac:dyDescent="0.35">
      <c r="B272" s="7"/>
      <c r="C272" s="7"/>
      <c r="D272" s="7"/>
    </row>
    <row r="273" spans="2:4" ht="14.25" customHeight="1" x14ac:dyDescent="0.35">
      <c r="B273" s="7"/>
      <c r="C273" s="7"/>
      <c r="D273" s="7"/>
    </row>
    <row r="274" spans="2:4" ht="14.25" customHeight="1" x14ac:dyDescent="0.35">
      <c r="B274" s="7"/>
      <c r="C274" s="7"/>
      <c r="D274" s="7"/>
    </row>
    <row r="275" spans="2:4" ht="14.25" customHeight="1" x14ac:dyDescent="0.35">
      <c r="B275" s="7"/>
      <c r="C275" s="7"/>
      <c r="D275" s="7"/>
    </row>
    <row r="276" spans="2:4" ht="14.25" customHeight="1" x14ac:dyDescent="0.35">
      <c r="B276" s="7"/>
      <c r="C276" s="7"/>
      <c r="D276" s="7"/>
    </row>
    <row r="277" spans="2:4" ht="14.25" customHeight="1" x14ac:dyDescent="0.35">
      <c r="B277" s="7"/>
      <c r="C277" s="7"/>
      <c r="D277" s="7"/>
    </row>
    <row r="278" spans="2:4" ht="14.25" customHeight="1" x14ac:dyDescent="0.35">
      <c r="B278" s="7"/>
      <c r="C278" s="7"/>
      <c r="D278" s="7"/>
    </row>
    <row r="279" spans="2:4" ht="14.25" customHeight="1" x14ac:dyDescent="0.35">
      <c r="B279" s="7"/>
      <c r="C279" s="7"/>
      <c r="D279" s="7"/>
    </row>
    <row r="280" spans="2:4" ht="14.25" customHeight="1" x14ac:dyDescent="0.35">
      <c r="B280" s="7"/>
      <c r="C280" s="7"/>
      <c r="D280" s="7"/>
    </row>
    <row r="281" spans="2:4" ht="14.25" customHeight="1" x14ac:dyDescent="0.35">
      <c r="B281" s="7"/>
      <c r="C281" s="7"/>
      <c r="D281" s="7"/>
    </row>
    <row r="282" spans="2:4" ht="14.25" customHeight="1" x14ac:dyDescent="0.35">
      <c r="B282" s="7"/>
      <c r="C282" s="7"/>
      <c r="D282" s="7"/>
    </row>
    <row r="283" spans="2:4" ht="14.25" customHeight="1" x14ac:dyDescent="0.35">
      <c r="B283" s="7"/>
      <c r="C283" s="7"/>
      <c r="D283" s="7"/>
    </row>
    <row r="284" spans="2:4" ht="14.25" customHeight="1" x14ac:dyDescent="0.35">
      <c r="B284" s="7"/>
      <c r="C284" s="7"/>
      <c r="D284" s="7"/>
    </row>
    <row r="285" spans="2:4" ht="14.25" customHeight="1" x14ac:dyDescent="0.35">
      <c r="B285" s="7"/>
      <c r="C285" s="7"/>
      <c r="D285" s="7"/>
    </row>
    <row r="286" spans="2:4" ht="14.25" customHeight="1" x14ac:dyDescent="0.35">
      <c r="B286" s="7"/>
      <c r="C286" s="7"/>
      <c r="D286" s="7"/>
    </row>
    <row r="287" spans="2:4" ht="14.25" customHeight="1" x14ac:dyDescent="0.35">
      <c r="B287" s="7"/>
      <c r="C287" s="7"/>
      <c r="D287" s="7"/>
    </row>
    <row r="288" spans="2:4" ht="14.25" customHeight="1" x14ac:dyDescent="0.35">
      <c r="B288" s="7"/>
      <c r="C288" s="7"/>
      <c r="D288" s="7"/>
    </row>
    <row r="289" spans="2:4" ht="14.25" customHeight="1" x14ac:dyDescent="0.35">
      <c r="B289" s="7"/>
      <c r="C289" s="7"/>
      <c r="D289" s="7"/>
    </row>
    <row r="290" spans="2:4" ht="14.25" customHeight="1" x14ac:dyDescent="0.35">
      <c r="B290" s="7"/>
      <c r="C290" s="7"/>
      <c r="D290" s="7"/>
    </row>
    <row r="291" spans="2:4" ht="14.25" customHeight="1" x14ac:dyDescent="0.35">
      <c r="B291" s="7"/>
      <c r="C291" s="7"/>
      <c r="D291" s="7"/>
    </row>
    <row r="292" spans="2:4" ht="14.25" customHeight="1" x14ac:dyDescent="0.35">
      <c r="B292" s="7"/>
      <c r="C292" s="7"/>
      <c r="D292" s="7"/>
    </row>
    <row r="293" spans="2:4" ht="14.25" customHeight="1" x14ac:dyDescent="0.35">
      <c r="B293" s="7"/>
      <c r="C293" s="7"/>
      <c r="D293" s="7"/>
    </row>
    <row r="294" spans="2:4" ht="14.25" customHeight="1" x14ac:dyDescent="0.35">
      <c r="B294" s="7"/>
      <c r="C294" s="7"/>
      <c r="D294" s="7"/>
    </row>
    <row r="295" spans="2:4" ht="14.25" customHeight="1" x14ac:dyDescent="0.35">
      <c r="B295" s="7"/>
      <c r="C295" s="7"/>
      <c r="D295" s="7"/>
    </row>
    <row r="296" spans="2:4" ht="14.25" customHeight="1" x14ac:dyDescent="0.35">
      <c r="B296" s="7"/>
      <c r="C296" s="7"/>
      <c r="D296" s="7"/>
    </row>
    <row r="297" spans="2:4" ht="14.25" customHeight="1" x14ac:dyDescent="0.35">
      <c r="B297" s="7"/>
      <c r="C297" s="7"/>
      <c r="D297" s="7"/>
    </row>
    <row r="298" spans="2:4" ht="14.25" customHeight="1" x14ac:dyDescent="0.35">
      <c r="B298" s="7"/>
      <c r="C298" s="7"/>
      <c r="D298" s="7"/>
    </row>
    <row r="299" spans="2:4" ht="14.25" customHeight="1" x14ac:dyDescent="0.35">
      <c r="B299" s="7"/>
      <c r="C299" s="7"/>
      <c r="D299" s="7"/>
    </row>
    <row r="300" spans="2:4" ht="14.25" customHeight="1" x14ac:dyDescent="0.35">
      <c r="B300" s="7"/>
      <c r="C300" s="7"/>
      <c r="D300" s="7"/>
    </row>
    <row r="301" spans="2:4" ht="14.25" customHeight="1" x14ac:dyDescent="0.35">
      <c r="B301" s="7"/>
      <c r="C301" s="7"/>
      <c r="D301" s="7"/>
    </row>
    <row r="302" spans="2:4" ht="14.25" customHeight="1" x14ac:dyDescent="0.35">
      <c r="B302" s="7"/>
      <c r="C302" s="7"/>
      <c r="D302" s="7"/>
    </row>
    <row r="303" spans="2:4" ht="14.25" customHeight="1" x14ac:dyDescent="0.35">
      <c r="B303" s="7"/>
      <c r="C303" s="7"/>
      <c r="D303" s="7"/>
    </row>
    <row r="304" spans="2:4" ht="14.25" customHeight="1" x14ac:dyDescent="0.35">
      <c r="B304" s="7"/>
      <c r="C304" s="7"/>
      <c r="D304" s="7"/>
    </row>
    <row r="305" spans="2:4" ht="14.25" customHeight="1" x14ac:dyDescent="0.35">
      <c r="B305" s="7"/>
      <c r="C305" s="7"/>
      <c r="D305" s="7"/>
    </row>
    <row r="306" spans="2:4" ht="14.25" customHeight="1" x14ac:dyDescent="0.35">
      <c r="B306" s="7"/>
      <c r="C306" s="7"/>
      <c r="D306" s="7"/>
    </row>
    <row r="307" spans="2:4" ht="14.25" customHeight="1" x14ac:dyDescent="0.35">
      <c r="B307" s="7"/>
      <c r="C307" s="7"/>
      <c r="D307" s="7"/>
    </row>
    <row r="308" spans="2:4" ht="14.25" customHeight="1" x14ac:dyDescent="0.35">
      <c r="B308" s="7"/>
      <c r="C308" s="7"/>
      <c r="D308" s="7"/>
    </row>
    <row r="309" spans="2:4" ht="14.25" customHeight="1" x14ac:dyDescent="0.35">
      <c r="B309" s="7"/>
      <c r="C309" s="7"/>
      <c r="D309" s="7"/>
    </row>
    <row r="310" spans="2:4" ht="14.25" customHeight="1" x14ac:dyDescent="0.35">
      <c r="B310" s="7"/>
      <c r="C310" s="7"/>
      <c r="D310" s="7"/>
    </row>
    <row r="311" spans="2:4" ht="14.25" customHeight="1" x14ac:dyDescent="0.35">
      <c r="B311" s="7"/>
      <c r="C311" s="7"/>
      <c r="D311" s="7"/>
    </row>
    <row r="312" spans="2:4" ht="14.25" customHeight="1" x14ac:dyDescent="0.35">
      <c r="B312" s="7"/>
      <c r="C312" s="7"/>
      <c r="D312" s="7"/>
    </row>
    <row r="313" spans="2:4" ht="14.25" customHeight="1" x14ac:dyDescent="0.35">
      <c r="B313" s="7"/>
      <c r="C313" s="7"/>
      <c r="D313" s="7"/>
    </row>
    <row r="314" spans="2:4" ht="14.25" customHeight="1" x14ac:dyDescent="0.35">
      <c r="B314" s="7"/>
      <c r="C314" s="7"/>
      <c r="D314" s="7"/>
    </row>
    <row r="315" spans="2:4" ht="14.25" customHeight="1" x14ac:dyDescent="0.35">
      <c r="B315" s="7"/>
      <c r="C315" s="7"/>
      <c r="D315" s="7"/>
    </row>
    <row r="316" spans="2:4" ht="14.25" customHeight="1" x14ac:dyDescent="0.35">
      <c r="B316" s="7"/>
      <c r="C316" s="7"/>
      <c r="D316" s="7"/>
    </row>
    <row r="317" spans="2:4" ht="14.25" customHeight="1" x14ac:dyDescent="0.35">
      <c r="B317" s="7"/>
      <c r="C317" s="7"/>
      <c r="D317" s="7"/>
    </row>
    <row r="318" spans="2:4" ht="14.25" customHeight="1" x14ac:dyDescent="0.35">
      <c r="B318" s="7"/>
      <c r="C318" s="7"/>
      <c r="D318" s="7"/>
    </row>
    <row r="319" spans="2:4" ht="14.25" customHeight="1" x14ac:dyDescent="0.35">
      <c r="B319" s="7"/>
      <c r="C319" s="7"/>
      <c r="D319" s="7"/>
    </row>
    <row r="320" spans="2:4" ht="14.25" customHeight="1" x14ac:dyDescent="0.35">
      <c r="B320" s="7"/>
      <c r="C320" s="7"/>
      <c r="D320" s="7"/>
    </row>
    <row r="321" spans="2:4" ht="14.25" customHeight="1" x14ac:dyDescent="0.35">
      <c r="B321" s="7"/>
      <c r="C321" s="7"/>
      <c r="D321" s="7"/>
    </row>
    <row r="322" spans="2:4" ht="14.25" customHeight="1" x14ac:dyDescent="0.35">
      <c r="B322" s="7"/>
      <c r="C322" s="7"/>
      <c r="D322" s="7"/>
    </row>
    <row r="323" spans="2:4" ht="14.25" customHeight="1" x14ac:dyDescent="0.35">
      <c r="B323" s="7"/>
      <c r="C323" s="7"/>
      <c r="D323" s="7"/>
    </row>
    <row r="324" spans="2:4" ht="14.25" customHeight="1" x14ac:dyDescent="0.35">
      <c r="B324" s="7"/>
      <c r="C324" s="7"/>
      <c r="D324" s="7"/>
    </row>
    <row r="325" spans="2:4" ht="14.25" customHeight="1" x14ac:dyDescent="0.35">
      <c r="B325" s="7"/>
      <c r="C325" s="7"/>
      <c r="D325" s="7"/>
    </row>
    <row r="326" spans="2:4" ht="14.25" customHeight="1" x14ac:dyDescent="0.35">
      <c r="B326" s="7"/>
      <c r="C326" s="7"/>
      <c r="D326" s="7"/>
    </row>
    <row r="327" spans="2:4" ht="14.25" customHeight="1" x14ac:dyDescent="0.35">
      <c r="B327" s="7"/>
      <c r="C327" s="7"/>
      <c r="D327" s="7"/>
    </row>
    <row r="328" spans="2:4" ht="14.25" customHeight="1" x14ac:dyDescent="0.35">
      <c r="B328" s="7"/>
      <c r="C328" s="7"/>
      <c r="D328" s="7"/>
    </row>
    <row r="329" spans="2:4" ht="14.25" customHeight="1" x14ac:dyDescent="0.35">
      <c r="B329" s="7"/>
      <c r="C329" s="7"/>
      <c r="D329" s="7"/>
    </row>
    <row r="330" spans="2:4" ht="14.25" customHeight="1" x14ac:dyDescent="0.35">
      <c r="B330" s="7"/>
      <c r="C330" s="7"/>
      <c r="D330" s="7"/>
    </row>
    <row r="331" spans="2:4" ht="14.25" customHeight="1" x14ac:dyDescent="0.35">
      <c r="B331" s="7"/>
      <c r="C331" s="7"/>
      <c r="D331" s="7"/>
    </row>
    <row r="332" spans="2:4" ht="14.25" customHeight="1" x14ac:dyDescent="0.35">
      <c r="B332" s="7"/>
      <c r="C332" s="7"/>
      <c r="D332" s="7"/>
    </row>
    <row r="333" spans="2:4" ht="14.25" customHeight="1" x14ac:dyDescent="0.35">
      <c r="B333" s="7"/>
      <c r="C333" s="7"/>
      <c r="D333" s="7"/>
    </row>
    <row r="334" spans="2:4" ht="14.25" customHeight="1" x14ac:dyDescent="0.35">
      <c r="B334" s="7"/>
      <c r="C334" s="7"/>
      <c r="D334" s="7"/>
    </row>
    <row r="335" spans="2:4" ht="14.25" customHeight="1" x14ac:dyDescent="0.35">
      <c r="B335" s="7"/>
      <c r="C335" s="7"/>
      <c r="D335" s="7"/>
    </row>
    <row r="336" spans="2:4" ht="14.25" customHeight="1" x14ac:dyDescent="0.35">
      <c r="B336" s="7"/>
      <c r="C336" s="7"/>
      <c r="D336" s="7"/>
    </row>
    <row r="337" spans="2:4" ht="14.25" customHeight="1" x14ac:dyDescent="0.35">
      <c r="B337" s="7"/>
      <c r="C337" s="7"/>
      <c r="D337" s="7"/>
    </row>
    <row r="338" spans="2:4" ht="14.25" customHeight="1" x14ac:dyDescent="0.35">
      <c r="B338" s="7"/>
      <c r="C338" s="7"/>
      <c r="D338" s="7"/>
    </row>
    <row r="339" spans="2:4" ht="14.25" customHeight="1" x14ac:dyDescent="0.35">
      <c r="B339" s="7"/>
      <c r="C339" s="7"/>
      <c r="D339" s="7"/>
    </row>
    <row r="340" spans="2:4" ht="14.25" customHeight="1" x14ac:dyDescent="0.35">
      <c r="B340" s="7"/>
      <c r="C340" s="7"/>
      <c r="D340" s="7"/>
    </row>
    <row r="341" spans="2:4" ht="15.75" customHeight="1" x14ac:dyDescent="0.35">
      <c r="B341" s="12"/>
      <c r="C341" s="12"/>
      <c r="D341" s="12"/>
    </row>
    <row r="342" spans="2:4" ht="15.75" customHeight="1" x14ac:dyDescent="0.35">
      <c r="B342" s="12"/>
      <c r="C342" s="12"/>
      <c r="D342" s="12"/>
    </row>
    <row r="343" spans="2:4" ht="15.75" customHeight="1" x14ac:dyDescent="0.35">
      <c r="B343" s="12"/>
      <c r="C343" s="12"/>
      <c r="D343" s="12"/>
    </row>
    <row r="344" spans="2:4" ht="15.75" customHeight="1" x14ac:dyDescent="0.35">
      <c r="B344" s="12"/>
      <c r="C344" s="12"/>
      <c r="D344" s="12"/>
    </row>
    <row r="345" spans="2:4" ht="15.75" customHeight="1" x14ac:dyDescent="0.35">
      <c r="B345" s="12"/>
      <c r="C345" s="12"/>
      <c r="D345" s="12"/>
    </row>
    <row r="346" spans="2:4" ht="15.75" customHeight="1" x14ac:dyDescent="0.35">
      <c r="B346" s="12"/>
      <c r="C346" s="12"/>
      <c r="D346" s="12"/>
    </row>
    <row r="347" spans="2:4" ht="15.75" customHeight="1" x14ac:dyDescent="0.35">
      <c r="B347" s="12"/>
      <c r="C347" s="12"/>
      <c r="D347" s="12"/>
    </row>
    <row r="348" spans="2:4" ht="15.75" customHeight="1" x14ac:dyDescent="0.35">
      <c r="B348" s="12"/>
      <c r="C348" s="12"/>
      <c r="D348" s="12"/>
    </row>
    <row r="349" spans="2:4" ht="15.75" customHeight="1" x14ac:dyDescent="0.35">
      <c r="B349" s="12"/>
      <c r="C349" s="12"/>
      <c r="D349" s="12"/>
    </row>
    <row r="350" spans="2:4" ht="15.75" customHeight="1" x14ac:dyDescent="0.35">
      <c r="B350" s="12"/>
      <c r="C350" s="12"/>
      <c r="D350" s="12"/>
    </row>
    <row r="351" spans="2:4" ht="15.75" customHeight="1" x14ac:dyDescent="0.35">
      <c r="B351" s="12"/>
      <c r="C351" s="12"/>
      <c r="D351" s="12"/>
    </row>
    <row r="352" spans="2:4" ht="15.75" customHeight="1" x14ac:dyDescent="0.35">
      <c r="B352" s="12"/>
      <c r="C352" s="12"/>
      <c r="D352" s="12"/>
    </row>
    <row r="353" spans="2:4" ht="15.75" customHeight="1" x14ac:dyDescent="0.35">
      <c r="B353" s="12"/>
      <c r="C353" s="12"/>
      <c r="D353" s="12"/>
    </row>
    <row r="354" spans="2:4" ht="15.75" customHeight="1" x14ac:dyDescent="0.35">
      <c r="B354" s="12"/>
      <c r="C354" s="12"/>
      <c r="D354" s="12"/>
    </row>
    <row r="355" spans="2:4" ht="15.75" customHeight="1" x14ac:dyDescent="0.35">
      <c r="B355" s="12"/>
      <c r="C355" s="12"/>
      <c r="D355" s="12"/>
    </row>
    <row r="356" spans="2:4" ht="15.75" customHeight="1" x14ac:dyDescent="0.35">
      <c r="B356" s="12"/>
      <c r="C356" s="12"/>
      <c r="D356" s="12"/>
    </row>
    <row r="357" spans="2:4" ht="15.75" customHeight="1" x14ac:dyDescent="0.35">
      <c r="B357" s="12"/>
      <c r="C357" s="12"/>
      <c r="D357" s="12"/>
    </row>
    <row r="358" spans="2:4" ht="15.75" customHeight="1" x14ac:dyDescent="0.35">
      <c r="B358" s="12"/>
      <c r="C358" s="12"/>
      <c r="D358" s="12"/>
    </row>
    <row r="359" spans="2:4" ht="15.75" customHeight="1" x14ac:dyDescent="0.35">
      <c r="B359" s="12"/>
      <c r="C359" s="12"/>
      <c r="D359" s="12"/>
    </row>
    <row r="360" spans="2:4" ht="15.75" customHeight="1" x14ac:dyDescent="0.35">
      <c r="B360" s="12"/>
      <c r="C360" s="12"/>
      <c r="D360" s="12"/>
    </row>
    <row r="361" spans="2:4" ht="15.75" customHeight="1" x14ac:dyDescent="0.35">
      <c r="B361" s="12"/>
      <c r="C361" s="12"/>
      <c r="D361" s="12"/>
    </row>
    <row r="362" spans="2:4" ht="15.75" customHeight="1" x14ac:dyDescent="0.35">
      <c r="B362" s="12"/>
      <c r="C362" s="12"/>
      <c r="D362" s="12"/>
    </row>
    <row r="363" spans="2:4" ht="15.75" customHeight="1" x14ac:dyDescent="0.35">
      <c r="B363" s="12"/>
      <c r="C363" s="12"/>
      <c r="D363" s="12"/>
    </row>
    <row r="364" spans="2:4" ht="15.75" customHeight="1" x14ac:dyDescent="0.35">
      <c r="B364" s="12"/>
      <c r="C364" s="12"/>
      <c r="D364" s="12"/>
    </row>
    <row r="365" spans="2:4" ht="15.75" customHeight="1" x14ac:dyDescent="0.35">
      <c r="B365" s="12"/>
      <c r="C365" s="12"/>
      <c r="D365" s="12"/>
    </row>
    <row r="366" spans="2:4" ht="15.75" customHeight="1" x14ac:dyDescent="0.35">
      <c r="B366" s="12"/>
      <c r="C366" s="12"/>
      <c r="D366" s="12"/>
    </row>
    <row r="367" spans="2:4" ht="15.75" customHeight="1" x14ac:dyDescent="0.35">
      <c r="B367" s="12"/>
      <c r="C367" s="12"/>
      <c r="D367" s="12"/>
    </row>
    <row r="368" spans="2:4" ht="15.75" customHeight="1" x14ac:dyDescent="0.35">
      <c r="B368" s="12"/>
      <c r="C368" s="12"/>
      <c r="D368" s="12"/>
    </row>
    <row r="369" spans="2:4" ht="15.75" customHeight="1" x14ac:dyDescent="0.35">
      <c r="B369" s="12"/>
      <c r="C369" s="12"/>
      <c r="D369" s="12"/>
    </row>
    <row r="370" spans="2:4" ht="15.75" customHeight="1" x14ac:dyDescent="0.35">
      <c r="B370" s="12"/>
      <c r="C370" s="12"/>
      <c r="D370" s="12"/>
    </row>
    <row r="371" spans="2:4" ht="15.75" customHeight="1" x14ac:dyDescent="0.35">
      <c r="B371" s="12"/>
      <c r="C371" s="12"/>
      <c r="D371" s="12"/>
    </row>
    <row r="372" spans="2:4" ht="15.75" customHeight="1" x14ac:dyDescent="0.35">
      <c r="B372" s="12"/>
      <c r="C372" s="12"/>
      <c r="D372" s="12"/>
    </row>
    <row r="373" spans="2:4" ht="15.75" customHeight="1" x14ac:dyDescent="0.35">
      <c r="B373" s="12"/>
      <c r="C373" s="12"/>
      <c r="D373" s="12"/>
    </row>
    <row r="374" spans="2:4" ht="15.75" customHeight="1" x14ac:dyDescent="0.35">
      <c r="B374" s="12"/>
      <c r="C374" s="12"/>
      <c r="D374" s="12"/>
    </row>
    <row r="375" spans="2:4" ht="15.75" customHeight="1" x14ac:dyDescent="0.35">
      <c r="B375" s="12"/>
      <c r="C375" s="12"/>
      <c r="D375" s="12"/>
    </row>
    <row r="376" spans="2:4" ht="15.75" customHeight="1" x14ac:dyDescent="0.35">
      <c r="B376" s="12"/>
      <c r="C376" s="12"/>
      <c r="D376" s="12"/>
    </row>
    <row r="377" spans="2:4" ht="15.75" customHeight="1" x14ac:dyDescent="0.35">
      <c r="B377" s="12"/>
      <c r="C377" s="12"/>
      <c r="D377" s="12"/>
    </row>
    <row r="378" spans="2:4" ht="15.75" customHeight="1" x14ac:dyDescent="0.35">
      <c r="B378" s="12"/>
      <c r="C378" s="12"/>
      <c r="D378" s="12"/>
    </row>
    <row r="379" spans="2:4" ht="15.75" customHeight="1" x14ac:dyDescent="0.35">
      <c r="B379" s="12"/>
      <c r="C379" s="12"/>
      <c r="D379" s="12"/>
    </row>
    <row r="380" spans="2:4" ht="15.75" customHeight="1" x14ac:dyDescent="0.35">
      <c r="B380" s="12"/>
      <c r="C380" s="12"/>
      <c r="D380" s="12"/>
    </row>
    <row r="381" spans="2:4" ht="15.75" customHeight="1" x14ac:dyDescent="0.35">
      <c r="B381" s="12"/>
      <c r="C381" s="12"/>
      <c r="D381" s="12"/>
    </row>
    <row r="382" spans="2:4" ht="15.75" customHeight="1" x14ac:dyDescent="0.35">
      <c r="B382" s="12"/>
      <c r="C382" s="12"/>
      <c r="D382" s="12"/>
    </row>
    <row r="383" spans="2:4" ht="15.75" customHeight="1" x14ac:dyDescent="0.35">
      <c r="B383" s="12"/>
      <c r="C383" s="12"/>
      <c r="D383" s="12"/>
    </row>
    <row r="384" spans="2:4" ht="15.75" customHeight="1" x14ac:dyDescent="0.35">
      <c r="B384" s="12"/>
      <c r="C384" s="12"/>
      <c r="D384" s="12"/>
    </row>
    <row r="385" spans="2:4" ht="15.75" customHeight="1" x14ac:dyDescent="0.35">
      <c r="B385" s="12"/>
      <c r="C385" s="12"/>
      <c r="D385" s="12"/>
    </row>
    <row r="386" spans="2:4" ht="15.75" customHeight="1" x14ac:dyDescent="0.35">
      <c r="B386" s="12"/>
      <c r="C386" s="12"/>
      <c r="D386" s="12"/>
    </row>
    <row r="387" spans="2:4" ht="15.75" customHeight="1" x14ac:dyDescent="0.35">
      <c r="B387" s="12"/>
      <c r="C387" s="12"/>
      <c r="D387" s="12"/>
    </row>
    <row r="388" spans="2:4" ht="15.75" customHeight="1" x14ac:dyDescent="0.35">
      <c r="B388" s="12"/>
      <c r="C388" s="12"/>
      <c r="D388" s="12"/>
    </row>
    <row r="389" spans="2:4" ht="15.75" customHeight="1" x14ac:dyDescent="0.35">
      <c r="B389" s="12"/>
      <c r="C389" s="12"/>
      <c r="D389" s="12"/>
    </row>
    <row r="390" spans="2:4" ht="15.75" customHeight="1" x14ac:dyDescent="0.35">
      <c r="B390" s="12"/>
      <c r="C390" s="12"/>
      <c r="D390" s="12"/>
    </row>
    <row r="391" spans="2:4" ht="15.75" customHeight="1" x14ac:dyDescent="0.35">
      <c r="B391" s="12"/>
      <c r="C391" s="12"/>
      <c r="D391" s="12"/>
    </row>
    <row r="392" spans="2:4" ht="15.75" customHeight="1" x14ac:dyDescent="0.35">
      <c r="B392" s="12"/>
      <c r="C392" s="12"/>
      <c r="D392" s="12"/>
    </row>
    <row r="393" spans="2:4" ht="15.75" customHeight="1" x14ac:dyDescent="0.35">
      <c r="B393" s="12"/>
      <c r="C393" s="12"/>
      <c r="D393" s="12"/>
    </row>
    <row r="394" spans="2:4" ht="15.75" customHeight="1" x14ac:dyDescent="0.35">
      <c r="B394" s="12"/>
      <c r="C394" s="12"/>
      <c r="D394" s="12"/>
    </row>
    <row r="395" spans="2:4" ht="15.75" customHeight="1" x14ac:dyDescent="0.35">
      <c r="B395" s="12"/>
      <c r="C395" s="12"/>
      <c r="D395" s="12"/>
    </row>
    <row r="396" spans="2:4" ht="15.75" customHeight="1" x14ac:dyDescent="0.35">
      <c r="B396" s="12"/>
      <c r="C396" s="12"/>
      <c r="D396" s="12"/>
    </row>
    <row r="397" spans="2:4" ht="15.75" customHeight="1" x14ac:dyDescent="0.35">
      <c r="B397" s="12"/>
      <c r="C397" s="12"/>
      <c r="D397" s="12"/>
    </row>
    <row r="398" spans="2:4" ht="15.75" customHeight="1" x14ac:dyDescent="0.35">
      <c r="B398" s="12"/>
      <c r="C398" s="12"/>
      <c r="D398" s="12"/>
    </row>
    <row r="399" spans="2:4" ht="15.75" customHeight="1" x14ac:dyDescent="0.35">
      <c r="B399" s="12"/>
      <c r="C399" s="12"/>
      <c r="D399" s="12"/>
    </row>
    <row r="400" spans="2:4" ht="15.75" customHeight="1" x14ac:dyDescent="0.35">
      <c r="B400" s="12"/>
      <c r="C400" s="12"/>
      <c r="D400" s="12"/>
    </row>
    <row r="401" spans="2:4" ht="15.75" customHeight="1" x14ac:dyDescent="0.35">
      <c r="B401" s="12"/>
      <c r="C401" s="12"/>
      <c r="D401" s="12"/>
    </row>
    <row r="402" spans="2:4" ht="15.75" customHeight="1" x14ac:dyDescent="0.35">
      <c r="B402" s="12"/>
      <c r="C402" s="12"/>
      <c r="D402" s="12"/>
    </row>
    <row r="403" spans="2:4" ht="15.75" customHeight="1" x14ac:dyDescent="0.35">
      <c r="B403" s="12"/>
      <c r="C403" s="12"/>
      <c r="D403" s="12"/>
    </row>
    <row r="404" spans="2:4" ht="15.75" customHeight="1" x14ac:dyDescent="0.35">
      <c r="B404" s="12"/>
      <c r="C404" s="12"/>
      <c r="D404" s="12"/>
    </row>
    <row r="405" spans="2:4" ht="15.75" customHeight="1" x14ac:dyDescent="0.35">
      <c r="B405" s="12"/>
      <c r="C405" s="12"/>
      <c r="D405" s="12"/>
    </row>
    <row r="406" spans="2:4" ht="15.75" customHeight="1" x14ac:dyDescent="0.35">
      <c r="B406" s="12"/>
      <c r="C406" s="12"/>
      <c r="D406" s="12"/>
    </row>
    <row r="407" spans="2:4" ht="15.75" customHeight="1" x14ac:dyDescent="0.35">
      <c r="B407" s="12"/>
      <c r="C407" s="12"/>
      <c r="D407" s="12"/>
    </row>
    <row r="408" spans="2:4" ht="15.75" customHeight="1" x14ac:dyDescent="0.35">
      <c r="B408" s="12"/>
      <c r="C408" s="12"/>
      <c r="D408" s="12"/>
    </row>
    <row r="409" spans="2:4" ht="15.75" customHeight="1" x14ac:dyDescent="0.35">
      <c r="B409" s="12"/>
      <c r="C409" s="12"/>
      <c r="D409" s="12"/>
    </row>
    <row r="410" spans="2:4" ht="15.75" customHeight="1" x14ac:dyDescent="0.35">
      <c r="B410" s="12"/>
      <c r="C410" s="12"/>
      <c r="D410" s="12"/>
    </row>
    <row r="411" spans="2:4" ht="15.75" customHeight="1" x14ac:dyDescent="0.35">
      <c r="B411" s="12"/>
      <c r="C411" s="12"/>
      <c r="D411" s="12"/>
    </row>
    <row r="412" spans="2:4" ht="15.75" customHeight="1" x14ac:dyDescent="0.35">
      <c r="B412" s="12"/>
      <c r="C412" s="12"/>
      <c r="D412" s="12"/>
    </row>
    <row r="413" spans="2:4" ht="15.75" customHeight="1" x14ac:dyDescent="0.35">
      <c r="B413" s="12"/>
      <c r="C413" s="12"/>
      <c r="D413" s="12"/>
    </row>
    <row r="414" spans="2:4" ht="15.75" customHeight="1" x14ac:dyDescent="0.35">
      <c r="B414" s="12"/>
      <c r="C414" s="12"/>
      <c r="D414" s="12"/>
    </row>
    <row r="415" spans="2:4" ht="15.75" customHeight="1" x14ac:dyDescent="0.35">
      <c r="B415" s="12"/>
      <c r="C415" s="12"/>
      <c r="D415" s="12"/>
    </row>
    <row r="416" spans="2:4" ht="15.75" customHeight="1" x14ac:dyDescent="0.35">
      <c r="B416" s="12"/>
      <c r="C416" s="12"/>
      <c r="D416" s="12"/>
    </row>
    <row r="417" spans="2:4" ht="15.75" customHeight="1" x14ac:dyDescent="0.35">
      <c r="B417" s="12"/>
      <c r="C417" s="12"/>
      <c r="D417" s="12"/>
    </row>
    <row r="418" spans="2:4" ht="15.75" customHeight="1" x14ac:dyDescent="0.35">
      <c r="B418" s="12"/>
      <c r="C418" s="12"/>
      <c r="D418" s="12"/>
    </row>
    <row r="419" spans="2:4" ht="15.75" customHeight="1" x14ac:dyDescent="0.35">
      <c r="B419" s="12"/>
      <c r="C419" s="12"/>
      <c r="D419" s="12"/>
    </row>
    <row r="420" spans="2:4" ht="15.75" customHeight="1" x14ac:dyDescent="0.35">
      <c r="B420" s="12"/>
      <c r="C420" s="12"/>
      <c r="D420" s="12"/>
    </row>
    <row r="421" spans="2:4" ht="15.75" customHeight="1" x14ac:dyDescent="0.35">
      <c r="B421" s="12"/>
      <c r="C421" s="12"/>
      <c r="D421" s="12"/>
    </row>
    <row r="422" spans="2:4" ht="15.75" customHeight="1" x14ac:dyDescent="0.35">
      <c r="B422" s="12"/>
      <c r="C422" s="12"/>
      <c r="D422" s="12"/>
    </row>
    <row r="423" spans="2:4" ht="15.75" customHeight="1" x14ac:dyDescent="0.35">
      <c r="B423" s="12"/>
      <c r="C423" s="12"/>
      <c r="D423" s="12"/>
    </row>
    <row r="424" spans="2:4" ht="15.75" customHeight="1" x14ac:dyDescent="0.35">
      <c r="B424" s="12"/>
      <c r="C424" s="12"/>
      <c r="D424" s="12"/>
    </row>
    <row r="425" spans="2:4" ht="15.75" customHeight="1" x14ac:dyDescent="0.35">
      <c r="B425" s="12"/>
      <c r="C425" s="12"/>
      <c r="D425" s="12"/>
    </row>
    <row r="426" spans="2:4" ht="15.75" customHeight="1" x14ac:dyDescent="0.35">
      <c r="B426" s="12"/>
      <c r="C426" s="12"/>
      <c r="D426" s="12"/>
    </row>
    <row r="427" spans="2:4" ht="15.75" customHeight="1" x14ac:dyDescent="0.35">
      <c r="B427" s="12"/>
      <c r="C427" s="12"/>
      <c r="D427" s="12"/>
    </row>
    <row r="428" spans="2:4" ht="15.75" customHeight="1" x14ac:dyDescent="0.35">
      <c r="B428" s="12"/>
      <c r="C428" s="12"/>
      <c r="D428" s="12"/>
    </row>
    <row r="429" spans="2:4" ht="15.75" customHeight="1" x14ac:dyDescent="0.35">
      <c r="B429" s="12"/>
      <c r="C429" s="12"/>
      <c r="D429" s="12"/>
    </row>
    <row r="430" spans="2:4" ht="15.75" customHeight="1" x14ac:dyDescent="0.35">
      <c r="B430" s="12"/>
      <c r="C430" s="12"/>
      <c r="D430" s="12"/>
    </row>
    <row r="431" spans="2:4" ht="15.75" customHeight="1" x14ac:dyDescent="0.35">
      <c r="B431" s="12"/>
      <c r="C431" s="12"/>
      <c r="D431" s="12"/>
    </row>
    <row r="432" spans="2:4" ht="15.75" customHeight="1" x14ac:dyDescent="0.35">
      <c r="B432" s="12"/>
      <c r="C432" s="12"/>
      <c r="D432" s="12"/>
    </row>
    <row r="433" spans="2:4" ht="15.75" customHeight="1" x14ac:dyDescent="0.35">
      <c r="B433" s="12"/>
      <c r="C433" s="12"/>
      <c r="D433" s="12"/>
    </row>
    <row r="434" spans="2:4" ht="15.75" customHeight="1" x14ac:dyDescent="0.35">
      <c r="B434" s="12"/>
      <c r="C434" s="12"/>
      <c r="D434" s="12"/>
    </row>
    <row r="435" spans="2:4" ht="15.75" customHeight="1" x14ac:dyDescent="0.35">
      <c r="B435" s="12"/>
      <c r="C435" s="12"/>
      <c r="D435" s="12"/>
    </row>
    <row r="436" spans="2:4" ht="15.75" customHeight="1" x14ac:dyDescent="0.35">
      <c r="B436" s="12"/>
      <c r="C436" s="12"/>
      <c r="D436" s="12"/>
    </row>
    <row r="437" spans="2:4" ht="15.75" customHeight="1" x14ac:dyDescent="0.35">
      <c r="B437" s="12"/>
      <c r="C437" s="12"/>
      <c r="D437" s="12"/>
    </row>
    <row r="438" spans="2:4" ht="15.75" customHeight="1" x14ac:dyDescent="0.35">
      <c r="B438" s="12"/>
      <c r="C438" s="12"/>
      <c r="D438" s="12"/>
    </row>
    <row r="439" spans="2:4" ht="15.75" customHeight="1" x14ac:dyDescent="0.35">
      <c r="B439" s="12"/>
      <c r="C439" s="12"/>
      <c r="D439" s="12"/>
    </row>
    <row r="440" spans="2:4" ht="15.75" customHeight="1" x14ac:dyDescent="0.35">
      <c r="B440" s="12"/>
      <c r="C440" s="12"/>
      <c r="D440" s="12"/>
    </row>
    <row r="441" spans="2:4" ht="15.75" customHeight="1" x14ac:dyDescent="0.35">
      <c r="B441" s="12"/>
      <c r="C441" s="12"/>
      <c r="D441" s="12"/>
    </row>
    <row r="442" spans="2:4" ht="15.75" customHeight="1" x14ac:dyDescent="0.35">
      <c r="B442" s="12"/>
      <c r="C442" s="12"/>
      <c r="D442" s="12"/>
    </row>
    <row r="443" spans="2:4" ht="15.75" customHeight="1" x14ac:dyDescent="0.35">
      <c r="B443" s="12"/>
      <c r="C443" s="12"/>
      <c r="D443" s="12"/>
    </row>
    <row r="444" spans="2:4" ht="15.75" customHeight="1" x14ac:dyDescent="0.35">
      <c r="B444" s="12"/>
      <c r="C444" s="12"/>
      <c r="D444" s="12"/>
    </row>
    <row r="445" spans="2:4" ht="15.75" customHeight="1" x14ac:dyDescent="0.35">
      <c r="B445" s="12"/>
      <c r="C445" s="12"/>
      <c r="D445" s="12"/>
    </row>
    <row r="446" spans="2:4" ht="15.75" customHeight="1" x14ac:dyDescent="0.35">
      <c r="B446" s="12"/>
      <c r="C446" s="12"/>
      <c r="D446" s="12"/>
    </row>
    <row r="447" spans="2:4" ht="15.75" customHeight="1" x14ac:dyDescent="0.35">
      <c r="B447" s="12"/>
      <c r="C447" s="12"/>
      <c r="D447" s="12"/>
    </row>
    <row r="448" spans="2:4" ht="15.75" customHeight="1" x14ac:dyDescent="0.35">
      <c r="B448" s="12"/>
      <c r="C448" s="12"/>
      <c r="D448" s="12"/>
    </row>
    <row r="449" spans="2:4" ht="15.75" customHeight="1" x14ac:dyDescent="0.35">
      <c r="B449" s="12"/>
      <c r="C449" s="12"/>
      <c r="D449" s="12"/>
    </row>
    <row r="450" spans="2:4" ht="15.75" customHeight="1" x14ac:dyDescent="0.35">
      <c r="B450" s="12"/>
      <c r="C450" s="12"/>
      <c r="D450" s="12"/>
    </row>
    <row r="451" spans="2:4" ht="15.75" customHeight="1" x14ac:dyDescent="0.35">
      <c r="B451" s="12"/>
      <c r="C451" s="12"/>
      <c r="D451" s="12"/>
    </row>
    <row r="452" spans="2:4" ht="15.75" customHeight="1" x14ac:dyDescent="0.35">
      <c r="B452" s="12"/>
      <c r="C452" s="12"/>
      <c r="D452" s="12"/>
    </row>
    <row r="453" spans="2:4" ht="15.75" customHeight="1" x14ac:dyDescent="0.35">
      <c r="B453" s="12"/>
      <c r="C453" s="12"/>
      <c r="D453" s="12"/>
    </row>
    <row r="454" spans="2:4" ht="15.75" customHeight="1" x14ac:dyDescent="0.35">
      <c r="B454" s="12"/>
      <c r="C454" s="12"/>
      <c r="D454" s="12"/>
    </row>
    <row r="455" spans="2:4" ht="15.75" customHeight="1" x14ac:dyDescent="0.35">
      <c r="B455" s="12"/>
      <c r="C455" s="12"/>
      <c r="D455" s="12"/>
    </row>
    <row r="456" spans="2:4" ht="15.75" customHeight="1" x14ac:dyDescent="0.35">
      <c r="B456" s="12"/>
      <c r="C456" s="12"/>
      <c r="D456" s="12"/>
    </row>
    <row r="457" spans="2:4" ht="15.75" customHeight="1" x14ac:dyDescent="0.35">
      <c r="B457" s="12"/>
      <c r="C457" s="12"/>
      <c r="D457" s="12"/>
    </row>
    <row r="458" spans="2:4" ht="15.75" customHeight="1" x14ac:dyDescent="0.35">
      <c r="B458" s="12"/>
      <c r="C458" s="12"/>
      <c r="D458" s="12"/>
    </row>
    <row r="459" spans="2:4" ht="15.75" customHeight="1" x14ac:dyDescent="0.35">
      <c r="B459" s="12"/>
      <c r="C459" s="12"/>
      <c r="D459" s="12"/>
    </row>
    <row r="460" spans="2:4" ht="15.75" customHeight="1" x14ac:dyDescent="0.35">
      <c r="B460" s="12"/>
      <c r="C460" s="12"/>
      <c r="D460" s="12"/>
    </row>
    <row r="461" spans="2:4" ht="15.75" customHeight="1" x14ac:dyDescent="0.35">
      <c r="B461" s="12"/>
      <c r="C461" s="12"/>
      <c r="D461" s="12"/>
    </row>
    <row r="462" spans="2:4" ht="15.75" customHeight="1" x14ac:dyDescent="0.35">
      <c r="B462" s="12"/>
      <c r="C462" s="12"/>
      <c r="D462" s="12"/>
    </row>
    <row r="463" spans="2:4" ht="15.75" customHeight="1" x14ac:dyDescent="0.35">
      <c r="B463" s="12"/>
      <c r="C463" s="12"/>
      <c r="D463" s="12"/>
    </row>
    <row r="464" spans="2:4" ht="15.75" customHeight="1" x14ac:dyDescent="0.35">
      <c r="B464" s="12"/>
      <c r="C464" s="12"/>
      <c r="D464" s="12"/>
    </row>
    <row r="465" spans="2:4" ht="15.75" customHeight="1" x14ac:dyDescent="0.35">
      <c r="B465" s="12"/>
      <c r="C465" s="12"/>
      <c r="D465" s="12"/>
    </row>
    <row r="466" spans="2:4" ht="15.75" customHeight="1" x14ac:dyDescent="0.35">
      <c r="B466" s="12"/>
      <c r="C466" s="12"/>
      <c r="D466" s="12"/>
    </row>
    <row r="467" spans="2:4" ht="15.75" customHeight="1" x14ac:dyDescent="0.35">
      <c r="B467" s="12"/>
      <c r="C467" s="12"/>
      <c r="D467" s="12"/>
    </row>
    <row r="468" spans="2:4" ht="15.75" customHeight="1" x14ac:dyDescent="0.35">
      <c r="B468" s="12"/>
      <c r="C468" s="12"/>
      <c r="D468" s="12"/>
    </row>
    <row r="469" spans="2:4" ht="15.75" customHeight="1" x14ac:dyDescent="0.35">
      <c r="B469" s="12"/>
      <c r="C469" s="12"/>
      <c r="D469" s="12"/>
    </row>
    <row r="470" spans="2:4" ht="15.75" customHeight="1" x14ac:dyDescent="0.35">
      <c r="B470" s="12"/>
      <c r="C470" s="12"/>
      <c r="D470" s="12"/>
    </row>
    <row r="471" spans="2:4" ht="15.75" customHeight="1" x14ac:dyDescent="0.35">
      <c r="B471" s="12"/>
      <c r="C471" s="12"/>
      <c r="D471" s="12"/>
    </row>
    <row r="472" spans="2:4" ht="15.75" customHeight="1" x14ac:dyDescent="0.35">
      <c r="B472" s="12"/>
      <c r="C472" s="12"/>
      <c r="D472" s="12"/>
    </row>
    <row r="473" spans="2:4" ht="15.75" customHeight="1" x14ac:dyDescent="0.35">
      <c r="B473" s="12"/>
      <c r="C473" s="12"/>
      <c r="D473" s="12"/>
    </row>
    <row r="474" spans="2:4" ht="15.75" customHeight="1" x14ac:dyDescent="0.35">
      <c r="B474" s="12"/>
      <c r="C474" s="12"/>
      <c r="D474" s="12"/>
    </row>
    <row r="475" spans="2:4" ht="15.75" customHeight="1" x14ac:dyDescent="0.35">
      <c r="B475" s="12"/>
      <c r="C475" s="12"/>
      <c r="D475" s="12"/>
    </row>
    <row r="476" spans="2:4" ht="15.75" customHeight="1" x14ac:dyDescent="0.35">
      <c r="B476" s="12"/>
      <c r="C476" s="12"/>
      <c r="D476" s="12"/>
    </row>
    <row r="477" spans="2:4" ht="15.75" customHeight="1" x14ac:dyDescent="0.35">
      <c r="B477" s="12"/>
      <c r="C477" s="12"/>
      <c r="D477" s="12"/>
    </row>
    <row r="478" spans="2:4" ht="15.75" customHeight="1" x14ac:dyDescent="0.35">
      <c r="B478" s="12"/>
      <c r="C478" s="12"/>
      <c r="D478" s="12"/>
    </row>
    <row r="479" spans="2:4" ht="15.75" customHeight="1" x14ac:dyDescent="0.35">
      <c r="B479" s="12"/>
      <c r="C479" s="12"/>
      <c r="D479" s="12"/>
    </row>
    <row r="480" spans="2:4" ht="15.75" customHeight="1" x14ac:dyDescent="0.35">
      <c r="B480" s="12"/>
      <c r="C480" s="12"/>
      <c r="D480" s="12"/>
    </row>
    <row r="481" spans="2:4" ht="15.75" customHeight="1" x14ac:dyDescent="0.35">
      <c r="B481" s="12"/>
      <c r="C481" s="12"/>
      <c r="D481" s="12"/>
    </row>
    <row r="482" spans="2:4" ht="15.75" customHeight="1" x14ac:dyDescent="0.35">
      <c r="B482" s="12"/>
      <c r="C482" s="12"/>
      <c r="D482" s="12"/>
    </row>
    <row r="483" spans="2:4" ht="15.75" customHeight="1" x14ac:dyDescent="0.35">
      <c r="B483" s="12"/>
      <c r="C483" s="12"/>
      <c r="D483" s="12"/>
    </row>
    <row r="484" spans="2:4" ht="15.75" customHeight="1" x14ac:dyDescent="0.35">
      <c r="B484" s="12"/>
      <c r="C484" s="12"/>
      <c r="D484" s="12"/>
    </row>
    <row r="485" spans="2:4" ht="15.75" customHeight="1" x14ac:dyDescent="0.35">
      <c r="B485" s="12"/>
      <c r="C485" s="12"/>
      <c r="D485" s="12"/>
    </row>
    <row r="486" spans="2:4" ht="15.75" customHeight="1" x14ac:dyDescent="0.35">
      <c r="B486" s="12"/>
      <c r="C486" s="12"/>
      <c r="D486" s="12"/>
    </row>
    <row r="487" spans="2:4" ht="15.75" customHeight="1" x14ac:dyDescent="0.35">
      <c r="B487" s="12"/>
      <c r="C487" s="12"/>
      <c r="D487" s="12"/>
    </row>
    <row r="488" spans="2:4" ht="15.75" customHeight="1" x14ac:dyDescent="0.35">
      <c r="B488" s="12"/>
      <c r="C488" s="12"/>
      <c r="D488" s="12"/>
    </row>
    <row r="489" spans="2:4" ht="15.75" customHeight="1" x14ac:dyDescent="0.35">
      <c r="B489" s="12"/>
      <c r="C489" s="12"/>
      <c r="D489" s="12"/>
    </row>
    <row r="490" spans="2:4" ht="15.75" customHeight="1" x14ac:dyDescent="0.35">
      <c r="B490" s="12"/>
      <c r="C490" s="12"/>
      <c r="D490" s="12"/>
    </row>
    <row r="491" spans="2:4" ht="15.75" customHeight="1" x14ac:dyDescent="0.35">
      <c r="B491" s="12"/>
      <c r="C491" s="12"/>
      <c r="D491" s="12"/>
    </row>
    <row r="492" spans="2:4" ht="15.75" customHeight="1" x14ac:dyDescent="0.35">
      <c r="B492" s="12"/>
      <c r="C492" s="12"/>
      <c r="D492" s="12"/>
    </row>
    <row r="493" spans="2:4" ht="15.75" customHeight="1" x14ac:dyDescent="0.35">
      <c r="B493" s="12"/>
      <c r="C493" s="12"/>
      <c r="D493" s="12"/>
    </row>
    <row r="494" spans="2:4" ht="15.75" customHeight="1" x14ac:dyDescent="0.35">
      <c r="B494" s="12"/>
      <c r="C494" s="12"/>
      <c r="D494" s="12"/>
    </row>
    <row r="495" spans="2:4" ht="15.75" customHeight="1" x14ac:dyDescent="0.35">
      <c r="B495" s="12"/>
      <c r="C495" s="12"/>
      <c r="D495" s="12"/>
    </row>
    <row r="496" spans="2:4" ht="15.75" customHeight="1" x14ac:dyDescent="0.35">
      <c r="B496" s="12"/>
      <c r="C496" s="12"/>
      <c r="D496" s="12"/>
    </row>
    <row r="497" spans="2:4" ht="15.75" customHeight="1" x14ac:dyDescent="0.35">
      <c r="B497" s="12"/>
      <c r="C497" s="12"/>
      <c r="D497" s="12"/>
    </row>
    <row r="498" spans="2:4" ht="15.75" customHeight="1" x14ac:dyDescent="0.35">
      <c r="B498" s="12"/>
      <c r="C498" s="12"/>
      <c r="D498" s="12"/>
    </row>
    <row r="499" spans="2:4" ht="15.75" customHeight="1" x14ac:dyDescent="0.35">
      <c r="B499" s="12"/>
      <c r="C499" s="12"/>
      <c r="D499" s="12"/>
    </row>
    <row r="500" spans="2:4" ht="15.75" customHeight="1" x14ac:dyDescent="0.35">
      <c r="B500" s="12"/>
      <c r="C500" s="12"/>
      <c r="D500" s="12"/>
    </row>
    <row r="501" spans="2:4" ht="15.75" customHeight="1" x14ac:dyDescent="0.35">
      <c r="B501" s="12"/>
      <c r="C501" s="12"/>
      <c r="D501" s="12"/>
    </row>
    <row r="502" spans="2:4" ht="15.75" customHeight="1" x14ac:dyDescent="0.35">
      <c r="B502" s="12"/>
      <c r="C502" s="12"/>
      <c r="D502" s="12"/>
    </row>
    <row r="503" spans="2:4" ht="15.75" customHeight="1" x14ac:dyDescent="0.35">
      <c r="B503" s="12"/>
      <c r="C503" s="12"/>
      <c r="D503" s="12"/>
    </row>
    <row r="504" spans="2:4" ht="15.75" customHeight="1" x14ac:dyDescent="0.35">
      <c r="B504" s="12"/>
      <c r="C504" s="12"/>
      <c r="D504" s="12"/>
    </row>
    <row r="505" spans="2:4" ht="15.75" customHeight="1" x14ac:dyDescent="0.35">
      <c r="B505" s="12"/>
      <c r="C505" s="12"/>
      <c r="D505" s="12"/>
    </row>
    <row r="506" spans="2:4" ht="15.75" customHeight="1" x14ac:dyDescent="0.35">
      <c r="B506" s="12"/>
      <c r="C506" s="12"/>
      <c r="D506" s="12"/>
    </row>
    <row r="507" spans="2:4" ht="15.75" customHeight="1" x14ac:dyDescent="0.35">
      <c r="B507" s="12"/>
      <c r="C507" s="12"/>
      <c r="D507" s="12"/>
    </row>
    <row r="508" spans="2:4" ht="15.75" customHeight="1" x14ac:dyDescent="0.35">
      <c r="B508" s="12"/>
      <c r="C508" s="12"/>
      <c r="D508" s="12"/>
    </row>
    <row r="509" spans="2:4" ht="15.75" customHeight="1" x14ac:dyDescent="0.35">
      <c r="B509" s="12"/>
      <c r="C509" s="12"/>
      <c r="D509" s="12"/>
    </row>
    <row r="510" spans="2:4" ht="15.75" customHeight="1" x14ac:dyDescent="0.35">
      <c r="B510" s="12"/>
      <c r="C510" s="12"/>
      <c r="D510" s="12"/>
    </row>
    <row r="511" spans="2:4" ht="15.75" customHeight="1" x14ac:dyDescent="0.35">
      <c r="B511" s="12"/>
      <c r="C511" s="12"/>
      <c r="D511" s="12"/>
    </row>
    <row r="512" spans="2:4" ht="15.75" customHeight="1" x14ac:dyDescent="0.35">
      <c r="B512" s="12"/>
      <c r="C512" s="12"/>
      <c r="D512" s="12"/>
    </row>
    <row r="513" spans="2:4" ht="15.75" customHeight="1" x14ac:dyDescent="0.35">
      <c r="B513" s="12"/>
      <c r="C513" s="12"/>
      <c r="D513" s="12"/>
    </row>
    <row r="514" spans="2:4" ht="15.75" customHeight="1" x14ac:dyDescent="0.35">
      <c r="B514" s="12"/>
      <c r="C514" s="12"/>
      <c r="D514" s="12"/>
    </row>
    <row r="515" spans="2:4" ht="15.75" customHeight="1" x14ac:dyDescent="0.35">
      <c r="B515" s="12"/>
      <c r="C515" s="12"/>
      <c r="D515" s="12"/>
    </row>
    <row r="516" spans="2:4" ht="15.75" customHeight="1" x14ac:dyDescent="0.35">
      <c r="B516" s="12"/>
      <c r="C516" s="12"/>
      <c r="D516" s="12"/>
    </row>
    <row r="517" spans="2:4" ht="15.75" customHeight="1" x14ac:dyDescent="0.35">
      <c r="B517" s="12"/>
      <c r="C517" s="12"/>
      <c r="D517" s="12"/>
    </row>
    <row r="518" spans="2:4" ht="15.75" customHeight="1" x14ac:dyDescent="0.35">
      <c r="B518" s="12"/>
      <c r="C518" s="12"/>
      <c r="D518" s="12"/>
    </row>
    <row r="519" spans="2:4" ht="15.75" customHeight="1" x14ac:dyDescent="0.35">
      <c r="B519" s="12"/>
      <c r="C519" s="12"/>
      <c r="D519" s="12"/>
    </row>
    <row r="520" spans="2:4" ht="15.75" customHeight="1" x14ac:dyDescent="0.35">
      <c r="B520" s="12"/>
      <c r="C520" s="12"/>
      <c r="D520" s="12"/>
    </row>
    <row r="521" spans="2:4" ht="15.75" customHeight="1" x14ac:dyDescent="0.35">
      <c r="B521" s="12"/>
      <c r="C521" s="12"/>
      <c r="D521" s="12"/>
    </row>
    <row r="522" spans="2:4" ht="15.75" customHeight="1" x14ac:dyDescent="0.35">
      <c r="B522" s="12"/>
      <c r="C522" s="12"/>
      <c r="D522" s="12"/>
    </row>
    <row r="523" spans="2:4" ht="15.75" customHeight="1" x14ac:dyDescent="0.35">
      <c r="B523" s="12"/>
      <c r="C523" s="12"/>
      <c r="D523" s="12"/>
    </row>
    <row r="524" spans="2:4" ht="15.75" customHeight="1" x14ac:dyDescent="0.35">
      <c r="B524" s="12"/>
      <c r="C524" s="12"/>
      <c r="D524" s="12"/>
    </row>
    <row r="525" spans="2:4" ht="15.75" customHeight="1" x14ac:dyDescent="0.35">
      <c r="B525" s="12"/>
      <c r="C525" s="12"/>
      <c r="D525" s="12"/>
    </row>
    <row r="526" spans="2:4" ht="15.75" customHeight="1" x14ac:dyDescent="0.35">
      <c r="B526" s="12"/>
      <c r="C526" s="12"/>
      <c r="D526" s="12"/>
    </row>
    <row r="527" spans="2:4" ht="15.75" customHeight="1" x14ac:dyDescent="0.35">
      <c r="B527" s="12"/>
      <c r="C527" s="12"/>
      <c r="D527" s="12"/>
    </row>
    <row r="528" spans="2:4" ht="15.75" customHeight="1" x14ac:dyDescent="0.35">
      <c r="B528" s="12"/>
      <c r="C528" s="12"/>
      <c r="D528" s="12"/>
    </row>
    <row r="529" spans="2:4" ht="15.75" customHeight="1" x14ac:dyDescent="0.35">
      <c r="B529" s="12"/>
      <c r="C529" s="12"/>
      <c r="D529" s="12"/>
    </row>
    <row r="530" spans="2:4" ht="15.75" customHeight="1" x14ac:dyDescent="0.35">
      <c r="B530" s="12"/>
      <c r="C530" s="12"/>
      <c r="D530" s="12"/>
    </row>
    <row r="531" spans="2:4" ht="15.75" customHeight="1" x14ac:dyDescent="0.35">
      <c r="B531" s="12"/>
      <c r="C531" s="12"/>
      <c r="D531" s="12"/>
    </row>
    <row r="532" spans="2:4" ht="15.75" customHeight="1" x14ac:dyDescent="0.35">
      <c r="B532" s="12"/>
      <c r="C532" s="12"/>
      <c r="D532" s="12"/>
    </row>
    <row r="533" spans="2:4" ht="15.75" customHeight="1" x14ac:dyDescent="0.35">
      <c r="B533" s="12"/>
      <c r="C533" s="12"/>
      <c r="D533" s="12"/>
    </row>
    <row r="534" spans="2:4" ht="15.75" customHeight="1" x14ac:dyDescent="0.35">
      <c r="B534" s="12"/>
      <c r="C534" s="12"/>
      <c r="D534" s="12"/>
    </row>
    <row r="535" spans="2:4" ht="15.75" customHeight="1" x14ac:dyDescent="0.35">
      <c r="B535" s="12"/>
      <c r="C535" s="12"/>
      <c r="D535" s="12"/>
    </row>
    <row r="536" spans="2:4" ht="15.75" customHeight="1" x14ac:dyDescent="0.35">
      <c r="B536" s="12"/>
      <c r="C536" s="12"/>
      <c r="D536" s="12"/>
    </row>
    <row r="537" spans="2:4" ht="15.75" customHeight="1" x14ac:dyDescent="0.35">
      <c r="B537" s="12"/>
      <c r="C537" s="12"/>
      <c r="D537" s="12"/>
    </row>
    <row r="538" spans="2:4" ht="15.75" customHeight="1" x14ac:dyDescent="0.35">
      <c r="B538" s="12"/>
      <c r="C538" s="12"/>
      <c r="D538" s="12"/>
    </row>
    <row r="539" spans="2:4" ht="15.75" customHeight="1" x14ac:dyDescent="0.35">
      <c r="B539" s="12"/>
      <c r="C539" s="12"/>
      <c r="D539" s="12"/>
    </row>
    <row r="540" spans="2:4" ht="15.75" customHeight="1" x14ac:dyDescent="0.35">
      <c r="B540" s="12"/>
      <c r="C540" s="12"/>
      <c r="D540" s="12"/>
    </row>
    <row r="541" spans="2:4" ht="15.75" customHeight="1" x14ac:dyDescent="0.35">
      <c r="B541" s="12"/>
      <c r="C541" s="12"/>
      <c r="D541" s="12"/>
    </row>
    <row r="542" spans="2:4" ht="15.75" customHeight="1" x14ac:dyDescent="0.35">
      <c r="B542" s="12"/>
      <c r="C542" s="12"/>
      <c r="D542" s="12"/>
    </row>
    <row r="543" spans="2:4" ht="15.75" customHeight="1" x14ac:dyDescent="0.35">
      <c r="B543" s="12"/>
      <c r="C543" s="12"/>
      <c r="D543" s="12"/>
    </row>
    <row r="544" spans="2:4" ht="15.75" customHeight="1" x14ac:dyDescent="0.35">
      <c r="B544" s="12"/>
      <c r="C544" s="12"/>
      <c r="D544" s="12"/>
    </row>
    <row r="545" spans="2:4" ht="15.75" customHeight="1" x14ac:dyDescent="0.35">
      <c r="B545" s="12"/>
      <c r="C545" s="12"/>
      <c r="D545" s="12"/>
    </row>
    <row r="546" spans="2:4" ht="15.75" customHeight="1" x14ac:dyDescent="0.35">
      <c r="B546" s="12"/>
      <c r="C546" s="12"/>
      <c r="D546" s="12"/>
    </row>
    <row r="547" spans="2:4" ht="15.75" customHeight="1" x14ac:dyDescent="0.35">
      <c r="B547" s="12"/>
      <c r="C547" s="12"/>
      <c r="D547" s="12"/>
    </row>
    <row r="548" spans="2:4" ht="15.75" customHeight="1" x14ac:dyDescent="0.35">
      <c r="B548" s="12"/>
      <c r="C548" s="12"/>
      <c r="D548" s="12"/>
    </row>
    <row r="549" spans="2:4" ht="15.75" customHeight="1" x14ac:dyDescent="0.35">
      <c r="B549" s="12"/>
      <c r="C549" s="12"/>
      <c r="D549" s="12"/>
    </row>
    <row r="550" spans="2:4" ht="15.75" customHeight="1" x14ac:dyDescent="0.35">
      <c r="B550" s="12"/>
      <c r="C550" s="12"/>
      <c r="D550" s="12"/>
    </row>
    <row r="551" spans="2:4" ht="15.75" customHeight="1" x14ac:dyDescent="0.35">
      <c r="B551" s="12"/>
      <c r="C551" s="12"/>
      <c r="D551" s="12"/>
    </row>
    <row r="552" spans="2:4" ht="15.75" customHeight="1" x14ac:dyDescent="0.35">
      <c r="B552" s="12"/>
      <c r="C552" s="12"/>
      <c r="D552" s="12"/>
    </row>
    <row r="553" spans="2:4" ht="15.75" customHeight="1" x14ac:dyDescent="0.35">
      <c r="B553" s="12"/>
      <c r="C553" s="12"/>
      <c r="D553" s="12"/>
    </row>
    <row r="554" spans="2:4" ht="15.75" customHeight="1" x14ac:dyDescent="0.35">
      <c r="B554" s="12"/>
      <c r="C554" s="12"/>
      <c r="D554" s="12"/>
    </row>
    <row r="555" spans="2:4" ht="15.75" customHeight="1" x14ac:dyDescent="0.35">
      <c r="B555" s="12"/>
      <c r="C555" s="12"/>
      <c r="D555" s="12"/>
    </row>
    <row r="556" spans="2:4" ht="15.75" customHeight="1" x14ac:dyDescent="0.35">
      <c r="B556" s="12"/>
      <c r="C556" s="12"/>
      <c r="D556" s="12"/>
    </row>
    <row r="557" spans="2:4" ht="15.75" customHeight="1" x14ac:dyDescent="0.35">
      <c r="B557" s="12"/>
      <c r="C557" s="12"/>
      <c r="D557" s="12"/>
    </row>
    <row r="558" spans="2:4" ht="15.75" customHeight="1" x14ac:dyDescent="0.35">
      <c r="B558" s="12"/>
      <c r="C558" s="12"/>
      <c r="D558" s="12"/>
    </row>
    <row r="559" spans="2:4" ht="15.75" customHeight="1" x14ac:dyDescent="0.35">
      <c r="B559" s="12"/>
      <c r="C559" s="12"/>
      <c r="D559" s="12"/>
    </row>
    <row r="560" spans="2:4" ht="15.75" customHeight="1" x14ac:dyDescent="0.35">
      <c r="B560" s="12"/>
      <c r="C560" s="12"/>
      <c r="D560" s="12"/>
    </row>
    <row r="561" spans="2:4" ht="15.75" customHeight="1" x14ac:dyDescent="0.35">
      <c r="B561" s="12"/>
      <c r="C561" s="12"/>
      <c r="D561" s="12"/>
    </row>
    <row r="562" spans="2:4" ht="15.75" customHeight="1" x14ac:dyDescent="0.35">
      <c r="B562" s="12"/>
      <c r="C562" s="12"/>
      <c r="D562" s="12"/>
    </row>
    <row r="563" spans="2:4" ht="15.75" customHeight="1" x14ac:dyDescent="0.35">
      <c r="B563" s="12"/>
      <c r="C563" s="12"/>
      <c r="D563" s="12"/>
    </row>
    <row r="564" spans="2:4" ht="15.75" customHeight="1" x14ac:dyDescent="0.35">
      <c r="B564" s="12"/>
      <c r="C564" s="12"/>
      <c r="D564" s="12"/>
    </row>
    <row r="565" spans="2:4" ht="15.75" customHeight="1" x14ac:dyDescent="0.35">
      <c r="B565" s="12"/>
      <c r="C565" s="12"/>
      <c r="D565" s="12"/>
    </row>
    <row r="566" spans="2:4" ht="15.75" customHeight="1" x14ac:dyDescent="0.35">
      <c r="B566" s="12"/>
      <c r="C566" s="12"/>
      <c r="D566" s="12"/>
    </row>
    <row r="567" spans="2:4" ht="15.75" customHeight="1" x14ac:dyDescent="0.35">
      <c r="B567" s="12"/>
      <c r="C567" s="12"/>
      <c r="D567" s="12"/>
    </row>
    <row r="568" spans="2:4" ht="15.75" customHeight="1" x14ac:dyDescent="0.35">
      <c r="B568" s="12"/>
      <c r="C568" s="12"/>
      <c r="D568" s="12"/>
    </row>
    <row r="569" spans="2:4" ht="15.75" customHeight="1" x14ac:dyDescent="0.35">
      <c r="B569" s="12"/>
      <c r="C569" s="12"/>
      <c r="D569" s="12"/>
    </row>
    <row r="570" spans="2:4" ht="15.75" customHeight="1" x14ac:dyDescent="0.35">
      <c r="B570" s="12"/>
      <c r="C570" s="12"/>
      <c r="D570" s="12"/>
    </row>
    <row r="571" spans="2:4" ht="15.75" customHeight="1" x14ac:dyDescent="0.35">
      <c r="B571" s="12"/>
      <c r="C571" s="12"/>
      <c r="D571" s="12"/>
    </row>
    <row r="572" spans="2:4" ht="15.75" customHeight="1" x14ac:dyDescent="0.35">
      <c r="B572" s="12"/>
      <c r="C572" s="12"/>
      <c r="D572" s="12"/>
    </row>
    <row r="573" spans="2:4" ht="15.75" customHeight="1" x14ac:dyDescent="0.35">
      <c r="B573" s="12"/>
      <c r="C573" s="12"/>
      <c r="D573" s="12"/>
    </row>
    <row r="574" spans="2:4" ht="15.75" customHeight="1" x14ac:dyDescent="0.35">
      <c r="B574" s="12"/>
      <c r="C574" s="12"/>
      <c r="D574" s="12"/>
    </row>
    <row r="575" spans="2:4" ht="15.75" customHeight="1" x14ac:dyDescent="0.35">
      <c r="B575" s="12"/>
      <c r="C575" s="12"/>
      <c r="D575" s="12"/>
    </row>
    <row r="576" spans="2:4" ht="15.75" customHeight="1" x14ac:dyDescent="0.35">
      <c r="B576" s="12"/>
      <c r="C576" s="12"/>
      <c r="D576" s="12"/>
    </row>
    <row r="577" spans="2:4" ht="15.75" customHeight="1" x14ac:dyDescent="0.35">
      <c r="B577" s="12"/>
      <c r="C577" s="12"/>
      <c r="D577" s="12"/>
    </row>
    <row r="578" spans="2:4" ht="15.75" customHeight="1" x14ac:dyDescent="0.35">
      <c r="B578" s="12"/>
      <c r="C578" s="12"/>
      <c r="D578" s="12"/>
    </row>
    <row r="579" spans="2:4" ht="15.75" customHeight="1" x14ac:dyDescent="0.35">
      <c r="B579" s="12"/>
      <c r="C579" s="12"/>
      <c r="D579" s="12"/>
    </row>
    <row r="580" spans="2:4" ht="15.75" customHeight="1" x14ac:dyDescent="0.35">
      <c r="B580" s="12"/>
      <c r="C580" s="12"/>
      <c r="D580" s="12"/>
    </row>
    <row r="581" spans="2:4" ht="15.75" customHeight="1" x14ac:dyDescent="0.35">
      <c r="B581" s="12"/>
      <c r="C581" s="12"/>
      <c r="D581" s="12"/>
    </row>
    <row r="582" spans="2:4" ht="15.75" customHeight="1" x14ac:dyDescent="0.35">
      <c r="B582" s="12"/>
      <c r="C582" s="12"/>
      <c r="D582" s="12"/>
    </row>
    <row r="583" spans="2:4" ht="15.75" customHeight="1" x14ac:dyDescent="0.35">
      <c r="B583" s="12"/>
      <c r="C583" s="12"/>
      <c r="D583" s="12"/>
    </row>
    <row r="584" spans="2:4" ht="15.75" customHeight="1" x14ac:dyDescent="0.35">
      <c r="B584" s="12"/>
      <c r="C584" s="12"/>
      <c r="D584" s="12"/>
    </row>
    <row r="585" spans="2:4" ht="15.75" customHeight="1" x14ac:dyDescent="0.35">
      <c r="B585" s="12"/>
      <c r="C585" s="12"/>
      <c r="D585" s="12"/>
    </row>
    <row r="586" spans="2:4" ht="15.75" customHeight="1" x14ac:dyDescent="0.35">
      <c r="B586" s="12"/>
      <c r="C586" s="12"/>
      <c r="D586" s="12"/>
    </row>
    <row r="587" spans="2:4" ht="15.75" customHeight="1" x14ac:dyDescent="0.35">
      <c r="B587" s="12"/>
      <c r="C587" s="12"/>
      <c r="D587" s="12"/>
    </row>
    <row r="588" spans="2:4" ht="15.75" customHeight="1" x14ac:dyDescent="0.35">
      <c r="B588" s="12"/>
      <c r="C588" s="12"/>
      <c r="D588" s="12"/>
    </row>
    <row r="589" spans="2:4" ht="15.75" customHeight="1" x14ac:dyDescent="0.35">
      <c r="B589" s="12"/>
      <c r="C589" s="12"/>
      <c r="D589" s="12"/>
    </row>
    <row r="590" spans="2:4" ht="15.75" customHeight="1" x14ac:dyDescent="0.35">
      <c r="B590" s="12"/>
      <c r="C590" s="12"/>
      <c r="D590" s="12"/>
    </row>
    <row r="591" spans="2:4" ht="15.75" customHeight="1" x14ac:dyDescent="0.35">
      <c r="B591" s="12"/>
      <c r="C591" s="12"/>
      <c r="D591" s="12"/>
    </row>
    <row r="592" spans="2:4" ht="15.75" customHeight="1" x14ac:dyDescent="0.35">
      <c r="B592" s="12"/>
      <c r="C592" s="12"/>
      <c r="D592" s="12"/>
    </row>
    <row r="593" spans="2:4" ht="15.75" customHeight="1" x14ac:dyDescent="0.35">
      <c r="B593" s="12"/>
      <c r="C593" s="12"/>
      <c r="D593" s="12"/>
    </row>
    <row r="594" spans="2:4" ht="15.75" customHeight="1" x14ac:dyDescent="0.35">
      <c r="B594" s="12"/>
      <c r="C594" s="12"/>
      <c r="D594" s="12"/>
    </row>
    <row r="595" spans="2:4" ht="15.75" customHeight="1" x14ac:dyDescent="0.35">
      <c r="B595" s="12"/>
      <c r="C595" s="12"/>
      <c r="D595" s="12"/>
    </row>
    <row r="596" spans="2:4" ht="15.75" customHeight="1" x14ac:dyDescent="0.35">
      <c r="B596" s="12"/>
      <c r="C596" s="12"/>
      <c r="D596" s="12"/>
    </row>
    <row r="597" spans="2:4" ht="15.75" customHeight="1" x14ac:dyDescent="0.35">
      <c r="B597" s="12"/>
      <c r="C597" s="12"/>
      <c r="D597" s="12"/>
    </row>
    <row r="598" spans="2:4" ht="15.75" customHeight="1" x14ac:dyDescent="0.35">
      <c r="B598" s="12"/>
      <c r="C598" s="12"/>
      <c r="D598" s="12"/>
    </row>
    <row r="599" spans="2:4" ht="15.75" customHeight="1" x14ac:dyDescent="0.35">
      <c r="B599" s="12"/>
      <c r="C599" s="12"/>
      <c r="D599" s="12"/>
    </row>
    <row r="600" spans="2:4" ht="15.75" customHeight="1" x14ac:dyDescent="0.35">
      <c r="B600" s="12"/>
      <c r="C600" s="12"/>
      <c r="D600" s="12"/>
    </row>
    <row r="601" spans="2:4" ht="15.75" customHeight="1" x14ac:dyDescent="0.35">
      <c r="B601" s="12"/>
      <c r="C601" s="12"/>
      <c r="D601" s="12"/>
    </row>
    <row r="602" spans="2:4" ht="15.75" customHeight="1" x14ac:dyDescent="0.35">
      <c r="B602" s="12"/>
      <c r="C602" s="12"/>
      <c r="D602" s="12"/>
    </row>
    <row r="603" spans="2:4" ht="15.75" customHeight="1" x14ac:dyDescent="0.35">
      <c r="B603" s="12"/>
      <c r="C603" s="12"/>
      <c r="D603" s="12"/>
    </row>
    <row r="604" spans="2:4" ht="15.75" customHeight="1" x14ac:dyDescent="0.35">
      <c r="B604" s="12"/>
      <c r="C604" s="12"/>
      <c r="D604" s="12"/>
    </row>
    <row r="605" spans="2:4" ht="15.75" customHeight="1" x14ac:dyDescent="0.35">
      <c r="B605" s="12"/>
      <c r="C605" s="12"/>
      <c r="D605" s="12"/>
    </row>
    <row r="606" spans="2:4" ht="15.75" customHeight="1" x14ac:dyDescent="0.35">
      <c r="B606" s="12"/>
      <c r="C606" s="12"/>
      <c r="D606" s="12"/>
    </row>
    <row r="607" spans="2:4" ht="15.75" customHeight="1" x14ac:dyDescent="0.35">
      <c r="B607" s="12"/>
      <c r="C607" s="12"/>
      <c r="D607" s="12"/>
    </row>
    <row r="608" spans="2:4" ht="15.75" customHeight="1" x14ac:dyDescent="0.35">
      <c r="B608" s="12"/>
      <c r="C608" s="12"/>
      <c r="D608" s="12"/>
    </row>
    <row r="609" spans="2:4" ht="15.75" customHeight="1" x14ac:dyDescent="0.35">
      <c r="B609" s="12"/>
      <c r="C609" s="12"/>
      <c r="D609" s="12"/>
    </row>
    <row r="610" spans="2:4" ht="15.75" customHeight="1" x14ac:dyDescent="0.35">
      <c r="B610" s="12"/>
      <c r="C610" s="12"/>
      <c r="D610" s="12"/>
    </row>
    <row r="611" spans="2:4" ht="15.75" customHeight="1" x14ac:dyDescent="0.35">
      <c r="B611" s="12"/>
      <c r="C611" s="12"/>
      <c r="D611" s="12"/>
    </row>
    <row r="612" spans="2:4" ht="15.75" customHeight="1" x14ac:dyDescent="0.35">
      <c r="B612" s="12"/>
      <c r="C612" s="12"/>
      <c r="D612" s="12"/>
    </row>
    <row r="613" spans="2:4" ht="15.75" customHeight="1" x14ac:dyDescent="0.35">
      <c r="B613" s="12"/>
      <c r="C613" s="12"/>
      <c r="D613" s="12"/>
    </row>
    <row r="614" spans="2:4" ht="15.75" customHeight="1" x14ac:dyDescent="0.35">
      <c r="B614" s="12"/>
      <c r="C614" s="12"/>
      <c r="D614" s="12"/>
    </row>
    <row r="615" spans="2:4" ht="15.75" customHeight="1" x14ac:dyDescent="0.35">
      <c r="B615" s="12"/>
      <c r="C615" s="12"/>
      <c r="D615" s="12"/>
    </row>
    <row r="616" spans="2:4" ht="15.75" customHeight="1" x14ac:dyDescent="0.35">
      <c r="B616" s="12"/>
      <c r="C616" s="12"/>
      <c r="D616" s="12"/>
    </row>
    <row r="617" spans="2:4" ht="15.75" customHeight="1" x14ac:dyDescent="0.35">
      <c r="B617" s="12"/>
      <c r="C617" s="12"/>
      <c r="D617" s="12"/>
    </row>
    <row r="618" spans="2:4" ht="15.75" customHeight="1" x14ac:dyDescent="0.35">
      <c r="B618" s="12"/>
      <c r="C618" s="12"/>
      <c r="D618" s="12"/>
    </row>
    <row r="619" spans="2:4" ht="15.75" customHeight="1" x14ac:dyDescent="0.35">
      <c r="B619" s="12"/>
      <c r="C619" s="12"/>
      <c r="D619" s="12"/>
    </row>
    <row r="620" spans="2:4" ht="15.75" customHeight="1" x14ac:dyDescent="0.35">
      <c r="B620" s="12"/>
      <c r="C620" s="12"/>
      <c r="D620" s="12"/>
    </row>
    <row r="621" spans="2:4" ht="15.75" customHeight="1" x14ac:dyDescent="0.35">
      <c r="B621" s="12"/>
      <c r="C621" s="12"/>
      <c r="D621" s="12"/>
    </row>
    <row r="622" spans="2:4" ht="15.75" customHeight="1" x14ac:dyDescent="0.35">
      <c r="B622" s="12"/>
      <c r="C622" s="12"/>
      <c r="D622" s="12"/>
    </row>
    <row r="623" spans="2:4" ht="15.75" customHeight="1" x14ac:dyDescent="0.35">
      <c r="B623" s="12"/>
      <c r="C623" s="12"/>
      <c r="D623" s="12"/>
    </row>
    <row r="624" spans="2:4" ht="15.75" customHeight="1" x14ac:dyDescent="0.35">
      <c r="B624" s="12"/>
      <c r="C624" s="12"/>
      <c r="D624" s="12"/>
    </row>
    <row r="625" spans="2:4" ht="15.75" customHeight="1" x14ac:dyDescent="0.35">
      <c r="B625" s="12"/>
      <c r="C625" s="12"/>
      <c r="D625" s="12"/>
    </row>
    <row r="626" spans="2:4" ht="15.75" customHeight="1" x14ac:dyDescent="0.35">
      <c r="B626" s="12"/>
      <c r="C626" s="12"/>
      <c r="D626" s="12"/>
    </row>
    <row r="627" spans="2:4" ht="15.75" customHeight="1" x14ac:dyDescent="0.35">
      <c r="B627" s="12"/>
      <c r="C627" s="12"/>
      <c r="D627" s="12"/>
    </row>
    <row r="628" spans="2:4" ht="15.75" customHeight="1" x14ac:dyDescent="0.35">
      <c r="B628" s="12"/>
      <c r="C628" s="12"/>
      <c r="D628" s="12"/>
    </row>
    <row r="629" spans="2:4" ht="15.75" customHeight="1" x14ac:dyDescent="0.35">
      <c r="B629" s="12"/>
      <c r="C629" s="12"/>
      <c r="D629" s="12"/>
    </row>
    <row r="630" spans="2:4" ht="15.75" customHeight="1" x14ac:dyDescent="0.35">
      <c r="B630" s="12"/>
      <c r="C630" s="12"/>
      <c r="D630" s="12"/>
    </row>
    <row r="631" spans="2:4" ht="15.75" customHeight="1" x14ac:dyDescent="0.35">
      <c r="B631" s="12"/>
      <c r="C631" s="12"/>
      <c r="D631" s="12"/>
    </row>
    <row r="632" spans="2:4" ht="15.75" customHeight="1" x14ac:dyDescent="0.35">
      <c r="B632" s="12"/>
      <c r="C632" s="12"/>
      <c r="D632" s="12"/>
    </row>
    <row r="633" spans="2:4" ht="15.75" customHeight="1" x14ac:dyDescent="0.35">
      <c r="B633" s="12"/>
      <c r="C633" s="12"/>
      <c r="D633" s="12"/>
    </row>
    <row r="634" spans="2:4" ht="15.75" customHeight="1" x14ac:dyDescent="0.35">
      <c r="B634" s="12"/>
      <c r="C634" s="12"/>
      <c r="D634" s="12"/>
    </row>
    <row r="635" spans="2:4" ht="15.75" customHeight="1" x14ac:dyDescent="0.35">
      <c r="B635" s="12"/>
      <c r="C635" s="12"/>
      <c r="D635" s="12"/>
    </row>
    <row r="636" spans="2:4" ht="15.75" customHeight="1" x14ac:dyDescent="0.35">
      <c r="B636" s="12"/>
      <c r="C636" s="12"/>
      <c r="D636" s="12"/>
    </row>
    <row r="637" spans="2:4" ht="15.75" customHeight="1" x14ac:dyDescent="0.35">
      <c r="B637" s="12"/>
      <c r="C637" s="12"/>
      <c r="D637" s="12"/>
    </row>
    <row r="638" spans="2:4" ht="15.75" customHeight="1" x14ac:dyDescent="0.35">
      <c r="B638" s="12"/>
      <c r="C638" s="12"/>
      <c r="D638" s="12"/>
    </row>
    <row r="639" spans="2:4" ht="15.75" customHeight="1" x14ac:dyDescent="0.35">
      <c r="B639" s="12"/>
      <c r="C639" s="12"/>
      <c r="D639" s="12"/>
    </row>
    <row r="640" spans="2:4" ht="15.75" customHeight="1" x14ac:dyDescent="0.35">
      <c r="B640" s="12"/>
      <c r="C640" s="12"/>
      <c r="D640" s="12"/>
    </row>
    <row r="641" spans="2:4" ht="15.75" customHeight="1" x14ac:dyDescent="0.35">
      <c r="B641" s="12"/>
      <c r="C641" s="12"/>
      <c r="D641" s="12"/>
    </row>
    <row r="642" spans="2:4" ht="15.75" customHeight="1" x14ac:dyDescent="0.35">
      <c r="B642" s="12"/>
      <c r="C642" s="12"/>
      <c r="D642" s="12"/>
    </row>
    <row r="643" spans="2:4" ht="15.75" customHeight="1" x14ac:dyDescent="0.35">
      <c r="B643" s="12"/>
      <c r="C643" s="12"/>
      <c r="D643" s="12"/>
    </row>
    <row r="644" spans="2:4" ht="15.75" customHeight="1" x14ac:dyDescent="0.35">
      <c r="B644" s="12"/>
      <c r="C644" s="12"/>
      <c r="D644" s="12"/>
    </row>
    <row r="645" spans="2:4" ht="15.75" customHeight="1" x14ac:dyDescent="0.35">
      <c r="B645" s="12"/>
      <c r="C645" s="12"/>
      <c r="D645" s="12"/>
    </row>
    <row r="646" spans="2:4" ht="15.75" customHeight="1" x14ac:dyDescent="0.35">
      <c r="B646" s="12"/>
      <c r="C646" s="12"/>
      <c r="D646" s="12"/>
    </row>
    <row r="647" spans="2:4" ht="15.75" customHeight="1" x14ac:dyDescent="0.35">
      <c r="B647" s="12"/>
      <c r="C647" s="12"/>
      <c r="D647" s="12"/>
    </row>
    <row r="648" spans="2:4" ht="15.75" customHeight="1" x14ac:dyDescent="0.35">
      <c r="B648" s="12"/>
      <c r="C648" s="12"/>
      <c r="D648" s="12"/>
    </row>
    <row r="649" spans="2:4" ht="15.75" customHeight="1" x14ac:dyDescent="0.35">
      <c r="B649" s="12"/>
      <c r="C649" s="12"/>
      <c r="D649" s="12"/>
    </row>
    <row r="650" spans="2:4" ht="15.75" customHeight="1" x14ac:dyDescent="0.35">
      <c r="B650" s="12"/>
      <c r="C650" s="12"/>
      <c r="D650" s="12"/>
    </row>
    <row r="651" spans="2:4" ht="15.75" customHeight="1" x14ac:dyDescent="0.35">
      <c r="B651" s="12"/>
      <c r="C651" s="12"/>
      <c r="D651" s="12"/>
    </row>
    <row r="652" spans="2:4" ht="15.75" customHeight="1" x14ac:dyDescent="0.35">
      <c r="B652" s="12"/>
      <c r="C652" s="12"/>
      <c r="D652" s="12"/>
    </row>
    <row r="653" spans="2:4" ht="15.75" customHeight="1" x14ac:dyDescent="0.35">
      <c r="B653" s="12"/>
      <c r="C653" s="12"/>
      <c r="D653" s="12"/>
    </row>
    <row r="654" spans="2:4" ht="15.75" customHeight="1" x14ac:dyDescent="0.35">
      <c r="B654" s="12"/>
      <c r="C654" s="12"/>
      <c r="D654" s="12"/>
    </row>
    <row r="655" spans="2:4" ht="15.75" customHeight="1" x14ac:dyDescent="0.35">
      <c r="B655" s="12"/>
      <c r="C655" s="12"/>
      <c r="D655" s="12"/>
    </row>
    <row r="656" spans="2:4" ht="15.75" customHeight="1" x14ac:dyDescent="0.35">
      <c r="B656" s="12"/>
      <c r="C656" s="12"/>
      <c r="D656" s="12"/>
    </row>
    <row r="657" spans="2:4" ht="15.75" customHeight="1" x14ac:dyDescent="0.35">
      <c r="B657" s="12"/>
      <c r="C657" s="12"/>
      <c r="D657" s="12"/>
    </row>
    <row r="658" spans="2:4" ht="15.75" customHeight="1" x14ac:dyDescent="0.35">
      <c r="B658" s="12"/>
      <c r="C658" s="12"/>
      <c r="D658" s="12"/>
    </row>
    <row r="659" spans="2:4" ht="15.75" customHeight="1" x14ac:dyDescent="0.35">
      <c r="B659" s="12"/>
      <c r="C659" s="12"/>
      <c r="D659" s="12"/>
    </row>
    <row r="660" spans="2:4" ht="15.75" customHeight="1" x14ac:dyDescent="0.35">
      <c r="B660" s="12"/>
      <c r="C660" s="12"/>
      <c r="D660" s="12"/>
    </row>
    <row r="661" spans="2:4" ht="15.75" customHeight="1" x14ac:dyDescent="0.35">
      <c r="B661" s="12"/>
      <c r="C661" s="12"/>
      <c r="D661" s="12"/>
    </row>
    <row r="662" spans="2:4" ht="15.75" customHeight="1" x14ac:dyDescent="0.35">
      <c r="B662" s="12"/>
      <c r="C662" s="12"/>
      <c r="D662" s="12"/>
    </row>
    <row r="663" spans="2:4" ht="15.75" customHeight="1" x14ac:dyDescent="0.35">
      <c r="B663" s="12"/>
      <c r="C663" s="12"/>
      <c r="D663" s="12"/>
    </row>
    <row r="664" spans="2:4" ht="15.75" customHeight="1" x14ac:dyDescent="0.35">
      <c r="B664" s="12"/>
      <c r="C664" s="12"/>
      <c r="D664" s="12"/>
    </row>
    <row r="665" spans="2:4" ht="15.75" customHeight="1" x14ac:dyDescent="0.35">
      <c r="B665" s="12"/>
      <c r="C665" s="12"/>
      <c r="D665" s="12"/>
    </row>
    <row r="666" spans="2:4" ht="15.75" customHeight="1" x14ac:dyDescent="0.35">
      <c r="B666" s="12"/>
      <c r="C666" s="12"/>
      <c r="D666" s="12"/>
    </row>
    <row r="667" spans="2:4" ht="15.75" customHeight="1" x14ac:dyDescent="0.35">
      <c r="B667" s="12"/>
      <c r="C667" s="12"/>
      <c r="D667" s="12"/>
    </row>
    <row r="668" spans="2:4" ht="15.75" customHeight="1" x14ac:dyDescent="0.35">
      <c r="B668" s="12"/>
      <c r="C668" s="12"/>
      <c r="D668" s="12"/>
    </row>
    <row r="669" spans="2:4" ht="15.75" customHeight="1" x14ac:dyDescent="0.35">
      <c r="B669" s="12"/>
      <c r="C669" s="12"/>
      <c r="D669" s="12"/>
    </row>
    <row r="670" spans="2:4" ht="15.75" customHeight="1" x14ac:dyDescent="0.35">
      <c r="B670" s="12"/>
      <c r="C670" s="12"/>
      <c r="D670" s="12"/>
    </row>
    <row r="671" spans="2:4" ht="15.75" customHeight="1" x14ac:dyDescent="0.35">
      <c r="B671" s="12"/>
      <c r="C671" s="12"/>
      <c r="D671" s="12"/>
    </row>
    <row r="672" spans="2:4" ht="15.75" customHeight="1" x14ac:dyDescent="0.35">
      <c r="B672" s="12"/>
      <c r="C672" s="12"/>
      <c r="D672" s="12"/>
    </row>
    <row r="673" spans="2:4" ht="15.75" customHeight="1" x14ac:dyDescent="0.35">
      <c r="B673" s="12"/>
      <c r="C673" s="12"/>
      <c r="D673" s="12"/>
    </row>
    <row r="674" spans="2:4" ht="15.75" customHeight="1" x14ac:dyDescent="0.35">
      <c r="B674" s="12"/>
      <c r="C674" s="12"/>
      <c r="D674" s="12"/>
    </row>
    <row r="675" spans="2:4" ht="15.75" customHeight="1" x14ac:dyDescent="0.35">
      <c r="B675" s="12"/>
      <c r="C675" s="12"/>
      <c r="D675" s="12"/>
    </row>
    <row r="676" spans="2:4" ht="15.75" customHeight="1" x14ac:dyDescent="0.35">
      <c r="B676" s="12"/>
      <c r="C676" s="12"/>
      <c r="D676" s="12"/>
    </row>
    <row r="677" spans="2:4" ht="15.75" customHeight="1" x14ac:dyDescent="0.35">
      <c r="B677" s="12"/>
      <c r="C677" s="12"/>
      <c r="D677" s="12"/>
    </row>
    <row r="678" spans="2:4" ht="15.75" customHeight="1" x14ac:dyDescent="0.35">
      <c r="B678" s="12"/>
      <c r="C678" s="12"/>
      <c r="D678" s="12"/>
    </row>
    <row r="679" spans="2:4" ht="15.75" customHeight="1" x14ac:dyDescent="0.35">
      <c r="B679" s="12"/>
      <c r="C679" s="12"/>
      <c r="D679" s="12"/>
    </row>
    <row r="680" spans="2:4" ht="15.75" customHeight="1" x14ac:dyDescent="0.35">
      <c r="B680" s="12"/>
      <c r="C680" s="12"/>
      <c r="D680" s="12"/>
    </row>
    <row r="681" spans="2:4" ht="15.75" customHeight="1" x14ac:dyDescent="0.35">
      <c r="B681" s="12"/>
      <c r="C681" s="12"/>
      <c r="D681" s="12"/>
    </row>
    <row r="682" spans="2:4" ht="15.75" customHeight="1" x14ac:dyDescent="0.35">
      <c r="B682" s="12"/>
      <c r="C682" s="12"/>
      <c r="D682" s="12"/>
    </row>
    <row r="683" spans="2:4" ht="15.75" customHeight="1" x14ac:dyDescent="0.35">
      <c r="B683" s="12"/>
      <c r="C683" s="12"/>
      <c r="D683" s="12"/>
    </row>
    <row r="684" spans="2:4" ht="15.75" customHeight="1" x14ac:dyDescent="0.35">
      <c r="B684" s="12"/>
      <c r="C684" s="12"/>
      <c r="D684" s="12"/>
    </row>
    <row r="685" spans="2:4" ht="15.75" customHeight="1" x14ac:dyDescent="0.35">
      <c r="B685" s="12"/>
      <c r="C685" s="12"/>
      <c r="D685" s="12"/>
    </row>
    <row r="686" spans="2:4" ht="15.75" customHeight="1" x14ac:dyDescent="0.35">
      <c r="B686" s="12"/>
      <c r="C686" s="12"/>
      <c r="D686" s="12"/>
    </row>
    <row r="687" spans="2:4" ht="15.75" customHeight="1" x14ac:dyDescent="0.35">
      <c r="B687" s="12"/>
      <c r="C687" s="12"/>
      <c r="D687" s="12"/>
    </row>
    <row r="688" spans="2:4" ht="15.75" customHeight="1" x14ac:dyDescent="0.35">
      <c r="B688" s="12"/>
      <c r="C688" s="12"/>
      <c r="D688" s="12"/>
    </row>
    <row r="689" spans="2:4" ht="15.75" customHeight="1" x14ac:dyDescent="0.35">
      <c r="B689" s="12"/>
      <c r="C689" s="12"/>
      <c r="D689" s="12"/>
    </row>
    <row r="690" spans="2:4" ht="15.75" customHeight="1" x14ac:dyDescent="0.35">
      <c r="B690" s="12"/>
      <c r="C690" s="12"/>
      <c r="D690" s="12"/>
    </row>
    <row r="691" spans="2:4" ht="15.75" customHeight="1" x14ac:dyDescent="0.35">
      <c r="B691" s="12"/>
      <c r="C691" s="12"/>
      <c r="D691" s="12"/>
    </row>
    <row r="692" spans="2:4" ht="15.75" customHeight="1" x14ac:dyDescent="0.35">
      <c r="B692" s="12"/>
      <c r="C692" s="12"/>
      <c r="D692" s="12"/>
    </row>
    <row r="693" spans="2:4" ht="15.75" customHeight="1" x14ac:dyDescent="0.35">
      <c r="B693" s="12"/>
      <c r="C693" s="12"/>
      <c r="D693" s="12"/>
    </row>
    <row r="694" spans="2:4" ht="15.75" customHeight="1" x14ac:dyDescent="0.35">
      <c r="B694" s="12"/>
      <c r="C694" s="12"/>
      <c r="D694" s="12"/>
    </row>
    <row r="695" spans="2:4" ht="15.75" customHeight="1" x14ac:dyDescent="0.35">
      <c r="B695" s="12"/>
      <c r="C695" s="12"/>
      <c r="D695" s="12"/>
    </row>
    <row r="696" spans="2:4" ht="15.75" customHeight="1" x14ac:dyDescent="0.35">
      <c r="B696" s="12"/>
      <c r="C696" s="12"/>
      <c r="D696" s="12"/>
    </row>
    <row r="697" spans="2:4" ht="15.75" customHeight="1" x14ac:dyDescent="0.35">
      <c r="B697" s="12"/>
      <c r="C697" s="12"/>
      <c r="D697" s="12"/>
    </row>
    <row r="698" spans="2:4" ht="15.75" customHeight="1" x14ac:dyDescent="0.35">
      <c r="B698" s="12"/>
      <c r="C698" s="12"/>
      <c r="D698" s="12"/>
    </row>
    <row r="699" spans="2:4" ht="15.75" customHeight="1" x14ac:dyDescent="0.35">
      <c r="B699" s="12"/>
      <c r="C699" s="12"/>
      <c r="D699" s="12"/>
    </row>
    <row r="700" spans="2:4" ht="15.75" customHeight="1" x14ac:dyDescent="0.35">
      <c r="B700" s="12"/>
      <c r="C700" s="12"/>
      <c r="D700" s="12"/>
    </row>
    <row r="701" spans="2:4" ht="15.75" customHeight="1" x14ac:dyDescent="0.35">
      <c r="B701" s="12"/>
      <c r="C701" s="12"/>
      <c r="D701" s="12"/>
    </row>
    <row r="702" spans="2:4" ht="15.75" customHeight="1" x14ac:dyDescent="0.35">
      <c r="B702" s="12"/>
      <c r="C702" s="12"/>
      <c r="D702" s="12"/>
    </row>
    <row r="703" spans="2:4" ht="15.75" customHeight="1" x14ac:dyDescent="0.35">
      <c r="B703" s="12"/>
      <c r="C703" s="12"/>
      <c r="D703" s="12"/>
    </row>
    <row r="704" spans="2:4" ht="15.75" customHeight="1" x14ac:dyDescent="0.35">
      <c r="B704" s="12"/>
      <c r="C704" s="12"/>
      <c r="D704" s="12"/>
    </row>
    <row r="705" spans="2:4" ht="15.75" customHeight="1" x14ac:dyDescent="0.35">
      <c r="B705" s="12"/>
      <c r="C705" s="12"/>
      <c r="D705" s="12"/>
    </row>
    <row r="706" spans="2:4" ht="15.75" customHeight="1" x14ac:dyDescent="0.35">
      <c r="B706" s="12"/>
      <c r="C706" s="12"/>
      <c r="D706" s="12"/>
    </row>
    <row r="707" spans="2:4" ht="15.75" customHeight="1" x14ac:dyDescent="0.35">
      <c r="B707" s="12"/>
      <c r="C707" s="12"/>
      <c r="D707" s="12"/>
    </row>
    <row r="708" spans="2:4" ht="15.75" customHeight="1" x14ac:dyDescent="0.35">
      <c r="B708" s="12"/>
      <c r="C708" s="12"/>
      <c r="D708" s="12"/>
    </row>
    <row r="709" spans="2:4" ht="15.75" customHeight="1" x14ac:dyDescent="0.35">
      <c r="B709" s="12"/>
      <c r="C709" s="12"/>
      <c r="D709" s="12"/>
    </row>
    <row r="710" spans="2:4" ht="15.75" customHeight="1" x14ac:dyDescent="0.35">
      <c r="B710" s="12"/>
      <c r="C710" s="12"/>
      <c r="D710" s="12"/>
    </row>
    <row r="711" spans="2:4" ht="15.75" customHeight="1" x14ac:dyDescent="0.35">
      <c r="B711" s="12"/>
      <c r="C711" s="12"/>
      <c r="D711" s="12"/>
    </row>
    <row r="712" spans="2:4" ht="15.75" customHeight="1" x14ac:dyDescent="0.35">
      <c r="B712" s="12"/>
      <c r="C712" s="12"/>
      <c r="D712" s="12"/>
    </row>
    <row r="713" spans="2:4" ht="15.75" customHeight="1" x14ac:dyDescent="0.35">
      <c r="B713" s="12"/>
      <c r="C713" s="12"/>
      <c r="D713" s="12"/>
    </row>
    <row r="714" spans="2:4" ht="15.75" customHeight="1" x14ac:dyDescent="0.35">
      <c r="B714" s="12"/>
      <c r="C714" s="12"/>
      <c r="D714" s="12"/>
    </row>
    <row r="715" spans="2:4" ht="15.75" customHeight="1" x14ac:dyDescent="0.35">
      <c r="B715" s="12"/>
      <c r="C715" s="12"/>
      <c r="D715" s="12"/>
    </row>
    <row r="716" spans="2:4" ht="15.75" customHeight="1" x14ac:dyDescent="0.35">
      <c r="B716" s="12"/>
      <c r="C716" s="12"/>
      <c r="D716" s="12"/>
    </row>
    <row r="717" spans="2:4" ht="15.75" customHeight="1" x14ac:dyDescent="0.35">
      <c r="B717" s="12"/>
      <c r="C717" s="12"/>
      <c r="D717" s="12"/>
    </row>
    <row r="718" spans="2:4" ht="15.75" customHeight="1" x14ac:dyDescent="0.35">
      <c r="B718" s="12"/>
      <c r="C718" s="12"/>
      <c r="D718" s="12"/>
    </row>
    <row r="719" spans="2:4" ht="15.75" customHeight="1" x14ac:dyDescent="0.35">
      <c r="B719" s="12"/>
      <c r="C719" s="12"/>
      <c r="D719" s="12"/>
    </row>
    <row r="720" spans="2:4" ht="15.75" customHeight="1" x14ac:dyDescent="0.35">
      <c r="B720" s="12"/>
      <c r="C720" s="12"/>
      <c r="D720" s="12"/>
    </row>
    <row r="721" spans="2:4" ht="15.75" customHeight="1" x14ac:dyDescent="0.35">
      <c r="B721" s="12"/>
      <c r="C721" s="12"/>
      <c r="D721" s="12"/>
    </row>
    <row r="722" spans="2:4" ht="15.75" customHeight="1" x14ac:dyDescent="0.35">
      <c r="B722" s="12"/>
      <c r="C722" s="12"/>
      <c r="D722" s="12"/>
    </row>
    <row r="723" spans="2:4" ht="15.75" customHeight="1" x14ac:dyDescent="0.35">
      <c r="B723" s="12"/>
      <c r="C723" s="12"/>
      <c r="D723" s="12"/>
    </row>
    <row r="724" spans="2:4" ht="15.75" customHeight="1" x14ac:dyDescent="0.35">
      <c r="B724" s="12"/>
      <c r="C724" s="12"/>
      <c r="D724" s="12"/>
    </row>
    <row r="725" spans="2:4" ht="15.75" customHeight="1" x14ac:dyDescent="0.35">
      <c r="B725" s="12"/>
      <c r="C725" s="12"/>
      <c r="D725" s="12"/>
    </row>
    <row r="726" spans="2:4" ht="15.75" customHeight="1" x14ac:dyDescent="0.35">
      <c r="B726" s="12"/>
      <c r="C726" s="12"/>
      <c r="D726" s="12"/>
    </row>
    <row r="727" spans="2:4" ht="15.75" customHeight="1" x14ac:dyDescent="0.35">
      <c r="B727" s="12"/>
      <c r="C727" s="12"/>
      <c r="D727" s="12"/>
    </row>
    <row r="728" spans="2:4" ht="15.75" customHeight="1" x14ac:dyDescent="0.35">
      <c r="B728" s="12"/>
      <c r="C728" s="12"/>
      <c r="D728" s="12"/>
    </row>
    <row r="729" spans="2:4" ht="15.75" customHeight="1" x14ac:dyDescent="0.35">
      <c r="B729" s="12"/>
      <c r="C729" s="12"/>
      <c r="D729" s="12"/>
    </row>
    <row r="730" spans="2:4" ht="15.75" customHeight="1" x14ac:dyDescent="0.35">
      <c r="B730" s="12"/>
      <c r="C730" s="12"/>
      <c r="D730" s="12"/>
    </row>
    <row r="731" spans="2:4" ht="15.75" customHeight="1" x14ac:dyDescent="0.35">
      <c r="B731" s="12"/>
      <c r="C731" s="12"/>
      <c r="D731" s="12"/>
    </row>
    <row r="732" spans="2:4" ht="15.75" customHeight="1" x14ac:dyDescent="0.35">
      <c r="B732" s="12"/>
      <c r="C732" s="12"/>
      <c r="D732" s="12"/>
    </row>
    <row r="733" spans="2:4" ht="15.75" customHeight="1" x14ac:dyDescent="0.35">
      <c r="B733" s="12"/>
      <c r="C733" s="12"/>
      <c r="D733" s="12"/>
    </row>
    <row r="734" spans="2:4" ht="15.75" customHeight="1" x14ac:dyDescent="0.35">
      <c r="B734" s="12"/>
      <c r="C734" s="12"/>
      <c r="D734" s="12"/>
    </row>
    <row r="735" spans="2:4" ht="15.75" customHeight="1" x14ac:dyDescent="0.35">
      <c r="B735" s="12"/>
      <c r="C735" s="12"/>
      <c r="D735" s="12"/>
    </row>
    <row r="736" spans="2:4" ht="15.75" customHeight="1" x14ac:dyDescent="0.35">
      <c r="B736" s="12"/>
      <c r="C736" s="12"/>
      <c r="D736" s="12"/>
    </row>
    <row r="737" spans="2:4" ht="15.75" customHeight="1" x14ac:dyDescent="0.35">
      <c r="B737" s="12"/>
      <c r="C737" s="12"/>
      <c r="D737" s="12"/>
    </row>
    <row r="738" spans="2:4" ht="15.75" customHeight="1" x14ac:dyDescent="0.35">
      <c r="B738" s="12"/>
      <c r="C738" s="12"/>
      <c r="D738" s="12"/>
    </row>
    <row r="739" spans="2:4" ht="15.75" customHeight="1" x14ac:dyDescent="0.35">
      <c r="B739" s="12"/>
      <c r="C739" s="12"/>
      <c r="D739" s="12"/>
    </row>
    <row r="740" spans="2:4" ht="15.75" customHeight="1" x14ac:dyDescent="0.35">
      <c r="B740" s="12"/>
      <c r="C740" s="12"/>
      <c r="D740" s="12"/>
    </row>
    <row r="741" spans="2:4" ht="15.75" customHeight="1" x14ac:dyDescent="0.35">
      <c r="B741" s="12"/>
      <c r="C741" s="12"/>
      <c r="D741" s="12"/>
    </row>
    <row r="742" spans="2:4" ht="15.75" customHeight="1" x14ac:dyDescent="0.35">
      <c r="B742" s="12"/>
      <c r="C742" s="12"/>
      <c r="D742" s="12"/>
    </row>
    <row r="743" spans="2:4" ht="15.75" customHeight="1" x14ac:dyDescent="0.35">
      <c r="B743" s="12"/>
      <c r="C743" s="12"/>
      <c r="D743" s="12"/>
    </row>
    <row r="744" spans="2:4" ht="15.75" customHeight="1" x14ac:dyDescent="0.35">
      <c r="B744" s="12"/>
      <c r="C744" s="12"/>
      <c r="D744" s="12"/>
    </row>
    <row r="745" spans="2:4" ht="15.75" customHeight="1" x14ac:dyDescent="0.35">
      <c r="B745" s="12"/>
      <c r="C745" s="12"/>
      <c r="D745" s="12"/>
    </row>
    <row r="746" spans="2:4" ht="15.75" customHeight="1" x14ac:dyDescent="0.35">
      <c r="B746" s="12"/>
      <c r="C746" s="12"/>
      <c r="D746" s="12"/>
    </row>
    <row r="747" spans="2:4" ht="15.75" customHeight="1" x14ac:dyDescent="0.35">
      <c r="B747" s="12"/>
      <c r="C747" s="12"/>
      <c r="D747" s="12"/>
    </row>
    <row r="748" spans="2:4" ht="15.75" customHeight="1" x14ac:dyDescent="0.35">
      <c r="B748" s="12"/>
      <c r="C748" s="12"/>
      <c r="D748" s="12"/>
    </row>
    <row r="749" spans="2:4" ht="15.75" customHeight="1" x14ac:dyDescent="0.35">
      <c r="B749" s="12"/>
      <c r="C749" s="12"/>
      <c r="D749" s="12"/>
    </row>
    <row r="750" spans="2:4" ht="15.75" customHeight="1" x14ac:dyDescent="0.35">
      <c r="B750" s="12"/>
      <c r="C750" s="12"/>
      <c r="D750" s="12"/>
    </row>
    <row r="751" spans="2:4" ht="15.75" customHeight="1" x14ac:dyDescent="0.35">
      <c r="B751" s="12"/>
      <c r="C751" s="12"/>
      <c r="D751" s="12"/>
    </row>
    <row r="752" spans="2:4" ht="15.75" customHeight="1" x14ac:dyDescent="0.35">
      <c r="B752" s="12"/>
      <c r="C752" s="12"/>
      <c r="D752" s="12"/>
    </row>
    <row r="753" spans="2:4" ht="15.75" customHeight="1" x14ac:dyDescent="0.35">
      <c r="B753" s="12"/>
      <c r="C753" s="12"/>
      <c r="D753" s="12"/>
    </row>
    <row r="754" spans="2:4" ht="15.75" customHeight="1" x14ac:dyDescent="0.35">
      <c r="B754" s="12"/>
      <c r="C754" s="12"/>
      <c r="D754" s="12"/>
    </row>
    <row r="755" spans="2:4" ht="15.75" customHeight="1" x14ac:dyDescent="0.35">
      <c r="B755" s="12"/>
      <c r="C755" s="12"/>
      <c r="D755" s="12"/>
    </row>
    <row r="756" spans="2:4" ht="15.75" customHeight="1" x14ac:dyDescent="0.35">
      <c r="B756" s="12"/>
      <c r="C756" s="12"/>
      <c r="D756" s="12"/>
    </row>
    <row r="757" spans="2:4" ht="15.75" customHeight="1" x14ac:dyDescent="0.35">
      <c r="B757" s="12"/>
      <c r="C757" s="12"/>
      <c r="D757" s="12"/>
    </row>
    <row r="758" spans="2:4" ht="15.75" customHeight="1" x14ac:dyDescent="0.35">
      <c r="B758" s="12"/>
      <c r="C758" s="12"/>
      <c r="D758" s="12"/>
    </row>
    <row r="759" spans="2:4" ht="15.75" customHeight="1" x14ac:dyDescent="0.35">
      <c r="B759" s="12"/>
      <c r="C759" s="12"/>
      <c r="D759" s="12"/>
    </row>
    <row r="760" spans="2:4" ht="15.75" customHeight="1" x14ac:dyDescent="0.35">
      <c r="B760" s="12"/>
      <c r="C760" s="12"/>
      <c r="D760" s="12"/>
    </row>
    <row r="761" spans="2:4" ht="15.75" customHeight="1" x14ac:dyDescent="0.35">
      <c r="B761" s="12"/>
      <c r="C761" s="12"/>
      <c r="D761" s="12"/>
    </row>
    <row r="762" spans="2:4" ht="15.75" customHeight="1" x14ac:dyDescent="0.35">
      <c r="B762" s="12"/>
      <c r="C762" s="12"/>
      <c r="D762" s="12"/>
    </row>
    <row r="763" spans="2:4" ht="15.75" customHeight="1" x14ac:dyDescent="0.35">
      <c r="B763" s="12"/>
      <c r="C763" s="12"/>
      <c r="D763" s="12"/>
    </row>
    <row r="764" spans="2:4" ht="15.75" customHeight="1" x14ac:dyDescent="0.35">
      <c r="B764" s="12"/>
      <c r="C764" s="12"/>
      <c r="D764" s="12"/>
    </row>
    <row r="765" spans="2:4" ht="15.75" customHeight="1" x14ac:dyDescent="0.35">
      <c r="B765" s="12"/>
      <c r="C765" s="12"/>
      <c r="D765" s="12"/>
    </row>
    <row r="766" spans="2:4" ht="15.75" customHeight="1" x14ac:dyDescent="0.35">
      <c r="B766" s="12"/>
      <c r="C766" s="12"/>
      <c r="D766" s="12"/>
    </row>
    <row r="767" spans="2:4" ht="15.75" customHeight="1" x14ac:dyDescent="0.35">
      <c r="B767" s="12"/>
      <c r="C767" s="12"/>
      <c r="D767" s="12"/>
    </row>
    <row r="768" spans="2:4" ht="15.75" customHeight="1" x14ac:dyDescent="0.35">
      <c r="B768" s="12"/>
      <c r="C768" s="12"/>
      <c r="D768" s="12"/>
    </row>
    <row r="769" spans="2:4" ht="15.75" customHeight="1" x14ac:dyDescent="0.35">
      <c r="B769" s="12"/>
      <c r="C769" s="12"/>
      <c r="D769" s="12"/>
    </row>
    <row r="770" spans="2:4" ht="15.75" customHeight="1" x14ac:dyDescent="0.35">
      <c r="B770" s="12"/>
      <c r="C770" s="12"/>
      <c r="D770" s="12"/>
    </row>
    <row r="771" spans="2:4" ht="15.75" customHeight="1" x14ac:dyDescent="0.35">
      <c r="B771" s="12"/>
      <c r="C771" s="12"/>
      <c r="D771" s="12"/>
    </row>
    <row r="772" spans="2:4" ht="15.75" customHeight="1" x14ac:dyDescent="0.35">
      <c r="B772" s="12"/>
      <c r="C772" s="12"/>
      <c r="D772" s="12"/>
    </row>
    <row r="773" spans="2:4" ht="15.75" customHeight="1" x14ac:dyDescent="0.35">
      <c r="B773" s="12"/>
      <c r="C773" s="12"/>
      <c r="D773" s="12"/>
    </row>
    <row r="774" spans="2:4" ht="15.75" customHeight="1" x14ac:dyDescent="0.35">
      <c r="B774" s="12"/>
      <c r="C774" s="12"/>
      <c r="D774" s="12"/>
    </row>
    <row r="775" spans="2:4" ht="15.75" customHeight="1" x14ac:dyDescent="0.35">
      <c r="B775" s="12"/>
      <c r="C775" s="12"/>
      <c r="D775" s="12"/>
    </row>
    <row r="776" spans="2:4" ht="15.75" customHeight="1" x14ac:dyDescent="0.35">
      <c r="B776" s="12"/>
      <c r="C776" s="12"/>
      <c r="D776" s="12"/>
    </row>
    <row r="777" spans="2:4" ht="15.75" customHeight="1" x14ac:dyDescent="0.35">
      <c r="B777" s="12"/>
      <c r="C777" s="12"/>
      <c r="D777" s="12"/>
    </row>
    <row r="778" spans="2:4" ht="15.75" customHeight="1" x14ac:dyDescent="0.35">
      <c r="B778" s="12"/>
      <c r="C778" s="12"/>
      <c r="D778" s="12"/>
    </row>
    <row r="779" spans="2:4" ht="15.75" customHeight="1" x14ac:dyDescent="0.35">
      <c r="B779" s="12"/>
      <c r="C779" s="12"/>
      <c r="D779" s="12"/>
    </row>
    <row r="780" spans="2:4" ht="15.75" customHeight="1" x14ac:dyDescent="0.35">
      <c r="B780" s="12"/>
      <c r="C780" s="12"/>
      <c r="D780" s="12"/>
    </row>
    <row r="781" spans="2:4" ht="15.75" customHeight="1" x14ac:dyDescent="0.35">
      <c r="B781" s="12"/>
      <c r="C781" s="12"/>
      <c r="D781" s="12"/>
    </row>
    <row r="782" spans="2:4" ht="15.75" customHeight="1" x14ac:dyDescent="0.35">
      <c r="B782" s="12"/>
      <c r="C782" s="12"/>
      <c r="D782" s="12"/>
    </row>
    <row r="783" spans="2:4" ht="15.75" customHeight="1" x14ac:dyDescent="0.35">
      <c r="B783" s="12"/>
      <c r="C783" s="12"/>
      <c r="D783" s="12"/>
    </row>
    <row r="784" spans="2:4" ht="15.75" customHeight="1" x14ac:dyDescent="0.35">
      <c r="B784" s="12"/>
      <c r="C784" s="12"/>
      <c r="D784" s="12"/>
    </row>
    <row r="785" spans="2:4" ht="15.75" customHeight="1" x14ac:dyDescent="0.35">
      <c r="B785" s="12"/>
      <c r="C785" s="12"/>
      <c r="D785" s="12"/>
    </row>
    <row r="786" spans="2:4" ht="15.75" customHeight="1" x14ac:dyDescent="0.35">
      <c r="B786" s="12"/>
      <c r="C786" s="12"/>
      <c r="D786" s="12"/>
    </row>
    <row r="787" spans="2:4" ht="15.75" customHeight="1" x14ac:dyDescent="0.35">
      <c r="B787" s="12"/>
      <c r="C787" s="12"/>
      <c r="D787" s="12"/>
    </row>
    <row r="788" spans="2:4" ht="15.75" customHeight="1" x14ac:dyDescent="0.35">
      <c r="B788" s="12"/>
      <c r="C788" s="12"/>
      <c r="D788" s="12"/>
    </row>
    <row r="789" spans="2:4" ht="15.75" customHeight="1" x14ac:dyDescent="0.35">
      <c r="B789" s="12"/>
      <c r="C789" s="12"/>
      <c r="D789" s="12"/>
    </row>
    <row r="790" spans="2:4" ht="15.75" customHeight="1" x14ac:dyDescent="0.35">
      <c r="B790" s="12"/>
      <c r="C790" s="12"/>
      <c r="D790" s="12"/>
    </row>
    <row r="791" spans="2:4" ht="15.75" customHeight="1" x14ac:dyDescent="0.35">
      <c r="B791" s="12"/>
      <c r="C791" s="12"/>
      <c r="D791" s="12"/>
    </row>
    <row r="792" spans="2:4" ht="15.75" customHeight="1" x14ac:dyDescent="0.35">
      <c r="B792" s="12"/>
      <c r="C792" s="12"/>
      <c r="D792" s="12"/>
    </row>
    <row r="793" spans="2:4" ht="15.75" customHeight="1" x14ac:dyDescent="0.35">
      <c r="B793" s="12"/>
      <c r="C793" s="12"/>
      <c r="D793" s="12"/>
    </row>
    <row r="794" spans="2:4" ht="15.75" customHeight="1" x14ac:dyDescent="0.35">
      <c r="B794" s="12"/>
      <c r="C794" s="12"/>
      <c r="D794" s="12"/>
    </row>
    <row r="795" spans="2:4" ht="15.75" customHeight="1" x14ac:dyDescent="0.35">
      <c r="B795" s="12"/>
      <c r="C795" s="12"/>
      <c r="D795" s="12"/>
    </row>
    <row r="796" spans="2:4" ht="15.75" customHeight="1" x14ac:dyDescent="0.35">
      <c r="B796" s="12"/>
      <c r="C796" s="12"/>
      <c r="D796" s="12"/>
    </row>
    <row r="797" spans="2:4" ht="15.75" customHeight="1" x14ac:dyDescent="0.35">
      <c r="B797" s="12"/>
      <c r="C797" s="12"/>
      <c r="D797" s="12"/>
    </row>
    <row r="798" spans="2:4" ht="15.75" customHeight="1" x14ac:dyDescent="0.35">
      <c r="B798" s="12"/>
      <c r="C798" s="12"/>
      <c r="D798" s="12"/>
    </row>
    <row r="799" spans="2:4" ht="15.75" customHeight="1" x14ac:dyDescent="0.35">
      <c r="B799" s="12"/>
      <c r="C799" s="12"/>
      <c r="D799" s="12"/>
    </row>
    <row r="800" spans="2:4" ht="15.75" customHeight="1" x14ac:dyDescent="0.35">
      <c r="B800" s="12"/>
      <c r="C800" s="12"/>
      <c r="D800" s="12"/>
    </row>
    <row r="801" spans="2:4" ht="15.75" customHeight="1" x14ac:dyDescent="0.35">
      <c r="B801" s="12"/>
      <c r="C801" s="12"/>
      <c r="D801" s="12"/>
    </row>
    <row r="802" spans="2:4" ht="15.75" customHeight="1" x14ac:dyDescent="0.35">
      <c r="B802" s="12"/>
      <c r="C802" s="12"/>
      <c r="D802" s="12"/>
    </row>
    <row r="803" spans="2:4" ht="15.75" customHeight="1" x14ac:dyDescent="0.35">
      <c r="B803" s="12"/>
      <c r="C803" s="12"/>
      <c r="D803" s="12"/>
    </row>
    <row r="804" spans="2:4" ht="15.75" customHeight="1" x14ac:dyDescent="0.35">
      <c r="B804" s="12"/>
      <c r="C804" s="12"/>
      <c r="D804" s="12"/>
    </row>
    <row r="805" spans="2:4" ht="15.75" customHeight="1" x14ac:dyDescent="0.35">
      <c r="B805" s="12"/>
      <c r="C805" s="12"/>
      <c r="D805" s="12"/>
    </row>
    <row r="806" spans="2:4" ht="15.75" customHeight="1" x14ac:dyDescent="0.35">
      <c r="B806" s="12"/>
      <c r="C806" s="12"/>
      <c r="D806" s="12"/>
    </row>
    <row r="807" spans="2:4" ht="15.75" customHeight="1" x14ac:dyDescent="0.35">
      <c r="B807" s="12"/>
      <c r="C807" s="12"/>
      <c r="D807" s="12"/>
    </row>
    <row r="808" spans="2:4" ht="15.75" customHeight="1" x14ac:dyDescent="0.35">
      <c r="B808" s="12"/>
      <c r="C808" s="12"/>
      <c r="D808" s="12"/>
    </row>
    <row r="809" spans="2:4" ht="15.75" customHeight="1" x14ac:dyDescent="0.35">
      <c r="B809" s="12"/>
      <c r="C809" s="12"/>
      <c r="D809" s="12"/>
    </row>
    <row r="810" spans="2:4" ht="15.75" customHeight="1" x14ac:dyDescent="0.35">
      <c r="B810" s="12"/>
      <c r="C810" s="12"/>
      <c r="D810" s="12"/>
    </row>
    <row r="811" spans="2:4" ht="15.75" customHeight="1" x14ac:dyDescent="0.35">
      <c r="B811" s="12"/>
      <c r="C811" s="12"/>
      <c r="D811" s="12"/>
    </row>
    <row r="812" spans="2:4" ht="15.75" customHeight="1" x14ac:dyDescent="0.35">
      <c r="B812" s="12"/>
      <c r="C812" s="12"/>
      <c r="D812" s="12"/>
    </row>
    <row r="813" spans="2:4" ht="15.75" customHeight="1" x14ac:dyDescent="0.35">
      <c r="B813" s="12"/>
      <c r="C813" s="12"/>
      <c r="D813" s="12"/>
    </row>
    <row r="814" spans="2:4" ht="15.75" customHeight="1" x14ac:dyDescent="0.35">
      <c r="B814" s="12"/>
      <c r="C814" s="12"/>
      <c r="D814" s="12"/>
    </row>
    <row r="815" spans="2:4" ht="15.75" customHeight="1" x14ac:dyDescent="0.35">
      <c r="B815" s="12"/>
      <c r="C815" s="12"/>
      <c r="D815" s="12"/>
    </row>
    <row r="816" spans="2:4" ht="15.75" customHeight="1" x14ac:dyDescent="0.35">
      <c r="B816" s="12"/>
      <c r="C816" s="12"/>
      <c r="D816" s="12"/>
    </row>
    <row r="817" spans="2:4" ht="15.75" customHeight="1" x14ac:dyDescent="0.35">
      <c r="B817" s="12"/>
      <c r="C817" s="12"/>
      <c r="D817" s="12"/>
    </row>
    <row r="818" spans="2:4" ht="15.75" customHeight="1" x14ac:dyDescent="0.35">
      <c r="B818" s="12"/>
      <c r="C818" s="12"/>
      <c r="D818" s="12"/>
    </row>
    <row r="819" spans="2:4" ht="15.75" customHeight="1" x14ac:dyDescent="0.35">
      <c r="B819" s="12"/>
      <c r="C819" s="12"/>
      <c r="D819" s="12"/>
    </row>
    <row r="820" spans="2:4" ht="15.75" customHeight="1" x14ac:dyDescent="0.35">
      <c r="B820" s="12"/>
      <c r="C820" s="12"/>
      <c r="D820" s="12"/>
    </row>
    <row r="821" spans="2:4" ht="15.75" customHeight="1" x14ac:dyDescent="0.35">
      <c r="B821" s="12"/>
      <c r="C821" s="12"/>
      <c r="D821" s="12"/>
    </row>
    <row r="822" spans="2:4" ht="15.75" customHeight="1" x14ac:dyDescent="0.35">
      <c r="B822" s="12"/>
      <c r="C822" s="12"/>
      <c r="D822" s="12"/>
    </row>
    <row r="823" spans="2:4" ht="15.75" customHeight="1" x14ac:dyDescent="0.35">
      <c r="B823" s="12"/>
      <c r="C823" s="12"/>
      <c r="D823" s="12"/>
    </row>
    <row r="824" spans="2:4" ht="15.75" customHeight="1" x14ac:dyDescent="0.35">
      <c r="B824" s="12"/>
      <c r="C824" s="12"/>
      <c r="D824" s="12"/>
    </row>
    <row r="825" spans="2:4" ht="15.75" customHeight="1" x14ac:dyDescent="0.35">
      <c r="B825" s="12"/>
      <c r="C825" s="12"/>
      <c r="D825" s="12"/>
    </row>
    <row r="826" spans="2:4" ht="15.75" customHeight="1" x14ac:dyDescent="0.35">
      <c r="B826" s="12"/>
      <c r="C826" s="12"/>
      <c r="D826" s="12"/>
    </row>
    <row r="827" spans="2:4" ht="15.75" customHeight="1" x14ac:dyDescent="0.35">
      <c r="B827" s="12"/>
      <c r="C827" s="12"/>
      <c r="D827" s="12"/>
    </row>
    <row r="828" spans="2:4" ht="15.75" customHeight="1" x14ac:dyDescent="0.35">
      <c r="B828" s="12"/>
      <c r="C828" s="12"/>
      <c r="D828" s="12"/>
    </row>
    <row r="829" spans="2:4" ht="15.75" customHeight="1" x14ac:dyDescent="0.35">
      <c r="B829" s="12"/>
      <c r="C829" s="12"/>
      <c r="D829" s="12"/>
    </row>
    <row r="830" spans="2:4" ht="15.75" customHeight="1" x14ac:dyDescent="0.35">
      <c r="B830" s="12"/>
      <c r="C830" s="12"/>
      <c r="D830" s="12"/>
    </row>
    <row r="831" spans="2:4" ht="15.75" customHeight="1" x14ac:dyDescent="0.35">
      <c r="B831" s="12"/>
      <c r="C831" s="12"/>
      <c r="D831" s="12"/>
    </row>
    <row r="832" spans="2:4" ht="15.75" customHeight="1" x14ac:dyDescent="0.35">
      <c r="B832" s="12"/>
      <c r="C832" s="12"/>
      <c r="D832" s="12"/>
    </row>
    <row r="833" spans="2:4" ht="15.75" customHeight="1" x14ac:dyDescent="0.35">
      <c r="B833" s="12"/>
      <c r="C833" s="12"/>
      <c r="D833" s="12"/>
    </row>
    <row r="834" spans="2:4" ht="15.75" customHeight="1" x14ac:dyDescent="0.35">
      <c r="B834" s="12"/>
      <c r="C834" s="12"/>
      <c r="D834" s="12"/>
    </row>
    <row r="835" spans="2:4" ht="15.75" customHeight="1" x14ac:dyDescent="0.35">
      <c r="B835" s="12"/>
      <c r="C835" s="12"/>
      <c r="D835" s="12"/>
    </row>
    <row r="836" spans="2:4" ht="15.75" customHeight="1" x14ac:dyDescent="0.35">
      <c r="B836" s="12"/>
      <c r="C836" s="12"/>
      <c r="D836" s="12"/>
    </row>
    <row r="837" spans="2:4" ht="15.75" customHeight="1" x14ac:dyDescent="0.35">
      <c r="B837" s="12"/>
      <c r="C837" s="12"/>
      <c r="D837" s="12"/>
    </row>
    <row r="838" spans="2:4" ht="15.75" customHeight="1" x14ac:dyDescent="0.35">
      <c r="B838" s="12"/>
      <c r="C838" s="12"/>
      <c r="D838" s="12"/>
    </row>
    <row r="839" spans="2:4" ht="15.75" customHeight="1" x14ac:dyDescent="0.35">
      <c r="B839" s="12"/>
      <c r="C839" s="12"/>
      <c r="D839" s="12"/>
    </row>
    <row r="840" spans="2:4" ht="15.75" customHeight="1" x14ac:dyDescent="0.35">
      <c r="B840" s="12"/>
      <c r="C840" s="12"/>
      <c r="D840" s="12"/>
    </row>
    <row r="841" spans="2:4" ht="15.75" customHeight="1" x14ac:dyDescent="0.35">
      <c r="B841" s="12"/>
      <c r="C841" s="12"/>
      <c r="D841" s="12"/>
    </row>
    <row r="842" spans="2:4" ht="15.75" customHeight="1" x14ac:dyDescent="0.35">
      <c r="B842" s="12"/>
      <c r="C842" s="12"/>
      <c r="D842" s="12"/>
    </row>
    <row r="843" spans="2:4" ht="15.75" customHeight="1" x14ac:dyDescent="0.35">
      <c r="B843" s="12"/>
      <c r="C843" s="12"/>
      <c r="D843" s="12"/>
    </row>
    <row r="844" spans="2:4" ht="15.75" customHeight="1" x14ac:dyDescent="0.35">
      <c r="B844" s="12"/>
      <c r="C844" s="12"/>
      <c r="D844" s="12"/>
    </row>
    <row r="845" spans="2:4" ht="15.75" customHeight="1" x14ac:dyDescent="0.35">
      <c r="B845" s="12"/>
      <c r="C845" s="12"/>
      <c r="D845" s="12"/>
    </row>
    <row r="846" spans="2:4" ht="15.75" customHeight="1" x14ac:dyDescent="0.35">
      <c r="B846" s="12"/>
      <c r="C846" s="12"/>
      <c r="D846" s="12"/>
    </row>
    <row r="847" spans="2:4" ht="15.75" customHeight="1" x14ac:dyDescent="0.35">
      <c r="B847" s="12"/>
      <c r="C847" s="12"/>
      <c r="D847" s="12"/>
    </row>
    <row r="848" spans="2:4" ht="15.75" customHeight="1" x14ac:dyDescent="0.35">
      <c r="B848" s="12"/>
      <c r="C848" s="12"/>
      <c r="D848" s="12"/>
    </row>
    <row r="849" spans="2:4" ht="15.75" customHeight="1" x14ac:dyDescent="0.35">
      <c r="B849" s="12"/>
      <c r="C849" s="12"/>
      <c r="D849" s="12"/>
    </row>
    <row r="850" spans="2:4" ht="15.75" customHeight="1" x14ac:dyDescent="0.35">
      <c r="B850" s="12"/>
      <c r="C850" s="12"/>
      <c r="D850" s="12"/>
    </row>
    <row r="851" spans="2:4" ht="15.75" customHeight="1" x14ac:dyDescent="0.35">
      <c r="B851" s="12"/>
      <c r="C851" s="12"/>
      <c r="D851" s="12"/>
    </row>
    <row r="852" spans="2:4" ht="15.75" customHeight="1" x14ac:dyDescent="0.35">
      <c r="B852" s="12"/>
      <c r="C852" s="12"/>
      <c r="D852" s="12"/>
    </row>
    <row r="853" spans="2:4" ht="15.75" customHeight="1" x14ac:dyDescent="0.35">
      <c r="B853" s="12"/>
      <c r="C853" s="12"/>
      <c r="D853" s="12"/>
    </row>
    <row r="854" spans="2:4" ht="15.75" customHeight="1" x14ac:dyDescent="0.35">
      <c r="B854" s="12"/>
      <c r="C854" s="12"/>
      <c r="D854" s="12"/>
    </row>
    <row r="855" spans="2:4" ht="15.75" customHeight="1" x14ac:dyDescent="0.35">
      <c r="B855" s="12"/>
      <c r="C855" s="12"/>
      <c r="D855" s="12"/>
    </row>
    <row r="856" spans="2:4" ht="15.75" customHeight="1" x14ac:dyDescent="0.35">
      <c r="B856" s="12"/>
      <c r="C856" s="12"/>
      <c r="D856" s="12"/>
    </row>
    <row r="857" spans="2:4" ht="15.75" customHeight="1" x14ac:dyDescent="0.35">
      <c r="B857" s="12"/>
      <c r="C857" s="12"/>
      <c r="D857" s="12"/>
    </row>
    <row r="858" spans="2:4" ht="15.75" customHeight="1" x14ac:dyDescent="0.35">
      <c r="B858" s="12"/>
      <c r="C858" s="12"/>
      <c r="D858" s="12"/>
    </row>
    <row r="859" spans="2:4" ht="15.75" customHeight="1" x14ac:dyDescent="0.35">
      <c r="B859" s="12"/>
      <c r="C859" s="12"/>
      <c r="D859" s="12"/>
    </row>
    <row r="860" spans="2:4" ht="15.75" customHeight="1" x14ac:dyDescent="0.35">
      <c r="B860" s="12"/>
      <c r="C860" s="12"/>
      <c r="D860" s="12"/>
    </row>
    <row r="861" spans="2:4" ht="15.75" customHeight="1" x14ac:dyDescent="0.35">
      <c r="B861" s="12"/>
      <c r="C861" s="12"/>
      <c r="D861" s="12"/>
    </row>
    <row r="862" spans="2:4" ht="15.75" customHeight="1" x14ac:dyDescent="0.35">
      <c r="B862" s="12"/>
      <c r="C862" s="12"/>
      <c r="D862" s="12"/>
    </row>
    <row r="863" spans="2:4" ht="15.75" customHeight="1" x14ac:dyDescent="0.35">
      <c r="B863" s="12"/>
      <c r="C863" s="12"/>
      <c r="D863" s="12"/>
    </row>
    <row r="864" spans="2:4" ht="15.75" customHeight="1" x14ac:dyDescent="0.35">
      <c r="B864" s="12"/>
      <c r="C864" s="12"/>
      <c r="D864" s="12"/>
    </row>
    <row r="865" spans="2:4" ht="15.75" customHeight="1" x14ac:dyDescent="0.35">
      <c r="B865" s="12"/>
      <c r="C865" s="12"/>
      <c r="D865" s="12"/>
    </row>
    <row r="866" spans="2:4" ht="15.75" customHeight="1" x14ac:dyDescent="0.35">
      <c r="B866" s="12"/>
      <c r="C866" s="12"/>
      <c r="D866" s="12"/>
    </row>
    <row r="867" spans="2:4" ht="15.75" customHeight="1" x14ac:dyDescent="0.35">
      <c r="B867" s="12"/>
      <c r="C867" s="12"/>
      <c r="D867" s="12"/>
    </row>
    <row r="868" spans="2:4" ht="15.75" customHeight="1" x14ac:dyDescent="0.35">
      <c r="B868" s="12"/>
      <c r="C868" s="12"/>
      <c r="D868" s="12"/>
    </row>
    <row r="869" spans="2:4" ht="15.75" customHeight="1" x14ac:dyDescent="0.35">
      <c r="B869" s="12"/>
      <c r="C869" s="12"/>
      <c r="D869" s="12"/>
    </row>
    <row r="870" spans="2:4" ht="15.75" customHeight="1" x14ac:dyDescent="0.35">
      <c r="B870" s="12"/>
      <c r="C870" s="12"/>
      <c r="D870" s="12"/>
    </row>
    <row r="871" spans="2:4" ht="15.75" customHeight="1" x14ac:dyDescent="0.35">
      <c r="B871" s="12"/>
      <c r="C871" s="12"/>
      <c r="D871" s="12"/>
    </row>
    <row r="872" spans="2:4" ht="15.75" customHeight="1" x14ac:dyDescent="0.35">
      <c r="B872" s="12"/>
      <c r="C872" s="12"/>
      <c r="D872" s="12"/>
    </row>
    <row r="873" spans="2:4" ht="15.75" customHeight="1" x14ac:dyDescent="0.35">
      <c r="B873" s="12"/>
      <c r="C873" s="12"/>
      <c r="D873" s="12"/>
    </row>
    <row r="874" spans="2:4" ht="15.75" customHeight="1" x14ac:dyDescent="0.35">
      <c r="B874" s="12"/>
      <c r="C874" s="12"/>
      <c r="D874" s="12"/>
    </row>
    <row r="875" spans="2:4" ht="15.75" customHeight="1" x14ac:dyDescent="0.35">
      <c r="B875" s="12"/>
      <c r="C875" s="12"/>
      <c r="D875" s="12"/>
    </row>
    <row r="876" spans="2:4" ht="15.75" customHeight="1" x14ac:dyDescent="0.35">
      <c r="B876" s="12"/>
      <c r="C876" s="12"/>
      <c r="D876" s="12"/>
    </row>
    <row r="877" spans="2:4" ht="15.75" customHeight="1" x14ac:dyDescent="0.35">
      <c r="B877" s="12"/>
      <c r="C877" s="12"/>
      <c r="D877" s="12"/>
    </row>
    <row r="878" spans="2:4" ht="15.75" customHeight="1" x14ac:dyDescent="0.35">
      <c r="B878" s="12"/>
      <c r="C878" s="12"/>
      <c r="D878" s="12"/>
    </row>
    <row r="879" spans="2:4" ht="15.75" customHeight="1" x14ac:dyDescent="0.35">
      <c r="B879" s="12"/>
      <c r="C879" s="12"/>
      <c r="D879" s="12"/>
    </row>
    <row r="880" spans="2:4" ht="15.75" customHeight="1" x14ac:dyDescent="0.35">
      <c r="B880" s="12"/>
      <c r="C880" s="12"/>
      <c r="D880" s="12"/>
    </row>
    <row r="881" spans="2:4" ht="15.75" customHeight="1" x14ac:dyDescent="0.35">
      <c r="B881" s="12"/>
      <c r="C881" s="12"/>
      <c r="D881" s="12"/>
    </row>
    <row r="882" spans="2:4" ht="15.75" customHeight="1" x14ac:dyDescent="0.35">
      <c r="B882" s="12"/>
      <c r="C882" s="12"/>
      <c r="D882" s="12"/>
    </row>
    <row r="883" spans="2:4" ht="15.75" customHeight="1" x14ac:dyDescent="0.35">
      <c r="B883" s="12"/>
      <c r="C883" s="12"/>
      <c r="D883" s="12"/>
    </row>
    <row r="884" spans="2:4" ht="15.75" customHeight="1" x14ac:dyDescent="0.35">
      <c r="B884" s="12"/>
      <c r="C884" s="12"/>
      <c r="D884" s="12"/>
    </row>
    <row r="885" spans="2:4" ht="15.75" customHeight="1" x14ac:dyDescent="0.35">
      <c r="B885" s="12"/>
      <c r="C885" s="12"/>
      <c r="D885" s="12"/>
    </row>
    <row r="886" spans="2:4" ht="15.75" customHeight="1" x14ac:dyDescent="0.35">
      <c r="B886" s="12"/>
      <c r="C886" s="12"/>
      <c r="D886" s="12"/>
    </row>
    <row r="887" spans="2:4" ht="15.75" customHeight="1" x14ac:dyDescent="0.35">
      <c r="B887" s="12"/>
      <c r="C887" s="12"/>
      <c r="D887" s="12"/>
    </row>
    <row r="888" spans="2:4" ht="15.75" customHeight="1" x14ac:dyDescent="0.35">
      <c r="B888" s="12"/>
      <c r="C888" s="12"/>
      <c r="D888" s="12"/>
    </row>
    <row r="889" spans="2:4" ht="15.75" customHeight="1" x14ac:dyDescent="0.35">
      <c r="B889" s="12"/>
      <c r="C889" s="12"/>
      <c r="D889" s="12"/>
    </row>
    <row r="890" spans="2:4" ht="15.75" customHeight="1" x14ac:dyDescent="0.35">
      <c r="B890" s="12"/>
      <c r="C890" s="12"/>
      <c r="D890" s="12"/>
    </row>
    <row r="891" spans="2:4" ht="15.75" customHeight="1" x14ac:dyDescent="0.35">
      <c r="B891" s="12"/>
      <c r="C891" s="12"/>
      <c r="D891" s="12"/>
    </row>
    <row r="892" spans="2:4" ht="15.75" customHeight="1" x14ac:dyDescent="0.35">
      <c r="B892" s="12"/>
      <c r="C892" s="12"/>
      <c r="D892" s="12"/>
    </row>
    <row r="893" spans="2:4" ht="15.75" customHeight="1" x14ac:dyDescent="0.35">
      <c r="B893" s="12"/>
      <c r="C893" s="12"/>
      <c r="D893" s="12"/>
    </row>
    <row r="894" spans="2:4" ht="15.75" customHeight="1" x14ac:dyDescent="0.35">
      <c r="B894" s="12"/>
      <c r="C894" s="12"/>
      <c r="D894" s="12"/>
    </row>
    <row r="895" spans="2:4" ht="15.75" customHeight="1" x14ac:dyDescent="0.35">
      <c r="B895" s="12"/>
      <c r="C895" s="12"/>
      <c r="D895" s="12"/>
    </row>
    <row r="896" spans="2:4" ht="15.75" customHeight="1" x14ac:dyDescent="0.35">
      <c r="B896" s="12"/>
      <c r="C896" s="12"/>
      <c r="D896" s="12"/>
    </row>
    <row r="897" spans="2:4" ht="15.75" customHeight="1" x14ac:dyDescent="0.35">
      <c r="B897" s="12"/>
      <c r="C897" s="12"/>
      <c r="D897" s="12"/>
    </row>
    <row r="898" spans="2:4" ht="15.75" customHeight="1" x14ac:dyDescent="0.35">
      <c r="B898" s="12"/>
      <c r="C898" s="12"/>
      <c r="D898" s="12"/>
    </row>
    <row r="899" spans="2:4" ht="15.75" customHeight="1" x14ac:dyDescent="0.35">
      <c r="B899" s="12"/>
      <c r="C899" s="12"/>
      <c r="D899" s="12"/>
    </row>
    <row r="900" spans="2:4" ht="15.75" customHeight="1" x14ac:dyDescent="0.35">
      <c r="B900" s="12"/>
      <c r="C900" s="12"/>
      <c r="D900" s="12"/>
    </row>
    <row r="901" spans="2:4" ht="15.75" customHeight="1" x14ac:dyDescent="0.35">
      <c r="B901" s="12"/>
      <c r="C901" s="12"/>
      <c r="D901" s="12"/>
    </row>
    <row r="902" spans="2:4" ht="15.75" customHeight="1" x14ac:dyDescent="0.35">
      <c r="B902" s="12"/>
      <c r="C902" s="12"/>
      <c r="D902" s="12"/>
    </row>
    <row r="903" spans="2:4" ht="15.75" customHeight="1" x14ac:dyDescent="0.35">
      <c r="B903" s="12"/>
      <c r="C903" s="12"/>
      <c r="D903" s="12"/>
    </row>
    <row r="904" spans="2:4" ht="15.75" customHeight="1" x14ac:dyDescent="0.35">
      <c r="B904" s="12"/>
      <c r="C904" s="12"/>
      <c r="D904" s="12"/>
    </row>
    <row r="905" spans="2:4" ht="15.75" customHeight="1" x14ac:dyDescent="0.35">
      <c r="B905" s="12"/>
      <c r="C905" s="12"/>
      <c r="D905" s="12"/>
    </row>
    <row r="906" spans="2:4" ht="15.75" customHeight="1" x14ac:dyDescent="0.35">
      <c r="B906" s="12"/>
      <c r="C906" s="12"/>
      <c r="D906" s="12"/>
    </row>
    <row r="907" spans="2:4" ht="15.75" customHeight="1" x14ac:dyDescent="0.35">
      <c r="B907" s="12"/>
      <c r="C907" s="12"/>
      <c r="D907" s="12"/>
    </row>
    <row r="908" spans="2:4" ht="15.75" customHeight="1" x14ac:dyDescent="0.35">
      <c r="B908" s="12"/>
      <c r="C908" s="12"/>
      <c r="D908" s="12"/>
    </row>
    <row r="909" spans="2:4" ht="15.75" customHeight="1" x14ac:dyDescent="0.35">
      <c r="B909" s="12"/>
      <c r="C909" s="12"/>
      <c r="D909" s="12"/>
    </row>
    <row r="910" spans="2:4" ht="15.75" customHeight="1" x14ac:dyDescent="0.35">
      <c r="B910" s="12"/>
      <c r="C910" s="12"/>
      <c r="D910" s="12"/>
    </row>
    <row r="911" spans="2:4" ht="15.75" customHeight="1" x14ac:dyDescent="0.35">
      <c r="B911" s="12"/>
      <c r="C911" s="12"/>
      <c r="D911" s="12"/>
    </row>
    <row r="912" spans="2:4" ht="15.75" customHeight="1" x14ac:dyDescent="0.35">
      <c r="B912" s="12"/>
      <c r="C912" s="12"/>
      <c r="D912" s="12"/>
    </row>
    <row r="913" spans="2:4" ht="15.75" customHeight="1" x14ac:dyDescent="0.35">
      <c r="B913" s="12"/>
      <c r="C913" s="12"/>
      <c r="D913" s="12"/>
    </row>
    <row r="914" spans="2:4" ht="15.75" customHeight="1" x14ac:dyDescent="0.35">
      <c r="B914" s="12"/>
      <c r="C914" s="12"/>
      <c r="D914" s="12"/>
    </row>
    <row r="915" spans="2:4" ht="15.75" customHeight="1" x14ac:dyDescent="0.35">
      <c r="B915" s="12"/>
      <c r="C915" s="12"/>
      <c r="D915" s="12"/>
    </row>
    <row r="916" spans="2:4" ht="15.75" customHeight="1" x14ac:dyDescent="0.35">
      <c r="B916" s="12"/>
      <c r="C916" s="12"/>
      <c r="D916" s="12"/>
    </row>
    <row r="917" spans="2:4" ht="15.75" customHeight="1" x14ac:dyDescent="0.35">
      <c r="B917" s="12"/>
      <c r="C917" s="12"/>
      <c r="D917" s="12"/>
    </row>
    <row r="918" spans="2:4" ht="15.75" customHeight="1" x14ac:dyDescent="0.35">
      <c r="B918" s="12"/>
      <c r="C918" s="12"/>
      <c r="D918" s="12"/>
    </row>
    <row r="919" spans="2:4" ht="15.75" customHeight="1" x14ac:dyDescent="0.35">
      <c r="B919" s="12"/>
      <c r="C919" s="12"/>
      <c r="D919" s="12"/>
    </row>
    <row r="920" spans="2:4" ht="15.75" customHeight="1" x14ac:dyDescent="0.35">
      <c r="B920" s="12"/>
      <c r="C920" s="12"/>
      <c r="D920" s="12"/>
    </row>
    <row r="921" spans="2:4" ht="15.75" customHeight="1" x14ac:dyDescent="0.35">
      <c r="B921" s="12"/>
      <c r="C921" s="12"/>
      <c r="D921" s="12"/>
    </row>
    <row r="922" spans="2:4" ht="15.75" customHeight="1" x14ac:dyDescent="0.35">
      <c r="B922" s="12"/>
      <c r="C922" s="12"/>
      <c r="D922" s="12"/>
    </row>
    <row r="923" spans="2:4" ht="15.75" customHeight="1" x14ac:dyDescent="0.35">
      <c r="B923" s="12"/>
      <c r="C923" s="12"/>
      <c r="D923" s="12"/>
    </row>
    <row r="924" spans="2:4" ht="15.75" customHeight="1" x14ac:dyDescent="0.35">
      <c r="B924" s="12"/>
      <c r="C924" s="12"/>
      <c r="D924" s="12"/>
    </row>
    <row r="925" spans="2:4" ht="15.75" customHeight="1" x14ac:dyDescent="0.35">
      <c r="B925" s="12"/>
      <c r="C925" s="12"/>
      <c r="D925" s="12"/>
    </row>
    <row r="926" spans="2:4" ht="15.75" customHeight="1" x14ac:dyDescent="0.35">
      <c r="B926" s="12"/>
      <c r="C926" s="12"/>
      <c r="D926" s="12"/>
    </row>
    <row r="927" spans="2:4" ht="15.75" customHeight="1" x14ac:dyDescent="0.35">
      <c r="B927" s="12"/>
      <c r="C927" s="12"/>
      <c r="D927" s="12"/>
    </row>
    <row r="928" spans="2:4" ht="15.75" customHeight="1" x14ac:dyDescent="0.35">
      <c r="B928" s="12"/>
      <c r="C928" s="12"/>
      <c r="D928" s="12"/>
    </row>
    <row r="929" spans="2:4" ht="15.75" customHeight="1" x14ac:dyDescent="0.35">
      <c r="B929" s="12"/>
      <c r="C929" s="12"/>
      <c r="D929" s="12"/>
    </row>
    <row r="930" spans="2:4" ht="15.75" customHeight="1" x14ac:dyDescent="0.35">
      <c r="B930" s="12"/>
      <c r="C930" s="12"/>
      <c r="D930" s="12"/>
    </row>
    <row r="931" spans="2:4" ht="15.75" customHeight="1" x14ac:dyDescent="0.35">
      <c r="B931" s="12"/>
      <c r="C931" s="12"/>
      <c r="D931" s="12"/>
    </row>
    <row r="932" spans="2:4" ht="15.75" customHeight="1" x14ac:dyDescent="0.35">
      <c r="B932" s="12"/>
      <c r="C932" s="12"/>
      <c r="D932" s="12"/>
    </row>
    <row r="933" spans="2:4" ht="15.75" customHeight="1" x14ac:dyDescent="0.35">
      <c r="B933" s="12"/>
      <c r="C933" s="12"/>
      <c r="D933" s="12"/>
    </row>
    <row r="934" spans="2:4" ht="15.75" customHeight="1" x14ac:dyDescent="0.35">
      <c r="B934" s="12"/>
      <c r="C934" s="12"/>
      <c r="D934" s="12"/>
    </row>
    <row r="935" spans="2:4" ht="15.75" customHeight="1" x14ac:dyDescent="0.35">
      <c r="B935" s="12"/>
      <c r="C935" s="12"/>
      <c r="D935" s="12"/>
    </row>
    <row r="936" spans="2:4" ht="15.75" customHeight="1" x14ac:dyDescent="0.35">
      <c r="B936" s="12"/>
      <c r="C936" s="12"/>
      <c r="D936" s="12"/>
    </row>
    <row r="937" spans="2:4" ht="15.75" customHeight="1" x14ac:dyDescent="0.35">
      <c r="B937" s="12"/>
      <c r="C937" s="12"/>
      <c r="D937" s="12"/>
    </row>
    <row r="938" spans="2:4" ht="15.75" customHeight="1" x14ac:dyDescent="0.35">
      <c r="B938" s="12"/>
      <c r="C938" s="12"/>
      <c r="D938" s="12"/>
    </row>
    <row r="939" spans="2:4" ht="15.75" customHeight="1" x14ac:dyDescent="0.35">
      <c r="B939" s="12"/>
      <c r="C939" s="12"/>
      <c r="D939" s="12"/>
    </row>
    <row r="940" spans="2:4" ht="15.75" customHeight="1" x14ac:dyDescent="0.35">
      <c r="B940" s="12"/>
      <c r="C940" s="12"/>
      <c r="D940" s="12"/>
    </row>
    <row r="941" spans="2:4" ht="15.75" customHeight="1" x14ac:dyDescent="0.35">
      <c r="B941" s="12"/>
      <c r="C941" s="12"/>
      <c r="D941" s="12"/>
    </row>
    <row r="942" spans="2:4" ht="15.75" customHeight="1" x14ac:dyDescent="0.35">
      <c r="B942" s="12"/>
      <c r="C942" s="12"/>
      <c r="D942" s="12"/>
    </row>
    <row r="943" spans="2:4" ht="15.75" customHeight="1" x14ac:dyDescent="0.35">
      <c r="B943" s="12"/>
      <c r="C943" s="12"/>
      <c r="D943" s="12"/>
    </row>
    <row r="944" spans="2:4" ht="15.75" customHeight="1" x14ac:dyDescent="0.35">
      <c r="B944" s="12"/>
      <c r="C944" s="12"/>
      <c r="D944" s="12"/>
    </row>
    <row r="945" spans="2:4" ht="15.75" customHeight="1" x14ac:dyDescent="0.35">
      <c r="B945" s="12"/>
      <c r="C945" s="12"/>
      <c r="D945" s="12"/>
    </row>
    <row r="946" spans="2:4" ht="15.75" customHeight="1" x14ac:dyDescent="0.35">
      <c r="B946" s="12"/>
      <c r="C946" s="12"/>
      <c r="D946" s="12"/>
    </row>
    <row r="947" spans="2:4" ht="15.75" customHeight="1" x14ac:dyDescent="0.35">
      <c r="B947" s="12"/>
      <c r="C947" s="12"/>
      <c r="D947" s="12"/>
    </row>
    <row r="948" spans="2:4" ht="15.75" customHeight="1" x14ac:dyDescent="0.35">
      <c r="B948" s="12"/>
      <c r="C948" s="12"/>
      <c r="D948" s="12"/>
    </row>
    <row r="949" spans="2:4" ht="15.75" customHeight="1" x14ac:dyDescent="0.35">
      <c r="B949" s="12"/>
      <c r="C949" s="12"/>
      <c r="D949" s="12"/>
    </row>
    <row r="950" spans="2:4" ht="15.75" customHeight="1" x14ac:dyDescent="0.35">
      <c r="B950" s="12"/>
      <c r="C950" s="12"/>
      <c r="D950" s="12"/>
    </row>
    <row r="951" spans="2:4" ht="15.75" customHeight="1" x14ac:dyDescent="0.35">
      <c r="B951" s="12"/>
      <c r="C951" s="12"/>
      <c r="D951" s="12"/>
    </row>
    <row r="952" spans="2:4" ht="15.75" customHeight="1" x14ac:dyDescent="0.35">
      <c r="B952" s="12"/>
      <c r="C952" s="12"/>
      <c r="D952" s="12"/>
    </row>
    <row r="953" spans="2:4" ht="15.75" customHeight="1" x14ac:dyDescent="0.35">
      <c r="B953" s="12"/>
      <c r="C953" s="12"/>
      <c r="D953" s="12"/>
    </row>
    <row r="954" spans="2:4" ht="15.75" customHeight="1" x14ac:dyDescent="0.35">
      <c r="B954" s="12"/>
      <c r="C954" s="12"/>
      <c r="D954" s="12"/>
    </row>
    <row r="955" spans="2:4" ht="15.75" customHeight="1" x14ac:dyDescent="0.35">
      <c r="B955" s="12"/>
      <c r="C955" s="12"/>
      <c r="D955" s="12"/>
    </row>
    <row r="956" spans="2:4" ht="15.75" customHeight="1" x14ac:dyDescent="0.35">
      <c r="B956" s="12"/>
      <c r="C956" s="12"/>
      <c r="D956" s="12"/>
    </row>
    <row r="957" spans="2:4" ht="15.75" customHeight="1" x14ac:dyDescent="0.35">
      <c r="B957" s="12"/>
      <c r="C957" s="12"/>
      <c r="D957" s="12"/>
    </row>
    <row r="958" spans="2:4" ht="15.75" customHeight="1" x14ac:dyDescent="0.35">
      <c r="B958" s="12"/>
      <c r="C958" s="12"/>
      <c r="D958" s="12"/>
    </row>
    <row r="959" spans="2:4" ht="15.75" customHeight="1" x14ac:dyDescent="0.35">
      <c r="B959" s="12"/>
      <c r="C959" s="12"/>
      <c r="D959" s="12"/>
    </row>
    <row r="960" spans="2:4" ht="15.75" customHeight="1" x14ac:dyDescent="0.35">
      <c r="B960" s="12"/>
      <c r="C960" s="12"/>
      <c r="D960" s="12"/>
    </row>
    <row r="961" spans="2:4" ht="15.75" customHeight="1" x14ac:dyDescent="0.35">
      <c r="B961" s="12"/>
      <c r="C961" s="12"/>
      <c r="D961" s="12"/>
    </row>
    <row r="962" spans="2:4" ht="15.75" customHeight="1" x14ac:dyDescent="0.35">
      <c r="B962" s="12"/>
      <c r="C962" s="12"/>
      <c r="D962" s="12"/>
    </row>
    <row r="963" spans="2:4" ht="15.75" customHeight="1" x14ac:dyDescent="0.35">
      <c r="B963" s="12"/>
      <c r="C963" s="12"/>
      <c r="D963" s="12"/>
    </row>
    <row r="964" spans="2:4" ht="15.75" customHeight="1" x14ac:dyDescent="0.35">
      <c r="B964" s="12"/>
      <c r="C964" s="12"/>
      <c r="D964" s="12"/>
    </row>
    <row r="965" spans="2:4" ht="15.75" customHeight="1" x14ac:dyDescent="0.35">
      <c r="B965" s="12"/>
      <c r="C965" s="12"/>
      <c r="D965" s="12"/>
    </row>
    <row r="966" spans="2:4" ht="15.75" customHeight="1" x14ac:dyDescent="0.35">
      <c r="B966" s="12"/>
      <c r="C966" s="12"/>
      <c r="D966" s="12"/>
    </row>
    <row r="967" spans="2:4" ht="15.75" customHeight="1" x14ac:dyDescent="0.35">
      <c r="B967" s="12"/>
      <c r="C967" s="12"/>
      <c r="D967" s="12"/>
    </row>
    <row r="968" spans="2:4" ht="15.75" customHeight="1" x14ac:dyDescent="0.35">
      <c r="B968" s="12"/>
      <c r="C968" s="12"/>
      <c r="D968" s="12"/>
    </row>
    <row r="969" spans="2:4" ht="15.75" customHeight="1" x14ac:dyDescent="0.35">
      <c r="B969" s="12"/>
      <c r="C969" s="12"/>
      <c r="D969" s="12"/>
    </row>
    <row r="970" spans="2:4" ht="15.75" customHeight="1" x14ac:dyDescent="0.35">
      <c r="B970" s="12"/>
      <c r="C970" s="12"/>
      <c r="D970" s="12"/>
    </row>
    <row r="971" spans="2:4" ht="15.75" customHeight="1" x14ac:dyDescent="0.35">
      <c r="B971" s="12"/>
      <c r="C971" s="12"/>
      <c r="D971" s="12"/>
    </row>
    <row r="972" spans="2:4" ht="15.75" customHeight="1" x14ac:dyDescent="0.35">
      <c r="B972" s="12"/>
      <c r="C972" s="12"/>
      <c r="D972" s="12"/>
    </row>
    <row r="973" spans="2:4" ht="15.75" customHeight="1" x14ac:dyDescent="0.35">
      <c r="B973" s="12"/>
      <c r="C973" s="12"/>
      <c r="D973" s="12"/>
    </row>
    <row r="974" spans="2:4" ht="15.75" customHeight="1" x14ac:dyDescent="0.35">
      <c r="B974" s="12"/>
      <c r="C974" s="12"/>
      <c r="D974" s="12"/>
    </row>
    <row r="975" spans="2:4" ht="15.75" customHeight="1" x14ac:dyDescent="0.35">
      <c r="B975" s="12"/>
      <c r="C975" s="12"/>
      <c r="D975" s="12"/>
    </row>
    <row r="976" spans="2:4" ht="15.75" customHeight="1" x14ac:dyDescent="0.35">
      <c r="B976" s="12"/>
      <c r="C976" s="12"/>
      <c r="D976" s="12"/>
    </row>
    <row r="977" spans="2:4" ht="15.75" customHeight="1" x14ac:dyDescent="0.35">
      <c r="B977" s="12"/>
      <c r="C977" s="12"/>
      <c r="D977" s="12"/>
    </row>
    <row r="978" spans="2:4" ht="15.75" customHeight="1" x14ac:dyDescent="0.35">
      <c r="B978" s="12"/>
      <c r="C978" s="12"/>
      <c r="D978" s="12"/>
    </row>
    <row r="979" spans="2:4" ht="15.75" customHeight="1" x14ac:dyDescent="0.35">
      <c r="B979" s="12"/>
      <c r="C979" s="12"/>
      <c r="D979" s="12"/>
    </row>
    <row r="980" spans="2:4" ht="15.75" customHeight="1" x14ac:dyDescent="0.35">
      <c r="B980" s="12"/>
      <c r="C980" s="12"/>
      <c r="D980" s="12"/>
    </row>
    <row r="981" spans="2:4" ht="15.75" customHeight="1" x14ac:dyDescent="0.35">
      <c r="B981" s="12"/>
      <c r="C981" s="12"/>
      <c r="D981" s="12"/>
    </row>
    <row r="982" spans="2:4" ht="15.75" customHeight="1" x14ac:dyDescent="0.35">
      <c r="B982" s="12"/>
      <c r="C982" s="12"/>
      <c r="D982" s="12"/>
    </row>
    <row r="983" spans="2:4" ht="15.75" customHeight="1" x14ac:dyDescent="0.35">
      <c r="B983" s="12"/>
      <c r="C983" s="12"/>
      <c r="D983" s="12"/>
    </row>
    <row r="984" spans="2:4" ht="15.75" customHeight="1" x14ac:dyDescent="0.35">
      <c r="B984" s="12"/>
      <c r="C984" s="12"/>
      <c r="D984" s="12"/>
    </row>
    <row r="985" spans="2:4" ht="15.75" customHeight="1" x14ac:dyDescent="0.35">
      <c r="B985" s="12"/>
      <c r="C985" s="12"/>
      <c r="D985" s="12"/>
    </row>
    <row r="986" spans="2:4" ht="15.75" customHeight="1" x14ac:dyDescent="0.35">
      <c r="B986" s="12"/>
      <c r="C986" s="12"/>
      <c r="D986" s="12"/>
    </row>
    <row r="987" spans="2:4" ht="15.75" customHeight="1" x14ac:dyDescent="0.35">
      <c r="B987" s="12"/>
      <c r="C987" s="12"/>
      <c r="D987" s="12"/>
    </row>
    <row r="988" spans="2:4" ht="15.75" customHeight="1" x14ac:dyDescent="0.35">
      <c r="B988" s="12"/>
      <c r="C988" s="12"/>
      <c r="D988" s="12"/>
    </row>
    <row r="989" spans="2:4" ht="15.75" customHeight="1" x14ac:dyDescent="0.35">
      <c r="B989" s="12"/>
      <c r="C989" s="12"/>
      <c r="D989" s="12"/>
    </row>
    <row r="990" spans="2:4" ht="15.75" customHeight="1" x14ac:dyDescent="0.35">
      <c r="B990" s="12"/>
      <c r="C990" s="12"/>
      <c r="D990" s="12"/>
    </row>
    <row r="991" spans="2:4" ht="15.75" customHeight="1" x14ac:dyDescent="0.35">
      <c r="B991" s="12"/>
      <c r="C991" s="12"/>
      <c r="D991" s="12"/>
    </row>
    <row r="992" spans="2:4" ht="15.75" customHeight="1" x14ac:dyDescent="0.35">
      <c r="B992" s="12"/>
      <c r="C992" s="12"/>
      <c r="D992" s="12"/>
    </row>
    <row r="993" spans="2:4" ht="15.75" customHeight="1" x14ac:dyDescent="0.35">
      <c r="B993" s="12"/>
      <c r="C993" s="12"/>
      <c r="D993" s="12"/>
    </row>
    <row r="994" spans="2:4" ht="15.75" customHeight="1" x14ac:dyDescent="0.35">
      <c r="B994" s="12"/>
      <c r="C994" s="12"/>
      <c r="D994" s="12"/>
    </row>
    <row r="995" spans="2:4" ht="15.75" customHeight="1" x14ac:dyDescent="0.35">
      <c r="B995" s="12"/>
      <c r="C995" s="12"/>
      <c r="D995" s="12"/>
    </row>
    <row r="996" spans="2:4" ht="15.75" customHeight="1" x14ac:dyDescent="0.35">
      <c r="B996" s="12"/>
      <c r="C996" s="12"/>
      <c r="D996" s="12"/>
    </row>
    <row r="997" spans="2:4" ht="15.75" customHeight="1" x14ac:dyDescent="0.35">
      <c r="B997" s="12"/>
      <c r="C997" s="12"/>
      <c r="D997" s="12"/>
    </row>
    <row r="998" spans="2:4" ht="15.75" customHeight="1" x14ac:dyDescent="0.35">
      <c r="B998" s="12"/>
      <c r="C998" s="12"/>
      <c r="D998" s="12"/>
    </row>
    <row r="999" spans="2:4" ht="15.75" customHeight="1" x14ac:dyDescent="0.35">
      <c r="B999" s="12"/>
      <c r="C999" s="12"/>
      <c r="D999" s="12"/>
    </row>
    <row r="1000" spans="2:4" ht="15.75" customHeight="1" x14ac:dyDescent="0.35">
      <c r="B1000" s="12"/>
      <c r="C1000" s="12"/>
      <c r="D1000" s="12"/>
    </row>
  </sheetData>
  <dataValidations count="2">
    <dataValidation type="list" allowBlank="1" showErrorMessage="1" sqref="B1:C1000">
      <formula1>"0.0,1.0"</formula1>
    </dataValidation>
    <dataValidation type="list" allowBlank="1" sqref="D1:D1000">
      <formula1>"sharing_for,age,gender,description,date,time_from,incident_categories,medical_help,reported_to_police,attack_reason,additional_detail,incident_address,incident_lat_lng"</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001"/>
  <sheetViews>
    <sheetView workbookViewId="0">
      <pane ySplit="1" topLeftCell="A4" activePane="bottomLeft" state="frozen"/>
      <selection pane="bottomLeft" activeCell="D49" sqref="D49"/>
    </sheetView>
  </sheetViews>
  <sheetFormatPr defaultColWidth="12.6640625" defaultRowHeight="15" customHeight="1" x14ac:dyDescent="0.3"/>
  <cols>
    <col min="1" max="1" width="12.5" customWidth="1"/>
    <col min="2" max="2" width="7.6640625" customWidth="1"/>
    <col min="3" max="3" width="17.1640625" customWidth="1"/>
    <col min="4" max="4" width="17.4140625" customWidth="1"/>
    <col min="5" max="5" width="17" customWidth="1"/>
    <col min="6" max="6" width="17.75" customWidth="1"/>
    <col min="7" max="7" width="17.25" customWidth="1"/>
    <col min="8" max="8" width="29" customWidth="1"/>
  </cols>
  <sheetData>
    <row r="1" spans="1:8" ht="14.25" customHeight="1" x14ac:dyDescent="0.35">
      <c r="A1" s="5" t="s">
        <v>15</v>
      </c>
      <c r="B1" s="5" t="s">
        <v>35</v>
      </c>
      <c r="C1" s="5" t="s">
        <v>36</v>
      </c>
      <c r="D1" s="5" t="s">
        <v>37</v>
      </c>
      <c r="E1" s="5" t="s">
        <v>38</v>
      </c>
      <c r="F1" s="5" t="s">
        <v>39</v>
      </c>
      <c r="G1" s="6" t="s">
        <v>19</v>
      </c>
      <c r="H1" s="6" t="s">
        <v>20</v>
      </c>
    </row>
    <row r="2" spans="1:8" ht="149.25" hidden="1" customHeight="1" x14ac:dyDescent="0.35">
      <c r="A2" s="5">
        <v>1</v>
      </c>
      <c r="B2" s="5">
        <v>1</v>
      </c>
      <c r="C2" s="5" t="s">
        <v>40</v>
      </c>
      <c r="D2" s="5" t="s">
        <v>41</v>
      </c>
      <c r="E2" s="5" t="s">
        <v>42</v>
      </c>
      <c r="F2" s="5">
        <v>1</v>
      </c>
      <c r="G2" s="5" t="str">
        <f>CONCATENATE("INSERT INTO `question_translation` (`question_id`,`lang_id`, `question`, `subtext`, `properties`, `is_default`) VALUES (", A2,",", B2, ", ","'",C2,"', ","'",D2,"', ","'",E2,"', ",F2,");")</f>
        <v>INSERT INTO `question_translation` (`question_id`,`lang_id`, `question`, `subtext`, `properties`, `is_default`) VALUES (1,1, 'What type of sexual violence did you experience? (select all that apply)
', 'This information will help us understand the incident better.
', '{"type":"checkbox"}
', 1);</v>
      </c>
      <c r="H2" s="5" t="str">
        <f>CONCATENATE("Update `question_translation` set question_id=",A2,","," lang_id = ",B2,",", " question ='", C2,"',"," subtext='",D2,"',"," properties='",E2,"',"," is_default=",F2, " where question_id = ", A2," And lang_id=",B2,";")</f>
        <v>Update `question_translation` set question_id=1, lang_id = 1, question ='What type of sexual violence did you experience? (select all that apply)
', subtext='This information will help us understand the incident better.
', properties='{"type":"checkbox"}
', is_default=1 where question_id = 1 And lang_id=1;</v>
      </c>
    </row>
    <row r="3" spans="1:8" ht="14.25" hidden="1" customHeight="1" x14ac:dyDescent="0.35">
      <c r="A3" s="5">
        <v>1</v>
      </c>
      <c r="B3" s="5">
        <v>42</v>
      </c>
      <c r="C3" s="5"/>
      <c r="D3" s="5"/>
      <c r="E3" s="5" t="s">
        <v>43</v>
      </c>
      <c r="F3" s="5">
        <v>0</v>
      </c>
      <c r="G3" s="5" t="str">
        <f>CONCATENATE("INSERT INTO `question_translation` (`question_id`,`lang_id`, `question`, `subtext`, `properties`, `is_default`) VALUES (", A3,",", B3, ", ","'",C3,"', ","'",D3,"', ","'",E3,"', ",F3,");")</f>
        <v>INSERT INTO `question_translation` (`question_id`,`lang_id`, `question`, `subtext`, `properties`, `is_default`) VALUES (1,42, '', '', '{"type":"checkbox"}', 0);</v>
      </c>
      <c r="H3" s="5" t="str">
        <f>CONCATENATE("Update `question_translation` set question_id=",A3,","," lang_id = ",B3,",", " question ='", C3,"',"," subtext='",D3,"',"," properties='",E3,"',"," is_default=",F3, " where question_id = ", A3," And lang_id=",B3,";")</f>
        <v>Update `question_translation` set question_id=1, lang_id = 42, question ='', subtext='', properties='{"type":"checkbox"}', is_default=0 where question_id = 1 And lang_id=42;</v>
      </c>
    </row>
    <row r="4" spans="1:8" ht="14.25" customHeight="1" x14ac:dyDescent="0.35">
      <c r="A4" s="5">
        <v>1</v>
      </c>
      <c r="B4" s="5">
        <v>76</v>
      </c>
      <c r="C4" s="5"/>
      <c r="D4" s="5"/>
      <c r="E4" s="5" t="s">
        <v>43</v>
      </c>
      <c r="F4" s="5">
        <v>0</v>
      </c>
      <c r="G4" s="5" t="str">
        <f>CONCATENATE("INSERT INTO `question_translation` (`question_id`,`lang_id`, `question`, `subtext`, `properties`, `is_default`) VALUES (", A4,",", B4, ", ","'",C4,"', ","'",D4,"', ","'",E4,"', ",F4,");")</f>
        <v>INSERT INTO `question_translation` (`question_id`,`lang_id`, `question`, `subtext`, `properties`, `is_default`) VALUES (1,76, '', '', '{"type":"checkbox"}', 0);</v>
      </c>
      <c r="H4" s="5" t="str">
        <f>CONCATENATE("Update `question_translation` set question_id=",A4,","," lang_id = ",B4,",", " question ='", C4,"',"," subtext='",D4,"',"," properties='",E4,"',"," is_default=",F4, " where question_id = ", A4," And lang_id=",B4,";")</f>
        <v>Update `question_translation` set question_id=1, lang_id = 76, question ='', subtext='', properties='{"type":"checkbox"}', is_default=0 where question_id = 1 And lang_id=76;</v>
      </c>
    </row>
    <row r="5" spans="1:8" ht="90.75" hidden="1" customHeight="1" x14ac:dyDescent="0.35">
      <c r="A5" s="7">
        <v>2</v>
      </c>
      <c r="B5" s="7">
        <v>1</v>
      </c>
      <c r="C5" s="5" t="s">
        <v>44</v>
      </c>
      <c r="D5" s="5" t="s">
        <v>45</v>
      </c>
      <c r="E5" s="7" t="s">
        <v>46</v>
      </c>
      <c r="F5" s="7">
        <v>1</v>
      </c>
      <c r="G5" s="5" t="str">
        <f>CONCATENATE("INSERT INTO `question_translation` (`question_id`,`lang_id`, `question`, `subtext`, `properties`, `is_default`) VALUES (", A5,",", B5, ", ","'",C5,"', ","'",D5,"', ","'",E5,"', ",F5,");")</f>
        <v>INSERT INTO `question_translation` (`question_id`,`lang_id`, `question`, `subtext`, `properties`, `is_default`) VALUES (2,1, 'Who are you sharing for?
', 'In case you are reporting for someone else, please
make sure you answer the questions on their behalf', '{"type":"radio"}', 1);</v>
      </c>
      <c r="H5" s="5" t="str">
        <f>CONCATENATE("Update `question_translation` set question_id=",A5,","," lang_id = ",B5,",", " question ='", C5,"',"," subtext='",D5,"',"," properties='",E5,"',"," is_default=",F5, " where question_id = ", A5," And lang_id=",B5,";")</f>
        <v>Update `question_translation` set question_id=2, lang_id = 1, question ='Who are you sharing for?
', subtext='In case you are reporting for someone else, please
make sure you answer the questions on their behalf', properties='{"type":"radio"}', is_default=1 where question_id = 2 And lang_id=1;</v>
      </c>
    </row>
    <row r="6" spans="1:8" ht="14.25" hidden="1" customHeight="1" x14ac:dyDescent="0.35">
      <c r="A6" s="7">
        <v>2</v>
      </c>
      <c r="B6" s="5">
        <v>42</v>
      </c>
      <c r="C6" s="5"/>
      <c r="D6" s="5"/>
      <c r="E6" s="7" t="s">
        <v>46</v>
      </c>
      <c r="F6" s="5">
        <v>0</v>
      </c>
      <c r="G6" s="5" t="str">
        <f>CONCATENATE("INSERT INTO `question_translation` (`question_id`,`lang_id`, `question`, `subtext`, `properties`, `is_default`) VALUES (", A6,",", B6, ", ","'",C6,"', ","'",D6,"', ","'",E6,"', ",F6,");")</f>
        <v>INSERT INTO `question_translation` (`question_id`,`lang_id`, `question`, `subtext`, `properties`, `is_default`) VALUES (2,42, '', '', '{"type":"radio"}', 0);</v>
      </c>
      <c r="H6" s="5" t="str">
        <f>CONCATENATE("Update `question_translation` set question_id=",A6,","," lang_id = ",B6,",", " question ='", C6,"',"," subtext='",D6,"',"," properties='",E6,"',"," is_default=",F6, " where question_id = ", A6," And lang_id=",B6,";")</f>
        <v>Update `question_translation` set question_id=2, lang_id = 42, question ='', subtext='', properties='{"type":"radio"}', is_default=0 where question_id = 2 And lang_id=42;</v>
      </c>
    </row>
    <row r="7" spans="1:8" ht="14.25" customHeight="1" x14ac:dyDescent="0.35">
      <c r="A7" s="24">
        <v>2</v>
      </c>
      <c r="B7" s="37">
        <v>76</v>
      </c>
      <c r="C7" s="37"/>
      <c r="D7" s="37"/>
      <c r="E7" s="24" t="s">
        <v>46</v>
      </c>
      <c r="F7" s="37">
        <v>0</v>
      </c>
      <c r="G7" s="37" t="s">
        <v>577</v>
      </c>
      <c r="H7" s="37" t="s">
        <v>578</v>
      </c>
    </row>
    <row r="8" spans="1:8" ht="14.25" hidden="1" customHeight="1" x14ac:dyDescent="0.35">
      <c r="A8" s="7">
        <v>3</v>
      </c>
      <c r="B8" s="7">
        <v>1</v>
      </c>
      <c r="C8" s="13" t="s">
        <v>47</v>
      </c>
      <c r="D8" s="5" t="s">
        <v>45</v>
      </c>
      <c r="E8" s="7" t="s">
        <v>48</v>
      </c>
      <c r="F8" s="7">
        <v>1</v>
      </c>
      <c r="G8" s="5" t="str">
        <f>CONCATENATE("INSERT INTO `question_translation` (`question_id`,`lang_id`, `question`, `subtext`, `properties`, `is_default`) VALUES (", A8,",", B8, ", ","'",C8,"', ","'",D8,"', ","'",E8,"', ",F8,");")</f>
        <v>INSERT INTO `question_translation` (`question_id`,`lang_id`, `question`, `subtext`, `properties`, `is_default`) VALUES (3,1, 'How old are you?', 'In case you are reporting for someone else, please
make sure you answer the questions on their behalf', '{"type":"text","placeholder": "Please enter your age in years. Example 40.","validations":[{"required": true,"message": "Age is required"},{"type": "number","message": "Please enter a valid number"},{"min": 18,"message": "Age cannot be below 18"},{"max": 120,"message": "Age cannot be greater than 120"}]}', 1);</v>
      </c>
      <c r="H8" s="5" t="str">
        <f>CONCATENATE("Update `question_translation` set question_id=",A8,","," lang_id = ",B8,",", " question ='", C8,"',"," subtext='",D8,"',"," properties='",E8,"',"," is_default=",F8, " where question_id = ", A8," And lang_id=",B8,";")</f>
        <v>Update `question_translation` set question_id=3, lang_id = 1, question ='How old are you?', subtext='In case you are reporting for someone else, please
make sure you answer the questions on their behalf', properties='{"type":"text","placeholder": "Please enter your age in years. Example 40.","validations":[{"required": true,"message": "Age is required"},{"type": "number","message": "Please enter a valid number"},{"min": 18,"message": "Age cannot be below 18"},{"max": 120,"message": "Age cannot be greater than 120"}]}', is_default=1 where question_id = 3 And lang_id=1;</v>
      </c>
    </row>
    <row r="9" spans="1:8" ht="14.25" hidden="1" customHeight="1" x14ac:dyDescent="0.35">
      <c r="A9" s="7">
        <v>3</v>
      </c>
      <c r="B9" s="5">
        <v>42</v>
      </c>
      <c r="C9" s="5"/>
      <c r="D9" s="5"/>
      <c r="E9" s="7" t="s">
        <v>48</v>
      </c>
      <c r="F9" s="5">
        <v>0</v>
      </c>
      <c r="G9" s="5" t="str">
        <f>CONCATENATE("INSERT INTO `question_translation` (`question_id`,`lang_id`, `question`, `subtext`, `properties`, `is_default`) VALUES (", A9,",", B9, ", ","'",C9,"', ","'",D9,"', ","'",E9,"', ",F9,");")</f>
        <v>INSERT INTO `question_translation` (`question_id`,`lang_id`, `question`, `subtext`, `properties`, `is_default`) VALUES (3,42, '', '', '{"type":"text","placeholder": "Please enter your age in years. Example 40.","validations":[{"required": true,"message": "Age is required"},{"type": "number","message": "Please enter a valid number"},{"min": 18,"message": "Age cannot be below 18"},{"max": 120,"message": "Age cannot be greater than 120"}]}', 0);</v>
      </c>
      <c r="H9" s="5" t="str">
        <f>CONCATENATE("Update `question_translation` set question_id=",A9,","," lang_id = ",B9,",", " question ='", C9,"',"," subtext='",D9,"',"," properties='",E9,"',"," is_default=",F9, " where question_id = ", A9," And lang_id=",B9,";")</f>
        <v>Update `question_translation` set question_id=3, lang_id = 42, question ='', subtext='', properties='{"type":"text","placeholder": "Please enter your age in years. Example 40.","validations":[{"required": true,"message": "Age is required"},{"type": "number","message": "Please enter a valid number"},{"min": 18,"message": "Age cannot be below 18"},{"max": 120,"message": "Age cannot be greater than 120"}]}', is_default=0 where question_id = 3 And lang_id=42;</v>
      </c>
    </row>
    <row r="10" spans="1:8" ht="14.25" customHeight="1" x14ac:dyDescent="0.35">
      <c r="A10" s="24">
        <v>3</v>
      </c>
      <c r="B10" s="37">
        <v>76</v>
      </c>
      <c r="C10" s="37"/>
      <c r="D10" s="37"/>
      <c r="E10" s="24" t="s">
        <v>48</v>
      </c>
      <c r="F10" s="37">
        <v>0</v>
      </c>
      <c r="G10" s="37" t="s">
        <v>579</v>
      </c>
      <c r="H10" s="37" t="s">
        <v>580</v>
      </c>
    </row>
    <row r="11" spans="1:8" ht="14.25" hidden="1" customHeight="1" x14ac:dyDescent="0.35">
      <c r="A11" s="7">
        <v>4</v>
      </c>
      <c r="B11" s="7">
        <v>1</v>
      </c>
      <c r="C11" s="5" t="s">
        <v>49</v>
      </c>
      <c r="E11" s="7" t="s">
        <v>46</v>
      </c>
      <c r="F11" s="7">
        <v>1</v>
      </c>
      <c r="G11" s="5" t="str">
        <f>CONCATENATE("INSERT INTO `question_translation` (`question_id`,`lang_id`, `question`, `subtext`, `properties`, `is_default`) VALUES (", A11,",", B11, ", ","'",C11,"', ","'",D11,"', ","'",E11,"', ",F11,");")</f>
        <v>INSERT INTO `question_translation` (`question_id`,`lang_id`, `question`, `subtext`, `properties`, `is_default`) VALUES (4,1, 'Please tell us your gender', '', '{"type":"radio"}', 1);</v>
      </c>
      <c r="H11" s="5" t="str">
        <f>CONCATENATE("Update `question_translation` set question_id=",A11,","," lang_id = ",B11,",", " question ='", C11,"',"," subtext='",D11,"',"," properties='",E11,"',"," is_default=",F11, " where question_id = ", A11," And lang_id=",B11,";")</f>
        <v>Update `question_translation` set question_id=4, lang_id = 1, question ='Please tell us your gender', subtext='', properties='{"type":"radio"}', is_default=1 where question_id = 4 And lang_id=1;</v>
      </c>
    </row>
    <row r="12" spans="1:8" ht="14.25" hidden="1" customHeight="1" x14ac:dyDescent="0.35">
      <c r="A12" s="7">
        <v>4</v>
      </c>
      <c r="B12" s="5">
        <v>42</v>
      </c>
      <c r="C12" s="5"/>
      <c r="D12" s="5"/>
      <c r="E12" s="7" t="s">
        <v>46</v>
      </c>
      <c r="F12" s="5">
        <v>0</v>
      </c>
      <c r="G12" s="5" t="str">
        <f>CONCATENATE("INSERT INTO `question_translation` (`question_id`,`lang_id`, `question`, `subtext`, `properties`, `is_default`) VALUES (", A12,",", B12, ", ","'",C12,"', ","'",D12,"', ","'",E12,"', ",F12,");")</f>
        <v>INSERT INTO `question_translation` (`question_id`,`lang_id`, `question`, `subtext`, `properties`, `is_default`) VALUES (4,42, '', '', '{"type":"radio"}', 0);</v>
      </c>
      <c r="H12" s="5" t="str">
        <f>CONCATENATE("Update `question_translation` set question_id=",A12,","," lang_id = ",B12,",", " question ='", C12,"',"," subtext='",D12,"',"," properties='",E12,"',"," is_default=",F12, " where question_id = ", A12," And lang_id=",B12,";")</f>
        <v>Update `question_translation` set question_id=4, lang_id = 42, question ='', subtext='', properties='{"type":"radio"}', is_default=0 where question_id = 4 And lang_id=42;</v>
      </c>
    </row>
    <row r="13" spans="1:8" ht="14.25" customHeight="1" x14ac:dyDescent="0.35">
      <c r="A13" s="24">
        <v>4</v>
      </c>
      <c r="B13" s="37">
        <v>76</v>
      </c>
      <c r="C13" s="37"/>
      <c r="D13" s="37"/>
      <c r="E13" s="24" t="s">
        <v>46</v>
      </c>
      <c r="F13" s="37">
        <v>0</v>
      </c>
      <c r="G13" s="37" t="s">
        <v>581</v>
      </c>
      <c r="H13" s="37" t="s">
        <v>582</v>
      </c>
    </row>
    <row r="14" spans="1:8" ht="14.25" hidden="1" customHeight="1" x14ac:dyDescent="0.35">
      <c r="A14" s="7">
        <v>5</v>
      </c>
      <c r="B14" s="7">
        <v>1</v>
      </c>
      <c r="C14" s="13" t="s">
        <v>50</v>
      </c>
      <c r="E14" s="7" t="s">
        <v>51</v>
      </c>
      <c r="F14" s="7">
        <v>1</v>
      </c>
      <c r="G14" s="5" t="str">
        <f>CONCATENATE("INSERT INTO `question_translation` (`question_id`,`lang_id`, `question`, `subtext`, `properties`, `is_default`) VALUES (", A14,",", B14, ", ","'",C14,"', ","'",D14,"', ","'",E14,"', ",F14,");")</f>
        <v>INSERT INTO `question_translation` (`question_id`,`lang_id`, `question`, `subtext`, `properties`, `is_default`) VALUES (5,1, 'Can you tell us what happened?', '', '{"type":"text","placeholder":"Please type your experience here","validations":[{"required":true,"message":"This field is required"},{"pattern":true,"message":"Only Alphabets Numbers and Space are allowed"}]}', 1);</v>
      </c>
      <c r="H14" s="5" t="str">
        <f>CONCATENATE("Update `question_translation` set question_id=",A14,","," lang_id = ",B14,",", " question ='", C14,"',"," subtext='",D14,"',"," properties='",E14,"',"," is_default=",F14, " where question_id = ", A14," And lang_id=",B14,";")</f>
        <v>Update `question_translation` set question_id=5, lang_id = 1, question ='Can you tell us what happened?', subtext='', properties='{"type":"text","placeholder":"Please type your experience here","validations":[{"required":true,"message":"This field is required"},{"pattern":true,"message":"Only Alphabets Numbers and Space are allowed"}]}', is_default=1 where question_id = 5 And lang_id=1;</v>
      </c>
    </row>
    <row r="15" spans="1:8" ht="14.25" hidden="1" customHeight="1" x14ac:dyDescent="0.35">
      <c r="A15" s="7">
        <v>5</v>
      </c>
      <c r="B15" s="5">
        <v>42</v>
      </c>
      <c r="C15" s="5"/>
      <c r="D15" s="5"/>
      <c r="E15" s="7" t="s">
        <v>51</v>
      </c>
      <c r="F15" s="5">
        <v>0</v>
      </c>
      <c r="G15" s="5" t="str">
        <f>CONCATENATE("INSERT INTO `question_translation` (`question_id`,`lang_id`, `question`, `subtext`, `properties`, `is_default`) VALUES (", A15,",", B15, ", ","'",C15,"', ","'",D15,"', ","'",E15,"', ",F15,");")</f>
        <v>INSERT INTO `question_translation` (`question_id`,`lang_id`, `question`, `subtext`, `properties`, `is_default`) VALUES (5,42, '', '', '{"type":"text","placeholder":"Please type your experience here","validations":[{"required":true,"message":"This field is required"},{"pattern":true,"message":"Only Alphabets Numbers and Space are allowed"}]}', 0);</v>
      </c>
      <c r="H15" s="5" t="str">
        <f>CONCATENATE("Update `question_translation` set question_id=",A15,","," lang_id = ",B15,",", " question ='", C15,"',"," subtext='",D15,"',"," properties='",E15,"',"," is_default=",F15, " where question_id = ", A15," And lang_id=",B15,";")</f>
        <v>Update `question_translation` set question_id=5, lang_id = 42, question ='', subtext='', properties='{"type":"text","placeholder":"Please type your experience here","validations":[{"required":true,"message":"This field is required"},{"pattern":true,"message":"Only Alphabets Numbers and Space are allowed"}]}', is_default=0 where question_id = 5 And lang_id=42;</v>
      </c>
    </row>
    <row r="16" spans="1:8" ht="14.25" customHeight="1" x14ac:dyDescent="0.35">
      <c r="A16" s="24">
        <v>5</v>
      </c>
      <c r="B16" s="37">
        <v>76</v>
      </c>
      <c r="C16" s="37"/>
      <c r="D16" s="37"/>
      <c r="E16" s="24" t="s">
        <v>51</v>
      </c>
      <c r="F16" s="37">
        <v>0</v>
      </c>
      <c r="G16" s="37" t="s">
        <v>583</v>
      </c>
      <c r="H16" s="37" t="s">
        <v>584</v>
      </c>
    </row>
    <row r="17" spans="1:8" ht="14.25" hidden="1" customHeight="1" x14ac:dyDescent="0.35">
      <c r="A17" s="7">
        <v>6</v>
      </c>
      <c r="B17" s="7">
        <v>1</v>
      </c>
      <c r="C17" s="5" t="s">
        <v>52</v>
      </c>
      <c r="E17" s="7" t="s">
        <v>53</v>
      </c>
      <c r="F17" s="7">
        <v>1</v>
      </c>
      <c r="G17" s="5" t="str">
        <f>CONCATENATE("INSERT INTO `question_translation` (`question_id`,`lang_id`, `question`, `subtext`, `properties`, `is_default`) VALUES (", A17,",", B17, ", ","'",C17,"', ","'",D17,"', ","'",E17,"', ",F17,");")</f>
        <v>INSERT INTO `question_translation` (`question_id`,`lang_id`, `question`, `subtext`, `properties`, `is_default`) VALUES (6,1, 'Can you tell us when this happened?', '', '{"type":"estimate-datepicker"}', 1);</v>
      </c>
      <c r="H17" s="5" t="str">
        <f>CONCATENATE("Update `question_translation` set question_id=",A17,","," lang_id = ",B17,",", " question ='", C17,"',"," subtext='",D17,"',"," properties='",E17,"',"," is_default=",F17, " where question_id = ", A17," And lang_id=",B17,";")</f>
        <v>Update `question_translation` set question_id=6, lang_id = 1, question ='Can you tell us when this happened?', subtext='', properties='{"type":"estimate-datepicker"}', is_default=1 where question_id = 6 And lang_id=1;</v>
      </c>
    </row>
    <row r="18" spans="1:8" ht="14.25" hidden="1" customHeight="1" x14ac:dyDescent="0.35">
      <c r="A18" s="7">
        <v>6</v>
      </c>
      <c r="B18" s="5">
        <v>42</v>
      </c>
      <c r="C18" s="5"/>
      <c r="D18" s="5"/>
      <c r="E18" s="7" t="s">
        <v>53</v>
      </c>
      <c r="F18" s="5">
        <v>0</v>
      </c>
      <c r="G18" s="5" t="str">
        <f>CONCATENATE("INSERT INTO `question_translation` (`question_id`,`lang_id`, `question`, `subtext`, `properties`, `is_default`) VALUES (", A18,",", B18, ", ","'",C18,"', ","'",D18,"', ","'",E18,"', ",F18,");")</f>
        <v>INSERT INTO `question_translation` (`question_id`,`lang_id`, `question`, `subtext`, `properties`, `is_default`) VALUES (6,42, '', '', '{"type":"estimate-datepicker"}', 0);</v>
      </c>
      <c r="H18" s="5" t="str">
        <f>CONCATENATE("Update `question_translation` set question_id=",A18,","," lang_id = ",B18,",", " question ='", C18,"',"," subtext='",D18,"',"," properties='",E18,"',"," is_default=",F18, " where question_id = ", A18," And lang_id=",B18,";")</f>
        <v>Update `question_translation` set question_id=6, lang_id = 42, question ='', subtext='', properties='{"type":"estimate-datepicker"}', is_default=0 where question_id = 6 And lang_id=42;</v>
      </c>
    </row>
    <row r="19" spans="1:8" ht="14.25" customHeight="1" x14ac:dyDescent="0.35">
      <c r="A19" s="24">
        <v>6</v>
      </c>
      <c r="B19" s="37">
        <v>76</v>
      </c>
      <c r="C19" s="37"/>
      <c r="D19" s="37"/>
      <c r="E19" s="24" t="s">
        <v>53</v>
      </c>
      <c r="F19" s="37">
        <v>0</v>
      </c>
      <c r="G19" s="37" t="s">
        <v>585</v>
      </c>
      <c r="H19" s="37" t="s">
        <v>586</v>
      </c>
    </row>
    <row r="20" spans="1:8" ht="14.25" hidden="1" customHeight="1" x14ac:dyDescent="0.35">
      <c r="A20" s="7">
        <v>7</v>
      </c>
      <c r="B20" s="7">
        <v>1</v>
      </c>
      <c r="C20" s="5" t="s">
        <v>54</v>
      </c>
      <c r="E20" s="7" t="s">
        <v>55</v>
      </c>
      <c r="F20" s="7">
        <v>1</v>
      </c>
      <c r="G20" s="5" t="str">
        <f>CONCATENATE("INSERT INTO `question_translation` (`question_id`,`lang_id`, `question`, `subtext`, `properties`, `is_default`) VALUES (", A20,",", B20, ", ","'",C20,"', ","'",D20,"', ","'",E20,"', ",F20,");")</f>
        <v>INSERT INTO `question_translation` (`question_id`,`lang_id`, `question`, `subtext`, `properties`, `is_default`) VALUES (7,1, 'Estimated time this happened?', '', '{"type":"estimate-time-or-rangepicker","validations":[{"timediff": "Please enter a time range within the same day.","startendtime": "Please select Start Time and End Time Both."}]}', 1);</v>
      </c>
      <c r="H20" s="5" t="str">
        <f>CONCATENATE("Update `question_translation` set question_id=",A20,","," lang_id = ",B20,",", " question ='", C20,"',"," subtext='",D20,"',"," properties='",E20,"',"," is_default=",F20, " where question_id = ", A20," And lang_id=",B20,";")</f>
        <v>Update `question_translation` set question_id=7, lang_id = 1, question ='Estimated time this happened?', subtext='', properties='{"type":"estimate-time-or-rangepicker","validations":[{"timediff": "Please enter a time range within the same day.","startendtime": "Please select Start Time and End Time Both."}]}', is_default=1 where question_id = 7 And lang_id=1;</v>
      </c>
    </row>
    <row r="21" spans="1:8" ht="14.25" hidden="1" customHeight="1" x14ac:dyDescent="0.35">
      <c r="A21" s="7">
        <v>7</v>
      </c>
      <c r="B21" s="5">
        <v>42</v>
      </c>
      <c r="C21" s="5"/>
      <c r="D21" s="5"/>
      <c r="E21" s="7" t="s">
        <v>55</v>
      </c>
      <c r="F21" s="5">
        <v>0</v>
      </c>
      <c r="G21" s="5" t="str">
        <f>CONCATENATE("INSERT INTO `question_translation` (`question_id`,`lang_id`, `question`, `subtext`, `properties`, `is_default`) VALUES (", A21,",", B21, ", ","'",C21,"', ","'",D21,"', ","'",E21,"', ",F21,");")</f>
        <v>INSERT INTO `question_translation` (`question_id`,`lang_id`, `question`, `subtext`, `properties`, `is_default`) VALUES (7,42, '', '', '{"type":"estimate-time-or-rangepicker","validations":[{"timediff": "Please enter a time range within the same day.","startendtime": "Please select Start Time and End Time Both."}]}', 0);</v>
      </c>
      <c r="H21" s="5" t="str">
        <f>CONCATENATE("Update `question_translation` set question_id=",A21,","," lang_id = ",B21,",", " question ='", C21,"',"," subtext='",D21,"',"," properties='",E21,"',"," is_default=",F21, " where question_id = ", A21," And lang_id=",B21,";")</f>
        <v>Update `question_translation` set question_id=7, lang_id = 42, question ='', subtext='', properties='{"type":"estimate-time-or-rangepicker","validations":[{"timediff": "Please enter a time range within the same day.","startendtime": "Please select Start Time and End Time Both."}]}', is_default=0 where question_id = 7 And lang_id=42;</v>
      </c>
    </row>
    <row r="22" spans="1:8" ht="14.25" customHeight="1" x14ac:dyDescent="0.35">
      <c r="A22" s="24">
        <v>7</v>
      </c>
      <c r="B22" s="37">
        <v>76</v>
      </c>
      <c r="C22" s="37"/>
      <c r="D22" s="37"/>
      <c r="E22" s="24" t="s">
        <v>55</v>
      </c>
      <c r="F22" s="37">
        <v>0</v>
      </c>
      <c r="G22" s="37" t="s">
        <v>587</v>
      </c>
      <c r="H22" s="37" t="s">
        <v>588</v>
      </c>
    </row>
    <row r="23" spans="1:8" ht="14.25" hidden="1" customHeight="1" x14ac:dyDescent="0.35">
      <c r="A23" s="7">
        <v>8</v>
      </c>
      <c r="B23" s="7">
        <v>1</v>
      </c>
      <c r="C23" s="5" t="s">
        <v>56</v>
      </c>
      <c r="E23" s="7" t="s">
        <v>46</v>
      </c>
      <c r="F23" s="7">
        <v>1</v>
      </c>
      <c r="G23" s="5" t="str">
        <f>CONCATENATE("INSERT INTO `question_translation` (`question_id`,`lang_id`, `question`, `subtext`, `properties`, `is_default`) VALUES (", A23,",", B23, ", ","'",C23,"', ","'",D23,"', ","'",E23,"', ",F23,");")</f>
        <v>INSERT INTO `question_translation` (`question_id`,`lang_id`, `question`, `subtext`, `properties`, `is_default`) VALUES (8,1, ' Have you reported the incident to the police?
', '', '{"type":"radio"}', 1);</v>
      </c>
      <c r="H23" s="5" t="str">
        <f>CONCATENATE("Update `question_translation` set question_id=",A23,","," lang_id = ",B23,",", " question ='", C23,"',"," subtext='",D23,"',"," properties='",E23,"',"," is_default=",F23, " where question_id = ", A23," And lang_id=",B23,";")</f>
        <v>Update `question_translation` set question_id=8, lang_id = 1, question =' Have you reported the incident to the police?
', subtext='', properties='{"type":"radio"}', is_default=1 where question_id = 8 And lang_id=1;</v>
      </c>
    </row>
    <row r="24" spans="1:8" ht="14.25" hidden="1" customHeight="1" x14ac:dyDescent="0.35">
      <c r="A24" s="7">
        <v>8</v>
      </c>
      <c r="B24" s="5">
        <v>42</v>
      </c>
      <c r="C24" s="5"/>
      <c r="D24" s="5"/>
      <c r="E24" s="7" t="s">
        <v>46</v>
      </c>
      <c r="F24" s="5">
        <v>0</v>
      </c>
      <c r="G24" s="5" t="str">
        <f>CONCATENATE("INSERT INTO `question_translation` (`question_id`,`lang_id`, `question`, `subtext`, `properties`, `is_default`) VALUES (", A24,",", B24, ", ","'",C24,"', ","'",D24,"', ","'",E24,"', ",F24,");")</f>
        <v>INSERT INTO `question_translation` (`question_id`,`lang_id`, `question`, `subtext`, `properties`, `is_default`) VALUES (8,42, '', '', '{"type":"radio"}', 0);</v>
      </c>
      <c r="H24" s="5" t="str">
        <f>CONCATENATE("Update `question_translation` set question_id=",A24,","," lang_id = ",B24,",", " question ='", C24,"',"," subtext='",D24,"',"," properties='",E24,"',"," is_default=",F24, " where question_id = ", A24," And lang_id=",B24,";")</f>
        <v>Update `question_translation` set question_id=8, lang_id = 42, question ='', subtext='', properties='{"type":"radio"}', is_default=0 where question_id = 8 And lang_id=42;</v>
      </c>
    </row>
    <row r="25" spans="1:8" ht="14.25" customHeight="1" x14ac:dyDescent="0.35">
      <c r="A25" s="24">
        <v>8</v>
      </c>
      <c r="B25" s="37">
        <v>76</v>
      </c>
      <c r="C25" s="37"/>
      <c r="D25" s="37"/>
      <c r="E25" s="24" t="s">
        <v>46</v>
      </c>
      <c r="F25" s="37">
        <v>0</v>
      </c>
      <c r="G25" s="37" t="s">
        <v>589</v>
      </c>
      <c r="H25" s="37" t="s">
        <v>590</v>
      </c>
    </row>
    <row r="26" spans="1:8" ht="14.25" hidden="1" customHeight="1" x14ac:dyDescent="0.35">
      <c r="A26" s="7">
        <v>9</v>
      </c>
      <c r="B26" s="7">
        <v>1</v>
      </c>
      <c r="C26" s="5" t="s">
        <v>57</v>
      </c>
      <c r="E26" s="7" t="s">
        <v>43</v>
      </c>
      <c r="F26" s="7">
        <v>1</v>
      </c>
      <c r="G26" s="5" t="str">
        <f>CONCATENATE("INSERT INTO `question_translation` (`question_id`,`lang_id`, `question`, `subtext`, `properties`, `is_default`) VALUES (", A26,",", B26, ", ","'",C26,"', ","'",D26,"', ","'",E26,"', ",F26,");")</f>
        <v>INSERT INTO `question_translation` (`question_id`,`lang_id`, `question`, `subtext`, `properties`, `is_default`) VALUES (9,1, 'Do you feel any of the below led to you being attacked? (Select all that apply)', '', '{"type":"checkbox"}', 1);</v>
      </c>
      <c r="H26" s="5" t="str">
        <f>CONCATENATE("Update `question_translation` set question_id=",A26,","," lang_id = ",B26,",", " question ='", C26,"',"," subtext='",D26,"',"," properties='",E26,"',"," is_default=",F26, " where question_id = ", A26," And lang_id=",B26,";")</f>
        <v>Update `question_translation` set question_id=9, lang_id = 1, question ='Do you feel any of the below led to you being attacked? (Select all that apply)', subtext='', properties='{"type":"checkbox"}', is_default=1 where question_id = 9 And lang_id=1;</v>
      </c>
    </row>
    <row r="27" spans="1:8" ht="14.25" hidden="1" customHeight="1" x14ac:dyDescent="0.35">
      <c r="A27" s="7">
        <v>9</v>
      </c>
      <c r="B27" s="5">
        <v>42</v>
      </c>
      <c r="C27" s="5"/>
      <c r="D27" s="5"/>
      <c r="E27" s="7" t="s">
        <v>43</v>
      </c>
      <c r="F27" s="5">
        <v>0</v>
      </c>
      <c r="G27" s="5" t="str">
        <f>CONCATENATE("INSERT INTO `question_translation` (`question_id`,`lang_id`, `question`, `subtext`, `properties`, `is_default`) VALUES (", A27,",", B27, ", ","'",C27,"', ","'",D27,"', ","'",E27,"', ",F27,");")</f>
        <v>INSERT INTO `question_translation` (`question_id`,`lang_id`, `question`, `subtext`, `properties`, `is_default`) VALUES (9,42, '', '', '{"type":"checkbox"}', 0);</v>
      </c>
      <c r="H27" s="5" t="str">
        <f>CONCATENATE("Update `question_translation` set question_id=",A27,","," lang_id = ",B27,",", " question ='", C27,"',"," subtext='",D27,"',"," properties='",E27,"',"," is_default=",F27, " where question_id = ", A27," And lang_id=",B27,";")</f>
        <v>Update `question_translation` set question_id=9, lang_id = 42, question ='', subtext='', properties='{"type":"checkbox"}', is_default=0 where question_id = 9 And lang_id=42;</v>
      </c>
    </row>
    <row r="28" spans="1:8" ht="14.25" customHeight="1" x14ac:dyDescent="0.35">
      <c r="A28" s="24">
        <v>9</v>
      </c>
      <c r="B28" s="37">
        <v>76</v>
      </c>
      <c r="C28" s="37"/>
      <c r="D28" s="37"/>
      <c r="E28" s="24" t="s">
        <v>43</v>
      </c>
      <c r="F28" s="37">
        <v>0</v>
      </c>
      <c r="G28" s="37" t="s">
        <v>591</v>
      </c>
      <c r="H28" s="37" t="s">
        <v>592</v>
      </c>
    </row>
    <row r="29" spans="1:8" ht="14.25" hidden="1" customHeight="1" x14ac:dyDescent="0.35">
      <c r="A29" s="7">
        <v>10</v>
      </c>
      <c r="B29" s="7">
        <v>1</v>
      </c>
      <c r="C29" s="5" t="s">
        <v>58</v>
      </c>
      <c r="E29" s="7" t="s">
        <v>59</v>
      </c>
      <c r="F29" s="7">
        <v>1</v>
      </c>
      <c r="G29" s="5" t="str">
        <f>CONCATENATE("INSERT INTO `question_translation` (`question_id`,`lang_id`, `question`, `subtext`, `properties`, `is_default`) VALUES (", A29,",", B29, ", ","'",C29,"', ","'",D29,"', ","'",E29,"', ",F29,");")</f>
        <v>INSERT INTO `question_translation` (`question_id`,`lang_id`, `question`, `subtext`, `properties`, `is_default`) VALUES (10,1, 'Would you like to add anything else about your experience?', '', '{"type":"text","placeholder": "Please type your experience here","validations":[{"required": true,"message": "This field is required"},{"pattern": true,"message": "Only Alphabets Numbers and Space are allowed"}]}', 1);</v>
      </c>
      <c r="H29" s="5" t="str">
        <f>CONCATENATE("Update `question_translation` set question_id=",A29,","," lang_id = ",B29,",", " question ='", C29,"',"," subtext='",D29,"',"," properties='",E29,"',"," is_default=",F29, " where question_id = ", A29," And lang_id=",B29,";")</f>
        <v>Update `question_translation` set question_id=10, lang_id = 1, question ='Would you like to add anything else about your experience?', subtext='', properties='{"type":"text","placeholder": "Please type your experience here","validations":[{"required": true,"message": "This field is required"},{"pattern": true,"message": "Only Alphabets Numbers and Space are allowed"}]}', is_default=1 where question_id = 10 And lang_id=1;</v>
      </c>
    </row>
    <row r="30" spans="1:8" ht="14.25" hidden="1" customHeight="1" x14ac:dyDescent="0.35">
      <c r="A30" s="7">
        <v>10</v>
      </c>
      <c r="B30" s="5">
        <v>42</v>
      </c>
      <c r="C30" s="5"/>
      <c r="D30" s="5"/>
      <c r="E30" s="7" t="s">
        <v>59</v>
      </c>
      <c r="F30" s="5">
        <v>0</v>
      </c>
      <c r="G30" s="5" t="str">
        <f>CONCATENATE("INSERT INTO `question_translation` (`question_id`,`lang_id`, `question`, `subtext`, `properties`, `is_default`) VALUES (", A30,",", B30, ", ","'",C30,"', ","'",D30,"', ","'",E30,"', ",F30,");")</f>
        <v>INSERT INTO `question_translation` (`question_id`,`lang_id`, `question`, `subtext`, `properties`, `is_default`) VALUES (10,42, '', '', '{"type":"text","placeholder": "Please type your experience here","validations":[{"required": true,"message": "This field is required"},{"pattern": true,"message": "Only Alphabets Numbers and Space are allowed"}]}', 0);</v>
      </c>
      <c r="H30" s="5" t="str">
        <f>CONCATENATE("Update `question_translation` set question_id=",A30,","," lang_id = ",B30,",", " question ='", C30,"',"," subtext='",D30,"',"," properties='",E30,"',"," is_default=",F30, " where question_id = ", A30," And lang_id=",B30,";")</f>
        <v>Update `question_translation` set question_id=10, lang_id = 42, question ='', subtext='', properties='{"type":"text","placeholder": "Please type your experience here","validations":[{"required": true,"message": "This field is required"},{"pattern": true,"message": "Only Alphabets Numbers and Space are allowed"}]}', is_default=0 where question_id = 10 And lang_id=42;</v>
      </c>
    </row>
    <row r="31" spans="1:8" ht="14.25" customHeight="1" x14ac:dyDescent="0.35">
      <c r="A31" s="24">
        <v>10</v>
      </c>
      <c r="B31" s="37">
        <v>76</v>
      </c>
      <c r="C31" s="37"/>
      <c r="D31" s="37"/>
      <c r="E31" s="24" t="s">
        <v>59</v>
      </c>
      <c r="F31" s="37">
        <v>0</v>
      </c>
      <c r="G31" s="37" t="s">
        <v>593</v>
      </c>
      <c r="H31" s="37" t="s">
        <v>594</v>
      </c>
    </row>
    <row r="32" spans="1:8" ht="14.25" hidden="1" customHeight="1" x14ac:dyDescent="0.35">
      <c r="A32" s="7">
        <v>11</v>
      </c>
      <c r="B32" s="7">
        <v>1</v>
      </c>
      <c r="C32" s="5" t="s">
        <v>60</v>
      </c>
      <c r="E32" s="7" t="s">
        <v>46</v>
      </c>
      <c r="F32" s="7">
        <v>1</v>
      </c>
      <c r="G32" s="5" t="str">
        <f>CONCATENATE("INSERT INTO `question_translation` (`question_id`,`lang_id`, `question`, `subtext`, `properties`, `is_default`) VALUES (", A32,",", B32, ", ","'",C32,"', ","'",D32,"', ","'",E32,"', ",F32,");")</f>
        <v>INSERT INTO `question_translation` (`question_id`,`lang_id`, `question`, `subtext`, `properties`, `is_default`) VALUES (11,1, 'What’s the highest level of education you’ve completed?', '', '{"type":"radio"}', 1);</v>
      </c>
      <c r="H32" s="5" t="str">
        <f>CONCATENATE("Update `question_translation` set question_id=",A32,","," lang_id = ",B32,",", " question ='", C32,"',"," subtext='",D32,"',"," properties='",E32,"',"," is_default=",F32, " where question_id = ", A32," And lang_id=",B32,";")</f>
        <v>Update `question_translation` set question_id=11, lang_id = 1, question ='What’s the highest level of education you’ve completed?', subtext='', properties='{"type":"radio"}', is_default=1 where question_id = 11 And lang_id=1;</v>
      </c>
    </row>
    <row r="33" spans="1:8" ht="14.25" hidden="1" customHeight="1" x14ac:dyDescent="0.35">
      <c r="A33" s="7">
        <v>11</v>
      </c>
      <c r="B33" s="5">
        <v>42</v>
      </c>
      <c r="C33" s="5"/>
      <c r="D33" s="5"/>
      <c r="E33" s="7" t="s">
        <v>46</v>
      </c>
      <c r="F33" s="5">
        <v>0</v>
      </c>
      <c r="G33" s="5" t="str">
        <f>CONCATENATE("INSERT INTO `question_translation` (`question_id`,`lang_id`, `question`, `subtext`, `properties`, `is_default`) VALUES (", A33,",", B33, ", ","'",C33,"', ","'",D33,"', ","'",E33,"', ",F33,");")</f>
        <v>INSERT INTO `question_translation` (`question_id`,`lang_id`, `question`, `subtext`, `properties`, `is_default`) VALUES (11,42, '', '', '{"type":"radio"}', 0);</v>
      </c>
      <c r="H33" s="5" t="str">
        <f>CONCATENATE("Update `question_translation` set question_id=",A33,","," lang_id = ",B33,",", " question ='", C33,"',"," subtext='",D33,"',"," properties='",E33,"',"," is_default=",F33, " where question_id = ", A33," And lang_id=",B33,";")</f>
        <v>Update `question_translation` set question_id=11, lang_id = 42, question ='', subtext='', properties='{"type":"radio"}', is_default=0 where question_id = 11 And lang_id=42;</v>
      </c>
    </row>
    <row r="34" spans="1:8" ht="14.25" customHeight="1" x14ac:dyDescent="0.35">
      <c r="A34" s="24">
        <v>11</v>
      </c>
      <c r="B34" s="37">
        <v>76</v>
      </c>
      <c r="C34" s="37"/>
      <c r="D34" s="37"/>
      <c r="E34" s="24" t="s">
        <v>46</v>
      </c>
      <c r="F34" s="37">
        <v>0</v>
      </c>
      <c r="G34" s="37" t="s">
        <v>595</v>
      </c>
      <c r="H34" s="37" t="s">
        <v>596</v>
      </c>
    </row>
    <row r="35" spans="1:8" ht="14.25" hidden="1" customHeight="1" x14ac:dyDescent="0.35">
      <c r="A35" s="7">
        <v>12</v>
      </c>
      <c r="B35" s="7">
        <v>1</v>
      </c>
      <c r="C35" s="5" t="s">
        <v>61</v>
      </c>
      <c r="E35" s="7" t="s">
        <v>46</v>
      </c>
      <c r="F35" s="7">
        <v>1</v>
      </c>
      <c r="G35" s="5" t="str">
        <f>CONCATENATE("INSERT INTO `question_translation` (`question_id`,`lang_id`, `question`, `subtext`, `properties`, `is_default`) VALUES (", A35,",", B35, ", ","'",C35,"', ","'",D35,"', ","'",E35,"', ",F35,");")</f>
        <v>INSERT INTO `question_translation` (`question_id`,`lang_id`, `question`, `subtext`, `properties`, `is_default`) VALUES (12,1, 'Do you have any kind of disability (mental or physical)?', '', '{"type":"radio"}', 1);</v>
      </c>
      <c r="H35" s="5" t="str">
        <f>CONCATENATE("Update `question_translation` set question_id=",A35,","," lang_id = ",B35,",", " question ='", C35,"',"," subtext='",D35,"',"," properties='",E35,"',"," is_default=",F35, " where question_id = ", A35," And lang_id=",B35,";")</f>
        <v>Update `question_translation` set question_id=12, lang_id = 1, question ='Do you have any kind of disability (mental or physical)?', subtext='', properties='{"type":"radio"}', is_default=1 where question_id = 12 And lang_id=1;</v>
      </c>
    </row>
    <row r="36" spans="1:8" ht="14.25" hidden="1" customHeight="1" x14ac:dyDescent="0.35">
      <c r="A36" s="7">
        <v>12</v>
      </c>
      <c r="B36" s="5">
        <v>42</v>
      </c>
      <c r="C36" s="5"/>
      <c r="D36" s="5"/>
      <c r="E36" s="7" t="s">
        <v>46</v>
      </c>
      <c r="F36" s="5">
        <v>0</v>
      </c>
      <c r="G36" s="5" t="str">
        <f>CONCATENATE("INSERT INTO `question_translation` (`question_id`,`lang_id`, `question`, `subtext`, `properties`, `is_default`) VALUES (", A36,",", B36, ", ","'",C36,"', ","'",D36,"', ","'",E36,"', ",F36,");")</f>
        <v>INSERT INTO `question_translation` (`question_id`,`lang_id`, `question`, `subtext`, `properties`, `is_default`) VALUES (12,42, '', '', '{"type":"radio"}', 0);</v>
      </c>
      <c r="H36" s="5" t="str">
        <f>CONCATENATE("Update `question_translation` set question_id=",A36,","," lang_id = ",B36,",", " question ='", C36,"',"," subtext='",D36,"',"," properties='",E36,"',"," is_default=",F36, " where question_id = ", A36," And lang_id=",B36,";")</f>
        <v>Update `question_translation` set question_id=12, lang_id = 42, question ='', subtext='', properties='{"type":"radio"}', is_default=0 where question_id = 12 And lang_id=42;</v>
      </c>
    </row>
    <row r="37" spans="1:8" ht="14.25" customHeight="1" x14ac:dyDescent="0.35">
      <c r="A37" s="24">
        <v>12</v>
      </c>
      <c r="B37" s="37">
        <v>76</v>
      </c>
      <c r="C37" s="37"/>
      <c r="D37" s="37"/>
      <c r="E37" s="24" t="s">
        <v>46</v>
      </c>
      <c r="F37" s="37">
        <v>0</v>
      </c>
      <c r="G37" s="37" t="s">
        <v>597</v>
      </c>
      <c r="H37" s="37" t="s">
        <v>598</v>
      </c>
    </row>
    <row r="38" spans="1:8" ht="14.25" hidden="1" customHeight="1" x14ac:dyDescent="0.35">
      <c r="A38" s="7">
        <v>13</v>
      </c>
      <c r="B38" s="7">
        <v>1</v>
      </c>
      <c r="C38" s="5" t="s">
        <v>62</v>
      </c>
      <c r="E38" s="7" t="s">
        <v>46</v>
      </c>
      <c r="F38" s="7">
        <v>1</v>
      </c>
      <c r="G38" s="5" t="str">
        <f>CONCATENATE("INSERT INTO `question_translation` (`question_id`,`lang_id`, `question`, `subtext`, `properties`, `is_default`) VALUES (", A38,",", B38, ", ","'",C38,"', ","'",D38,"', ","'",E38,"', ",F38,");")</f>
        <v>INSERT INTO `question_translation` (`question_id`,`lang_id`, `question`, `subtext`, `properties`, `is_default`) VALUES (13,1, 'What religion do you follow?', '', '{"type":"radio"}', 1);</v>
      </c>
      <c r="H38" s="5" t="str">
        <f>CONCATENATE("Update `question_translation` set question_id=",A38,","," lang_id = ",B38,",", " question ='", C38,"',"," subtext='",D38,"',"," properties='",E38,"',"," is_default=",F38, " where question_id = ", A38," And lang_id=",B38,";")</f>
        <v>Update `question_translation` set question_id=13, lang_id = 1, question ='What religion do you follow?', subtext='', properties='{"type":"radio"}', is_default=1 where question_id = 13 And lang_id=1;</v>
      </c>
    </row>
    <row r="39" spans="1:8" ht="14.25" hidden="1" customHeight="1" x14ac:dyDescent="0.35">
      <c r="A39" s="7">
        <v>13</v>
      </c>
      <c r="B39" s="5">
        <v>42</v>
      </c>
      <c r="C39" s="5"/>
      <c r="D39" s="5"/>
      <c r="E39" s="7" t="s">
        <v>46</v>
      </c>
      <c r="F39" s="5">
        <v>0</v>
      </c>
      <c r="G39" s="5" t="str">
        <f>CONCATENATE("INSERT INTO `question_translation` (`question_id`,`lang_id`, `question`, `subtext`, `properties`, `is_default`) VALUES (", A39,",", B39, ", ","'",C39,"', ","'",D39,"', ","'",E39,"', ",F39,");")</f>
        <v>INSERT INTO `question_translation` (`question_id`,`lang_id`, `question`, `subtext`, `properties`, `is_default`) VALUES (13,42, '', '', '{"type":"radio"}', 0);</v>
      </c>
      <c r="H39" s="5" t="str">
        <f>CONCATENATE("Update `question_translation` set question_id=",A39,","," lang_id = ",B39,",", " question ='", C39,"',"," subtext='",D39,"',"," properties='",E39,"',"," is_default=",F39, " where question_id = ", A39," And lang_id=",B39,";")</f>
        <v>Update `question_translation` set question_id=13, lang_id = 42, question ='', subtext='', properties='{"type":"radio"}', is_default=0 where question_id = 13 And lang_id=42;</v>
      </c>
    </row>
    <row r="40" spans="1:8" ht="14.25" customHeight="1" x14ac:dyDescent="0.35">
      <c r="A40" s="24">
        <v>13</v>
      </c>
      <c r="B40" s="37">
        <v>76</v>
      </c>
      <c r="C40" s="37"/>
      <c r="D40" s="37"/>
      <c r="E40" s="24" t="s">
        <v>46</v>
      </c>
      <c r="F40" s="37">
        <v>0</v>
      </c>
      <c r="G40" s="37" t="s">
        <v>599</v>
      </c>
      <c r="H40" s="37" t="s">
        <v>600</v>
      </c>
    </row>
    <row r="41" spans="1:8" ht="14.25" hidden="1" customHeight="1" x14ac:dyDescent="0.35">
      <c r="A41" s="7">
        <v>14</v>
      </c>
      <c r="B41" s="7">
        <v>1</v>
      </c>
      <c r="C41" s="5" t="s">
        <v>63</v>
      </c>
      <c r="E41" s="7" t="s">
        <v>46</v>
      </c>
      <c r="F41" s="7">
        <v>1</v>
      </c>
      <c r="G41" s="5" t="str">
        <f>CONCATENATE("INSERT INTO `question_translation` (`question_id`,`lang_id`, `question`, `subtext`, `properties`, `is_default`) VALUES (", A41,",", B41, ", ","'",C41,"', ","'",D41,"', ","'",E41,"', ",F41,");")</f>
        <v>INSERT INTO `question_translation` (`question_id`,`lang_id`, `question`, `subtext`, `properties`, `is_default`) VALUES (14,1, 'What is your Caste/Tribe?', '', '{"type":"radio"}', 1);</v>
      </c>
      <c r="H41" s="5" t="str">
        <f>CONCATENATE("Update `question_translation` set question_id=",A41,","," lang_id = ",B41,",", " question ='", C41,"',"," subtext='",D41,"',"," properties='",E41,"',"," is_default=",F41, " where question_id = ", A41," And lang_id=",B41,";")</f>
        <v>Update `question_translation` set question_id=14, lang_id = 1, question ='What is your Caste/Tribe?', subtext='', properties='{"type":"radio"}', is_default=1 where question_id = 14 And lang_id=1;</v>
      </c>
    </row>
    <row r="42" spans="1:8" ht="14.25" hidden="1" customHeight="1" x14ac:dyDescent="0.35">
      <c r="A42" s="7">
        <v>14</v>
      </c>
      <c r="B42" s="5">
        <v>42</v>
      </c>
      <c r="C42" s="5"/>
      <c r="D42" s="5"/>
      <c r="E42" s="7" t="s">
        <v>46</v>
      </c>
      <c r="F42" s="5">
        <v>0</v>
      </c>
      <c r="G42" s="5" t="str">
        <f>CONCATENATE("INSERT INTO `question_translation` (`question_id`,`lang_id`, `question`, `subtext`, `properties`, `is_default`) VALUES (", A42,",", B42, ", ","'",C42,"', ","'",D42,"', ","'",E42,"', ",F42,");")</f>
        <v>INSERT INTO `question_translation` (`question_id`,`lang_id`, `question`, `subtext`, `properties`, `is_default`) VALUES (14,42, '', '', '{"type":"radio"}', 0);</v>
      </c>
      <c r="H42" s="5" t="str">
        <f>CONCATENATE("Update `question_translation` set question_id=",A42,","," lang_id = ",B42,",", " question ='", C42,"',"," subtext='",D42,"',"," properties='",E42,"',"," is_default=",F42, " where question_id = ", A42," And lang_id=",B42,";")</f>
        <v>Update `question_translation` set question_id=14, lang_id = 42, question ='', subtext='', properties='{"type":"radio"}', is_default=0 where question_id = 14 And lang_id=42;</v>
      </c>
    </row>
    <row r="43" spans="1:8" ht="14.25" customHeight="1" x14ac:dyDescent="0.35">
      <c r="A43" s="24">
        <v>14</v>
      </c>
      <c r="B43" s="37">
        <v>76</v>
      </c>
      <c r="C43" s="37"/>
      <c r="D43" s="37"/>
      <c r="E43" s="24" t="s">
        <v>46</v>
      </c>
      <c r="F43" s="37">
        <v>0</v>
      </c>
      <c r="G43" s="37" t="s">
        <v>601</v>
      </c>
      <c r="H43" s="37" t="s">
        <v>602</v>
      </c>
    </row>
    <row r="44" spans="1:8" ht="14.25" hidden="1" customHeight="1" x14ac:dyDescent="0.35">
      <c r="A44" s="7">
        <v>15</v>
      </c>
      <c r="B44" s="7">
        <v>1</v>
      </c>
      <c r="C44" s="13" t="s">
        <v>64</v>
      </c>
      <c r="E44" s="7" t="s">
        <v>46</v>
      </c>
      <c r="F44" s="7">
        <v>1</v>
      </c>
      <c r="G44" s="5" t="str">
        <f>CONCATENATE("INSERT INTO `question_translation` (`question_id`,`lang_id`, `question`, `subtext`, `properties`, `is_default`) VALUES (", A44,",", B44, ", ","'",C44,"', ","'",D44,"', ","'",E44,"', ",F44,");")</f>
        <v>INSERT INTO `question_translation` (`question_id`,`lang_id`, `question`, `subtext`, `properties`, `is_default`) VALUES (15,1, 'What were you doing when the incident took place?', '', '{"type":"radio"}', 1);</v>
      </c>
      <c r="H44" s="5" t="str">
        <f>CONCATENATE("Update `question_translation` set question_id=",A44,","," lang_id = ",B44,",", " question ='", C44,"',"," subtext='",D44,"',"," properties='",E44,"',"," is_default=",F44, " where question_id = ", A44," And lang_id=",B44,";")</f>
        <v>Update `question_translation` set question_id=15, lang_id = 1, question ='What were you doing when the incident took place?', subtext='', properties='{"type":"radio"}', is_default=1 where question_id = 15 And lang_id=1;</v>
      </c>
    </row>
    <row r="45" spans="1:8" ht="14.25" hidden="1" customHeight="1" x14ac:dyDescent="0.35">
      <c r="A45" s="7">
        <v>15</v>
      </c>
      <c r="B45" s="5">
        <v>42</v>
      </c>
      <c r="C45" s="5"/>
      <c r="D45" s="5"/>
      <c r="E45" s="7" t="s">
        <v>46</v>
      </c>
      <c r="F45" s="5">
        <v>0</v>
      </c>
      <c r="G45" s="5" t="str">
        <f>CONCATENATE("INSERT INTO `question_translation` (`question_id`,`lang_id`, `question`, `subtext`, `properties`, `is_default`) VALUES (", A45,",", B45, ", ","'",C45,"', ","'",D45,"', ","'",E45,"', ",F45,");")</f>
        <v>INSERT INTO `question_translation` (`question_id`,`lang_id`, `question`, `subtext`, `properties`, `is_default`) VALUES (15,42, '', '', '{"type":"radio"}', 0);</v>
      </c>
      <c r="H45" s="5" t="str">
        <f>CONCATENATE("Update `question_translation` set question_id=",A45,","," lang_id = ",B45,",", " question ='", C45,"',"," subtext='",D45,"',"," properties='",E45,"',"," is_default=",F45, " where question_id = ", A45," And lang_id=",B45,";")</f>
        <v>Update `question_translation` set question_id=15, lang_id = 42, question ='', subtext='', properties='{"type":"radio"}', is_default=0 where question_id = 15 And lang_id=42;</v>
      </c>
    </row>
    <row r="46" spans="1:8" ht="14.25" customHeight="1" x14ac:dyDescent="0.35">
      <c r="A46" s="24">
        <v>15</v>
      </c>
      <c r="B46" s="37">
        <v>76</v>
      </c>
      <c r="C46" s="37"/>
      <c r="D46" s="37"/>
      <c r="E46" s="24" t="s">
        <v>46</v>
      </c>
      <c r="F46" s="37">
        <v>0</v>
      </c>
      <c r="G46" s="37" t="s">
        <v>603</v>
      </c>
      <c r="H46" s="37" t="s">
        <v>604</v>
      </c>
    </row>
    <row r="47" spans="1:8" ht="14.25" hidden="1" customHeight="1" x14ac:dyDescent="0.35">
      <c r="A47" s="7">
        <v>16</v>
      </c>
      <c r="B47" s="7">
        <v>1</v>
      </c>
      <c r="C47" s="5" t="s">
        <v>65</v>
      </c>
      <c r="E47" s="7" t="s">
        <v>46</v>
      </c>
      <c r="F47" s="7">
        <v>1</v>
      </c>
      <c r="G47" s="5" t="str">
        <f>CONCATENATE("INSERT INTO `question_translation` (`question_id`,`lang_id`, `question`, `subtext`, `properties`, `is_default`) VALUES (", A47,",", B47, ", ","'",C47,"', ","'",D47,"', ","'",E47,"', ",F47,");")</f>
        <v>INSERT INTO `question_translation` (`question_id`,`lang_id`, `question`, `subtext`, `properties`, `is_default`) VALUES (16,1, 'Where did the incident take place?', '', '{"type":"radio"}', 1);</v>
      </c>
      <c r="H47" s="5" t="str">
        <f>CONCATENATE("Update `question_translation` set question_id=",A47,","," lang_id = ",B47,",", " question ='", C47,"',"," subtext='",D47,"',"," properties='",E47,"',"," is_default=",F47, " where question_id = ", A47," And lang_id=",B47,";")</f>
        <v>Update `question_translation` set question_id=16, lang_id = 1, question ='Where did the incident take place?', subtext='', properties='{"type":"radio"}', is_default=1 where question_id = 16 And lang_id=1;</v>
      </c>
    </row>
    <row r="48" spans="1:8" ht="14.25" hidden="1" customHeight="1" x14ac:dyDescent="0.35">
      <c r="A48" s="7">
        <v>16</v>
      </c>
      <c r="B48" s="5">
        <v>42</v>
      </c>
      <c r="C48" s="5"/>
      <c r="D48" s="5"/>
      <c r="E48" s="7" t="s">
        <v>46</v>
      </c>
      <c r="F48" s="5">
        <v>0</v>
      </c>
      <c r="G48" s="5" t="str">
        <f>CONCATENATE("INSERT INTO `question_translation` (`question_id`,`lang_id`, `question`, `subtext`, `properties`, `is_default`) VALUES (", A48,",", B48, ", ","'",C48,"', ","'",D48,"', ","'",E48,"', ",F48,");")</f>
        <v>INSERT INTO `question_translation` (`question_id`,`lang_id`, `question`, `subtext`, `properties`, `is_default`) VALUES (16,42, '', '', '{"type":"radio"}', 0);</v>
      </c>
      <c r="H48" s="5" t="str">
        <f>CONCATENATE("Update `question_translation` set question_id=",A48,","," lang_id = ",B48,",", " question ='", C48,"',"," subtext='",D48,"',"," properties='",E48,"',"," is_default=",F48, " where question_id = ", A48," And lang_id=",B48,";")</f>
        <v>Update `question_translation` set question_id=16, lang_id = 42, question ='', subtext='', properties='{"type":"radio"}', is_default=0 where question_id = 16 And lang_id=42;</v>
      </c>
    </row>
    <row r="49" spans="1:8" ht="14.25" customHeight="1" x14ac:dyDescent="0.35">
      <c r="A49" s="24">
        <v>16</v>
      </c>
      <c r="B49" s="37">
        <v>76</v>
      </c>
      <c r="C49" s="37"/>
      <c r="D49" s="37"/>
      <c r="E49" s="24" t="s">
        <v>46</v>
      </c>
      <c r="F49" s="37">
        <v>0</v>
      </c>
      <c r="G49" s="37" t="s">
        <v>605</v>
      </c>
      <c r="H49" s="37" t="s">
        <v>606</v>
      </c>
    </row>
    <row r="50" spans="1:8" ht="14.25" hidden="1" customHeight="1" x14ac:dyDescent="0.35">
      <c r="A50" s="7">
        <v>17</v>
      </c>
      <c r="B50" s="7">
        <v>1</v>
      </c>
      <c r="C50" s="13" t="s">
        <v>66</v>
      </c>
      <c r="E50" s="7" t="s">
        <v>46</v>
      </c>
      <c r="F50" s="7">
        <v>1</v>
      </c>
      <c r="G50" s="5" t="str">
        <f>CONCATENATE("INSERT INTO `question_translation` (`question_id`,`lang_id`, `question`, `subtext`, `properties`, `is_default`) VALUES (", A50,",", B50, ", ","'",C50,"', ","'",D50,"', ","'",E50,"', ",F50,");")</f>
        <v>INSERT INTO `question_translation` (`question_id`,`lang_id`, `question`, `subtext`, `properties`, `is_default`) VALUES (17,1, 'Who were you with when the incident took place?', '', '{"type":"radio"}', 1);</v>
      </c>
      <c r="H50" s="5" t="str">
        <f>CONCATENATE("Update `question_translation` set question_id=",A50,","," lang_id = ",B50,",", " question ='", C50,"',"," subtext='",D50,"',"," properties='",E50,"',"," is_default=",F50, " where question_id = ", A50," And lang_id=",B50,";")</f>
        <v>Update `question_translation` set question_id=17, lang_id = 1, question ='Who were you with when the incident took place?', subtext='', properties='{"type":"radio"}', is_default=1 where question_id = 17 And lang_id=1;</v>
      </c>
    </row>
    <row r="51" spans="1:8" ht="14.25" hidden="1" customHeight="1" x14ac:dyDescent="0.35">
      <c r="A51" s="7">
        <v>17</v>
      </c>
      <c r="B51" s="5">
        <v>42</v>
      </c>
      <c r="C51" s="5"/>
      <c r="D51" s="5"/>
      <c r="E51" s="7" t="s">
        <v>46</v>
      </c>
      <c r="F51" s="5">
        <v>0</v>
      </c>
      <c r="G51" s="5" t="str">
        <f>CONCATENATE("INSERT INTO `question_translation` (`question_id`,`lang_id`, `question`, `subtext`, `properties`, `is_default`) VALUES (", A51,",", B51, ", ","'",C51,"', ","'",D51,"', ","'",E51,"', ",F51,");")</f>
        <v>INSERT INTO `question_translation` (`question_id`,`lang_id`, `question`, `subtext`, `properties`, `is_default`) VALUES (17,42, '', '', '{"type":"radio"}', 0);</v>
      </c>
      <c r="H51" s="5" t="str">
        <f>CONCATENATE("Update `question_translation` set question_id=",A51,","," lang_id = ",B51,",", " question ='", C51,"',"," subtext='",D51,"',"," properties='",E51,"',"," is_default=",F51, " where question_id = ", A51," And lang_id=",B51,";")</f>
        <v>Update `question_translation` set question_id=17, lang_id = 42, question ='', subtext='', properties='{"type":"radio"}', is_default=0 where question_id = 17 And lang_id=42;</v>
      </c>
    </row>
    <row r="52" spans="1:8" ht="14.25" customHeight="1" x14ac:dyDescent="0.35">
      <c r="A52" s="24">
        <v>17</v>
      </c>
      <c r="B52" s="37">
        <v>76</v>
      </c>
      <c r="C52" s="37"/>
      <c r="D52" s="37"/>
      <c r="E52" s="24" t="s">
        <v>46</v>
      </c>
      <c r="F52" s="37">
        <v>0</v>
      </c>
      <c r="G52" s="37" t="s">
        <v>607</v>
      </c>
      <c r="H52" s="37" t="s">
        <v>608</v>
      </c>
    </row>
    <row r="53" spans="1:8" ht="14.25" hidden="1" customHeight="1" x14ac:dyDescent="0.35">
      <c r="A53" s="7">
        <v>18</v>
      </c>
      <c r="B53" s="7">
        <v>1</v>
      </c>
      <c r="C53" s="13" t="s">
        <v>67</v>
      </c>
      <c r="E53" s="7" t="s">
        <v>46</v>
      </c>
      <c r="F53" s="7">
        <v>1</v>
      </c>
      <c r="G53" s="5" t="str">
        <f>CONCATENATE("INSERT INTO `question_translation` (`question_id`,`lang_id`, `question`, `subtext`, `properties`, `is_default`) VALUES (", A53,",", B53, ", ","'",C53,"', ","'",D53,"', ","'",E53,"', ",F53,");")</f>
        <v>INSERT INTO `question_translation` (`question_id`,`lang_id`, `question`, `subtext`, `properties`, `is_default`) VALUES (18,1, 'How many perpetrators were there?', '', '{"type":"radio"}', 1);</v>
      </c>
      <c r="H53" s="5" t="str">
        <f>CONCATENATE("Update `question_translation` set question_id=",A53,","," lang_id = ",B53,",", " question ='", C53,"',"," subtext='",D53,"',"," properties='",E53,"',"," is_default=",F53, " where question_id = ", A53," And lang_id=",B53,";")</f>
        <v>Update `question_translation` set question_id=18, lang_id = 1, question ='How many perpetrators were there?', subtext='', properties='{"type":"radio"}', is_default=1 where question_id = 18 And lang_id=1;</v>
      </c>
    </row>
    <row r="54" spans="1:8" ht="14.25" hidden="1" customHeight="1" x14ac:dyDescent="0.35">
      <c r="A54" s="7">
        <v>18</v>
      </c>
      <c r="B54" s="5">
        <v>42</v>
      </c>
      <c r="C54" s="5"/>
      <c r="D54" s="5"/>
      <c r="E54" s="7" t="s">
        <v>46</v>
      </c>
      <c r="F54" s="5">
        <v>0</v>
      </c>
      <c r="G54" s="5" t="str">
        <f>CONCATENATE("INSERT INTO `question_translation` (`question_id`,`lang_id`, `question`, `subtext`, `properties`, `is_default`) VALUES (", A54,",", B54, ", ","'",C54,"', ","'",D54,"', ","'",E54,"', ",F54,");")</f>
        <v>INSERT INTO `question_translation` (`question_id`,`lang_id`, `question`, `subtext`, `properties`, `is_default`) VALUES (18,42, '', '', '{"type":"radio"}', 0);</v>
      </c>
      <c r="H54" s="5" t="str">
        <f>CONCATENATE("Update `question_translation` set question_id=",A54,","," lang_id = ",B54,",", " question ='", C54,"',"," subtext='",D54,"',"," properties='",E54,"',"," is_default=",F54, " where question_id = ", A54," And lang_id=",B54,";")</f>
        <v>Update `question_translation` set question_id=18, lang_id = 42, question ='', subtext='', properties='{"type":"radio"}', is_default=0 where question_id = 18 And lang_id=42;</v>
      </c>
    </row>
    <row r="55" spans="1:8" ht="14.25" customHeight="1" x14ac:dyDescent="0.35">
      <c r="A55" s="24">
        <v>18</v>
      </c>
      <c r="B55" s="37">
        <v>76</v>
      </c>
      <c r="C55" s="37"/>
      <c r="D55" s="37"/>
      <c r="E55" s="24" t="s">
        <v>46</v>
      </c>
      <c r="F55" s="37">
        <v>0</v>
      </c>
      <c r="G55" s="37" t="s">
        <v>609</v>
      </c>
      <c r="H55" s="37" t="s">
        <v>610</v>
      </c>
    </row>
    <row r="56" spans="1:8" ht="14.25" hidden="1" customHeight="1" x14ac:dyDescent="0.35">
      <c r="A56" s="7">
        <v>19</v>
      </c>
      <c r="B56" s="7">
        <v>1</v>
      </c>
      <c r="C56" s="13" t="s">
        <v>68</v>
      </c>
      <c r="E56" s="7" t="s">
        <v>46</v>
      </c>
      <c r="F56" s="7">
        <v>1</v>
      </c>
      <c r="G56" s="5" t="str">
        <f>CONCATENATE("INSERT INTO `question_translation` (`question_id`,`lang_id`, `question`, `subtext`, `properties`, `is_default`) VALUES (", A56,",", B56, ", ","'",C56,"', ","'",D56,"', ","'",E56,"', ",F56,");")</f>
        <v>INSERT INTO `question_translation` (`question_id`,`lang_id`, `question`, `subtext`, `properties`, `is_default`) VALUES (19,1, 'What was the gender of the perpetrator(s) ?', '', '{"type":"radio"}', 1);</v>
      </c>
      <c r="H56" s="5" t="str">
        <f>CONCATENATE("Update `question_translation` set question_id=",A56,","," lang_id = ",B56,",", " question ='", C56,"',"," subtext='",D56,"',"," properties='",E56,"',"," is_default=",F56, " where question_id = ", A56," And lang_id=",B56,";")</f>
        <v>Update `question_translation` set question_id=19, lang_id = 1, question ='What was the gender of the perpetrator(s) ?', subtext='', properties='{"type":"radio"}', is_default=1 where question_id = 19 And lang_id=1;</v>
      </c>
    </row>
    <row r="57" spans="1:8" ht="14.25" hidden="1" customHeight="1" x14ac:dyDescent="0.35">
      <c r="A57" s="7">
        <v>19</v>
      </c>
      <c r="B57" s="5">
        <v>42</v>
      </c>
      <c r="C57" s="5"/>
      <c r="D57" s="5"/>
      <c r="E57" s="7" t="s">
        <v>46</v>
      </c>
      <c r="F57" s="5">
        <v>0</v>
      </c>
      <c r="G57" s="5" t="str">
        <f>CONCATENATE("INSERT INTO `question_translation` (`question_id`,`lang_id`, `question`, `subtext`, `properties`, `is_default`) VALUES (", A57,",", B57, ", ","'",C57,"', ","'",D57,"', ","'",E57,"', ",F57,");")</f>
        <v>INSERT INTO `question_translation` (`question_id`,`lang_id`, `question`, `subtext`, `properties`, `is_default`) VALUES (19,42, '', '', '{"type":"radio"}', 0);</v>
      </c>
      <c r="H57" s="5" t="str">
        <f>CONCATENATE("Update `question_translation` set question_id=",A57,","," lang_id = ",B57,",", " question ='", C57,"',"," subtext='",D57,"',"," properties='",E57,"',"," is_default=",F57, " where question_id = ", A57," And lang_id=",B57,";")</f>
        <v>Update `question_translation` set question_id=19, lang_id = 42, question ='', subtext='', properties='{"type":"radio"}', is_default=0 where question_id = 19 And lang_id=42;</v>
      </c>
    </row>
    <row r="58" spans="1:8" ht="14.25" customHeight="1" x14ac:dyDescent="0.35">
      <c r="A58" s="24">
        <v>19</v>
      </c>
      <c r="B58" s="37">
        <v>76</v>
      </c>
      <c r="C58" s="37"/>
      <c r="D58" s="37"/>
      <c r="E58" s="24" t="s">
        <v>46</v>
      </c>
      <c r="F58" s="37">
        <v>0</v>
      </c>
      <c r="G58" s="37" t="s">
        <v>611</v>
      </c>
      <c r="H58" s="37" t="s">
        <v>612</v>
      </c>
    </row>
    <row r="59" spans="1:8" ht="14.25" hidden="1" customHeight="1" x14ac:dyDescent="0.35">
      <c r="A59" s="7">
        <v>20</v>
      </c>
      <c r="B59" s="7">
        <v>1</v>
      </c>
      <c r="C59" s="5" t="s">
        <v>69</v>
      </c>
      <c r="E59" s="7" t="s">
        <v>43</v>
      </c>
      <c r="F59" s="7">
        <v>1</v>
      </c>
      <c r="G59" s="5" t="str">
        <f>CONCATENATE("INSERT INTO `question_translation` (`question_id`,`lang_id`, `question`, `subtext`, `properties`, `is_default`) VALUES (", A59,",", B59, ", ","'",C59,"', ","'",D59,"', ","'",E59,"', ",F59,");")</f>
        <v>INSERT INTO `question_translation` (`question_id`,`lang_id`, `question`, `subtext`, `properties`, `is_default`) VALUES (20,1, 'How old was the perpetrator (s) approximately? (select all that apply)', '', '{"type":"checkbox"}', 1);</v>
      </c>
      <c r="H59" s="5" t="str">
        <f>CONCATENATE("Update `question_translation` set question_id=",A59,","," lang_id = ",B59,",", " question ='", C59,"',"," subtext='",D59,"',"," properties='",E59,"',"," is_default=",F59, " where question_id = ", A59," And lang_id=",B59,";")</f>
        <v>Update `question_translation` set question_id=20, lang_id = 1, question ='How old was the perpetrator (s) approximately? (select all that apply)', subtext='', properties='{"type":"checkbox"}', is_default=1 where question_id = 20 And lang_id=1;</v>
      </c>
    </row>
    <row r="60" spans="1:8" ht="14.25" hidden="1" customHeight="1" x14ac:dyDescent="0.35">
      <c r="A60" s="7">
        <v>20</v>
      </c>
      <c r="B60" s="5">
        <v>42</v>
      </c>
      <c r="C60" s="5"/>
      <c r="D60" s="5"/>
      <c r="E60" s="7" t="s">
        <v>43</v>
      </c>
      <c r="F60" s="5">
        <v>0</v>
      </c>
      <c r="G60" s="5" t="str">
        <f>CONCATENATE("INSERT INTO `question_translation` (`question_id`,`lang_id`, `question`, `subtext`, `properties`, `is_default`) VALUES (", A60,",", B60, ", ","'",C60,"', ","'",D60,"', ","'",E60,"', ",F60,");")</f>
        <v>INSERT INTO `question_translation` (`question_id`,`lang_id`, `question`, `subtext`, `properties`, `is_default`) VALUES (20,42, '', '', '{"type":"checkbox"}', 0);</v>
      </c>
      <c r="H60" s="5" t="str">
        <f>CONCATENATE("Update `question_translation` set question_id=",A60,","," lang_id = ",B60,",", " question ='", C60,"',"," subtext='",D60,"',"," properties='",E60,"',"," is_default=",F60, " where question_id = ", A60," And lang_id=",B60,";")</f>
        <v>Update `question_translation` set question_id=20, lang_id = 42, question ='', subtext='', properties='{"type":"checkbox"}', is_default=0 where question_id = 20 And lang_id=42;</v>
      </c>
    </row>
    <row r="61" spans="1:8" ht="14.25" customHeight="1" x14ac:dyDescent="0.35">
      <c r="A61" s="24">
        <v>20</v>
      </c>
      <c r="B61" s="37">
        <v>76</v>
      </c>
      <c r="C61" s="37"/>
      <c r="D61" s="37"/>
      <c r="E61" s="24" t="s">
        <v>43</v>
      </c>
      <c r="F61" s="37">
        <v>0</v>
      </c>
      <c r="G61" s="37" t="s">
        <v>613</v>
      </c>
      <c r="H61" s="37" t="s">
        <v>614</v>
      </c>
    </row>
    <row r="62" spans="1:8" ht="14.25" hidden="1" customHeight="1" x14ac:dyDescent="0.35">
      <c r="A62" s="7">
        <v>21</v>
      </c>
      <c r="B62" s="7">
        <v>1</v>
      </c>
      <c r="C62" s="5" t="s">
        <v>70</v>
      </c>
      <c r="E62" s="7" t="s">
        <v>43</v>
      </c>
      <c r="F62" s="7">
        <v>1</v>
      </c>
      <c r="G62" s="5" t="str">
        <f>CONCATENATE("INSERT INTO `question_translation` (`question_id`,`lang_id`, `question`, `subtext`, `properties`, `is_default`) VALUES (", A62,",", B62, ", ","'",C62,"', ","'",D62,"', ","'",E62,"', ",F62,");")</f>
        <v>INSERT INTO `question_translation` (`question_id`,`lang_id`, `question`, `subtext`, `properties`, `is_default`) VALUES (21,1, 'Who was the perpetrator(s) ? (select all that apply)', '', '{"type":"checkbox"}', 1);</v>
      </c>
      <c r="H62" s="5" t="str">
        <f>CONCATENATE("Update `question_translation` set question_id=",A62,","," lang_id = ",B62,",", " question ='", C62,"',"," subtext='",D62,"',"," properties='",E62,"',"," is_default=",F62, " where question_id = ", A62," And lang_id=",B62,";")</f>
        <v>Update `question_translation` set question_id=21, lang_id = 1, question ='Who was the perpetrator(s) ? (select all that apply)', subtext='', properties='{"type":"checkbox"}', is_default=1 where question_id = 21 And lang_id=1;</v>
      </c>
    </row>
    <row r="63" spans="1:8" ht="14.25" hidden="1" customHeight="1" x14ac:dyDescent="0.35">
      <c r="A63" s="7">
        <v>21</v>
      </c>
      <c r="B63" s="5">
        <v>42</v>
      </c>
      <c r="C63" s="5"/>
      <c r="D63" s="5"/>
      <c r="E63" s="7" t="s">
        <v>43</v>
      </c>
      <c r="F63" s="5">
        <v>0</v>
      </c>
      <c r="G63" s="5" t="str">
        <f>CONCATENATE("INSERT INTO `question_translation` (`question_id`,`lang_id`, `question`, `subtext`, `properties`, `is_default`) VALUES (", A63,",", B63, ", ","'",C63,"', ","'",D63,"', ","'",E63,"', ",F63,");")</f>
        <v>INSERT INTO `question_translation` (`question_id`,`lang_id`, `question`, `subtext`, `properties`, `is_default`) VALUES (21,42, '', '', '{"type":"checkbox"}', 0);</v>
      </c>
      <c r="H63" s="5" t="str">
        <f>CONCATENATE("Update `question_translation` set question_id=",A63,","," lang_id = ",B63,",", " question ='", C63,"',"," subtext='",D63,"',"," properties='",E63,"',"," is_default=",F63, " where question_id = ", A63," And lang_id=",B63,";")</f>
        <v>Update `question_translation` set question_id=21, lang_id = 42, question ='', subtext='', properties='{"type":"checkbox"}', is_default=0 where question_id = 21 And lang_id=42;</v>
      </c>
    </row>
    <row r="64" spans="1:8" ht="14.25" customHeight="1" x14ac:dyDescent="0.35">
      <c r="A64" s="24">
        <v>21</v>
      </c>
      <c r="B64" s="37">
        <v>76</v>
      </c>
      <c r="C64" s="37"/>
      <c r="D64" s="37"/>
      <c r="E64" s="24" t="s">
        <v>43</v>
      </c>
      <c r="F64" s="37">
        <v>0</v>
      </c>
      <c r="G64" s="37" t="s">
        <v>615</v>
      </c>
      <c r="H64" s="37" t="s">
        <v>616</v>
      </c>
    </row>
    <row r="65" spans="1:8" ht="14.25" hidden="1" customHeight="1" x14ac:dyDescent="0.35">
      <c r="A65" s="7">
        <v>22</v>
      </c>
      <c r="B65" s="7">
        <v>1</v>
      </c>
      <c r="C65" s="13" t="s">
        <v>71</v>
      </c>
      <c r="E65" s="7" t="s">
        <v>43</v>
      </c>
      <c r="F65" s="7">
        <v>1</v>
      </c>
      <c r="G65" s="5" t="str">
        <f>CONCATENATE("INSERT INTO `question_translation` (`question_id`,`lang_id`, `question`, `subtext`, `properties`, `is_default`) VALUES (", A65,",", B65, ", ","'",C65,"', ","'",D65,"', ","'",E65,"', ",F65,");")</f>
        <v>INSERT INTO `question_translation` (`question_id`,`lang_id`, `question`, `subtext`, `properties`, `is_default`) VALUES (22,1, 'How did you respond to the perpetrator(s)? (select all that apply)', '', '{"type":"checkbox"}', 1);</v>
      </c>
      <c r="H65" s="5" t="str">
        <f>CONCATENATE("Update `question_translation` set question_id=",A65,","," lang_id = ",B65,",", " question ='", C65,"',"," subtext='",D65,"',"," properties='",E65,"',"," is_default=",F65, " where question_id = ", A65," And lang_id=",B65,";")</f>
        <v>Update `question_translation` set question_id=22, lang_id = 1, question ='How did you respond to the perpetrator(s)? (select all that apply)', subtext='', properties='{"type":"checkbox"}', is_default=1 where question_id = 22 And lang_id=1;</v>
      </c>
    </row>
    <row r="66" spans="1:8" ht="14.25" hidden="1" customHeight="1" x14ac:dyDescent="0.35">
      <c r="A66" s="7">
        <v>22</v>
      </c>
      <c r="B66" s="5">
        <v>42</v>
      </c>
      <c r="C66" s="5"/>
      <c r="D66" s="5"/>
      <c r="E66" s="7" t="s">
        <v>43</v>
      </c>
      <c r="F66" s="5">
        <v>0</v>
      </c>
      <c r="G66" s="5" t="str">
        <f>CONCATENATE("INSERT INTO `question_translation` (`question_id`,`lang_id`, `question`, `subtext`, `properties`, `is_default`) VALUES (", A66,",", B66, ", ","'",C66,"', ","'",D66,"', ","'",E66,"', ",F66,");")</f>
        <v>INSERT INTO `question_translation` (`question_id`,`lang_id`, `question`, `subtext`, `properties`, `is_default`) VALUES (22,42, '', '', '{"type":"checkbox"}', 0);</v>
      </c>
      <c r="H66" s="5" t="str">
        <f>CONCATENATE("Update `question_translation` set question_id=",A66,","," lang_id = ",B66,",", " question ='", C66,"',"," subtext='",D66,"',"," properties='",E66,"',"," is_default=",F66, " where question_id = ", A66," And lang_id=",B66,";")</f>
        <v>Update `question_translation` set question_id=22, lang_id = 42, question ='', subtext='', properties='{"type":"checkbox"}', is_default=0 where question_id = 22 And lang_id=42;</v>
      </c>
    </row>
    <row r="67" spans="1:8" ht="14.25" customHeight="1" x14ac:dyDescent="0.35">
      <c r="A67" s="24">
        <v>22</v>
      </c>
      <c r="B67" s="37">
        <v>76</v>
      </c>
      <c r="C67" s="37"/>
      <c r="D67" s="37"/>
      <c r="E67" s="24" t="s">
        <v>43</v>
      </c>
      <c r="F67" s="37">
        <v>0</v>
      </c>
      <c r="G67" s="37" t="s">
        <v>617</v>
      </c>
      <c r="H67" s="37" t="s">
        <v>618</v>
      </c>
    </row>
    <row r="68" spans="1:8" ht="14.25" hidden="1" customHeight="1" x14ac:dyDescent="0.35">
      <c r="A68" s="7">
        <v>23</v>
      </c>
      <c r="B68" s="7">
        <v>1</v>
      </c>
      <c r="C68" s="5" t="s">
        <v>72</v>
      </c>
      <c r="E68" s="7" t="s">
        <v>43</v>
      </c>
      <c r="F68" s="7">
        <v>1</v>
      </c>
      <c r="G68" s="5" t="str">
        <f>CONCATENATE("INSERT INTO `question_translation` (`question_id`,`lang_id`, `question`, `subtext`, `properties`, `is_default`) VALUES (", A68,",", B68, ", ","'",C68,"', ","'",D68,"', ","'",E68,"', ",F68,");")</f>
        <v>INSERT INTO `question_translation` (`question_id`,`lang_id`, `question`, `subtext`, `properties`, `is_default`) VALUES (23,1, 'What did you do after the incident? (select all that apply)', '', '{"type":"checkbox"}', 1);</v>
      </c>
      <c r="H68" s="5" t="str">
        <f>CONCATENATE("Update `question_translation` set question_id=",A68,","," lang_id = ",B68,",", " question ='", C68,"',"," subtext='",D68,"',"," properties='",E68,"',"," is_default=",F68, " where question_id = ", A68," And lang_id=",B68,";")</f>
        <v>Update `question_translation` set question_id=23, lang_id = 1, question ='What did you do after the incident? (select all that apply)', subtext='', properties='{"type":"checkbox"}', is_default=1 where question_id = 23 And lang_id=1;</v>
      </c>
    </row>
    <row r="69" spans="1:8" ht="14.25" hidden="1" customHeight="1" x14ac:dyDescent="0.35">
      <c r="A69" s="7">
        <v>23</v>
      </c>
      <c r="B69" s="5">
        <v>42</v>
      </c>
      <c r="C69" s="5"/>
      <c r="D69" s="5"/>
      <c r="E69" s="7" t="s">
        <v>43</v>
      </c>
      <c r="F69" s="5">
        <v>0</v>
      </c>
      <c r="G69" s="5" t="str">
        <f>CONCATENATE("INSERT INTO `question_translation` (`question_id`,`lang_id`, `question`, `subtext`, `properties`, `is_default`) VALUES (", A69,",", B69, ", ","'",C69,"', ","'",D69,"', ","'",E69,"', ",F69,");")</f>
        <v>INSERT INTO `question_translation` (`question_id`,`lang_id`, `question`, `subtext`, `properties`, `is_default`) VALUES (23,42, '', '', '{"type":"checkbox"}', 0);</v>
      </c>
      <c r="H69" s="5" t="str">
        <f>CONCATENATE("Update `question_translation` set question_id=",A69,","," lang_id = ",B69,",", " question ='", C69,"',"," subtext='",D69,"',"," properties='",E69,"',"," is_default=",F69, " where question_id = ", A69," And lang_id=",B69,";")</f>
        <v>Update `question_translation` set question_id=23, lang_id = 42, question ='', subtext='', properties='{"type":"checkbox"}', is_default=0 where question_id = 23 And lang_id=42;</v>
      </c>
    </row>
    <row r="70" spans="1:8" ht="14.25" customHeight="1" x14ac:dyDescent="0.35">
      <c r="A70" s="24">
        <v>23</v>
      </c>
      <c r="B70" s="37">
        <v>76</v>
      </c>
      <c r="C70" s="37"/>
      <c r="D70" s="37"/>
      <c r="E70" s="24" t="s">
        <v>43</v>
      </c>
      <c r="F70" s="37">
        <v>0</v>
      </c>
      <c r="G70" s="37" t="s">
        <v>619</v>
      </c>
      <c r="H70" s="37" t="s">
        <v>620</v>
      </c>
    </row>
    <row r="71" spans="1:8" ht="14.25" hidden="1" customHeight="1" x14ac:dyDescent="0.35">
      <c r="A71" s="7">
        <v>24</v>
      </c>
      <c r="B71" s="7">
        <v>1</v>
      </c>
      <c r="C71" s="5" t="s">
        <v>73</v>
      </c>
      <c r="E71" s="7" t="s">
        <v>59</v>
      </c>
      <c r="F71" s="7">
        <v>1</v>
      </c>
      <c r="G71" s="5" t="str">
        <f>CONCATENATE("INSERT INTO `question_translation` (`question_id`,`lang_id`, `question`, `subtext`, `properties`, `is_default`) VALUES (", A71,",", B71, ", ","'",C71,"', ","'",D71,"', ","'",E71,"', ",F71,");")</f>
        <v>INSERT INTO `question_translation` (`question_id`,`lang_id`, `question`, `subtext`, `properties`, `is_default`) VALUES (24,1, 'If you reached out to the police, please tell us your experience of reporting.', '', '{"type":"text","placeholder": "Please type your experience here","validations":[{"required": true,"message": "This field is required"},{"pattern": true,"message": "Only Alphabets Numbers and Space are allowed"}]}', 1);</v>
      </c>
      <c r="H71" s="5" t="str">
        <f>CONCATENATE("Update `question_translation` set question_id=",A71,","," lang_id = ",B71,",", " question ='", C71,"',"," subtext='",D71,"',"," properties='",E71,"',"," is_default=",F71, " where question_id = ", A71," And lang_id=",B71,";")</f>
        <v>Update `question_translation` set question_id=24,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24 And lang_id=1;</v>
      </c>
    </row>
    <row r="72" spans="1:8" ht="14.25" hidden="1" customHeight="1" x14ac:dyDescent="0.35">
      <c r="A72" s="7">
        <v>24</v>
      </c>
      <c r="B72" s="5">
        <v>42</v>
      </c>
      <c r="C72" s="5"/>
      <c r="D72" s="5"/>
      <c r="E72" s="7" t="s">
        <v>59</v>
      </c>
      <c r="F72" s="5">
        <v>0</v>
      </c>
      <c r="G72" s="5" t="str">
        <f>CONCATENATE("INSERT INTO `question_translation` (`question_id`,`lang_id`, `question`, `subtext`, `properties`, `is_default`) VALUES (", A72,",", B72, ", ","'",C72,"', ","'",D72,"', ","'",E72,"', ",F72,");")</f>
        <v>INSERT INTO `question_translation` (`question_id`,`lang_id`, `question`, `subtext`, `properties`, `is_default`) VALUES (24,42, '', '', '{"type":"text","placeholder": "Please type your experience here","validations":[{"required": true,"message": "This field is required"},{"pattern": true,"message": "Only Alphabets Numbers and Space are allowed"}]}', 0);</v>
      </c>
      <c r="H72" s="5" t="str">
        <f>CONCATENATE("Update `question_translation` set question_id=",A72,","," lang_id = ",B72,",", " question ='", C72,"',"," subtext='",D72,"',"," properties='",E72,"',"," is_default=",F72, " where question_id = ", A72," And lang_id=",B72,";")</f>
        <v>Update `question_translation` set question_id=24, lang_id = 42, question ='', subtext='', properties='{"type":"text","placeholder": "Please type your experience here","validations":[{"required": true,"message": "This field is required"},{"pattern": true,"message": "Only Alphabets Numbers and Space are allowed"}]}', is_default=0 where question_id = 24 And lang_id=42;</v>
      </c>
    </row>
    <row r="73" spans="1:8" ht="14.25" customHeight="1" x14ac:dyDescent="0.35">
      <c r="A73" s="24">
        <v>24</v>
      </c>
      <c r="B73" s="37">
        <v>76</v>
      </c>
      <c r="C73" s="37"/>
      <c r="D73" s="37"/>
      <c r="E73" s="24" t="s">
        <v>59</v>
      </c>
      <c r="F73" s="37">
        <v>0</v>
      </c>
      <c r="G73" s="37" t="s">
        <v>621</v>
      </c>
      <c r="H73" s="37" t="s">
        <v>622</v>
      </c>
    </row>
    <row r="74" spans="1:8" ht="14.25" hidden="1" customHeight="1" x14ac:dyDescent="0.35">
      <c r="A74" s="7">
        <v>25</v>
      </c>
      <c r="B74" s="7">
        <v>1</v>
      </c>
      <c r="C74" s="5" t="s">
        <v>74</v>
      </c>
      <c r="E74" s="7" t="s">
        <v>43</v>
      </c>
      <c r="F74" s="7">
        <v>1</v>
      </c>
      <c r="G74" s="5" t="str">
        <f>CONCATENATE("INSERT INTO `question_translation` (`question_id`,`lang_id`, `question`, `subtext`, `properties`, `is_default`) VALUES (", A74,",", B74, ", ","'",C74,"', ","'",D74,"', ","'",E74,"', ",F74,");")</f>
        <v>INSERT INTO `question_translation` (`question_id`,`lang_id`, `question`, `subtext`, `properties`, `is_default`) VALUES (25,1, 'How did you feel after the incident? (select all that apply)', '', '{"type":"checkbox"}', 1);</v>
      </c>
      <c r="H74" s="5" t="str">
        <f>CONCATENATE("Update `question_translation` set question_id=",A74,","," lang_id = ",B74,",", " question ='", C74,"',"," subtext='",D74,"',"," properties='",E74,"',"," is_default=",F74, " where question_id = ", A74," And lang_id=",B74,";")</f>
        <v>Update `question_translation` set question_id=25, lang_id = 1, question ='How did you feel after the incident? (select all that apply)', subtext='', properties='{"type":"checkbox"}', is_default=1 where question_id = 25 And lang_id=1;</v>
      </c>
    </row>
    <row r="75" spans="1:8" ht="14.25" hidden="1" customHeight="1" x14ac:dyDescent="0.35">
      <c r="A75" s="7">
        <v>25</v>
      </c>
      <c r="B75" s="5">
        <v>42</v>
      </c>
      <c r="C75" s="5"/>
      <c r="D75" s="5"/>
      <c r="E75" s="7" t="s">
        <v>43</v>
      </c>
      <c r="F75" s="5">
        <v>0</v>
      </c>
      <c r="G75" s="5" t="str">
        <f>CONCATENATE("INSERT INTO `question_translation` (`question_id`,`lang_id`, `question`, `subtext`, `properties`, `is_default`) VALUES (", A75,",", B75, ", ","'",C75,"', ","'",D75,"', ","'",E75,"', ",F75,");")</f>
        <v>INSERT INTO `question_translation` (`question_id`,`lang_id`, `question`, `subtext`, `properties`, `is_default`) VALUES (25,42, '', '', '{"type":"checkbox"}', 0);</v>
      </c>
      <c r="H75" s="5" t="str">
        <f>CONCATENATE("Update `question_translation` set question_id=",A75,","," lang_id = ",B75,",", " question ='", C75,"',"," subtext='",D75,"',"," properties='",E75,"',"," is_default=",F75, " where question_id = ", A75," And lang_id=",B75,";")</f>
        <v>Update `question_translation` set question_id=25, lang_id = 42, question ='', subtext='', properties='{"type":"checkbox"}', is_default=0 where question_id = 25 And lang_id=42;</v>
      </c>
    </row>
    <row r="76" spans="1:8" ht="14.25" customHeight="1" x14ac:dyDescent="0.35">
      <c r="A76" s="24">
        <v>25</v>
      </c>
      <c r="B76" s="37">
        <v>76</v>
      </c>
      <c r="C76" s="37"/>
      <c r="D76" s="37"/>
      <c r="E76" s="24" t="s">
        <v>43</v>
      </c>
      <c r="F76" s="37">
        <v>0</v>
      </c>
      <c r="G76" s="37" t="s">
        <v>623</v>
      </c>
      <c r="H76" s="37" t="s">
        <v>624</v>
      </c>
    </row>
    <row r="77" spans="1:8" ht="14.25" hidden="1" customHeight="1" x14ac:dyDescent="0.35">
      <c r="A77" s="7">
        <v>26</v>
      </c>
      <c r="B77" s="7">
        <v>1</v>
      </c>
      <c r="C77" s="5" t="s">
        <v>75</v>
      </c>
      <c r="E77" s="7" t="s">
        <v>43</v>
      </c>
      <c r="F77" s="7">
        <v>1</v>
      </c>
      <c r="G77" s="5" t="str">
        <f>CONCATENATE("INSERT INTO `question_translation` (`question_id`,`lang_id`, `question`, `subtext`, `properties`, `is_default`) VALUES (", A77,",", B77, ", ","'",C77,"', ","'",D77,"', ","'",E77,"', ",F77,");")</f>
        <v>INSERT INTO `question_translation` (`question_id`,`lang_id`, `question`, `subtext`, `properties`, `is_default`) VALUES (26,1, 'How did you change your behaviour after the incident? (select all that apply)', '', '{"type":"checkbox"}', 1);</v>
      </c>
      <c r="H77" s="5" t="str">
        <f>CONCATENATE("Update `question_translation` set question_id=",A77,","," lang_id = ",B77,",", " question ='", C77,"',"," subtext='",D77,"',"," properties='",E77,"',"," is_default=",F77, " where question_id = ", A77," And lang_id=",B77,";")</f>
        <v>Update `question_translation` set question_id=26, lang_id = 1, question ='How did you change your behaviour after the incident? (select all that apply)', subtext='', properties='{"type":"checkbox"}', is_default=1 where question_id = 26 And lang_id=1;</v>
      </c>
    </row>
    <row r="78" spans="1:8" ht="14.25" hidden="1" customHeight="1" x14ac:dyDescent="0.35">
      <c r="A78" s="7">
        <v>26</v>
      </c>
      <c r="B78" s="5">
        <v>42</v>
      </c>
      <c r="C78" s="5"/>
      <c r="D78" s="5"/>
      <c r="E78" s="7" t="s">
        <v>43</v>
      </c>
      <c r="F78" s="5">
        <v>0</v>
      </c>
      <c r="G78" s="5" t="str">
        <f>CONCATENATE("INSERT INTO `question_translation` (`question_id`,`lang_id`, `question`, `subtext`, `properties`, `is_default`) VALUES (", A78,",", B78, ", ","'",C78,"', ","'",D78,"', ","'",E78,"', ",F78,");")</f>
        <v>INSERT INTO `question_translation` (`question_id`,`lang_id`, `question`, `subtext`, `properties`, `is_default`) VALUES (26,42, '', '', '{"type":"checkbox"}', 0);</v>
      </c>
      <c r="H78" s="5" t="str">
        <f>CONCATENATE("Update `question_translation` set question_id=",A78,","," lang_id = ",B78,",", " question ='", C78,"',"," subtext='",D78,"',"," properties='",E78,"',"," is_default=",F78, " where question_id = ", A78," And lang_id=",B78,";")</f>
        <v>Update `question_translation` set question_id=26, lang_id = 42, question ='', subtext='', properties='{"type":"checkbox"}', is_default=0 where question_id = 26 And lang_id=42;</v>
      </c>
    </row>
    <row r="79" spans="1:8" ht="14.25" customHeight="1" x14ac:dyDescent="0.35">
      <c r="A79" s="24">
        <v>26</v>
      </c>
      <c r="B79" s="37">
        <v>76</v>
      </c>
      <c r="C79" s="37"/>
      <c r="D79" s="37"/>
      <c r="E79" s="24" t="s">
        <v>43</v>
      </c>
      <c r="F79" s="37">
        <v>0</v>
      </c>
      <c r="G79" s="37" t="s">
        <v>625</v>
      </c>
      <c r="H79" s="37" t="s">
        <v>626</v>
      </c>
    </row>
    <row r="80" spans="1:8" ht="14.25" hidden="1" customHeight="1" x14ac:dyDescent="0.35">
      <c r="A80" s="7">
        <v>27</v>
      </c>
      <c r="B80" s="7">
        <v>1</v>
      </c>
      <c r="C80" s="5" t="s">
        <v>76</v>
      </c>
      <c r="E80" s="7" t="s">
        <v>46</v>
      </c>
      <c r="F80" s="7">
        <v>1</v>
      </c>
      <c r="G80" s="5" t="str">
        <f>CONCATENATE("INSERT INTO `question_translation` (`question_id`,`lang_id`, `question`, `subtext`, `properties`, `is_default`) VALUES (", A80,",", B80, ", ","'",C80,"', ","'",D80,"', ","'",E80,"', ",F80,");")</f>
        <v>INSERT INTO `question_translation` (`question_id`,`lang_id`, `question`, `subtext`, `properties`, `is_default`) VALUES (27,1, 'How did others around you react to what was happening?', '', '{"type":"radio"}', 1);</v>
      </c>
      <c r="H80" s="5" t="str">
        <f>CONCATENATE("Update `question_translation` set question_id=",A80,","," lang_id = ",B80,",", " question ='", C80,"',"," subtext='",D80,"',"," properties='",E80,"',"," is_default=",F80, " where question_id = ", A80," And lang_id=",B80,";")</f>
        <v>Update `question_translation` set question_id=27, lang_id = 1, question ='How did others around you react to what was happening?', subtext='', properties='{"type":"radio"}', is_default=1 where question_id = 27 And lang_id=1;</v>
      </c>
    </row>
    <row r="81" spans="1:8" ht="14.25" hidden="1" customHeight="1" x14ac:dyDescent="0.35">
      <c r="A81" s="7">
        <v>27</v>
      </c>
      <c r="B81" s="5">
        <v>42</v>
      </c>
      <c r="C81" s="5"/>
      <c r="D81" s="5"/>
      <c r="E81" s="7" t="s">
        <v>46</v>
      </c>
      <c r="F81" s="5">
        <v>0</v>
      </c>
      <c r="G81" s="5" t="str">
        <f>CONCATENATE("INSERT INTO `question_translation` (`question_id`,`lang_id`, `question`, `subtext`, `properties`, `is_default`) VALUES (", A81,",", B81, ", ","'",C81,"', ","'",D81,"', ","'",E81,"', ",F81,");")</f>
        <v>INSERT INTO `question_translation` (`question_id`,`lang_id`, `question`, `subtext`, `properties`, `is_default`) VALUES (27,42, '', '', '{"type":"radio"}', 0);</v>
      </c>
      <c r="H81" s="5" t="str">
        <f>CONCATENATE("Update `question_translation` set question_id=",A81,","," lang_id = ",B81,",", " question ='", C81,"',"," subtext='",D81,"',"," properties='",E81,"',"," is_default=",F81, " where question_id = ", A81," And lang_id=",B81,";")</f>
        <v>Update `question_translation` set question_id=27, lang_id = 42, question ='', subtext='', properties='{"type":"radio"}', is_default=0 where question_id = 27 And lang_id=42;</v>
      </c>
    </row>
    <row r="82" spans="1:8" ht="14.25" customHeight="1" x14ac:dyDescent="0.35">
      <c r="A82" s="24">
        <v>27</v>
      </c>
      <c r="B82" s="37">
        <v>76</v>
      </c>
      <c r="C82" s="37"/>
      <c r="D82" s="37"/>
      <c r="E82" s="24" t="s">
        <v>46</v>
      </c>
      <c r="F82" s="37">
        <v>0</v>
      </c>
      <c r="G82" s="37" t="s">
        <v>627</v>
      </c>
      <c r="H82" s="37" t="s">
        <v>628</v>
      </c>
    </row>
    <row r="83" spans="1:8" ht="14.25" hidden="1" customHeight="1" x14ac:dyDescent="0.35">
      <c r="A83" s="7">
        <v>28</v>
      </c>
      <c r="B83" s="7">
        <v>1</v>
      </c>
      <c r="C83" s="5" t="s">
        <v>77</v>
      </c>
      <c r="E83" s="7" t="s">
        <v>46</v>
      </c>
      <c r="F83" s="7">
        <v>1</v>
      </c>
      <c r="G83" s="5" t="str">
        <f>CONCATENATE("INSERT INTO `question_translation` (`question_id`,`lang_id`, `question`, `subtext`, `properties`, `is_default`) VALUES (", A83,",", B83, ", ","'",C83,"', ","'",D83,"', ","'",E83,"', ",F83,");")</f>
        <v>INSERT INTO `question_translation` (`question_id`,`lang_id`, `question`, `subtext`, `properties`, `is_default`) VALUES (28,1, 'What do you think can help prevent similar incidents like this in the future?', '', '{"type":"radio"}', 1);</v>
      </c>
      <c r="H83" s="5" t="str">
        <f>CONCATENATE("Update `question_translation` set question_id=",A83,","," lang_id = ",B83,",", " question ='", C83,"',"," subtext='",D83,"',"," properties='",E83,"',"," is_default=",F83, " where question_id = ", A83," And lang_id=",B83,";")</f>
        <v>Update `question_translation` set question_id=28, lang_id = 1, question ='What do you think can help prevent similar incidents like this in the future?', subtext='', properties='{"type":"radio"}', is_default=1 where question_id = 28 And lang_id=1;</v>
      </c>
    </row>
    <row r="84" spans="1:8" ht="14.25" hidden="1" customHeight="1" x14ac:dyDescent="0.35">
      <c r="A84" s="7">
        <v>28</v>
      </c>
      <c r="B84" s="5">
        <v>42</v>
      </c>
      <c r="C84" s="5"/>
      <c r="D84" s="5"/>
      <c r="E84" s="7" t="s">
        <v>46</v>
      </c>
      <c r="F84" s="5">
        <v>0</v>
      </c>
      <c r="G84" s="5" t="str">
        <f>CONCATENATE("INSERT INTO `question_translation` (`question_id`,`lang_id`, `question`, `subtext`, `properties`, `is_default`) VALUES (", A84,",", B84, ", ","'",C84,"', ","'",D84,"', ","'",E84,"', ",F84,");")</f>
        <v>INSERT INTO `question_translation` (`question_id`,`lang_id`, `question`, `subtext`, `properties`, `is_default`) VALUES (28,42, '', '', '{"type":"radio"}', 0);</v>
      </c>
      <c r="H84" s="5" t="str">
        <f>CONCATENATE("Update `question_translation` set question_id=",A84,","," lang_id = ",B84,",", " question ='", C84,"',"," subtext='",D84,"',"," properties='",E84,"',"," is_default=",F84, " where question_id = ", A84," And lang_id=",B84,";")</f>
        <v>Update `question_translation` set question_id=28, lang_id = 42, question ='', subtext='', properties='{"type":"radio"}', is_default=0 where question_id = 28 And lang_id=42;</v>
      </c>
    </row>
    <row r="85" spans="1:8" ht="14.25" customHeight="1" x14ac:dyDescent="0.35">
      <c r="A85" s="24">
        <v>28</v>
      </c>
      <c r="B85" s="37">
        <v>76</v>
      </c>
      <c r="C85" s="37"/>
      <c r="D85" s="37"/>
      <c r="E85" s="24" t="s">
        <v>46</v>
      </c>
      <c r="F85" s="37">
        <v>0</v>
      </c>
      <c r="G85" s="37" t="s">
        <v>629</v>
      </c>
      <c r="H85" s="37" t="s">
        <v>630</v>
      </c>
    </row>
    <row r="86" spans="1:8" ht="14.25" hidden="1" customHeight="1" x14ac:dyDescent="0.35">
      <c r="A86" s="7">
        <v>29</v>
      </c>
      <c r="B86" s="7">
        <v>1</v>
      </c>
      <c r="C86" s="5" t="s">
        <v>78</v>
      </c>
      <c r="E86" s="7" t="s">
        <v>46</v>
      </c>
      <c r="F86" s="7">
        <v>1</v>
      </c>
      <c r="G86" s="5" t="str">
        <f>CONCATENATE("INSERT INTO `question_translation` (`question_id`,`lang_id`, `question`, `subtext`, `properties`, `is_default`) VALUES (", A86,",", B86, ", ","'",C86,"', ","'",D86,"', ","'",E86,"', ",F86,");")</f>
        <v>INSERT INTO `question_translation` (`question_id`,`lang_id`, `question`, `subtext`, `properties`, `is_default`) VALUES (29,1, 'Thank you so much for sharing this information with us. You are helping build safer cities. All the information you provided is anonymous and will continue to be.', '', '{"type":"radio"}', 1);</v>
      </c>
      <c r="H86" s="5" t="str">
        <f>CONCATENATE("Update `question_translation` set question_id=",A86,","," lang_id = ",B86,",", " question ='", C86,"',"," subtext='",D86,"',"," properties='",E86,"',"," is_default=",F86, " where question_id = ", A86," And lang_id=",B86,";")</f>
        <v>Update `question_translation` set question_id=29, lang_id = 1, question ='Thank you so much for sharing this information with us. You are helping build safer cities. All the information you provided is anonymous and will continue to be.', subtext='', properties='{"type":"radio"}', is_default=1 where question_id = 29 And lang_id=1;</v>
      </c>
    </row>
    <row r="87" spans="1:8" ht="14.25" hidden="1" customHeight="1" x14ac:dyDescent="0.35">
      <c r="A87" s="7">
        <v>29</v>
      </c>
      <c r="B87" s="5">
        <v>42</v>
      </c>
      <c r="C87" s="5"/>
      <c r="D87" s="5"/>
      <c r="E87" s="7" t="s">
        <v>46</v>
      </c>
      <c r="F87" s="5">
        <v>0</v>
      </c>
      <c r="G87" s="5" t="str">
        <f>CONCATENATE("INSERT INTO `question_translation` (`question_id`,`lang_id`, `question`, `subtext`, `properties`, `is_default`) VALUES (", A87,",", B87, ", ","'",C87,"', ","'",D87,"', ","'",E87,"', ",F87,");")</f>
        <v>INSERT INTO `question_translation` (`question_id`,`lang_id`, `question`, `subtext`, `properties`, `is_default`) VALUES (29,42, '', '', '{"type":"radio"}', 0);</v>
      </c>
      <c r="H87" s="5" t="str">
        <f>CONCATENATE("Update `question_translation` set question_id=",A87,","," lang_id = ",B87,",", " question ='", C87,"',"," subtext='",D87,"',"," properties='",E87,"',"," is_default=",F87, " where question_id = ", A87," And lang_id=",B87,";")</f>
        <v>Update `question_translation` set question_id=29, lang_id = 42, question ='', subtext='', properties='{"type":"radio"}', is_default=0 where question_id = 29 And lang_id=42;</v>
      </c>
    </row>
    <row r="88" spans="1:8" ht="14.25" customHeight="1" x14ac:dyDescent="0.35">
      <c r="A88" s="24">
        <v>29</v>
      </c>
      <c r="B88" s="37">
        <v>76</v>
      </c>
      <c r="C88" s="37"/>
      <c r="D88" s="37"/>
      <c r="E88" s="24" t="s">
        <v>46</v>
      </c>
      <c r="F88" s="37">
        <v>0</v>
      </c>
      <c r="G88" s="37" t="s">
        <v>631</v>
      </c>
      <c r="H88" s="37" t="s">
        <v>632</v>
      </c>
    </row>
    <row r="89" spans="1:8" ht="14.25" hidden="1" customHeight="1" x14ac:dyDescent="0.35">
      <c r="A89" s="7">
        <v>30</v>
      </c>
      <c r="B89" s="7">
        <v>1</v>
      </c>
      <c r="C89" s="5" t="s">
        <v>79</v>
      </c>
      <c r="E89" s="7" t="s">
        <v>59</v>
      </c>
      <c r="F89" s="7">
        <v>1</v>
      </c>
      <c r="G89" s="5" t="str">
        <f>CONCATENATE("INSERT INTO `question_translation` (`question_id`,`lang_id`, `question`, `subtext`, `properties`, `is_default`) VALUES (", A89,",", B89, ", ","'",C89,"', ","'",D89,"', ","'",E89,"', ",F89,");")</f>
        <v>INSERT INTO `question_translation` (`question_id`,`lang_id`, `question`, `subtext`, `properties`, `is_default`) VALUES (30,1, 'Would you like to add anything else about the incident ?', '', '{"type":"text","placeholder": "Please type your experience here","validations":[{"required": true,"message": "This field is required"},{"pattern": true,"message": "Only Alphabets Numbers and Space are allowed"}]}', 1);</v>
      </c>
      <c r="H89" s="5" t="str">
        <f>CONCATENATE("Update `question_translation` set question_id=",A89,","," lang_id = ",B89,",", " question ='", C89,"',"," subtext='",D89,"',"," properties='",E89,"',"," is_default=",F89, " where question_id = ", A89," And lang_id=",B89,";")</f>
        <v>Update `question_translation` set question_id=30, lang_id = 1, question ='Would you like to add anything else about the incident ?', subtext='', properties='{"type":"text","placeholder": "Please type your experience here","validations":[{"required": true,"message": "This field is required"},{"pattern": true,"message": "Only Alphabets Numbers and Space are allowed"}]}', is_default=1 where question_id = 30 And lang_id=1;</v>
      </c>
    </row>
    <row r="90" spans="1:8" ht="14.25" hidden="1" customHeight="1" x14ac:dyDescent="0.35">
      <c r="A90" s="7">
        <v>30</v>
      </c>
      <c r="B90" s="5">
        <v>42</v>
      </c>
      <c r="C90" s="5"/>
      <c r="D90" s="5"/>
      <c r="E90" s="7" t="s">
        <v>59</v>
      </c>
      <c r="F90" s="5">
        <v>0</v>
      </c>
      <c r="G90" s="5" t="str">
        <f>CONCATENATE("INSERT INTO `question_translation` (`question_id`,`lang_id`, `question`, `subtext`, `properties`, `is_default`) VALUES (", A90,",", B90, ", ","'",C90,"', ","'",D90,"', ","'",E90,"', ",F90,");")</f>
        <v>INSERT INTO `question_translation` (`question_id`,`lang_id`, `question`, `subtext`, `properties`, `is_default`) VALUES (30,42, '', '', '{"type":"text","placeholder": "Please type your experience here","validations":[{"required": true,"message": "This field is required"},{"pattern": true,"message": "Only Alphabets Numbers and Space are allowed"}]}', 0);</v>
      </c>
      <c r="H90" s="5" t="str">
        <f>CONCATENATE("Update `question_translation` set question_id=",A90,","," lang_id = ",B90,",", " question ='", C90,"',"," subtext='",D90,"',"," properties='",E90,"',"," is_default=",F90, " where question_id = ", A90," And lang_id=",B90,";")</f>
        <v>Update `question_translation` set question_id=30, lang_id = 42, question ='', subtext='', properties='{"type":"text","placeholder": "Please type your experience here","validations":[{"required": true,"message": "This field is required"},{"pattern": true,"message": "Only Alphabets Numbers and Space are allowed"}]}', is_default=0 where question_id = 30 And lang_id=42;</v>
      </c>
    </row>
    <row r="91" spans="1:8" ht="14.25" customHeight="1" x14ac:dyDescent="0.35">
      <c r="A91" s="24">
        <v>30</v>
      </c>
      <c r="B91" s="37">
        <v>76</v>
      </c>
      <c r="C91" s="37"/>
      <c r="D91" s="37"/>
      <c r="E91" s="24" t="s">
        <v>59</v>
      </c>
      <c r="F91" s="37">
        <v>0</v>
      </c>
      <c r="G91" s="37" t="s">
        <v>633</v>
      </c>
      <c r="H91" s="37" t="s">
        <v>634</v>
      </c>
    </row>
    <row r="92" spans="1:8" ht="14.25" hidden="1" customHeight="1" x14ac:dyDescent="0.35">
      <c r="A92" s="7">
        <v>31</v>
      </c>
      <c r="B92" s="7">
        <v>1</v>
      </c>
      <c r="C92" s="5" t="s">
        <v>80</v>
      </c>
      <c r="E92" s="7" t="s">
        <v>43</v>
      </c>
      <c r="F92" s="7">
        <v>1</v>
      </c>
      <c r="G92" s="5" t="str">
        <f>CONCATENATE("INSERT INTO `question_translation` (`question_id`,`lang_id`, `question`, `subtext`, `properties`, `is_default`) VALUES (", A92,",", B92, ", ","'",C92,"', ","'",D92,"', ","'",E92,"', ",F92,");")</f>
        <v>INSERT INTO `question_translation` (`question_id`,`lang_id`, `question`, `subtext`, `properties`, `is_default`) VALUES (31,1, ' Who was the perpetrator? (select all that apply)', '', '{"type":"checkbox"}', 1);</v>
      </c>
      <c r="H92" s="5" t="str">
        <f>CONCATENATE("Update `question_translation` set question_id=",A92,","," lang_id = ",B92,",", " question ='", C92,"',"," subtext='",D92,"',"," properties='",E92,"',"," is_default=",F92, " where question_id = ", A92," And lang_id=",B92,";")</f>
        <v>Update `question_translation` set question_id=31, lang_id = 1, question =' Who was the perpetrator? (select all that apply)', subtext='', properties='{"type":"checkbox"}', is_default=1 where question_id = 31 And lang_id=1;</v>
      </c>
    </row>
    <row r="93" spans="1:8" ht="14.25" hidden="1" customHeight="1" x14ac:dyDescent="0.35">
      <c r="A93" s="7">
        <v>31</v>
      </c>
      <c r="B93" s="5">
        <v>42</v>
      </c>
      <c r="C93" s="5"/>
      <c r="D93" s="5"/>
      <c r="E93" s="7" t="s">
        <v>43</v>
      </c>
      <c r="F93" s="5">
        <v>0</v>
      </c>
      <c r="G93" s="5" t="str">
        <f>CONCATENATE("INSERT INTO `question_translation` (`question_id`,`lang_id`, `question`, `subtext`, `properties`, `is_default`) VALUES (", A93,",", B93, ", ","'",C93,"', ","'",D93,"', ","'",E93,"', ",F93,");")</f>
        <v>INSERT INTO `question_translation` (`question_id`,`lang_id`, `question`, `subtext`, `properties`, `is_default`) VALUES (31,42, '', '', '{"type":"checkbox"}', 0);</v>
      </c>
      <c r="H93" s="5" t="str">
        <f>CONCATENATE("Update `question_translation` set question_id=",A93,","," lang_id = ",B93,",", " question ='", C93,"',"," subtext='",D93,"',"," properties='",E93,"',"," is_default=",F93, " where question_id = ", A93," And lang_id=",B93,";")</f>
        <v>Update `question_translation` set question_id=31, lang_id = 42, question ='', subtext='', properties='{"type":"checkbox"}', is_default=0 where question_id = 31 And lang_id=42;</v>
      </c>
    </row>
    <row r="94" spans="1:8" ht="14.25" customHeight="1" x14ac:dyDescent="0.35">
      <c r="A94" s="24">
        <v>31</v>
      </c>
      <c r="B94" s="37">
        <v>76</v>
      </c>
      <c r="C94" s="37"/>
      <c r="D94" s="37"/>
      <c r="E94" s="24" t="s">
        <v>43</v>
      </c>
      <c r="F94" s="37">
        <v>0</v>
      </c>
      <c r="G94" s="37" t="s">
        <v>635</v>
      </c>
      <c r="H94" s="37" t="s">
        <v>636</v>
      </c>
    </row>
    <row r="95" spans="1:8" ht="14.25" hidden="1" customHeight="1" x14ac:dyDescent="0.35">
      <c r="A95" s="7">
        <v>32</v>
      </c>
      <c r="B95" s="7">
        <v>1</v>
      </c>
      <c r="C95" s="13" t="s">
        <v>67</v>
      </c>
      <c r="E95" s="7" t="s">
        <v>46</v>
      </c>
      <c r="F95" s="7">
        <v>1</v>
      </c>
      <c r="G95" s="5" t="str">
        <f>CONCATENATE("INSERT INTO `question_translation` (`question_id`,`lang_id`, `question`, `subtext`, `properties`, `is_default`) VALUES (", A95,",", B95, ", ","'",C95,"', ","'",D95,"', ","'",E95,"', ",F95,");")</f>
        <v>INSERT INTO `question_translation` (`question_id`,`lang_id`, `question`, `subtext`, `properties`, `is_default`) VALUES (32,1, 'How many perpetrators were there?', '', '{"type":"radio"}', 1);</v>
      </c>
      <c r="H95" s="5" t="str">
        <f>CONCATENATE("Update `question_translation` set question_id=",A95,","," lang_id = ",B95,",", " question ='", C95,"',"," subtext='",D95,"',"," properties='",E95,"',"," is_default=",F95, " where question_id = ", A95," And lang_id=",B95,";")</f>
        <v>Update `question_translation` set question_id=32, lang_id = 1, question ='How many perpetrators were there?', subtext='', properties='{"type":"radio"}', is_default=1 where question_id = 32 And lang_id=1;</v>
      </c>
    </row>
    <row r="96" spans="1:8" ht="14.25" hidden="1" customHeight="1" x14ac:dyDescent="0.35">
      <c r="A96" s="7">
        <v>32</v>
      </c>
      <c r="B96" s="5">
        <v>42</v>
      </c>
      <c r="C96" s="5"/>
      <c r="D96" s="5"/>
      <c r="E96" s="7" t="s">
        <v>46</v>
      </c>
      <c r="F96" s="5">
        <v>0</v>
      </c>
      <c r="G96" s="5" t="str">
        <f>CONCATENATE("INSERT INTO `question_translation` (`question_id`,`lang_id`, `question`, `subtext`, `properties`, `is_default`) VALUES (", A96,",", B96, ", ","'",C96,"', ","'",D96,"', ","'",E96,"', ",F96,");")</f>
        <v>INSERT INTO `question_translation` (`question_id`,`lang_id`, `question`, `subtext`, `properties`, `is_default`) VALUES (32,42, '', '', '{"type":"radio"}', 0);</v>
      </c>
      <c r="H96" s="5" t="str">
        <f>CONCATENATE("Update `question_translation` set question_id=",A96,","," lang_id = ",B96,",", " question ='", C96,"',"," subtext='",D96,"',"," properties='",E96,"',"," is_default=",F96, " where question_id = ", A96," And lang_id=",B96,";")</f>
        <v>Update `question_translation` set question_id=32, lang_id = 42, question ='', subtext='', properties='{"type":"radio"}', is_default=0 where question_id = 32 And lang_id=42;</v>
      </c>
    </row>
    <row r="97" spans="1:8" ht="14.25" customHeight="1" x14ac:dyDescent="0.35">
      <c r="A97" s="24">
        <v>32</v>
      </c>
      <c r="B97" s="37">
        <v>76</v>
      </c>
      <c r="C97" s="37"/>
      <c r="D97" s="37"/>
      <c r="E97" s="24" t="s">
        <v>46</v>
      </c>
      <c r="F97" s="37">
        <v>0</v>
      </c>
      <c r="G97" s="37" t="s">
        <v>637</v>
      </c>
      <c r="H97" s="37" t="s">
        <v>638</v>
      </c>
    </row>
    <row r="98" spans="1:8" ht="14.25" hidden="1" customHeight="1" x14ac:dyDescent="0.35">
      <c r="A98" s="7">
        <v>33</v>
      </c>
      <c r="B98" s="7">
        <v>1</v>
      </c>
      <c r="C98" s="5" t="s">
        <v>81</v>
      </c>
      <c r="E98" s="7" t="s">
        <v>43</v>
      </c>
      <c r="F98" s="7">
        <v>1</v>
      </c>
      <c r="G98" s="5" t="str">
        <f>CONCATENATE("INSERT INTO `question_translation` (`question_id`,`lang_id`, `question`, `subtext`, `properties`, `is_default`) VALUES (", A98,",", B98, ", ","'",C98,"', ","'",D98,"', ","'",E98,"', ",F98,");")</f>
        <v>INSERT INTO `question_translation` (`question_id`,`lang_id`, `question`, `subtext`, `properties`, `is_default`) VALUES (33,1, 'What is the gender of perpetrator(s)? (select all that apply)', '', '{"type":"checkbox"}', 1);</v>
      </c>
      <c r="H98" s="5" t="str">
        <f>CONCATENATE("Update `question_translation` set question_id=",A98,","," lang_id = ",B98,",", " question ='", C98,"',"," subtext='",D98,"',"," properties='",E98,"',"," is_default=",F98, " where question_id = ", A98," And lang_id=",B98,";")</f>
        <v>Update `question_translation` set question_id=33, lang_id = 1, question ='What is the gender of perpetrator(s)? (select all that apply)', subtext='', properties='{"type":"checkbox"}', is_default=1 where question_id = 33 And lang_id=1;</v>
      </c>
    </row>
    <row r="99" spans="1:8" ht="14.25" hidden="1" customHeight="1" x14ac:dyDescent="0.35">
      <c r="A99" s="7">
        <v>33</v>
      </c>
      <c r="B99" s="5">
        <v>42</v>
      </c>
      <c r="C99" s="5"/>
      <c r="D99" s="5"/>
      <c r="E99" s="7" t="s">
        <v>43</v>
      </c>
      <c r="F99" s="5">
        <v>0</v>
      </c>
      <c r="G99" s="5" t="str">
        <f>CONCATENATE("INSERT INTO `question_translation` (`question_id`,`lang_id`, `question`, `subtext`, `properties`, `is_default`) VALUES (", A99,",", B99, ", ","'",C99,"', ","'",D99,"', ","'",E99,"', ",F99,");")</f>
        <v>INSERT INTO `question_translation` (`question_id`,`lang_id`, `question`, `subtext`, `properties`, `is_default`) VALUES (33,42, '', '', '{"type":"checkbox"}', 0);</v>
      </c>
      <c r="H99" s="5" t="str">
        <f>CONCATENATE("Update `question_translation` set question_id=",A99,","," lang_id = ",B99,",", " question ='", C99,"',"," subtext='",D99,"',"," properties='",E99,"',"," is_default=",F99, " where question_id = ", A99," And lang_id=",B99,";")</f>
        <v>Update `question_translation` set question_id=33, lang_id = 42, question ='', subtext='', properties='{"type":"checkbox"}', is_default=0 where question_id = 33 And lang_id=42;</v>
      </c>
    </row>
    <row r="100" spans="1:8" ht="14.25" customHeight="1" x14ac:dyDescent="0.35">
      <c r="A100" s="24">
        <v>33</v>
      </c>
      <c r="B100" s="37">
        <v>76</v>
      </c>
      <c r="C100" s="37"/>
      <c r="D100" s="37"/>
      <c r="E100" s="24" t="s">
        <v>43</v>
      </c>
      <c r="F100" s="37">
        <v>0</v>
      </c>
      <c r="G100" s="37" t="s">
        <v>639</v>
      </c>
      <c r="H100" s="37" t="s">
        <v>640</v>
      </c>
    </row>
    <row r="101" spans="1:8" ht="14.25" hidden="1" customHeight="1" x14ac:dyDescent="0.35">
      <c r="A101" s="7">
        <v>34</v>
      </c>
      <c r="B101" s="7">
        <v>1</v>
      </c>
      <c r="C101" s="5" t="s">
        <v>82</v>
      </c>
      <c r="E101" s="7" t="s">
        <v>43</v>
      </c>
      <c r="F101" s="7">
        <v>1</v>
      </c>
      <c r="G101" s="5" t="str">
        <f>CONCATENATE("INSERT INTO `question_translation` (`question_id`,`lang_id`, `question`, `subtext`, `properties`, `is_default`) VALUES (", A101,",", B101, ", ","'",C101,"', ","'",D101,"', ","'",E101,"', ",F101,");")</f>
        <v>INSERT INTO `question_translation` (`question_id`,`lang_id`, `question`, `subtext`, `properties`, `is_default`) VALUES (34,1, 'What is the age of the perpetrator(s)? (select all that apply)', '', '{"type":"checkbox"}', 1);</v>
      </c>
      <c r="H101" s="5" t="str">
        <f>CONCATENATE("Update `question_translation` set question_id=",A101,","," lang_id = ",B101,",", " question ='", C101,"',"," subtext='",D101,"',"," properties='",E101,"',"," is_default=",F101, " where question_id = ", A101," And lang_id=",B101,";")</f>
        <v>Update `question_translation` set question_id=34, lang_id = 1, question ='What is the age of the perpetrator(s)? (select all that apply)', subtext='', properties='{"type":"checkbox"}', is_default=1 where question_id = 34 And lang_id=1;</v>
      </c>
    </row>
    <row r="102" spans="1:8" ht="14.25" hidden="1" customHeight="1" x14ac:dyDescent="0.35">
      <c r="A102" s="7">
        <v>34</v>
      </c>
      <c r="B102" s="5">
        <v>42</v>
      </c>
      <c r="C102" s="5"/>
      <c r="D102" s="5"/>
      <c r="E102" s="7" t="s">
        <v>43</v>
      </c>
      <c r="F102" s="5">
        <v>0</v>
      </c>
      <c r="G102" s="5" t="str">
        <f>CONCATENATE("INSERT INTO `question_translation` (`question_id`,`lang_id`, `question`, `subtext`, `properties`, `is_default`) VALUES (", A102,",", B102, ", ","'",C102,"', ","'",D102,"', ","'",E102,"', ",F102,");")</f>
        <v>INSERT INTO `question_translation` (`question_id`,`lang_id`, `question`, `subtext`, `properties`, `is_default`) VALUES (34,42, '', '', '{"type":"checkbox"}', 0);</v>
      </c>
      <c r="H102" s="5" t="str">
        <f>CONCATENATE("Update `question_translation` set question_id=",A102,","," lang_id = ",B102,",", " question ='", C102,"',"," subtext='",D102,"',"," properties='",E102,"',"," is_default=",F102, " where question_id = ", A102," And lang_id=",B102,";")</f>
        <v>Update `question_translation` set question_id=34, lang_id = 42, question ='', subtext='', properties='{"type":"checkbox"}', is_default=0 where question_id = 34 And lang_id=42;</v>
      </c>
    </row>
    <row r="103" spans="1:8" ht="14.25" customHeight="1" x14ac:dyDescent="0.35">
      <c r="A103" s="24">
        <v>34</v>
      </c>
      <c r="B103" s="37">
        <v>76</v>
      </c>
      <c r="C103" s="37"/>
      <c r="D103" s="37"/>
      <c r="E103" s="24" t="s">
        <v>43</v>
      </c>
      <c r="F103" s="37">
        <v>0</v>
      </c>
      <c r="G103" s="37" t="s">
        <v>641</v>
      </c>
      <c r="H103" s="37" t="s">
        <v>642</v>
      </c>
    </row>
    <row r="104" spans="1:8" ht="14.25" hidden="1" customHeight="1" x14ac:dyDescent="0.35">
      <c r="A104" s="7">
        <v>35</v>
      </c>
      <c r="B104" s="7">
        <v>1</v>
      </c>
      <c r="C104" s="5" t="s">
        <v>83</v>
      </c>
      <c r="E104" s="7" t="s">
        <v>43</v>
      </c>
      <c r="F104" s="7">
        <v>1</v>
      </c>
      <c r="G104" s="5" t="str">
        <f>CONCATENATE("INSERT INTO `question_translation` (`question_id`,`lang_id`, `question`, `subtext`, `properties`, `is_default`) VALUES (", A104,",", B104, ", ","'",C104,"', ","'",D104,"', ","'",E104,"', ",F104,");")</f>
        <v>INSERT INTO `question_translation` (`question_id`,`lang_id`, `question`, `subtext`, `properties`, `is_default`) VALUES (35,1, 'What was the nature of the assault? (select all that apply)', '', '{"type":"checkbox"}', 1);</v>
      </c>
      <c r="H104" s="5" t="str">
        <f>CONCATENATE("Update `question_translation` set question_id=",A104,","," lang_id = ",B104,",", " question ='", C104,"',"," subtext='",D104,"',"," properties='",E104,"',"," is_default=",F104, " where question_id = ", A104," And lang_id=",B104,";")</f>
        <v>Update `question_translation` set question_id=35, lang_id = 1, question ='What was the nature of the assault? (select all that apply)', subtext='', properties='{"type":"checkbox"}', is_default=1 where question_id = 35 And lang_id=1;</v>
      </c>
    </row>
    <row r="105" spans="1:8" ht="14.25" hidden="1" customHeight="1" x14ac:dyDescent="0.35">
      <c r="A105" s="7">
        <v>35</v>
      </c>
      <c r="B105" s="5">
        <v>42</v>
      </c>
      <c r="C105" s="5"/>
      <c r="D105" s="5"/>
      <c r="E105" s="7" t="s">
        <v>43</v>
      </c>
      <c r="F105" s="5">
        <v>0</v>
      </c>
      <c r="G105" s="5" t="str">
        <f>CONCATENATE("INSERT INTO `question_translation` (`question_id`,`lang_id`, `question`, `subtext`, `properties`, `is_default`) VALUES (", A105,",", B105, ", ","'",C105,"', ","'",D105,"', ","'",E105,"', ",F105,");")</f>
        <v>INSERT INTO `question_translation` (`question_id`,`lang_id`, `question`, `subtext`, `properties`, `is_default`) VALUES (35,42, '', '', '{"type":"checkbox"}', 0);</v>
      </c>
      <c r="H105" s="5" t="str">
        <f>CONCATENATE("Update `question_translation` set question_id=",A105,","," lang_id = ",B105,",", " question ='", C105,"',"," subtext='",D105,"',"," properties='",E105,"',"," is_default=",F105, " where question_id = ", A105," And lang_id=",B105,";")</f>
        <v>Update `question_translation` set question_id=35, lang_id = 42, question ='', subtext='', properties='{"type":"checkbox"}', is_default=0 where question_id = 35 And lang_id=42;</v>
      </c>
    </row>
    <row r="106" spans="1:8" ht="14.25" customHeight="1" x14ac:dyDescent="0.35">
      <c r="A106" s="24">
        <v>35</v>
      </c>
      <c r="B106" s="37">
        <v>76</v>
      </c>
      <c r="C106" s="37"/>
      <c r="D106" s="37"/>
      <c r="E106" s="24" t="s">
        <v>43</v>
      </c>
      <c r="F106" s="37">
        <v>0</v>
      </c>
      <c r="G106" s="37" t="s">
        <v>643</v>
      </c>
      <c r="H106" s="37" t="s">
        <v>644</v>
      </c>
    </row>
    <row r="107" spans="1:8" ht="14.25" hidden="1" customHeight="1" x14ac:dyDescent="0.35">
      <c r="A107" s="7">
        <v>36</v>
      </c>
      <c r="B107" s="7">
        <v>1</v>
      </c>
      <c r="C107" s="5" t="s">
        <v>84</v>
      </c>
      <c r="E107" s="7" t="s">
        <v>46</v>
      </c>
      <c r="F107" s="7">
        <v>1</v>
      </c>
      <c r="G107" s="5" t="str">
        <f>CONCATENATE("INSERT INTO `question_translation` (`question_id`,`lang_id`, `question`, `subtext`, `properties`, `is_default`) VALUES (", A107,",", B107, ", ","'",C107,"', ","'",D107,"', ","'",E107,"', ",F107,");")</f>
        <v>INSERT INTO `question_translation` (`question_id`,`lang_id`, `question`, `subtext`, `properties`, `is_default`) VALUES (36,1, 'Has anything like this happened before?', '', '{"type":"radio"}', 1);</v>
      </c>
      <c r="H107" s="5" t="str">
        <f>CONCATENATE("Update `question_translation` set question_id=",A107,","," lang_id = ",B107,",", " question ='", C107,"',"," subtext='",D107,"',"," properties='",E107,"',"," is_default=",F107, " where question_id = ", A107," And lang_id=",B107,";")</f>
        <v>Update `question_translation` set question_id=36, lang_id = 1, question ='Has anything like this happened before?', subtext='', properties='{"type":"radio"}', is_default=1 where question_id = 36 And lang_id=1;</v>
      </c>
    </row>
    <row r="108" spans="1:8" ht="14.25" hidden="1" customHeight="1" x14ac:dyDescent="0.35">
      <c r="A108" s="7">
        <v>36</v>
      </c>
      <c r="B108" s="5">
        <v>42</v>
      </c>
      <c r="C108" s="5"/>
      <c r="D108" s="5"/>
      <c r="E108" s="7" t="s">
        <v>46</v>
      </c>
      <c r="F108" s="5">
        <v>0</v>
      </c>
      <c r="G108" s="5" t="str">
        <f>CONCATENATE("INSERT INTO `question_translation` (`question_id`,`lang_id`, `question`, `subtext`, `properties`, `is_default`) VALUES (", A108,",", B108, ", ","'",C108,"', ","'",D108,"', ","'",E108,"', ",F108,");")</f>
        <v>INSERT INTO `question_translation` (`question_id`,`lang_id`, `question`, `subtext`, `properties`, `is_default`) VALUES (36,42, '', '', '{"type":"radio"}', 0);</v>
      </c>
      <c r="H108" s="5" t="str">
        <f>CONCATENATE("Update `question_translation` set question_id=",A108,","," lang_id = ",B108,",", " question ='", C108,"',"," subtext='",D108,"',"," properties='",E108,"',"," is_default=",F108, " where question_id = ", A108," And lang_id=",B108,";")</f>
        <v>Update `question_translation` set question_id=36, lang_id = 42, question ='', subtext='', properties='{"type":"radio"}', is_default=0 where question_id = 36 And lang_id=42;</v>
      </c>
    </row>
    <row r="109" spans="1:8" ht="14.25" customHeight="1" x14ac:dyDescent="0.35">
      <c r="A109" s="24">
        <v>36</v>
      </c>
      <c r="B109" s="37">
        <v>76</v>
      </c>
      <c r="C109" s="37"/>
      <c r="D109" s="37"/>
      <c r="E109" s="24" t="s">
        <v>46</v>
      </c>
      <c r="F109" s="37">
        <v>0</v>
      </c>
      <c r="G109" s="37" t="s">
        <v>645</v>
      </c>
      <c r="H109" s="37" t="s">
        <v>646</v>
      </c>
    </row>
    <row r="110" spans="1:8" ht="14.25" hidden="1" customHeight="1" x14ac:dyDescent="0.35">
      <c r="A110" s="7">
        <v>37</v>
      </c>
      <c r="B110" s="7">
        <v>1</v>
      </c>
      <c r="C110" s="5" t="s">
        <v>85</v>
      </c>
      <c r="E110" s="7" t="s">
        <v>59</v>
      </c>
      <c r="F110" s="7">
        <v>1</v>
      </c>
      <c r="G110" s="5" t="str">
        <f>CONCATENATE("INSERT INTO `question_translation` (`question_id`,`lang_id`, `question`, `subtext`, `properties`, `is_default`) VALUES (", A110,",", B110, ", ","'",C110,"', ","'",D110,"', ","'",E110,"', ",F110,");")</f>
        <v>INSERT INTO `question_translation` (`question_id`,`lang_id`, `question`, `subtext`, `properties`, `is_default`) VALUES (37,1, 'What made you report this time?', '', '{"type":"text","placeholder": "Please type your experience here","validations":[{"required": true,"message": "This field is required"},{"pattern": true,"message": "Only Alphabets Numbers and Space are allowed"}]}', 1);</v>
      </c>
      <c r="H110" s="5" t="str">
        <f>CONCATENATE("Update `question_translation` set question_id=",A110,","," lang_id = ",B110,",", " question ='", C110,"',"," subtext='",D110,"',"," properties='",E110,"',"," is_default=",F110, " where question_id = ", A110," And lang_id=",B110,";")</f>
        <v>Update `question_translation` set question_id=37, lang_id = 1, question ='What made you report this time?', subtext='', properties='{"type":"text","placeholder": "Please type your experience here","validations":[{"required": true,"message": "This field is required"},{"pattern": true,"message": "Only Alphabets Numbers and Space are allowed"}]}', is_default=1 where question_id = 37 And lang_id=1;</v>
      </c>
    </row>
    <row r="111" spans="1:8" ht="14.25" hidden="1" customHeight="1" x14ac:dyDescent="0.35">
      <c r="A111" s="7">
        <v>37</v>
      </c>
      <c r="B111" s="5">
        <v>42</v>
      </c>
      <c r="C111" s="5"/>
      <c r="D111" s="5"/>
      <c r="E111" s="7" t="s">
        <v>59</v>
      </c>
      <c r="F111" s="5">
        <v>0</v>
      </c>
      <c r="G111" s="5" t="str">
        <f>CONCATENATE("INSERT INTO `question_translation` (`question_id`,`lang_id`, `question`, `subtext`, `properties`, `is_default`) VALUES (", A111,",", B111, ", ","'",C111,"', ","'",D111,"', ","'",E111,"', ",F111,");")</f>
        <v>INSERT INTO `question_translation` (`question_id`,`lang_id`, `question`, `subtext`, `properties`, `is_default`) VALUES (37,42, '', '', '{"type":"text","placeholder": "Please type your experience here","validations":[{"required": true,"message": "This field is required"},{"pattern": true,"message": "Only Alphabets Numbers and Space are allowed"}]}', 0);</v>
      </c>
      <c r="H111" s="5" t="str">
        <f>CONCATENATE("Update `question_translation` set question_id=",A111,","," lang_id = ",B111,",", " question ='", C111,"',"," subtext='",D111,"',"," properties='",E111,"',"," is_default=",F111, " where question_id = ", A111," And lang_id=",B111,";")</f>
        <v>Update `question_translation` set question_id=37, lang_id = 42, question ='', subtext='', properties='{"type":"text","placeholder": "Please type your experience here","validations":[{"required": true,"message": "This field is required"},{"pattern": true,"message": "Only Alphabets Numbers and Space are allowed"}]}', is_default=0 where question_id = 37 And lang_id=42;</v>
      </c>
    </row>
    <row r="112" spans="1:8" ht="14.25" customHeight="1" x14ac:dyDescent="0.35">
      <c r="A112" s="24">
        <v>37</v>
      </c>
      <c r="B112" s="37">
        <v>76</v>
      </c>
      <c r="C112" s="37"/>
      <c r="D112" s="37"/>
      <c r="E112" s="24" t="s">
        <v>59</v>
      </c>
      <c r="F112" s="37">
        <v>0</v>
      </c>
      <c r="G112" s="37" t="s">
        <v>647</v>
      </c>
      <c r="H112" s="37" t="s">
        <v>648</v>
      </c>
    </row>
    <row r="113" spans="1:8" ht="149.25" hidden="1" customHeight="1" x14ac:dyDescent="0.35">
      <c r="A113" s="7">
        <v>38</v>
      </c>
      <c r="B113" s="7">
        <v>1</v>
      </c>
      <c r="C113" s="5" t="s">
        <v>86</v>
      </c>
      <c r="E113" s="7" t="s">
        <v>46</v>
      </c>
      <c r="F113" s="7">
        <v>1</v>
      </c>
      <c r="G113" s="5" t="str">
        <f>CONCATENATE("INSERT INTO `question_translation` (`question_id`,`lang_id`, `question`, `subtext`, `properties`, `is_default`) VALUES (", A113,",", B113, ", ","'",C113,"', ","'",D113,"', ","'",E113,"', ",F113,");")</f>
        <v>INSERT INTO `question_translation` (`question_id`,`lang_id`, `question`, `subtext`, `properties`, `is_default`) VALUES (38,1, 'When did it first happen?', '', '{"type":"radio"}', 1);</v>
      </c>
      <c r="H113" s="5" t="str">
        <f>CONCATENATE("Update `question_translation` set question_id=",A113,","," lang_id = ",B113,",", " question ='", C113,"',"," subtext='",D113,"',"," properties='",E113,"',"," is_default=",F113, " where question_id = ", A113," And lang_id=",B113,";")</f>
        <v>Update `question_translation` set question_id=38, lang_id = 1, question ='When did it first happen?', subtext='', properties='{"type":"radio"}', is_default=1 where question_id = 38 And lang_id=1;</v>
      </c>
    </row>
    <row r="114" spans="1:8" ht="14.25" hidden="1" customHeight="1" x14ac:dyDescent="0.35">
      <c r="A114" s="7">
        <v>38</v>
      </c>
      <c r="B114" s="5">
        <v>42</v>
      </c>
      <c r="C114" s="5"/>
      <c r="D114" s="5"/>
      <c r="E114" s="7" t="s">
        <v>46</v>
      </c>
      <c r="F114" s="5">
        <v>0</v>
      </c>
      <c r="G114" s="5" t="str">
        <f>CONCATENATE("INSERT INTO `question_translation` (`question_id`,`lang_id`, `question`, `subtext`, `properties`, `is_default`) VALUES (", A114,",", B114, ", ","'",C114,"', ","'",D114,"', ","'",E114,"', ",F114,");")</f>
        <v>INSERT INTO `question_translation` (`question_id`,`lang_id`, `question`, `subtext`, `properties`, `is_default`) VALUES (38,42, '', '', '{"type":"radio"}', 0);</v>
      </c>
      <c r="H114" s="5" t="str">
        <f>CONCATENATE("Update `question_translation` set question_id=",A114,","," lang_id = ",B114,",", " question ='", C114,"',"," subtext='",D114,"',"," properties='",E114,"',"," is_default=",F114, " where question_id = ", A114," And lang_id=",B114,";")</f>
        <v>Update `question_translation` set question_id=38, lang_id = 42, question ='', subtext='', properties='{"type":"radio"}', is_default=0 where question_id = 38 And lang_id=42;</v>
      </c>
    </row>
    <row r="115" spans="1:8" ht="90.75" customHeight="1" x14ac:dyDescent="0.35">
      <c r="A115" s="24">
        <v>38</v>
      </c>
      <c r="B115" s="37">
        <v>76</v>
      </c>
      <c r="C115" s="37"/>
      <c r="D115" s="37"/>
      <c r="E115" s="24" t="s">
        <v>46</v>
      </c>
      <c r="F115" s="37">
        <v>0</v>
      </c>
      <c r="G115" s="37" t="s">
        <v>649</v>
      </c>
      <c r="H115" s="37" t="s">
        <v>650</v>
      </c>
    </row>
    <row r="116" spans="1:8" ht="14.25" hidden="1" customHeight="1" x14ac:dyDescent="0.35">
      <c r="A116" s="7">
        <v>39</v>
      </c>
      <c r="B116" s="7">
        <v>1</v>
      </c>
      <c r="C116" s="5" t="s">
        <v>87</v>
      </c>
      <c r="E116" s="7" t="s">
        <v>43</v>
      </c>
      <c r="F116" s="7">
        <v>1</v>
      </c>
      <c r="G116" s="5" t="str">
        <f>CONCATENATE("INSERT INTO `question_translation` (`question_id`,`lang_id`, `question`, `subtext`, `properties`, `is_default`) VALUES (", A116,",", B116, ", ","'",C116,"', ","'",D116,"', ","'",E116,"', ",F116,");")</f>
        <v>INSERT INTO `question_translation` (`question_id`,`lang_id`, `question`, `subtext`, `properties`, `is_default`) VALUES (39,1, 'What usually leads to the attack? (select all that apply)', '', '{"type":"checkbox"}', 1);</v>
      </c>
      <c r="H116" s="5" t="str">
        <f>CONCATENATE("Update `question_translation` set question_id=",A116,","," lang_id = ",B116,",", " question ='", C116,"',"," subtext='",D116,"',"," properties='",E116,"',"," is_default=",F116, " where question_id = ", A116," And lang_id=",B116,";")</f>
        <v>Update `question_translation` set question_id=39, lang_id = 1, question ='What usually leads to the attack? (select all that apply)', subtext='', properties='{"type":"checkbox"}', is_default=1 where question_id = 39 And lang_id=1;</v>
      </c>
    </row>
    <row r="117" spans="1:8" ht="14.25" hidden="1" customHeight="1" x14ac:dyDescent="0.35">
      <c r="A117" s="7">
        <v>39</v>
      </c>
      <c r="B117" s="5">
        <v>42</v>
      </c>
      <c r="C117" s="5"/>
      <c r="D117" s="5"/>
      <c r="E117" s="7" t="s">
        <v>43</v>
      </c>
      <c r="F117" s="5">
        <v>0</v>
      </c>
      <c r="G117" s="5" t="str">
        <f>CONCATENATE("INSERT INTO `question_translation` (`question_id`,`lang_id`, `question`, `subtext`, `properties`, `is_default`) VALUES (", A117,",", B117, ", ","'",C117,"', ","'",D117,"', ","'",E117,"', ",F117,");")</f>
        <v>INSERT INTO `question_translation` (`question_id`,`lang_id`, `question`, `subtext`, `properties`, `is_default`) VALUES (39,42, '', '', '{"type":"checkbox"}', 0);</v>
      </c>
      <c r="H117" s="5" t="str">
        <f>CONCATENATE("Update `question_translation` set question_id=",A117,","," lang_id = ",B117,",", " question ='", C117,"',"," subtext='",D117,"',"," properties='",E117,"',"," is_default=",F117, " where question_id = ", A117," And lang_id=",B117,";")</f>
        <v>Update `question_translation` set question_id=39, lang_id = 42, question ='', subtext='', properties='{"type":"checkbox"}', is_default=0 where question_id = 39 And lang_id=42;</v>
      </c>
    </row>
    <row r="118" spans="1:8" ht="14.25" customHeight="1" x14ac:dyDescent="0.35">
      <c r="A118" s="24">
        <v>39</v>
      </c>
      <c r="B118" s="37">
        <v>76</v>
      </c>
      <c r="C118" s="37"/>
      <c r="D118" s="37"/>
      <c r="E118" s="24" t="s">
        <v>43</v>
      </c>
      <c r="F118" s="37">
        <v>0</v>
      </c>
      <c r="G118" s="37" t="s">
        <v>651</v>
      </c>
      <c r="H118" s="37" t="s">
        <v>652</v>
      </c>
    </row>
    <row r="119" spans="1:8" ht="14.25" hidden="1" customHeight="1" x14ac:dyDescent="0.35">
      <c r="A119" s="7">
        <v>40</v>
      </c>
      <c r="B119" s="7">
        <v>1</v>
      </c>
      <c r="C119" s="5" t="s">
        <v>88</v>
      </c>
      <c r="E119" s="7" t="s">
        <v>46</v>
      </c>
      <c r="F119" s="7">
        <v>1</v>
      </c>
      <c r="G119" s="5" t="str">
        <f>CONCATENATE("INSERT INTO `question_translation` (`question_id`,`lang_id`, `question`, `subtext`, `properties`, `is_default`) VALUES (", A119,",", B119, ", ","'",C119,"', ","'",D119,"', ","'",E119,"', ",F119,");")</f>
        <v>INSERT INTO `question_translation` (`question_id`,`lang_id`, `question`, `subtext`, `properties`, `is_default`) VALUES (40,1, 'Did you require medical assistance after the attack?', '', '{"type":"radio"}', 1);</v>
      </c>
      <c r="H119" s="5" t="str">
        <f>CONCATENATE("Update `question_translation` set question_id=",A119,","," lang_id = ",B119,",", " question ='", C119,"',"," subtext='",D119,"',"," properties='",E119,"',"," is_default=",F119, " where question_id = ", A119," And lang_id=",B119,";")</f>
        <v>Update `question_translation` set question_id=40, lang_id = 1, question ='Did you require medical assistance after the attack?', subtext='', properties='{"type":"radio"}', is_default=1 where question_id = 40 And lang_id=1;</v>
      </c>
    </row>
    <row r="120" spans="1:8" ht="14.25" hidden="1" customHeight="1" x14ac:dyDescent="0.35">
      <c r="A120" s="7">
        <v>40</v>
      </c>
      <c r="B120" s="5">
        <v>42</v>
      </c>
      <c r="C120" s="5"/>
      <c r="D120" s="5"/>
      <c r="E120" s="7" t="s">
        <v>46</v>
      </c>
      <c r="F120" s="5">
        <v>0</v>
      </c>
      <c r="G120" s="5" t="str">
        <f>CONCATENATE("INSERT INTO `question_translation` (`question_id`,`lang_id`, `question`, `subtext`, `properties`, `is_default`) VALUES (", A120,",", B120, ", ","'",C120,"', ","'",D120,"', ","'",E120,"', ",F120,");")</f>
        <v>INSERT INTO `question_translation` (`question_id`,`lang_id`, `question`, `subtext`, `properties`, `is_default`) VALUES (40,42, '', '', '{"type":"radio"}', 0);</v>
      </c>
      <c r="H120" s="5" t="str">
        <f>CONCATENATE("Update `question_translation` set question_id=",A120,","," lang_id = ",B120,",", " question ='", C120,"',"," subtext='",D120,"',"," properties='",E120,"',"," is_default=",F120, " where question_id = ", A120," And lang_id=",B120,";")</f>
        <v>Update `question_translation` set question_id=40, lang_id = 42, question ='', subtext='', properties='{"type":"radio"}', is_default=0 where question_id = 40 And lang_id=42;</v>
      </c>
    </row>
    <row r="121" spans="1:8" ht="14.25" customHeight="1" x14ac:dyDescent="0.35">
      <c r="A121" s="24">
        <v>40</v>
      </c>
      <c r="B121" s="37">
        <v>76</v>
      </c>
      <c r="C121" s="37"/>
      <c r="D121" s="37"/>
      <c r="E121" s="24" t="s">
        <v>46</v>
      </c>
      <c r="F121" s="37">
        <v>0</v>
      </c>
      <c r="G121" s="37" t="s">
        <v>653</v>
      </c>
      <c r="H121" s="37" t="s">
        <v>654</v>
      </c>
    </row>
    <row r="122" spans="1:8" ht="14.25" hidden="1" customHeight="1" x14ac:dyDescent="0.35">
      <c r="A122" s="7">
        <v>41</v>
      </c>
      <c r="B122" s="7">
        <v>1</v>
      </c>
      <c r="C122" s="5" t="s">
        <v>89</v>
      </c>
      <c r="E122" s="7" t="s">
        <v>46</v>
      </c>
      <c r="F122" s="7">
        <v>1</v>
      </c>
      <c r="G122" s="5" t="str">
        <f>CONCATENATE("INSERT INTO `question_translation` (`question_id`,`lang_id`, `question`, `subtext`, `properties`, `is_default`) VALUES (", A122,",", B122, ", ","'",C122,"', ","'",D122,"', ","'",E122,"', ",F122,");")</f>
        <v>INSERT INTO `question_translation` (`question_id`,`lang_id`, `question`, `subtext`, `properties`, `is_default`) VALUES (41,1, 'Did you receive medical assistance?', '', '{"type":"radio"}', 1);</v>
      </c>
      <c r="H122" s="5" t="str">
        <f>CONCATENATE("Update `question_translation` set question_id=",A122,","," lang_id = ",B122,",", " question ='", C122,"',"," subtext='",D122,"',"," properties='",E122,"',"," is_default=",F122, " where question_id = ", A122," And lang_id=",B122,";")</f>
        <v>Update `question_translation` set question_id=41, lang_id = 1, question ='Did you receive medical assistance?', subtext='', properties='{"type":"radio"}', is_default=1 where question_id = 41 And lang_id=1;</v>
      </c>
    </row>
    <row r="123" spans="1:8" ht="14.25" hidden="1" customHeight="1" x14ac:dyDescent="0.35">
      <c r="A123" s="7">
        <v>41</v>
      </c>
      <c r="B123" s="5">
        <v>42</v>
      </c>
      <c r="C123" s="5"/>
      <c r="D123" s="5"/>
      <c r="E123" s="7" t="s">
        <v>46</v>
      </c>
      <c r="F123" s="5">
        <v>0</v>
      </c>
      <c r="G123" s="5" t="str">
        <f>CONCATENATE("INSERT INTO `question_translation` (`question_id`,`lang_id`, `question`, `subtext`, `properties`, `is_default`) VALUES (", A123,",", B123, ", ","'",C123,"', ","'",D123,"', ","'",E123,"', ",F123,");")</f>
        <v>INSERT INTO `question_translation` (`question_id`,`lang_id`, `question`, `subtext`, `properties`, `is_default`) VALUES (41,42, '', '', '{"type":"radio"}', 0);</v>
      </c>
      <c r="H123" s="5" t="str">
        <f>CONCATENATE("Update `question_translation` set question_id=",A123,","," lang_id = ",B123,",", " question ='", C123,"',"," subtext='",D123,"',"," properties='",E123,"',"," is_default=",F123, " where question_id = ", A123," And lang_id=",B123,";")</f>
        <v>Update `question_translation` set question_id=41, lang_id = 42, question ='', subtext='', properties='{"type":"radio"}', is_default=0 where question_id = 41 And lang_id=42;</v>
      </c>
    </row>
    <row r="124" spans="1:8" ht="14.25" customHeight="1" x14ac:dyDescent="0.35">
      <c r="A124" s="24">
        <v>41</v>
      </c>
      <c r="B124" s="37">
        <v>76</v>
      </c>
      <c r="C124" s="37"/>
      <c r="D124" s="37"/>
      <c r="E124" s="24" t="s">
        <v>46</v>
      </c>
      <c r="F124" s="37">
        <v>0</v>
      </c>
      <c r="G124" s="37" t="s">
        <v>655</v>
      </c>
      <c r="H124" s="37" t="s">
        <v>656</v>
      </c>
    </row>
    <row r="125" spans="1:8" ht="14.25" hidden="1" customHeight="1" x14ac:dyDescent="0.35">
      <c r="A125" s="7">
        <v>42</v>
      </c>
      <c r="B125" s="7">
        <v>1</v>
      </c>
      <c r="C125" s="5" t="s">
        <v>90</v>
      </c>
      <c r="E125" s="7" t="s">
        <v>46</v>
      </c>
      <c r="F125" s="7">
        <v>1</v>
      </c>
      <c r="G125" s="5" t="str">
        <f>CONCATENATE("INSERT INTO `question_translation` (`question_id`,`lang_id`, `question`, `subtext`, `properties`, `is_default`) VALUES (", A125,",", B125, ", ","'",C125,"', ","'",D125,"', ","'",E125,"', ",F125,");")</f>
        <v>INSERT INTO `question_translation` (`question_id`,`lang_id`, `question`, `subtext`, `properties`, `is_default`) VALUES (42,1, 'What happened just before you were attacked?', '', '{"type":"radio"}', 1);</v>
      </c>
      <c r="H125" s="5" t="str">
        <f>CONCATENATE("Update `question_translation` set question_id=",A125,","," lang_id = ",B125,",", " question ='", C125,"',"," subtext='",D125,"',"," properties='",E125,"',"," is_default=",F125, " where question_id = ", A125," And lang_id=",B125,";")</f>
        <v>Update `question_translation` set question_id=42, lang_id = 1, question ='What happened just before you were attacked?', subtext='', properties='{"type":"radio"}', is_default=1 where question_id = 42 And lang_id=1;</v>
      </c>
    </row>
    <row r="126" spans="1:8" ht="14.25" hidden="1" customHeight="1" x14ac:dyDescent="0.35">
      <c r="A126" s="7">
        <v>42</v>
      </c>
      <c r="B126" s="5">
        <v>42</v>
      </c>
      <c r="C126" s="5"/>
      <c r="D126" s="5"/>
      <c r="E126" s="7" t="s">
        <v>46</v>
      </c>
      <c r="F126" s="5">
        <v>0</v>
      </c>
      <c r="G126" s="5" t="str">
        <f>CONCATENATE("INSERT INTO `question_translation` (`question_id`,`lang_id`, `question`, `subtext`, `properties`, `is_default`) VALUES (", A126,",", B126, ", ","'",C126,"', ","'",D126,"', ","'",E126,"', ",F126,");")</f>
        <v>INSERT INTO `question_translation` (`question_id`,`lang_id`, `question`, `subtext`, `properties`, `is_default`) VALUES (42,42, '', '', '{"type":"radio"}', 0);</v>
      </c>
      <c r="H126" s="5" t="str">
        <f>CONCATENATE("Update `question_translation` set question_id=",A126,","," lang_id = ",B126,",", " question ='", C126,"',"," subtext='",D126,"',"," properties='",E126,"',"," is_default=",F126, " where question_id = ", A126," And lang_id=",B126,";")</f>
        <v>Update `question_translation` set question_id=42, lang_id = 42, question ='', subtext='', properties='{"type":"radio"}', is_default=0 where question_id = 42 And lang_id=42;</v>
      </c>
    </row>
    <row r="127" spans="1:8" ht="14.25" customHeight="1" x14ac:dyDescent="0.35">
      <c r="A127" s="24">
        <v>42</v>
      </c>
      <c r="B127" s="37">
        <v>76</v>
      </c>
      <c r="C127" s="37"/>
      <c r="D127" s="37"/>
      <c r="E127" s="24" t="s">
        <v>46</v>
      </c>
      <c r="F127" s="37">
        <v>0</v>
      </c>
      <c r="G127" s="37" t="s">
        <v>657</v>
      </c>
      <c r="H127" s="37" t="s">
        <v>658</v>
      </c>
    </row>
    <row r="128" spans="1:8" ht="14.25" hidden="1" customHeight="1" x14ac:dyDescent="0.35">
      <c r="A128" s="7">
        <v>43</v>
      </c>
      <c r="B128" s="7">
        <v>1</v>
      </c>
      <c r="C128" s="5" t="s">
        <v>91</v>
      </c>
      <c r="E128" s="7" t="s">
        <v>46</v>
      </c>
      <c r="F128" s="7">
        <v>1</v>
      </c>
      <c r="G128" s="5" t="str">
        <f>CONCATENATE("INSERT INTO `question_translation` (`question_id`,`lang_id`, `question`, `subtext`, `properties`, `is_default`) VALUES (", A128,",", B128, ", ","'",C128,"', ","'",D128,"', ","'",E128,"', ",F128,");")</f>
        <v>INSERT INTO `question_translation` (`question_id`,`lang_id`, `question`, `subtext`, `properties`, `is_default`) VALUES (43,1, 'What do you think led to the attack? (select all that apply)', '', '{"type":"radio"}', 1);</v>
      </c>
      <c r="H128" s="5" t="str">
        <f>CONCATENATE("Update `question_translation` set question_id=",A128,","," lang_id = ",B128,",", " question ='", C128,"',"," subtext='",D128,"',"," properties='",E128,"',"," is_default=",F128, " where question_id = ", A128," And lang_id=",B128,";")</f>
        <v>Update `question_translation` set question_id=43, lang_id = 1, question ='What do you think led to the attack? (select all that apply)', subtext='', properties='{"type":"radio"}', is_default=1 where question_id = 43 And lang_id=1;</v>
      </c>
    </row>
    <row r="129" spans="1:8" ht="14.25" hidden="1" customHeight="1" x14ac:dyDescent="0.35">
      <c r="A129" s="7">
        <v>43</v>
      </c>
      <c r="B129" s="5">
        <v>42</v>
      </c>
      <c r="C129" s="5"/>
      <c r="D129" s="5"/>
      <c r="E129" s="7" t="s">
        <v>46</v>
      </c>
      <c r="F129" s="5">
        <v>0</v>
      </c>
      <c r="G129" s="5" t="str">
        <f>CONCATENATE("INSERT INTO `question_translation` (`question_id`,`lang_id`, `question`, `subtext`, `properties`, `is_default`) VALUES (", A129,",", B129, ", ","'",C129,"', ","'",D129,"', ","'",E129,"', ",F129,");")</f>
        <v>INSERT INTO `question_translation` (`question_id`,`lang_id`, `question`, `subtext`, `properties`, `is_default`) VALUES (43,42, '', '', '{"type":"radio"}', 0);</v>
      </c>
      <c r="H129" s="5" t="str">
        <f>CONCATENATE("Update `question_translation` set question_id=",A129,","," lang_id = ",B129,",", " question ='", C129,"',"," subtext='",D129,"',"," properties='",E129,"',"," is_default=",F129, " where question_id = ", A129," And lang_id=",B129,";")</f>
        <v>Update `question_translation` set question_id=43, lang_id = 42, question ='', subtext='', properties='{"type":"radio"}', is_default=0 where question_id = 43 And lang_id=42;</v>
      </c>
    </row>
    <row r="130" spans="1:8" ht="14.25" customHeight="1" x14ac:dyDescent="0.35">
      <c r="A130" s="24">
        <v>43</v>
      </c>
      <c r="B130" s="37">
        <v>76</v>
      </c>
      <c r="C130" s="37"/>
      <c r="D130" s="37"/>
      <c r="E130" s="24" t="s">
        <v>46</v>
      </c>
      <c r="F130" s="37">
        <v>0</v>
      </c>
      <c r="G130" s="37" t="s">
        <v>659</v>
      </c>
      <c r="H130" s="37" t="s">
        <v>660</v>
      </c>
    </row>
    <row r="131" spans="1:8" ht="14.25" hidden="1" customHeight="1" x14ac:dyDescent="0.35">
      <c r="A131" s="7">
        <v>44</v>
      </c>
      <c r="B131" s="7">
        <v>1</v>
      </c>
      <c r="C131" s="5" t="s">
        <v>92</v>
      </c>
      <c r="E131" s="7" t="s">
        <v>46</v>
      </c>
      <c r="F131" s="7">
        <v>1</v>
      </c>
      <c r="G131" s="5" t="str">
        <f>CONCATENATE("INSERT INTO `question_translation` (`question_id`,`lang_id`, `question`, `subtext`, `properties`, `is_default`) VALUES (", A131,",", B131, ", ","'",C131,"', ","'",D131,"', ","'",E131,"', ",F131,");")</f>
        <v>INSERT INTO `question_translation` (`question_id`,`lang_id`, `question`, `subtext`, `properties`, `is_default`) VALUES (44,1, 'Who were you with when the attack took place?', '', '{"type":"radio"}', 1);</v>
      </c>
      <c r="H131" s="5" t="str">
        <f>CONCATENATE("Update `question_translation` set question_id=",A131,","," lang_id = ",B131,",", " question ='", C131,"',"," subtext='",D131,"',"," properties='",E131,"',"," is_default=",F131, " where question_id = ", A131," And lang_id=",B131,";")</f>
        <v>Update `question_translation` set question_id=44, lang_id = 1, question ='Who were you with when the attack took place?', subtext='', properties='{"type":"radio"}', is_default=1 where question_id = 44 And lang_id=1;</v>
      </c>
    </row>
    <row r="132" spans="1:8" ht="14.25" hidden="1" customHeight="1" x14ac:dyDescent="0.35">
      <c r="A132" s="7">
        <v>44</v>
      </c>
      <c r="B132" s="5">
        <v>42</v>
      </c>
      <c r="C132" s="5"/>
      <c r="D132" s="5"/>
      <c r="E132" s="7" t="s">
        <v>46</v>
      </c>
      <c r="F132" s="5">
        <v>0</v>
      </c>
      <c r="G132" s="5" t="str">
        <f>CONCATENATE("INSERT INTO `question_translation` (`question_id`,`lang_id`, `question`, `subtext`, `properties`, `is_default`) VALUES (", A132,",", B132, ", ","'",C132,"', ","'",D132,"', ","'",E132,"', ",F132,");")</f>
        <v>INSERT INTO `question_translation` (`question_id`,`lang_id`, `question`, `subtext`, `properties`, `is_default`) VALUES (44,42, '', '', '{"type":"radio"}', 0);</v>
      </c>
      <c r="H132" s="5" t="str">
        <f>CONCATENATE("Update `question_translation` set question_id=",A132,","," lang_id = ",B132,",", " question ='", C132,"',"," subtext='",D132,"',"," properties='",E132,"',"," is_default=",F132, " where question_id = ", A132," And lang_id=",B132,";")</f>
        <v>Update `question_translation` set question_id=44, lang_id = 42, question ='', subtext='', properties='{"type":"radio"}', is_default=0 where question_id = 44 And lang_id=42;</v>
      </c>
    </row>
    <row r="133" spans="1:8" ht="14.25" customHeight="1" x14ac:dyDescent="0.35">
      <c r="A133" s="24">
        <v>44</v>
      </c>
      <c r="B133" s="37">
        <v>76</v>
      </c>
      <c r="C133" s="37"/>
      <c r="D133" s="37"/>
      <c r="E133" s="24" t="s">
        <v>46</v>
      </c>
      <c r="F133" s="37">
        <v>0</v>
      </c>
      <c r="G133" s="37" t="s">
        <v>661</v>
      </c>
      <c r="H133" s="37" t="s">
        <v>662</v>
      </c>
    </row>
    <row r="134" spans="1:8" ht="14.25" hidden="1" customHeight="1" x14ac:dyDescent="0.35">
      <c r="A134" s="7">
        <v>45</v>
      </c>
      <c r="B134" s="7">
        <v>1</v>
      </c>
      <c r="C134" s="5" t="s">
        <v>93</v>
      </c>
      <c r="E134" s="7" t="s">
        <v>43</v>
      </c>
      <c r="F134" s="7">
        <v>1</v>
      </c>
      <c r="G134" s="5" t="str">
        <f>CONCATENATE("INSERT INTO `question_translation` (`question_id`,`lang_id`, `question`, `subtext`, `properties`, `is_default`) VALUES (", A134,",", B134, ", ","'",C134,"', ","'",D134,"', ","'",E134,"', ",F134,");")</f>
        <v>INSERT INTO `question_translation` (`question_id`,`lang_id`, `question`, `subtext`, `properties`, `is_default`) VALUES (45,1, 'How did you respond to the perpetrator? (select all that apply)', '', '{"type":"checkbox"}', 1);</v>
      </c>
      <c r="H134" s="5" t="str">
        <f>CONCATENATE("Update `question_translation` set question_id=",A134,","," lang_id = ",B134,",", " question ='", C134,"',"," subtext='",D134,"',"," properties='",E134,"',"," is_default=",F134, " where question_id = ", A134," And lang_id=",B134,";")</f>
        <v>Update `question_translation` set question_id=45, lang_id = 1, question ='How did you respond to the perpetrator? (select all that apply)', subtext='', properties='{"type":"checkbox"}', is_default=1 where question_id = 45 And lang_id=1;</v>
      </c>
    </row>
    <row r="135" spans="1:8" ht="14.25" hidden="1" customHeight="1" x14ac:dyDescent="0.35">
      <c r="A135" s="7">
        <v>45</v>
      </c>
      <c r="B135" s="5">
        <v>42</v>
      </c>
      <c r="C135" s="5"/>
      <c r="D135" s="5"/>
      <c r="E135" s="7" t="s">
        <v>43</v>
      </c>
      <c r="F135" s="5">
        <v>0</v>
      </c>
      <c r="G135" s="5" t="str">
        <f>CONCATENATE("INSERT INTO `question_translation` (`question_id`,`lang_id`, `question`, `subtext`, `properties`, `is_default`) VALUES (", A135,",", B135, ", ","'",C135,"', ","'",D135,"', ","'",E135,"', ",F135,");")</f>
        <v>INSERT INTO `question_translation` (`question_id`,`lang_id`, `question`, `subtext`, `properties`, `is_default`) VALUES (45,42, '', '', '{"type":"checkbox"}', 0);</v>
      </c>
      <c r="H135" s="5" t="str">
        <f>CONCATENATE("Update `question_translation` set question_id=",A135,","," lang_id = ",B135,",", " question ='", C135,"',"," subtext='",D135,"',"," properties='",E135,"',"," is_default=",F135, " where question_id = ", A135," And lang_id=",B135,";")</f>
        <v>Update `question_translation` set question_id=45, lang_id = 42, question ='', subtext='', properties='{"type":"checkbox"}', is_default=0 where question_id = 45 And lang_id=42;</v>
      </c>
    </row>
    <row r="136" spans="1:8" ht="14.25" customHeight="1" x14ac:dyDescent="0.35">
      <c r="A136" s="24">
        <v>45</v>
      </c>
      <c r="B136" s="37">
        <v>76</v>
      </c>
      <c r="C136" s="37"/>
      <c r="D136" s="37"/>
      <c r="E136" s="24" t="s">
        <v>43</v>
      </c>
      <c r="F136" s="37">
        <v>0</v>
      </c>
      <c r="G136" s="37" t="s">
        <v>663</v>
      </c>
      <c r="H136" s="37" t="s">
        <v>664</v>
      </c>
    </row>
    <row r="137" spans="1:8" ht="14.25" hidden="1" customHeight="1" x14ac:dyDescent="0.35">
      <c r="A137" s="7">
        <v>46</v>
      </c>
      <c r="B137" s="7">
        <v>1</v>
      </c>
      <c r="C137" s="5" t="s">
        <v>94</v>
      </c>
      <c r="E137" s="7" t="s">
        <v>43</v>
      </c>
      <c r="F137" s="7">
        <v>1</v>
      </c>
      <c r="G137" s="5" t="str">
        <f>CONCATENATE("INSERT INTO `question_translation` (`question_id`,`lang_id`, `question`, `subtext`, `properties`, `is_default`) VALUES (", A137,",", B137, ", ","'",C137,"', ","'",D137,"', ","'",E137,"', ",F137,");")</f>
        <v>INSERT INTO `question_translation` (`question_id`,`lang_id`, `question`, `subtext`, `properties`, `is_default`) VALUES (46,1, 'What did you do after the attack? (select all that apply)', '', '{"type":"checkbox"}', 1);</v>
      </c>
      <c r="H137" s="5" t="str">
        <f>CONCATENATE("Update `question_translation` set question_id=",A137,","," lang_id = ",B137,",", " question ='", C137,"',"," subtext='",D137,"',"," properties='",E137,"',"," is_default=",F137, " where question_id = ", A137," And lang_id=",B137,";")</f>
        <v>Update `question_translation` set question_id=46, lang_id = 1, question ='What did you do after the attack? (select all that apply)', subtext='', properties='{"type":"checkbox"}', is_default=1 where question_id = 46 And lang_id=1;</v>
      </c>
    </row>
    <row r="138" spans="1:8" ht="14.25" hidden="1" customHeight="1" x14ac:dyDescent="0.35">
      <c r="A138" s="7">
        <v>46</v>
      </c>
      <c r="B138" s="5">
        <v>42</v>
      </c>
      <c r="C138" s="5"/>
      <c r="D138" s="5"/>
      <c r="E138" s="7" t="s">
        <v>43</v>
      </c>
      <c r="F138" s="5">
        <v>0</v>
      </c>
      <c r="G138" s="5" t="str">
        <f>CONCATENATE("INSERT INTO `question_translation` (`question_id`,`lang_id`, `question`, `subtext`, `properties`, `is_default`) VALUES (", A138,",", B138, ", ","'",C138,"', ","'",D138,"', ","'",E138,"', ",F138,");")</f>
        <v>INSERT INTO `question_translation` (`question_id`,`lang_id`, `question`, `subtext`, `properties`, `is_default`) VALUES (46,42, '', '', '{"type":"checkbox"}', 0);</v>
      </c>
      <c r="H138" s="5" t="str">
        <f>CONCATENATE("Update `question_translation` set question_id=",A138,","," lang_id = ",B138,",", " question ='", C138,"',"," subtext='",D138,"',"," properties='",E138,"',"," is_default=",F138, " where question_id = ", A138," And lang_id=",B138,";")</f>
        <v>Update `question_translation` set question_id=46, lang_id = 42, question ='', subtext='', properties='{"type":"checkbox"}', is_default=0 where question_id = 46 And lang_id=42;</v>
      </c>
    </row>
    <row r="139" spans="1:8" ht="14.25" customHeight="1" x14ac:dyDescent="0.35">
      <c r="A139" s="24">
        <v>46</v>
      </c>
      <c r="B139" s="37">
        <v>76</v>
      </c>
      <c r="C139" s="37"/>
      <c r="D139" s="37"/>
      <c r="E139" s="24" t="s">
        <v>43</v>
      </c>
      <c r="F139" s="37">
        <v>0</v>
      </c>
      <c r="G139" s="37" t="s">
        <v>665</v>
      </c>
      <c r="H139" s="37" t="s">
        <v>666</v>
      </c>
    </row>
    <row r="140" spans="1:8" ht="14.25" hidden="1" customHeight="1" x14ac:dyDescent="0.35">
      <c r="A140" s="7">
        <v>47</v>
      </c>
      <c r="B140" s="7">
        <v>1</v>
      </c>
      <c r="C140" s="5" t="s">
        <v>73</v>
      </c>
      <c r="E140" s="7" t="s">
        <v>59</v>
      </c>
      <c r="F140" s="7">
        <v>1</v>
      </c>
      <c r="G140" s="5" t="str">
        <f>CONCATENATE("INSERT INTO `question_translation` (`question_id`,`lang_id`, `question`, `subtext`, `properties`, `is_default`) VALUES (", A140,",", B140, ", ","'",C140,"', ","'",D140,"', ","'",E140,"', ",F140,");")</f>
        <v>INSERT INTO `question_translation` (`question_id`,`lang_id`, `question`, `subtext`, `properties`, `is_default`) VALUES (47,1, 'If you reached out to the police, please tell us your experience of reporting.', '', '{"type":"text","placeholder": "Please type your experience here","validations":[{"required": true,"message": "This field is required"},{"pattern": true,"message": "Only Alphabets Numbers and Space are allowed"}]}', 1);</v>
      </c>
      <c r="H140" s="5" t="str">
        <f>CONCATENATE("Update `question_translation` set question_id=",A140,","," lang_id = ",B140,",", " question ='", C140,"',"," subtext='",D140,"',"," properties='",E140,"',"," is_default=",F140, " where question_id = ", A140," And lang_id=",B140,";")</f>
        <v>Update `question_translation` set question_id=47,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47 And lang_id=1;</v>
      </c>
    </row>
    <row r="141" spans="1:8" ht="14.25" hidden="1" customHeight="1" x14ac:dyDescent="0.35">
      <c r="A141" s="7">
        <v>47</v>
      </c>
      <c r="B141" s="5">
        <v>42</v>
      </c>
      <c r="C141" s="5"/>
      <c r="D141" s="5"/>
      <c r="E141" s="7" t="s">
        <v>59</v>
      </c>
      <c r="F141" s="5">
        <v>0</v>
      </c>
      <c r="G141" s="5" t="str">
        <f>CONCATENATE("INSERT INTO `question_translation` (`question_id`,`lang_id`, `question`, `subtext`, `properties`, `is_default`) VALUES (", A141,",", B141, ", ","'",C141,"', ","'",D141,"', ","'",E141,"', ",F141,");")</f>
        <v>INSERT INTO `question_translation` (`question_id`,`lang_id`, `question`, `subtext`, `properties`, `is_default`) VALUES (47,42, '', '', '{"type":"text","placeholder": "Please type your experience here","validations":[{"required": true,"message": "This field is required"},{"pattern": true,"message": "Only Alphabets Numbers and Space are allowed"}]}', 0);</v>
      </c>
      <c r="H141" s="5" t="str">
        <f>CONCATENATE("Update `question_translation` set question_id=",A141,","," lang_id = ",B141,",", " question ='", C141,"',"," subtext='",D141,"',"," properties='",E141,"',"," is_default=",F141, " where question_id = ", A141," And lang_id=",B141,";")</f>
        <v>Update `question_translation` set question_id=47, lang_id = 42, question ='', subtext='', properties='{"type":"text","placeholder": "Please type your experience here","validations":[{"required": true,"message": "This field is required"},{"pattern": true,"message": "Only Alphabets Numbers and Space are allowed"}]}', is_default=0 where question_id = 47 And lang_id=42;</v>
      </c>
    </row>
    <row r="142" spans="1:8" ht="14.25" customHeight="1" x14ac:dyDescent="0.35">
      <c r="A142" s="24">
        <v>47</v>
      </c>
      <c r="B142" s="37">
        <v>76</v>
      </c>
      <c r="C142" s="37"/>
      <c r="D142" s="37"/>
      <c r="E142" s="24" t="s">
        <v>59</v>
      </c>
      <c r="F142" s="37">
        <v>0</v>
      </c>
      <c r="G142" s="37" t="s">
        <v>667</v>
      </c>
      <c r="H142" s="37" t="s">
        <v>668</v>
      </c>
    </row>
    <row r="143" spans="1:8" ht="14.25" hidden="1" customHeight="1" x14ac:dyDescent="0.35">
      <c r="A143" s="7">
        <v>48</v>
      </c>
      <c r="B143" s="7">
        <v>1</v>
      </c>
      <c r="C143" s="5" t="s">
        <v>95</v>
      </c>
      <c r="E143" s="7" t="s">
        <v>43</v>
      </c>
      <c r="F143" s="7">
        <v>1</v>
      </c>
      <c r="G143" s="5" t="str">
        <f>CONCATENATE("INSERT INTO `question_translation` (`question_id`,`lang_id`, `question`, `subtext`, `properties`, `is_default`) VALUES (", A143,",", B143, ", ","'",C143,"', ","'",D143,"', ","'",E143,"', ",F143,");")</f>
        <v>INSERT INTO `question_translation` (`question_id`,`lang_id`, `question`, `subtext`, `properties`, `is_default`) VALUES (48,1, 'How did you feel after the attack? (select all that apply)', '', '{"type":"checkbox"}', 1);</v>
      </c>
      <c r="H143" s="5" t="str">
        <f>CONCATENATE("Update `question_translation` set question_id=",A143,","," lang_id = ",B143,",", " question ='", C143,"',"," subtext='",D143,"',"," properties='",E143,"',"," is_default=",F143, " where question_id = ", A143," And lang_id=",B143,";")</f>
        <v>Update `question_translation` set question_id=48, lang_id = 1, question ='How did you feel after the attack? (select all that apply)', subtext='', properties='{"type":"checkbox"}', is_default=1 where question_id = 48 And lang_id=1;</v>
      </c>
    </row>
    <row r="144" spans="1:8" ht="14.25" hidden="1" customHeight="1" x14ac:dyDescent="0.35">
      <c r="A144" s="7">
        <v>48</v>
      </c>
      <c r="B144" s="5">
        <v>42</v>
      </c>
      <c r="C144" s="5"/>
      <c r="D144" s="5"/>
      <c r="E144" s="7" t="s">
        <v>43</v>
      </c>
      <c r="F144" s="5">
        <v>0</v>
      </c>
      <c r="G144" s="5" t="str">
        <f>CONCATENATE("INSERT INTO `question_translation` (`question_id`,`lang_id`, `question`, `subtext`, `properties`, `is_default`) VALUES (", A144,",", B144, ", ","'",C144,"', ","'",D144,"', ","'",E144,"', ",F144,");")</f>
        <v>INSERT INTO `question_translation` (`question_id`,`lang_id`, `question`, `subtext`, `properties`, `is_default`) VALUES (48,42, '', '', '{"type":"checkbox"}', 0);</v>
      </c>
      <c r="H144" s="5" t="str">
        <f>CONCATENATE("Update `question_translation` set question_id=",A144,","," lang_id = ",B144,",", " question ='", C144,"',"," subtext='",D144,"',"," properties='",E144,"',"," is_default=",F144, " where question_id = ", A144," And lang_id=",B144,";")</f>
        <v>Update `question_translation` set question_id=48, lang_id = 42, question ='', subtext='', properties='{"type":"checkbox"}', is_default=0 where question_id = 48 And lang_id=42;</v>
      </c>
    </row>
    <row r="145" spans="1:8" ht="14.25" customHeight="1" x14ac:dyDescent="0.35">
      <c r="A145" s="24">
        <v>48</v>
      </c>
      <c r="B145" s="37">
        <v>76</v>
      </c>
      <c r="C145" s="37"/>
      <c r="D145" s="37"/>
      <c r="E145" s="24" t="s">
        <v>43</v>
      </c>
      <c r="F145" s="37">
        <v>0</v>
      </c>
      <c r="G145" s="37" t="s">
        <v>669</v>
      </c>
      <c r="H145" s="37" t="s">
        <v>670</v>
      </c>
    </row>
    <row r="146" spans="1:8" ht="14.25" hidden="1" customHeight="1" x14ac:dyDescent="0.35">
      <c r="A146" s="7">
        <v>49</v>
      </c>
      <c r="B146" s="7">
        <v>1</v>
      </c>
      <c r="C146" s="5" t="s">
        <v>75</v>
      </c>
      <c r="E146" s="7" t="s">
        <v>43</v>
      </c>
      <c r="F146" s="7">
        <v>1</v>
      </c>
      <c r="G146" s="5" t="str">
        <f>CONCATENATE("INSERT INTO `question_translation` (`question_id`,`lang_id`, `question`, `subtext`, `properties`, `is_default`) VALUES (", A146,",", B146, ", ","'",C146,"', ","'",D146,"', ","'",E146,"', ",F146,");")</f>
        <v>INSERT INTO `question_translation` (`question_id`,`lang_id`, `question`, `subtext`, `properties`, `is_default`) VALUES (49,1, 'How did you change your behaviour after the incident? (select all that apply)', '', '{"type":"checkbox"}', 1);</v>
      </c>
      <c r="H146" s="5" t="str">
        <f>CONCATENATE("Update `question_translation` set question_id=",A146,","," lang_id = ",B146,",", " question ='", C146,"',"," subtext='",D146,"',"," properties='",E146,"',"," is_default=",F146, " where question_id = ", A146," And lang_id=",B146,";")</f>
        <v>Update `question_translation` set question_id=49, lang_id = 1, question ='How did you change your behaviour after the incident? (select all that apply)', subtext='', properties='{"type":"checkbox"}', is_default=1 where question_id = 49 And lang_id=1;</v>
      </c>
    </row>
    <row r="147" spans="1:8" ht="14.25" hidden="1" customHeight="1" x14ac:dyDescent="0.35">
      <c r="A147" s="7">
        <v>49</v>
      </c>
      <c r="B147" s="5">
        <v>42</v>
      </c>
      <c r="C147" s="5"/>
      <c r="D147" s="5"/>
      <c r="E147" s="7" t="s">
        <v>43</v>
      </c>
      <c r="F147" s="5">
        <v>0</v>
      </c>
      <c r="G147" s="5" t="str">
        <f>CONCATENATE("INSERT INTO `question_translation` (`question_id`,`lang_id`, `question`, `subtext`, `properties`, `is_default`) VALUES (", A147,",", B147, ", ","'",C147,"', ","'",D147,"', ","'",E147,"', ",F147,");")</f>
        <v>INSERT INTO `question_translation` (`question_id`,`lang_id`, `question`, `subtext`, `properties`, `is_default`) VALUES (49,42, '', '', '{"type":"checkbox"}', 0);</v>
      </c>
      <c r="H147" s="5" t="str">
        <f>CONCATENATE("Update `question_translation` set question_id=",A147,","," lang_id = ",B147,",", " question ='", C147,"',"," subtext='",D147,"',"," properties='",E147,"',"," is_default=",F147, " where question_id = ", A147," And lang_id=",B147,";")</f>
        <v>Update `question_translation` set question_id=49, lang_id = 42, question ='', subtext='', properties='{"type":"checkbox"}', is_default=0 where question_id = 49 And lang_id=42;</v>
      </c>
    </row>
    <row r="148" spans="1:8" ht="14.25" customHeight="1" x14ac:dyDescent="0.35">
      <c r="A148" s="24">
        <v>49</v>
      </c>
      <c r="B148" s="37">
        <v>76</v>
      </c>
      <c r="C148" s="37"/>
      <c r="D148" s="37"/>
      <c r="E148" s="24" t="s">
        <v>43</v>
      </c>
      <c r="F148" s="37">
        <v>0</v>
      </c>
      <c r="G148" s="37" t="s">
        <v>671</v>
      </c>
      <c r="H148" s="37" t="s">
        <v>672</v>
      </c>
    </row>
    <row r="149" spans="1:8" ht="14.25" hidden="1" customHeight="1" x14ac:dyDescent="0.35">
      <c r="A149" s="7">
        <v>50</v>
      </c>
      <c r="B149" s="7">
        <v>1</v>
      </c>
      <c r="C149" s="5" t="s">
        <v>76</v>
      </c>
      <c r="E149" s="7" t="s">
        <v>46</v>
      </c>
      <c r="F149" s="7">
        <v>1</v>
      </c>
      <c r="G149" s="5" t="str">
        <f>CONCATENATE("INSERT INTO `question_translation` (`question_id`,`lang_id`, `question`, `subtext`, `properties`, `is_default`) VALUES (", A149,",", B149, ", ","'",C149,"', ","'",D149,"', ","'",E149,"', ",F149,");")</f>
        <v>INSERT INTO `question_translation` (`question_id`,`lang_id`, `question`, `subtext`, `properties`, `is_default`) VALUES (50,1, 'How did others around you react to what was happening?', '', '{"type":"radio"}', 1);</v>
      </c>
      <c r="H149" s="5" t="str">
        <f>CONCATENATE("Update `question_translation` set question_id=",A149,","," lang_id = ",B149,",", " question ='", C149,"',"," subtext='",D149,"',"," properties='",E149,"',"," is_default=",F149, " where question_id = ", A149," And lang_id=",B149,";")</f>
        <v>Update `question_translation` set question_id=50, lang_id = 1, question ='How did others around you react to what was happening?', subtext='', properties='{"type":"radio"}', is_default=1 where question_id = 50 And lang_id=1;</v>
      </c>
    </row>
    <row r="150" spans="1:8" ht="14.25" hidden="1" customHeight="1" x14ac:dyDescent="0.35">
      <c r="A150" s="7">
        <v>50</v>
      </c>
      <c r="B150" s="5">
        <v>42</v>
      </c>
      <c r="C150" s="5"/>
      <c r="D150" s="5"/>
      <c r="E150" s="7" t="s">
        <v>46</v>
      </c>
      <c r="F150" s="5">
        <v>0</v>
      </c>
      <c r="G150" s="5" t="str">
        <f>CONCATENATE("INSERT INTO `question_translation` (`question_id`,`lang_id`, `question`, `subtext`, `properties`, `is_default`) VALUES (", A150,",", B150, ", ","'",C150,"', ","'",D150,"', ","'",E150,"', ",F150,");")</f>
        <v>INSERT INTO `question_translation` (`question_id`,`lang_id`, `question`, `subtext`, `properties`, `is_default`) VALUES (50,42, '', '', '{"type":"radio"}', 0);</v>
      </c>
      <c r="H150" s="5" t="str">
        <f>CONCATENATE("Update `question_translation` set question_id=",A150,","," lang_id = ",B150,",", " question ='", C150,"',"," subtext='",D150,"',"," properties='",E150,"',"," is_default=",F150, " where question_id = ", A150," And lang_id=",B150,";")</f>
        <v>Update `question_translation` set question_id=50, lang_id = 42, question ='', subtext='', properties='{"type":"radio"}', is_default=0 where question_id = 50 And lang_id=42;</v>
      </c>
    </row>
    <row r="151" spans="1:8" ht="14.25" customHeight="1" x14ac:dyDescent="0.35">
      <c r="A151" s="24">
        <v>50</v>
      </c>
      <c r="B151" s="37">
        <v>76</v>
      </c>
      <c r="C151" s="37"/>
      <c r="D151" s="37"/>
      <c r="E151" s="24" t="s">
        <v>46</v>
      </c>
      <c r="F151" s="37">
        <v>0</v>
      </c>
      <c r="G151" s="37" t="s">
        <v>673</v>
      </c>
      <c r="H151" s="37" t="s">
        <v>674</v>
      </c>
    </row>
    <row r="152" spans="1:8" ht="14.25" hidden="1" customHeight="1" x14ac:dyDescent="0.35">
      <c r="A152" s="7">
        <v>51</v>
      </c>
      <c r="B152" s="7">
        <v>1</v>
      </c>
      <c r="C152" s="5" t="s">
        <v>96</v>
      </c>
      <c r="E152" s="7" t="s">
        <v>46</v>
      </c>
      <c r="F152" s="7">
        <v>1</v>
      </c>
      <c r="G152" s="5" t="str">
        <f>CONCATENATE("INSERT INTO `question_translation` (`question_id`,`lang_id`, `question`, `subtext`, `properties`, `is_default`) VALUES (", A152,",", B152, ", ","'",C152,"', ","'",D152,"', ","'",E152,"', ",F152,");")</f>
        <v>INSERT INTO `question_translation` (`question_id`,`lang_id`, `question`, `subtext`, `properties`, `is_default`) VALUES (51,1, 'Have you ever been divorced?', '', '{"type":"radio"}', 1);</v>
      </c>
      <c r="H152" s="5" t="str">
        <f>CONCATENATE("Update `question_translation` set question_id=",A152,","," lang_id = ",B152,",", " question ='", C152,"',"," subtext='",D152,"',"," properties='",E152,"',"," is_default=",F152, " where question_id = ", A152," And lang_id=",B152,";")</f>
        <v>Update `question_translation` set question_id=51, lang_id = 1, question ='Have you ever been divorced?', subtext='', properties='{"type":"radio"}', is_default=1 where question_id = 51 And lang_id=1;</v>
      </c>
    </row>
    <row r="153" spans="1:8" ht="14.25" hidden="1" customHeight="1" x14ac:dyDescent="0.35">
      <c r="A153" s="7">
        <v>51</v>
      </c>
      <c r="B153" s="5">
        <v>42</v>
      </c>
      <c r="C153" s="5"/>
      <c r="D153" s="5"/>
      <c r="E153" s="7" t="s">
        <v>46</v>
      </c>
      <c r="F153" s="5">
        <v>0</v>
      </c>
      <c r="G153" s="5" t="str">
        <f>CONCATENATE("INSERT INTO `question_translation` (`question_id`,`lang_id`, `question`, `subtext`, `properties`, `is_default`) VALUES (", A153,",", B153, ", ","'",C153,"', ","'",D153,"', ","'",E153,"', ",F153,");")</f>
        <v>INSERT INTO `question_translation` (`question_id`,`lang_id`, `question`, `subtext`, `properties`, `is_default`) VALUES (51,42, '', '', '{"type":"radio"}', 0);</v>
      </c>
      <c r="H153" s="5" t="str">
        <f>CONCATENATE("Update `question_translation` set question_id=",A153,","," lang_id = ",B153,",", " question ='", C153,"',"," subtext='",D153,"',"," properties='",E153,"',"," is_default=",F153, " where question_id = ", A153," And lang_id=",B153,";")</f>
        <v>Update `question_translation` set question_id=51, lang_id = 42, question ='', subtext='', properties='{"type":"radio"}', is_default=0 where question_id = 51 And lang_id=42;</v>
      </c>
    </row>
    <row r="154" spans="1:8" ht="14.25" customHeight="1" x14ac:dyDescent="0.35">
      <c r="A154" s="24">
        <v>51</v>
      </c>
      <c r="B154" s="37">
        <v>76</v>
      </c>
      <c r="C154" s="37"/>
      <c r="D154" s="37"/>
      <c r="E154" s="24" t="s">
        <v>46</v>
      </c>
      <c r="F154" s="37">
        <v>0</v>
      </c>
      <c r="G154" s="37" t="s">
        <v>675</v>
      </c>
      <c r="H154" s="37" t="s">
        <v>676</v>
      </c>
    </row>
    <row r="155" spans="1:8" ht="14.25" hidden="1" customHeight="1" x14ac:dyDescent="0.35">
      <c r="A155" s="7">
        <v>52</v>
      </c>
      <c r="B155" s="7">
        <v>1</v>
      </c>
      <c r="C155" s="5" t="s">
        <v>97</v>
      </c>
      <c r="E155" s="7" t="s">
        <v>46</v>
      </c>
      <c r="F155" s="7">
        <v>1</v>
      </c>
      <c r="G155" s="5" t="str">
        <f>CONCATENATE("INSERT INTO `question_translation` (`question_id`,`lang_id`, `question`, `subtext`, `properties`, `is_default`) VALUES (", A155,",", B155, ", ","'",C155,"', ","'",D155,"', ","'",E155,"', ",F155,");")</f>
        <v>INSERT INTO `question_translation` (`question_id`,`lang_id`, `question`, `subtext`, `properties`, `is_default`) VALUES (52,1, 'What is your current relationship status?', '', '{"type":"radio"}', 1);</v>
      </c>
      <c r="H155" s="5" t="str">
        <f>CONCATENATE("Update `question_translation` set question_id=",A155,","," lang_id = ",B155,",", " question ='", C155,"',"," subtext='",D155,"',"," properties='",E155,"',"," is_default=",F155, " where question_id = ", A155," And lang_id=",B155,";")</f>
        <v>Update `question_translation` set question_id=52, lang_id = 1, question ='What is your current relationship status?', subtext='', properties='{"type":"radio"}', is_default=1 where question_id = 52 And lang_id=1;</v>
      </c>
    </row>
    <row r="156" spans="1:8" ht="14.25" hidden="1" customHeight="1" x14ac:dyDescent="0.35">
      <c r="A156" s="7">
        <v>52</v>
      </c>
      <c r="B156" s="5">
        <v>42</v>
      </c>
      <c r="C156" s="5"/>
      <c r="D156" s="5"/>
      <c r="E156" s="7" t="s">
        <v>46</v>
      </c>
      <c r="F156" s="5">
        <v>0</v>
      </c>
      <c r="G156" s="5" t="str">
        <f>CONCATENATE("INSERT INTO `question_translation` (`question_id`,`lang_id`, `question`, `subtext`, `properties`, `is_default`) VALUES (", A156,",", B156, ", ","'",C156,"', ","'",D156,"', ","'",E156,"', ",F156,");")</f>
        <v>INSERT INTO `question_translation` (`question_id`,`lang_id`, `question`, `subtext`, `properties`, `is_default`) VALUES (52,42, '', '', '{"type":"radio"}', 0);</v>
      </c>
      <c r="H156" s="5" t="str">
        <f>CONCATENATE("Update `question_translation` set question_id=",A156,","," lang_id = ",B156,",", " question ='", C156,"',"," subtext='",D156,"',"," properties='",E156,"',"," is_default=",F156, " where question_id = ", A156," And lang_id=",B156,";")</f>
        <v>Update `question_translation` set question_id=52, lang_id = 42, question ='', subtext='', properties='{"type":"radio"}', is_default=0 where question_id = 52 And lang_id=42;</v>
      </c>
    </row>
    <row r="157" spans="1:8" ht="14.25" customHeight="1" x14ac:dyDescent="0.35">
      <c r="A157" s="24">
        <v>52</v>
      </c>
      <c r="B157" s="37">
        <v>76</v>
      </c>
      <c r="C157" s="37"/>
      <c r="D157" s="37"/>
      <c r="E157" s="24" t="s">
        <v>46</v>
      </c>
      <c r="F157" s="37">
        <v>0</v>
      </c>
      <c r="G157" s="37" t="s">
        <v>677</v>
      </c>
      <c r="H157" s="37" t="s">
        <v>678</v>
      </c>
    </row>
    <row r="158" spans="1:8" ht="14.25" hidden="1" customHeight="1" x14ac:dyDescent="0.35">
      <c r="A158" s="7">
        <v>53</v>
      </c>
      <c r="B158" s="7">
        <v>1</v>
      </c>
      <c r="C158" s="5" t="s">
        <v>98</v>
      </c>
      <c r="E158" s="7" t="s">
        <v>46</v>
      </c>
      <c r="F158" s="7">
        <v>1</v>
      </c>
      <c r="G158" s="5" t="str">
        <f>CONCATENATE("INSERT INTO `question_translation` (`question_id`,`lang_id`, `question`, `subtext`, `properties`, `is_default`) VALUES (", A158,",", B158, ", ","'",C158,"', ","'",D158,"', ","'",E158,"', ",F158,");")</f>
        <v>INSERT INTO `question_translation` (`question_id`,`lang_id`, `question`, `subtext`, `properties`, `is_default`) VALUES (53,1, 'Do you have any children?', '', '{"type":"radio"}', 1);</v>
      </c>
      <c r="H158" s="5" t="str">
        <f>CONCATENATE("Update `question_translation` set question_id=",A158,","," lang_id = ",B158,",", " question ='", C158,"',"," subtext='",D158,"',"," properties='",E158,"',"," is_default=",F158, " where question_id = ", A158," And lang_id=",B158,";")</f>
        <v>Update `question_translation` set question_id=53, lang_id = 1, question ='Do you have any children?', subtext='', properties='{"type":"radio"}', is_default=1 where question_id = 53 And lang_id=1;</v>
      </c>
    </row>
    <row r="159" spans="1:8" ht="14.25" hidden="1" customHeight="1" x14ac:dyDescent="0.35">
      <c r="A159" s="7">
        <v>53</v>
      </c>
      <c r="B159" s="5">
        <v>42</v>
      </c>
      <c r="C159" s="5"/>
      <c r="D159" s="5"/>
      <c r="E159" s="7" t="s">
        <v>46</v>
      </c>
      <c r="F159" s="5">
        <v>0</v>
      </c>
      <c r="G159" s="5" t="str">
        <f>CONCATENATE("INSERT INTO `question_translation` (`question_id`,`lang_id`, `question`, `subtext`, `properties`, `is_default`) VALUES (", A159,",", B159, ", ","'",C159,"', ","'",D159,"', ","'",E159,"', ",F159,");")</f>
        <v>INSERT INTO `question_translation` (`question_id`,`lang_id`, `question`, `subtext`, `properties`, `is_default`) VALUES (53,42, '', '', '{"type":"radio"}', 0);</v>
      </c>
      <c r="H159" s="5" t="str">
        <f>CONCATENATE("Update `question_translation` set question_id=",A159,","," lang_id = ",B159,",", " question ='", C159,"',"," subtext='",D159,"',"," properties='",E159,"',"," is_default=",F159, " where question_id = ", A159," And lang_id=",B159,";")</f>
        <v>Update `question_translation` set question_id=53, lang_id = 42, question ='', subtext='', properties='{"type":"radio"}', is_default=0 where question_id = 53 And lang_id=42;</v>
      </c>
    </row>
    <row r="160" spans="1:8" ht="14.25" customHeight="1" x14ac:dyDescent="0.35">
      <c r="A160" s="24">
        <v>53</v>
      </c>
      <c r="B160" s="37">
        <v>76</v>
      </c>
      <c r="C160" s="37"/>
      <c r="D160" s="37"/>
      <c r="E160" s="24" t="s">
        <v>46</v>
      </c>
      <c r="F160" s="37">
        <v>0</v>
      </c>
      <c r="G160" s="37" t="s">
        <v>679</v>
      </c>
      <c r="H160" s="37" t="s">
        <v>680</v>
      </c>
    </row>
    <row r="161" spans="1:8" ht="14.25" hidden="1" customHeight="1" x14ac:dyDescent="0.35">
      <c r="A161" s="7">
        <v>54</v>
      </c>
      <c r="B161" s="7">
        <v>1</v>
      </c>
      <c r="C161" s="5" t="s">
        <v>99</v>
      </c>
      <c r="E161" s="7" t="s">
        <v>46</v>
      </c>
      <c r="F161" s="7">
        <v>1</v>
      </c>
      <c r="G161" s="5" t="str">
        <f>CONCATENATE("INSERT INTO `question_translation` (`question_id`,`lang_id`, `question`, `subtext`, `properties`, `is_default`) VALUES (", A161,",", B161, ", ","'",C161,"', ","'",D161,"', ","'",E161,"', ",F161,");")</f>
        <v>INSERT INTO `question_translation` (`question_id`,`lang_id`, `question`, `subtext`, `properties`, `is_default`) VALUES (54,1, 'Did you want to leave but need support to do so?', '', '{"type":"radio"}', 1);</v>
      </c>
      <c r="H161" s="5" t="str">
        <f>CONCATENATE("Update `question_translation` set question_id=",A161,","," lang_id = ",B161,",", " question ='", C161,"',"," subtext='",D161,"',"," properties='",E161,"',"," is_default=",F161, " where question_id = ", A161," And lang_id=",B161,";")</f>
        <v>Update `question_translation` set question_id=54, lang_id = 1, question ='Did you want to leave but need support to do so?', subtext='', properties='{"type":"radio"}', is_default=1 where question_id = 54 And lang_id=1;</v>
      </c>
    </row>
    <row r="162" spans="1:8" ht="14.25" hidden="1" customHeight="1" x14ac:dyDescent="0.35">
      <c r="A162" s="7">
        <v>54</v>
      </c>
      <c r="B162" s="5">
        <v>42</v>
      </c>
      <c r="C162" s="5"/>
      <c r="D162" s="5"/>
      <c r="E162" s="7" t="s">
        <v>46</v>
      </c>
      <c r="F162" s="5">
        <v>0</v>
      </c>
      <c r="G162" s="5" t="str">
        <f>CONCATENATE("INSERT INTO `question_translation` (`question_id`,`lang_id`, `question`, `subtext`, `properties`, `is_default`) VALUES (", A162,",", B162, ", ","'",C162,"', ","'",D162,"', ","'",E162,"', ",F162,");")</f>
        <v>INSERT INTO `question_translation` (`question_id`,`lang_id`, `question`, `subtext`, `properties`, `is_default`) VALUES (54,42, '', '', '{"type":"radio"}', 0);</v>
      </c>
      <c r="H162" s="5" t="str">
        <f>CONCATENATE("Update `question_translation` set question_id=",A162,","," lang_id = ",B162,",", " question ='", C162,"',"," subtext='",D162,"',"," properties='",E162,"',"," is_default=",F162, " where question_id = ", A162," And lang_id=",B162,";")</f>
        <v>Update `question_translation` set question_id=54, lang_id = 42, question ='', subtext='', properties='{"type":"radio"}', is_default=0 where question_id = 54 And lang_id=42;</v>
      </c>
    </row>
    <row r="163" spans="1:8" ht="14.25" customHeight="1" x14ac:dyDescent="0.35">
      <c r="A163" s="24">
        <v>54</v>
      </c>
      <c r="B163" s="37">
        <v>76</v>
      </c>
      <c r="C163" s="37"/>
      <c r="D163" s="37"/>
      <c r="E163" s="24" t="s">
        <v>46</v>
      </c>
      <c r="F163" s="37">
        <v>0</v>
      </c>
      <c r="G163" s="37" t="s">
        <v>681</v>
      </c>
      <c r="H163" s="37" t="s">
        <v>682</v>
      </c>
    </row>
    <row r="164" spans="1:8" ht="14.25" hidden="1" customHeight="1" x14ac:dyDescent="0.35">
      <c r="A164" s="7">
        <v>55</v>
      </c>
      <c r="B164" s="7">
        <v>1</v>
      </c>
      <c r="C164" s="5" t="s">
        <v>100</v>
      </c>
      <c r="E164" s="7" t="s">
        <v>59</v>
      </c>
      <c r="F164" s="7">
        <v>1</v>
      </c>
      <c r="G164" s="5" t="str">
        <f>CONCATENATE("INSERT INTO `question_translation` (`question_id`,`lang_id`, `question`, `subtext`, `properties`, `is_default`) VALUES (", A164,",", B164, ", ","'",C164,"', ","'",D164,"', ","'",E164,"', ",F164,");")</f>
        <v>INSERT INTO `question_translation` (`question_id`,`lang_id`, `question`, `subtext`, `properties`, `is_default`) VALUES (55,1, 'What kind of support would be or would have been most helpful?', '', '{"type":"text","placeholder": "Please type your experience here","validations":[{"required": true,"message": "This field is required"},{"pattern": true,"message": "Only Alphabets Numbers and Space are allowed"}]}', 1);</v>
      </c>
      <c r="H164" s="5" t="str">
        <f>CONCATENATE("Update `question_translation` set question_id=",A164,","," lang_id = ",B164,",", " question ='", C164,"',"," subtext='",D164,"',"," properties='",E164,"',"," is_default=",F164, " where question_id = ", A164," And lang_id=",B164,";")</f>
        <v>Update `question_translation` set question_id=55,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55 And lang_id=1;</v>
      </c>
    </row>
    <row r="165" spans="1:8" ht="14.25" hidden="1" customHeight="1" x14ac:dyDescent="0.35">
      <c r="A165" s="7">
        <v>55</v>
      </c>
      <c r="B165" s="5">
        <v>42</v>
      </c>
      <c r="C165" s="5"/>
      <c r="D165" s="5"/>
      <c r="E165" s="7" t="s">
        <v>59</v>
      </c>
      <c r="F165" s="5">
        <v>0</v>
      </c>
      <c r="G165" s="5" t="str">
        <f>CONCATENATE("INSERT INTO `question_translation` (`question_id`,`lang_id`, `question`, `subtext`, `properties`, `is_default`) VALUES (", A165,",", B165, ", ","'",C165,"', ","'",D165,"', ","'",E165,"', ",F165,");")</f>
        <v>INSERT INTO `question_translation` (`question_id`,`lang_id`, `question`, `subtext`, `properties`, `is_default`) VALUES (55,42, '', '', '{"type":"text","placeholder": "Please type your experience here","validations":[{"required": true,"message": "This field is required"},{"pattern": true,"message": "Only Alphabets Numbers and Space are allowed"}]}', 0);</v>
      </c>
      <c r="H165" s="5" t="str">
        <f>CONCATENATE("Update `question_translation` set question_id=",A165,","," lang_id = ",B165,",", " question ='", C165,"',"," subtext='",D165,"',"," properties='",E165,"',"," is_default=",F165, " where question_id = ", A165," And lang_id=",B165,";")</f>
        <v>Update `question_translation` set question_id=55, lang_id = 42, question ='', subtext='', properties='{"type":"text","placeholder": "Please type your experience here","validations":[{"required": true,"message": "This field is required"},{"pattern": true,"message": "Only Alphabets Numbers and Space are allowed"}]}', is_default=0 where question_id = 55 And lang_id=42;</v>
      </c>
    </row>
    <row r="166" spans="1:8" ht="14.25" customHeight="1" x14ac:dyDescent="0.35">
      <c r="A166" s="24">
        <v>55</v>
      </c>
      <c r="B166" s="37">
        <v>76</v>
      </c>
      <c r="C166" s="37"/>
      <c r="D166" s="37"/>
      <c r="E166" s="24" t="s">
        <v>59</v>
      </c>
      <c r="F166" s="37">
        <v>0</v>
      </c>
      <c r="G166" s="37" t="s">
        <v>683</v>
      </c>
      <c r="H166" s="37" t="s">
        <v>684</v>
      </c>
    </row>
    <row r="167" spans="1:8" ht="14.25" hidden="1" customHeight="1" x14ac:dyDescent="0.35">
      <c r="A167" s="7">
        <v>56</v>
      </c>
      <c r="B167" s="7">
        <v>1</v>
      </c>
      <c r="C167" s="5" t="s">
        <v>101</v>
      </c>
      <c r="E167" s="7" t="s">
        <v>59</v>
      </c>
      <c r="F167" s="7">
        <v>1</v>
      </c>
      <c r="G167" s="5" t="str">
        <f>CONCATENATE("INSERT INTO `question_translation` (`question_id`,`lang_id`, `question`, `subtext`, `properties`, `is_default`) VALUES (", A167,",", B167, ", ","'",C167,"', ","'",D167,"', ","'",E167,"', ",F167,");")</f>
        <v>INSERT INTO `question_translation` (`question_id`,`lang_id`, `question`, `subtext`, `properties`, `is_default`) VALUES (56,1, 'Would you like to add anything else about the incident?', '', '{"type":"text","placeholder": "Please type your experience here","validations":[{"required": true,"message": "This field is required"},{"pattern": true,"message": "Only Alphabets Numbers and Space are allowed"}]}', 1);</v>
      </c>
      <c r="H167" s="5" t="str">
        <f>CONCATENATE("Update `question_translation` set question_id=",A167,","," lang_id = ",B167,",", " question ='", C167,"',"," subtext='",D167,"',"," properties='",E167,"',"," is_default=",F167, " where question_id = ", A167," And lang_id=",B167,";")</f>
        <v>Update `question_translation` set question_id=56,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56 And lang_id=1;</v>
      </c>
    </row>
    <row r="168" spans="1:8" ht="14.25" hidden="1" customHeight="1" x14ac:dyDescent="0.35">
      <c r="A168" s="7">
        <v>56</v>
      </c>
      <c r="B168" s="5">
        <v>42</v>
      </c>
      <c r="C168" s="5"/>
      <c r="D168" s="5"/>
      <c r="E168" s="7" t="s">
        <v>59</v>
      </c>
      <c r="F168" s="5">
        <v>0</v>
      </c>
      <c r="G168" s="5" t="str">
        <f>CONCATENATE("INSERT INTO `question_translation` (`question_id`,`lang_id`, `question`, `subtext`, `properties`, `is_default`) VALUES (", A168,",", B168, ", ","'",C168,"', ","'",D168,"', ","'",E168,"', ",F168,");")</f>
        <v>INSERT INTO `question_translation` (`question_id`,`lang_id`, `question`, `subtext`, `properties`, `is_default`) VALUES (56,42, '', '', '{"type":"text","placeholder": "Please type your experience here","validations":[{"required": true,"message": "This field is required"},{"pattern": true,"message": "Only Alphabets Numbers and Space are allowed"}]}', 0);</v>
      </c>
      <c r="H168" s="5" t="str">
        <f>CONCATENATE("Update `question_translation` set question_id=",A168,","," lang_id = ",B168,",", " question ='", C168,"',"," subtext='",D168,"',"," properties='",E168,"',"," is_default=",F168, " where question_id = ", A168," And lang_id=",B168,";")</f>
        <v>Update `question_translation` set question_id=56, lang_id = 42, question ='', subtext='', properties='{"type":"text","placeholder": "Please type your experience here","validations":[{"required": true,"message": "This field is required"},{"pattern": true,"message": "Only Alphabets Numbers and Space are allowed"}]}', is_default=0 where question_id = 56 And lang_id=42;</v>
      </c>
    </row>
    <row r="169" spans="1:8" ht="14.25" customHeight="1" x14ac:dyDescent="0.35">
      <c r="A169" s="24">
        <v>56</v>
      </c>
      <c r="B169" s="37">
        <v>76</v>
      </c>
      <c r="C169" s="37"/>
      <c r="D169" s="37"/>
      <c r="E169" s="24" t="s">
        <v>59</v>
      </c>
      <c r="F169" s="37">
        <v>0</v>
      </c>
      <c r="G169" s="37" t="s">
        <v>685</v>
      </c>
      <c r="H169" s="37" t="s">
        <v>686</v>
      </c>
    </row>
    <row r="170" spans="1:8" ht="14.25" hidden="1" customHeight="1" x14ac:dyDescent="0.35">
      <c r="A170" s="7">
        <v>57</v>
      </c>
      <c r="B170" s="7">
        <v>1</v>
      </c>
      <c r="C170" s="5" t="s">
        <v>102</v>
      </c>
      <c r="E170" s="7" t="s">
        <v>46</v>
      </c>
      <c r="F170" s="7">
        <v>1</v>
      </c>
      <c r="G170" s="5" t="str">
        <f>CONCATENATE("INSERT INTO `question_translation` (`question_id`,`lang_id`, `question`, `subtext`, `properties`, `is_default`) VALUES (", A170,",", B170, ", ","'",C170,"', ","'",D170,"', ","'",E170,"', ",F170,");")</f>
        <v>INSERT INTO `question_translation` (`question_id`,`lang_id`, `question`, `subtext`, `properties`, `is_default`) VALUES (57,1, 'Thank you so much for sharing this information with us. You are helping build safer cities. All the information you provided is anonymous and will continue to be. 
How did you hear about Safecity?
', '', '{"type":"radio"}', 1);</v>
      </c>
      <c r="H170" s="5" t="str">
        <f>CONCATENATE("Update `question_translation` set question_id=",A170,","," lang_id = ",B170,",", " question ='", C170,"',"," subtext='",D170,"',"," properties='",E170,"',"," is_default=",F170, " where question_id = ", A170," And lang_id=",B170,";")</f>
        <v>Update `question_translation` set question_id=57, lang_id = 1, question ='Thank you so much for sharing this information with us. You are helping build safer cities. All the information you provided is anonymous and will continue to be. 
How did you hear about Safecity?
', subtext='', properties='{"type":"radio"}', is_default=1 where question_id = 57 And lang_id=1;</v>
      </c>
    </row>
    <row r="171" spans="1:8" ht="14.25" hidden="1" customHeight="1" x14ac:dyDescent="0.35">
      <c r="A171" s="7">
        <v>57</v>
      </c>
      <c r="B171" s="5">
        <v>42</v>
      </c>
      <c r="C171" s="5"/>
      <c r="D171" s="5"/>
      <c r="E171" s="7" t="s">
        <v>46</v>
      </c>
      <c r="F171" s="5">
        <v>0</v>
      </c>
      <c r="G171" s="5" t="str">
        <f>CONCATENATE("INSERT INTO `question_translation` (`question_id`,`lang_id`, `question`, `subtext`, `properties`, `is_default`) VALUES (", A171,",", B171, ", ","'",C171,"', ","'",D171,"', ","'",E171,"', ",F171,");")</f>
        <v>INSERT INTO `question_translation` (`question_id`,`lang_id`, `question`, `subtext`, `properties`, `is_default`) VALUES (57,42, '', '', '{"type":"radio"}', 0);</v>
      </c>
      <c r="H171" s="5" t="str">
        <f>CONCATENATE("Update `question_translation` set question_id=",A171,","," lang_id = ",B171,",", " question ='", C171,"',"," subtext='",D171,"',"," properties='",E171,"',"," is_default=",F171, " where question_id = ", A171," And lang_id=",B171,";")</f>
        <v>Update `question_translation` set question_id=57, lang_id = 42, question ='', subtext='', properties='{"type":"radio"}', is_default=0 where question_id = 57 And lang_id=42;</v>
      </c>
    </row>
    <row r="172" spans="1:8" ht="14.25" customHeight="1" x14ac:dyDescent="0.35">
      <c r="A172" s="24">
        <v>57</v>
      </c>
      <c r="B172" s="37">
        <v>76</v>
      </c>
      <c r="C172" s="37"/>
      <c r="D172" s="37"/>
      <c r="E172" s="24" t="s">
        <v>46</v>
      </c>
      <c r="F172" s="37">
        <v>0</v>
      </c>
      <c r="G172" s="37" t="s">
        <v>687</v>
      </c>
      <c r="H172" s="37" t="s">
        <v>688</v>
      </c>
    </row>
    <row r="173" spans="1:8" ht="14.25" hidden="1" customHeight="1" x14ac:dyDescent="0.35">
      <c r="A173" s="7">
        <v>58</v>
      </c>
      <c r="B173" s="7">
        <v>1</v>
      </c>
      <c r="C173" s="5" t="s">
        <v>103</v>
      </c>
      <c r="E173" s="7" t="s">
        <v>43</v>
      </c>
      <c r="F173" s="7">
        <v>1</v>
      </c>
      <c r="G173" s="5" t="str">
        <f>CONCATENATE("INSERT INTO `question_translation` (`question_id`,`lang_id`, `question`, `subtext`, `properties`, `is_default`) VALUES (", A173,",", B173, ", ","'",C173,"', ","'",D173,"', ","'",E173,"', ",F173,");")</f>
        <v>INSERT INTO `question_translation` (`question_id`,`lang_id`, `question`, `subtext`, `properties`, `is_default`) VALUES (58,1, ' Do you know who the perpetrator was? (select all that apply)', '', '{"type":"checkbox"}', 1);</v>
      </c>
      <c r="H173" s="5" t="str">
        <f>CONCATENATE("Update `question_translation` set question_id=",A173,","," lang_id = ",B173,",", " question ='", C173,"',"," subtext='",D173,"',"," properties='",E173,"',"," is_default=",F173, " where question_id = ", A173," And lang_id=",B173,";")</f>
        <v>Update `question_translation` set question_id=58, lang_id = 1, question =' Do you know who the perpetrator was? (select all that apply)', subtext='', properties='{"type":"checkbox"}', is_default=1 where question_id = 58 And lang_id=1;</v>
      </c>
    </row>
    <row r="174" spans="1:8" ht="14.25" hidden="1" customHeight="1" x14ac:dyDescent="0.35">
      <c r="A174" s="7">
        <v>58</v>
      </c>
      <c r="B174" s="5">
        <v>42</v>
      </c>
      <c r="C174" s="5"/>
      <c r="D174" s="5"/>
      <c r="E174" s="7" t="s">
        <v>43</v>
      </c>
      <c r="F174" s="5">
        <v>0</v>
      </c>
      <c r="G174" s="5" t="str">
        <f>CONCATENATE("INSERT INTO `question_translation` (`question_id`,`lang_id`, `question`, `subtext`, `properties`, `is_default`) VALUES (", A174,",", B174, ", ","'",C174,"', ","'",D174,"', ","'",E174,"', ",F174,");")</f>
        <v>INSERT INTO `question_translation` (`question_id`,`lang_id`, `question`, `subtext`, `properties`, `is_default`) VALUES (58,42, '', '', '{"type":"checkbox"}', 0);</v>
      </c>
      <c r="H174" s="5" t="str">
        <f>CONCATENATE("Update `question_translation` set question_id=",A174,","," lang_id = ",B174,",", " question ='", C174,"',"," subtext='",D174,"',"," properties='",E174,"',"," is_default=",F174, " where question_id = ", A174," And lang_id=",B174,";")</f>
        <v>Update `question_translation` set question_id=58, lang_id = 42, question ='', subtext='', properties='{"type":"checkbox"}', is_default=0 where question_id = 58 And lang_id=42;</v>
      </c>
    </row>
    <row r="175" spans="1:8" ht="14.25" customHeight="1" x14ac:dyDescent="0.35">
      <c r="A175" s="24">
        <v>58</v>
      </c>
      <c r="B175" s="37">
        <v>76</v>
      </c>
      <c r="C175" s="37"/>
      <c r="D175" s="37"/>
      <c r="E175" s="24" t="s">
        <v>43</v>
      </c>
      <c r="F175" s="37">
        <v>0</v>
      </c>
      <c r="G175" s="37" t="s">
        <v>689</v>
      </c>
      <c r="H175" s="37" t="s">
        <v>690</v>
      </c>
    </row>
    <row r="176" spans="1:8" ht="14.25" hidden="1" customHeight="1" x14ac:dyDescent="0.35">
      <c r="A176" s="7">
        <v>59</v>
      </c>
      <c r="B176" s="7">
        <v>1</v>
      </c>
      <c r="C176" s="5" t="s">
        <v>67</v>
      </c>
      <c r="E176" s="7" t="s">
        <v>46</v>
      </c>
      <c r="F176" s="7">
        <v>1</v>
      </c>
      <c r="G176" s="5" t="str">
        <f>CONCATENATE("INSERT INTO `question_translation` (`question_id`,`lang_id`, `question`, `subtext`, `properties`, `is_default`) VALUES (", A176,",", B176, ", ","'",C176,"', ","'",D176,"', ","'",E176,"', ",F176,");")</f>
        <v>INSERT INTO `question_translation` (`question_id`,`lang_id`, `question`, `subtext`, `properties`, `is_default`) VALUES (59,1, 'How many perpetrators were there?', '', '{"type":"radio"}', 1);</v>
      </c>
      <c r="H176" s="5" t="str">
        <f>CONCATENATE("Update `question_translation` set question_id=",A176,","," lang_id = ",B176,",", " question ='", C176,"',"," subtext='",D176,"',"," properties='",E176,"',"," is_default=",F176, " where question_id = ", A176," And lang_id=",B176,";")</f>
        <v>Update `question_translation` set question_id=59, lang_id = 1, question ='How many perpetrators were there?', subtext='', properties='{"type":"radio"}', is_default=1 where question_id = 59 And lang_id=1;</v>
      </c>
    </row>
    <row r="177" spans="1:8" ht="14.25" hidden="1" customHeight="1" x14ac:dyDescent="0.35">
      <c r="A177" s="7">
        <v>59</v>
      </c>
      <c r="B177" s="5">
        <v>42</v>
      </c>
      <c r="C177" s="5"/>
      <c r="D177" s="5"/>
      <c r="E177" s="7" t="s">
        <v>46</v>
      </c>
      <c r="F177" s="5">
        <v>0</v>
      </c>
      <c r="G177" s="5" t="str">
        <f>CONCATENATE("INSERT INTO `question_translation` (`question_id`,`lang_id`, `question`, `subtext`, `properties`, `is_default`) VALUES (", A177,",", B177, ", ","'",C177,"', ","'",D177,"', ","'",E177,"', ",F177,");")</f>
        <v>INSERT INTO `question_translation` (`question_id`,`lang_id`, `question`, `subtext`, `properties`, `is_default`) VALUES (59,42, '', '', '{"type":"radio"}', 0);</v>
      </c>
      <c r="H177" s="5" t="str">
        <f>CONCATENATE("Update `question_translation` set question_id=",A177,","," lang_id = ",B177,",", " question ='", C177,"',"," subtext='",D177,"',"," properties='",E177,"',"," is_default=",F177, " where question_id = ", A177," And lang_id=",B177,";")</f>
        <v>Update `question_translation` set question_id=59, lang_id = 42, question ='', subtext='', properties='{"type":"radio"}', is_default=0 where question_id = 59 And lang_id=42;</v>
      </c>
    </row>
    <row r="178" spans="1:8" ht="14.25" customHeight="1" x14ac:dyDescent="0.35">
      <c r="A178" s="24">
        <v>59</v>
      </c>
      <c r="B178" s="37">
        <v>76</v>
      </c>
      <c r="C178" s="37"/>
      <c r="D178" s="37"/>
      <c r="E178" s="24" t="s">
        <v>46</v>
      </c>
      <c r="F178" s="37">
        <v>0</v>
      </c>
      <c r="G178" s="37" t="s">
        <v>691</v>
      </c>
      <c r="H178" s="37" t="s">
        <v>692</v>
      </c>
    </row>
    <row r="179" spans="1:8" ht="14.25" hidden="1" customHeight="1" x14ac:dyDescent="0.35">
      <c r="A179" s="7">
        <v>60</v>
      </c>
      <c r="B179" s="7">
        <v>1</v>
      </c>
      <c r="C179" s="5" t="s">
        <v>81</v>
      </c>
      <c r="E179" s="7" t="s">
        <v>43</v>
      </c>
      <c r="F179" s="7">
        <v>1</v>
      </c>
      <c r="G179" s="5" t="str">
        <f>CONCATENATE("INSERT INTO `question_translation` (`question_id`,`lang_id`, `question`, `subtext`, `properties`, `is_default`) VALUES (", A179,",", B179, ", ","'",C179,"', ","'",D179,"', ","'",E179,"', ",F179,");")</f>
        <v>INSERT INTO `question_translation` (`question_id`,`lang_id`, `question`, `subtext`, `properties`, `is_default`) VALUES (60,1, 'What is the gender of perpetrator(s)? (select all that apply)', '', '{"type":"checkbox"}', 1);</v>
      </c>
      <c r="H179" s="5" t="str">
        <f>CONCATENATE("Update `question_translation` set question_id=",A179,","," lang_id = ",B179,",", " question ='", C179,"',"," subtext='",D179,"',"," properties='",E179,"',"," is_default=",F179, " where question_id = ", A179," And lang_id=",B179,";")</f>
        <v>Update `question_translation` set question_id=60, lang_id = 1, question ='What is the gender of perpetrator(s)? (select all that apply)', subtext='', properties='{"type":"checkbox"}', is_default=1 where question_id = 60 And lang_id=1;</v>
      </c>
    </row>
    <row r="180" spans="1:8" ht="14.25" hidden="1" customHeight="1" x14ac:dyDescent="0.35">
      <c r="A180" s="7">
        <v>60</v>
      </c>
      <c r="B180" s="5">
        <v>42</v>
      </c>
      <c r="C180" s="5"/>
      <c r="D180" s="5"/>
      <c r="E180" s="7" t="s">
        <v>43</v>
      </c>
      <c r="F180" s="5">
        <v>0</v>
      </c>
      <c r="G180" s="5" t="str">
        <f>CONCATENATE("INSERT INTO `question_translation` (`question_id`,`lang_id`, `question`, `subtext`, `properties`, `is_default`) VALUES (", A180,",", B180, ", ","'",C180,"', ","'",D180,"', ","'",E180,"', ",F180,");")</f>
        <v>INSERT INTO `question_translation` (`question_id`,`lang_id`, `question`, `subtext`, `properties`, `is_default`) VALUES (60,42, '', '', '{"type":"checkbox"}', 0);</v>
      </c>
      <c r="H180" s="5" t="str">
        <f>CONCATENATE("Update `question_translation` set question_id=",A180,","," lang_id = ",B180,",", " question ='", C180,"',"," subtext='",D180,"',"," properties='",E180,"',"," is_default=",F180, " where question_id = ", A180," And lang_id=",B180,";")</f>
        <v>Update `question_translation` set question_id=60, lang_id = 42, question ='', subtext='', properties='{"type":"checkbox"}', is_default=0 where question_id = 60 And lang_id=42;</v>
      </c>
    </row>
    <row r="181" spans="1:8" ht="14.25" customHeight="1" x14ac:dyDescent="0.35">
      <c r="A181" s="24">
        <v>60</v>
      </c>
      <c r="B181" s="37">
        <v>76</v>
      </c>
      <c r="C181" s="37"/>
      <c r="D181" s="37"/>
      <c r="E181" s="24" t="s">
        <v>43</v>
      </c>
      <c r="F181" s="37">
        <v>0</v>
      </c>
      <c r="G181" s="37" t="s">
        <v>693</v>
      </c>
      <c r="H181" s="37" t="s">
        <v>694</v>
      </c>
    </row>
    <row r="182" spans="1:8" ht="14.25" hidden="1" customHeight="1" x14ac:dyDescent="0.35">
      <c r="A182" s="7">
        <v>61</v>
      </c>
      <c r="B182" s="7">
        <v>1</v>
      </c>
      <c r="C182" s="5" t="s">
        <v>104</v>
      </c>
      <c r="E182" s="7" t="s">
        <v>46</v>
      </c>
      <c r="F182" s="7">
        <v>1</v>
      </c>
      <c r="G182" s="5" t="str">
        <f>CONCATENATE("INSERT INTO `question_translation` (`question_id`,`lang_id`, `question`, `subtext`, `properties`, `is_default`) VALUES (", A182,",", B182, ", ","'",C182,"', ","'",D182,"', ","'",E182,"', ",F182,");")</f>
        <v>INSERT INTO `question_translation` (`question_id`,`lang_id`, `question`, `subtext`, `properties`, `is_default`) VALUES (61,1, 'How old was the perpetrator(s) approximately? (select all that apply)', '', '{"type":"radio"}', 1);</v>
      </c>
      <c r="H182" s="5" t="str">
        <f>CONCATENATE("Update `question_translation` set question_id=",A182,","," lang_id = ",B182,",", " question ='", C182,"',"," subtext='",D182,"',"," properties='",E182,"',"," is_default=",F182, " where question_id = ", A182," And lang_id=",B182,";")</f>
        <v>Update `question_translation` set question_id=61, lang_id = 1, question ='How old was the perpetrator(s) approximately? (select all that apply)', subtext='', properties='{"type":"radio"}', is_default=1 where question_id = 61 And lang_id=1;</v>
      </c>
    </row>
    <row r="183" spans="1:8" ht="14.25" hidden="1" customHeight="1" x14ac:dyDescent="0.35">
      <c r="A183" s="7">
        <v>61</v>
      </c>
      <c r="B183" s="5">
        <v>42</v>
      </c>
      <c r="C183" s="5"/>
      <c r="D183" s="5"/>
      <c r="E183" s="7" t="s">
        <v>46</v>
      </c>
      <c r="F183" s="5">
        <v>0</v>
      </c>
      <c r="G183" s="5" t="str">
        <f>CONCATENATE("INSERT INTO `question_translation` (`question_id`,`lang_id`, `question`, `subtext`, `properties`, `is_default`) VALUES (", A183,",", B183, ", ","'",C183,"', ","'",D183,"', ","'",E183,"', ",F183,");")</f>
        <v>INSERT INTO `question_translation` (`question_id`,`lang_id`, `question`, `subtext`, `properties`, `is_default`) VALUES (61,42, '', '', '{"type":"radio"}', 0);</v>
      </c>
      <c r="H183" s="5" t="str">
        <f>CONCATENATE("Update `question_translation` set question_id=",A183,","," lang_id = ",B183,",", " question ='", C183,"',"," subtext='",D183,"',"," properties='",E183,"',"," is_default=",F183, " where question_id = ", A183," And lang_id=",B183,";")</f>
        <v>Update `question_translation` set question_id=61, lang_id = 42, question ='', subtext='', properties='{"type":"radio"}', is_default=0 where question_id = 61 And lang_id=42;</v>
      </c>
    </row>
    <row r="184" spans="1:8" ht="14.25" customHeight="1" x14ac:dyDescent="0.35">
      <c r="A184" s="24">
        <v>61</v>
      </c>
      <c r="B184" s="37">
        <v>76</v>
      </c>
      <c r="C184" s="37"/>
      <c r="D184" s="37"/>
      <c r="E184" s="24" t="s">
        <v>46</v>
      </c>
      <c r="F184" s="37">
        <v>0</v>
      </c>
      <c r="G184" s="37" t="s">
        <v>695</v>
      </c>
      <c r="H184" s="37" t="s">
        <v>696</v>
      </c>
    </row>
    <row r="185" spans="1:8" ht="14.25" hidden="1" customHeight="1" x14ac:dyDescent="0.35">
      <c r="A185" s="7">
        <v>62</v>
      </c>
      <c r="B185" s="7">
        <v>1</v>
      </c>
      <c r="C185" s="13" t="s">
        <v>84</v>
      </c>
      <c r="E185" s="7" t="s">
        <v>46</v>
      </c>
      <c r="F185" s="7">
        <v>1</v>
      </c>
      <c r="G185" s="5" t="str">
        <f>CONCATENATE("INSERT INTO `question_translation` (`question_id`,`lang_id`, `question`, `subtext`, `properties`, `is_default`) VALUES (", A185,",", B185, ", ","'",C185,"', ","'",D185,"', ","'",E185,"', ",F185,");")</f>
        <v>INSERT INTO `question_translation` (`question_id`,`lang_id`, `question`, `subtext`, `properties`, `is_default`) VALUES (62,1, 'Has anything like this happened before?', '', '{"type":"radio"}', 1);</v>
      </c>
      <c r="H185" s="5" t="str">
        <f>CONCATENATE("Update `question_translation` set question_id=",A185,","," lang_id = ",B185,",", " question ='", C185,"',"," subtext='",D185,"',"," properties='",E185,"',"," is_default=",F185, " where question_id = ", A185," And lang_id=",B185,";")</f>
        <v>Update `question_translation` set question_id=62, lang_id = 1, question ='Has anything like this happened before?', subtext='', properties='{"type":"radio"}', is_default=1 where question_id = 62 And lang_id=1;</v>
      </c>
    </row>
    <row r="186" spans="1:8" ht="14.25" hidden="1" customHeight="1" x14ac:dyDescent="0.35">
      <c r="A186" s="7">
        <v>62</v>
      </c>
      <c r="B186" s="5">
        <v>42</v>
      </c>
      <c r="C186" s="5"/>
      <c r="D186" s="5"/>
      <c r="E186" s="7" t="s">
        <v>46</v>
      </c>
      <c r="F186" s="5">
        <v>0</v>
      </c>
      <c r="G186" s="5" t="str">
        <f>CONCATENATE("INSERT INTO `question_translation` (`question_id`,`lang_id`, `question`, `subtext`, `properties`, `is_default`) VALUES (", A186,",", B186, ", ","'",C186,"', ","'",D186,"', ","'",E186,"', ",F186,");")</f>
        <v>INSERT INTO `question_translation` (`question_id`,`lang_id`, `question`, `subtext`, `properties`, `is_default`) VALUES (62,42, '', '', '{"type":"radio"}', 0);</v>
      </c>
      <c r="H186" s="5" t="str">
        <f>CONCATENATE("Update `question_translation` set question_id=",A186,","," lang_id = ",B186,",", " question ='", C186,"',"," subtext='",D186,"',"," properties='",E186,"',"," is_default=",F186, " where question_id = ", A186," And lang_id=",B186,";")</f>
        <v>Update `question_translation` set question_id=62, lang_id = 42, question ='', subtext='', properties='{"type":"radio"}', is_default=0 where question_id = 62 And lang_id=42;</v>
      </c>
    </row>
    <row r="187" spans="1:8" ht="14.25" customHeight="1" x14ac:dyDescent="0.35">
      <c r="A187" s="24">
        <v>62</v>
      </c>
      <c r="B187" s="37">
        <v>76</v>
      </c>
      <c r="C187" s="37"/>
      <c r="D187" s="37"/>
      <c r="E187" s="24" t="s">
        <v>46</v>
      </c>
      <c r="F187" s="37">
        <v>0</v>
      </c>
      <c r="G187" s="37" t="s">
        <v>697</v>
      </c>
      <c r="H187" s="37" t="s">
        <v>698</v>
      </c>
    </row>
    <row r="188" spans="1:8" ht="14.25" hidden="1" customHeight="1" x14ac:dyDescent="0.35">
      <c r="A188" s="7">
        <v>63</v>
      </c>
      <c r="B188" s="7">
        <v>1</v>
      </c>
      <c r="C188" s="5" t="s">
        <v>105</v>
      </c>
      <c r="E188" s="7" t="s">
        <v>46</v>
      </c>
      <c r="F188" s="7">
        <v>1</v>
      </c>
      <c r="G188" s="5" t="str">
        <f>CONCATENATE("INSERT INTO `question_translation` (`question_id`,`lang_id`, `question`, `subtext`, `properties`, `is_default`) VALUES (", A188,",", B188, ", ","'",C188,"', ","'",D188,"', ","'",E188,"', ",F188,");")</f>
        <v>INSERT INTO `question_translation` (`question_id`,`lang_id`, `question`, `subtext`, `properties`, `is_default`) VALUES (63,1, 'How frequently has this happened to you?', '', '{"type":"radio"}', 1);</v>
      </c>
      <c r="H188" s="5" t="str">
        <f>CONCATENATE("Update `question_translation` set question_id=",A188,","," lang_id = ",B188,",", " question ='", C188,"',"," subtext='",D188,"',"," properties='",E188,"',"," is_default=",F188, " where question_id = ", A188," And lang_id=",B188,";")</f>
        <v>Update `question_translation` set question_id=63, lang_id = 1, question ='How frequently has this happened to you?', subtext='', properties='{"type":"radio"}', is_default=1 where question_id = 63 And lang_id=1;</v>
      </c>
    </row>
    <row r="189" spans="1:8" ht="14.25" hidden="1" customHeight="1" x14ac:dyDescent="0.35">
      <c r="A189" s="7">
        <v>63</v>
      </c>
      <c r="B189" s="5">
        <v>42</v>
      </c>
      <c r="C189" s="5"/>
      <c r="D189" s="5"/>
      <c r="E189" s="7" t="s">
        <v>46</v>
      </c>
      <c r="F189" s="5">
        <v>0</v>
      </c>
      <c r="G189" s="5" t="str">
        <f>CONCATENATE("INSERT INTO `question_translation` (`question_id`,`lang_id`, `question`, `subtext`, `properties`, `is_default`) VALUES (", A189,",", B189, ", ","'",C189,"', ","'",D189,"', ","'",E189,"', ",F189,");")</f>
        <v>INSERT INTO `question_translation` (`question_id`,`lang_id`, `question`, `subtext`, `properties`, `is_default`) VALUES (63,42, '', '', '{"type":"radio"}', 0);</v>
      </c>
      <c r="H189" s="5" t="str">
        <f>CONCATENATE("Update `question_translation` set question_id=",A189,","," lang_id = ",B189,",", " question ='", C189,"',"," subtext='",D189,"',"," properties='",E189,"',"," is_default=",F189, " where question_id = ", A189," And lang_id=",B189,";")</f>
        <v>Update `question_translation` set question_id=63, lang_id = 42, question ='', subtext='', properties='{"type":"radio"}', is_default=0 where question_id = 63 And lang_id=42;</v>
      </c>
    </row>
    <row r="190" spans="1:8" ht="14.25" customHeight="1" x14ac:dyDescent="0.35">
      <c r="A190" s="24">
        <v>63</v>
      </c>
      <c r="B190" s="37">
        <v>76</v>
      </c>
      <c r="C190" s="37"/>
      <c r="D190" s="37"/>
      <c r="E190" s="24" t="s">
        <v>46</v>
      </c>
      <c r="F190" s="37">
        <v>0</v>
      </c>
      <c r="G190" s="37" t="s">
        <v>699</v>
      </c>
      <c r="H190" s="37" t="s">
        <v>700</v>
      </c>
    </row>
    <row r="191" spans="1:8" ht="14.25" hidden="1" customHeight="1" x14ac:dyDescent="0.35">
      <c r="A191" s="7">
        <v>64</v>
      </c>
      <c r="B191" s="7">
        <v>1</v>
      </c>
      <c r="C191" s="5" t="s">
        <v>86</v>
      </c>
      <c r="E191" s="7" t="s">
        <v>46</v>
      </c>
      <c r="F191" s="7">
        <v>1</v>
      </c>
      <c r="G191" s="5" t="str">
        <f>CONCATENATE("INSERT INTO `question_translation` (`question_id`,`lang_id`, `question`, `subtext`, `properties`, `is_default`) VALUES (", A191,",", B191, ", ","'",C191,"', ","'",D191,"', ","'",E191,"', ",F191,");")</f>
        <v>INSERT INTO `question_translation` (`question_id`,`lang_id`, `question`, `subtext`, `properties`, `is_default`) VALUES (64,1, 'When did it first happen?', '', '{"type":"radio"}', 1);</v>
      </c>
      <c r="H191" s="5" t="str">
        <f>CONCATENATE("Update `question_translation` set question_id=",A191,","," lang_id = ",B191,",", " question ='", C191,"',"," subtext='",D191,"',"," properties='",E191,"',"," is_default=",F191, " where question_id = ", A191," And lang_id=",B191,";")</f>
        <v>Update `question_translation` set question_id=64, lang_id = 1, question ='When did it first happen?', subtext='', properties='{"type":"radio"}', is_default=1 where question_id = 64 And lang_id=1;</v>
      </c>
    </row>
    <row r="192" spans="1:8" ht="14.25" hidden="1" customHeight="1" x14ac:dyDescent="0.35">
      <c r="A192" s="7">
        <v>64</v>
      </c>
      <c r="B192" s="5">
        <v>42</v>
      </c>
      <c r="C192" s="5"/>
      <c r="D192" s="5"/>
      <c r="E192" s="7" t="s">
        <v>46</v>
      </c>
      <c r="F192" s="5">
        <v>0</v>
      </c>
      <c r="G192" s="5" t="str">
        <f>CONCATENATE("INSERT INTO `question_translation` (`question_id`,`lang_id`, `question`, `subtext`, `properties`, `is_default`) VALUES (", A192,",", B192, ", ","'",C192,"', ","'",D192,"', ","'",E192,"', ",F192,");")</f>
        <v>INSERT INTO `question_translation` (`question_id`,`lang_id`, `question`, `subtext`, `properties`, `is_default`) VALUES (64,42, '', '', '{"type":"radio"}', 0);</v>
      </c>
      <c r="H192" s="5" t="str">
        <f>CONCATENATE("Update `question_translation` set question_id=",A192,","," lang_id = ",B192,",", " question ='", C192,"',"," subtext='",D192,"',"," properties='",E192,"',"," is_default=",F192, " where question_id = ", A192," And lang_id=",B192,";")</f>
        <v>Update `question_translation` set question_id=64, lang_id = 42, question ='', subtext='', properties='{"type":"radio"}', is_default=0 where question_id = 64 And lang_id=42;</v>
      </c>
    </row>
    <row r="193" spans="1:8" ht="14.25" customHeight="1" x14ac:dyDescent="0.35">
      <c r="A193" s="24">
        <v>64</v>
      </c>
      <c r="B193" s="37">
        <v>76</v>
      </c>
      <c r="C193" s="37"/>
      <c r="D193" s="37"/>
      <c r="E193" s="24" t="s">
        <v>46</v>
      </c>
      <c r="F193" s="37">
        <v>0</v>
      </c>
      <c r="G193" s="37" t="s">
        <v>701</v>
      </c>
      <c r="H193" s="37" t="s">
        <v>702</v>
      </c>
    </row>
    <row r="194" spans="1:8" ht="14.25" hidden="1" customHeight="1" x14ac:dyDescent="0.35">
      <c r="A194" s="7">
        <v>65</v>
      </c>
      <c r="B194" s="7">
        <v>1</v>
      </c>
      <c r="C194" s="5" t="s">
        <v>106</v>
      </c>
      <c r="E194" s="7" t="s">
        <v>46</v>
      </c>
      <c r="F194" s="7">
        <v>1</v>
      </c>
      <c r="G194" s="5" t="str">
        <f>CONCATENATE("INSERT INTO `question_translation` (`question_id`,`lang_id`, `question`, `subtext`, `properties`, `is_default`) VALUES (", A194,",", B194, ", ","'",C194,"', ","'",D194,"', ","'",E194,"', ",F194,");")</f>
        <v>INSERT INTO `question_translation` (`question_id`,`lang_id`, `question`, `subtext`, `properties`, `is_default`) VALUES (65,1, 'Where were you attacked?', '', '{"type":"radio"}', 1);</v>
      </c>
      <c r="H194" s="5" t="str">
        <f>CONCATENATE("Update `question_translation` set question_id=",A194,","," lang_id = ",B194,",", " question ='", C194,"',"," subtext='",D194,"',"," properties='",E194,"',"," is_default=",F194, " where question_id = ", A194," And lang_id=",B194,";")</f>
        <v>Update `question_translation` set question_id=65, lang_id = 1, question ='Where were you attacked?', subtext='', properties='{"type":"radio"}', is_default=1 where question_id = 65 And lang_id=1;</v>
      </c>
    </row>
    <row r="195" spans="1:8" ht="14.25" hidden="1" customHeight="1" x14ac:dyDescent="0.35">
      <c r="A195" s="7">
        <v>65</v>
      </c>
      <c r="B195" s="5">
        <v>42</v>
      </c>
      <c r="C195" s="5"/>
      <c r="D195" s="5"/>
      <c r="E195" s="7" t="s">
        <v>46</v>
      </c>
      <c r="F195" s="5">
        <v>0</v>
      </c>
      <c r="G195" s="5" t="str">
        <f>CONCATENATE("INSERT INTO `question_translation` (`question_id`,`lang_id`, `question`, `subtext`, `properties`, `is_default`) VALUES (", A195,",", B195, ", ","'",C195,"', ","'",D195,"', ","'",E195,"', ",F195,");")</f>
        <v>INSERT INTO `question_translation` (`question_id`,`lang_id`, `question`, `subtext`, `properties`, `is_default`) VALUES (65,42, '', '', '{"type":"radio"}', 0);</v>
      </c>
      <c r="H195" s="5" t="str">
        <f>CONCATENATE("Update `question_translation` set question_id=",A195,","," lang_id = ",B195,",", " question ='", C195,"',"," subtext='",D195,"',"," properties='",E195,"',"," is_default=",F195, " where question_id = ", A195," And lang_id=",B195,";")</f>
        <v>Update `question_translation` set question_id=65, lang_id = 42, question ='', subtext='', properties='{"type":"radio"}', is_default=0 where question_id = 65 And lang_id=42;</v>
      </c>
    </row>
    <row r="196" spans="1:8" ht="14.25" customHeight="1" x14ac:dyDescent="0.35">
      <c r="A196" s="24">
        <v>65</v>
      </c>
      <c r="B196" s="37">
        <v>76</v>
      </c>
      <c r="C196" s="37"/>
      <c r="D196" s="37"/>
      <c r="E196" s="24" t="s">
        <v>46</v>
      </c>
      <c r="F196" s="37">
        <v>0</v>
      </c>
      <c r="G196" s="37" t="s">
        <v>703</v>
      </c>
      <c r="H196" s="37" t="s">
        <v>704</v>
      </c>
    </row>
    <row r="197" spans="1:8" ht="14.25" hidden="1" customHeight="1" x14ac:dyDescent="0.35">
      <c r="A197" s="7">
        <v>66</v>
      </c>
      <c r="B197" s="7">
        <v>1</v>
      </c>
      <c r="C197" s="5" t="s">
        <v>107</v>
      </c>
      <c r="E197" s="7" t="s">
        <v>46</v>
      </c>
      <c r="F197" s="7">
        <v>1</v>
      </c>
      <c r="G197" s="5" t="str">
        <f>CONCATENATE("INSERT INTO `question_translation` (`question_id`,`lang_id`, `question`, `subtext`, `properties`, `is_default`) VALUES (", A197,",", B197, ", ","'",C197,"', ","'",D197,"', ","'",E197,"', ",F197,");")</f>
        <v>INSERT INTO `question_translation` (`question_id`,`lang_id`, `question`, `subtext`, `properties`, `is_default`) VALUES (66,1, 'How did others at the scene react to what was happening?', '', '{"type":"radio"}', 1);</v>
      </c>
      <c r="H197" s="5" t="str">
        <f>CONCATENATE("Update `question_translation` set question_id=",A197,","," lang_id = ",B197,",", " question ='", C197,"',"," subtext='",D197,"',"," properties='",E197,"',"," is_default=",F197, " where question_id = ", A197," And lang_id=",B197,";")</f>
        <v>Update `question_translation` set question_id=66, lang_id = 1, question ='How did others at the scene react to what was happening?', subtext='', properties='{"type":"radio"}', is_default=1 where question_id = 66 And lang_id=1;</v>
      </c>
    </row>
    <row r="198" spans="1:8" ht="14.25" hidden="1" customHeight="1" x14ac:dyDescent="0.35">
      <c r="A198" s="7">
        <v>66</v>
      </c>
      <c r="B198" s="5">
        <v>42</v>
      </c>
      <c r="C198" s="5"/>
      <c r="D198" s="5"/>
      <c r="E198" s="7" t="s">
        <v>46</v>
      </c>
      <c r="F198" s="5">
        <v>0</v>
      </c>
      <c r="G198" s="5" t="str">
        <f>CONCATENATE("INSERT INTO `question_translation` (`question_id`,`lang_id`, `question`, `subtext`, `properties`, `is_default`) VALUES (", A198,",", B198, ", ","'",C198,"', ","'",D198,"', ","'",E198,"', ",F198,");")</f>
        <v>INSERT INTO `question_translation` (`question_id`,`lang_id`, `question`, `subtext`, `properties`, `is_default`) VALUES (66,42, '', '', '{"type":"radio"}', 0);</v>
      </c>
      <c r="H198" s="5" t="str">
        <f>CONCATENATE("Update `question_translation` set question_id=",A198,","," lang_id = ",B198,",", " question ='", C198,"',"," subtext='",D198,"',"," properties='",E198,"',"," is_default=",F198, " where question_id = ", A198," And lang_id=",B198,";")</f>
        <v>Update `question_translation` set question_id=66, lang_id = 42, question ='', subtext='', properties='{"type":"radio"}', is_default=0 where question_id = 66 And lang_id=42;</v>
      </c>
    </row>
    <row r="199" spans="1:8" ht="14.25" customHeight="1" x14ac:dyDescent="0.35">
      <c r="A199" s="24">
        <v>66</v>
      </c>
      <c r="B199" s="37">
        <v>76</v>
      </c>
      <c r="C199" s="37"/>
      <c r="D199" s="37"/>
      <c r="E199" s="24" t="s">
        <v>46</v>
      </c>
      <c r="F199" s="37">
        <v>0</v>
      </c>
      <c r="G199" s="37" t="s">
        <v>705</v>
      </c>
      <c r="H199" s="37" t="s">
        <v>706</v>
      </c>
    </row>
    <row r="200" spans="1:8" ht="14.25" hidden="1" customHeight="1" x14ac:dyDescent="0.35">
      <c r="A200" s="7">
        <v>67</v>
      </c>
      <c r="B200" s="7">
        <v>1</v>
      </c>
      <c r="C200" s="5" t="s">
        <v>108</v>
      </c>
      <c r="E200" s="7" t="s">
        <v>43</v>
      </c>
      <c r="F200" s="7">
        <v>1</v>
      </c>
      <c r="G200" s="5" t="str">
        <f>CONCATENATE("INSERT INTO `question_translation` (`question_id`,`lang_id`, `question`, `subtext`, `properties`, `is_default`) VALUES (", A200,",", B200, ", ","'",C200,"', ","'",D200,"', ","'",E200,"', ",F200,");")</f>
        <v>INSERT INTO `question_translation` (`question_id`,`lang_id`, `question`, `subtext`, `properties`, `is_default`) VALUES (67,1, 'How did you respond to the perpetrator? (select all that apply) ', '', '{"type":"checkbox"}', 1);</v>
      </c>
      <c r="H200" s="5" t="str">
        <f>CONCATENATE("Update `question_translation` set question_id=",A200,","," lang_id = ",B200,",", " question ='", C200,"',"," subtext='",D200,"',"," properties='",E200,"',"," is_default=",F200, " where question_id = ", A200," And lang_id=",B200,";")</f>
        <v>Update `question_translation` set question_id=67, lang_id = 1, question ='How did you respond to the perpetrator? (select all that apply) ', subtext='', properties='{"type":"checkbox"}', is_default=1 where question_id = 67 And lang_id=1;</v>
      </c>
    </row>
    <row r="201" spans="1:8" ht="14.25" hidden="1" customHeight="1" x14ac:dyDescent="0.35">
      <c r="A201" s="7">
        <v>67</v>
      </c>
      <c r="B201" s="5">
        <v>42</v>
      </c>
      <c r="C201" s="5"/>
      <c r="D201" s="5"/>
      <c r="E201" s="7" t="s">
        <v>43</v>
      </c>
      <c r="F201" s="5">
        <v>0</v>
      </c>
      <c r="G201" s="5" t="str">
        <f>CONCATENATE("INSERT INTO `question_translation` (`question_id`,`lang_id`, `question`, `subtext`, `properties`, `is_default`) VALUES (", A201,",", B201, ", ","'",C201,"', ","'",D201,"', ","'",E201,"', ",F201,");")</f>
        <v>INSERT INTO `question_translation` (`question_id`,`lang_id`, `question`, `subtext`, `properties`, `is_default`) VALUES (67,42, '', '', '{"type":"checkbox"}', 0);</v>
      </c>
      <c r="H201" s="5" t="str">
        <f>CONCATENATE("Update `question_translation` set question_id=",A201,","," lang_id = ",B201,",", " question ='", C201,"',"," subtext='",D201,"',"," properties='",E201,"',"," is_default=",F201, " where question_id = ", A201," And lang_id=",B201,";")</f>
        <v>Update `question_translation` set question_id=67, lang_id = 42, question ='', subtext='', properties='{"type":"checkbox"}', is_default=0 where question_id = 67 And lang_id=42;</v>
      </c>
    </row>
    <row r="202" spans="1:8" ht="14.25" customHeight="1" x14ac:dyDescent="0.35">
      <c r="A202" s="24">
        <v>67</v>
      </c>
      <c r="B202" s="37">
        <v>76</v>
      </c>
      <c r="C202" s="37"/>
      <c r="D202" s="37"/>
      <c r="E202" s="24" t="s">
        <v>43</v>
      </c>
      <c r="F202" s="37">
        <v>0</v>
      </c>
      <c r="G202" s="37" t="s">
        <v>707</v>
      </c>
      <c r="H202" s="37" t="s">
        <v>708</v>
      </c>
    </row>
    <row r="203" spans="1:8" ht="14.25" hidden="1" customHeight="1" x14ac:dyDescent="0.35">
      <c r="A203" s="7">
        <v>68</v>
      </c>
      <c r="B203" s="7">
        <v>1</v>
      </c>
      <c r="C203" s="5" t="s">
        <v>94</v>
      </c>
      <c r="E203" s="7" t="s">
        <v>43</v>
      </c>
      <c r="F203" s="7">
        <v>1</v>
      </c>
      <c r="G203" s="5" t="str">
        <f>CONCATENATE("INSERT INTO `question_translation` (`question_id`,`lang_id`, `question`, `subtext`, `properties`, `is_default`) VALUES (", A203,",", B203, ", ","'",C203,"', ","'",D203,"', ","'",E203,"', ",F203,");")</f>
        <v>INSERT INTO `question_translation` (`question_id`,`lang_id`, `question`, `subtext`, `properties`, `is_default`) VALUES (68,1, 'What did you do after the attack? (select all that apply)', '', '{"type":"checkbox"}', 1);</v>
      </c>
      <c r="H203" s="5" t="str">
        <f>CONCATENATE("Update `question_translation` set question_id=",A203,","," lang_id = ",B203,",", " question ='", C203,"',"," subtext='",D203,"',"," properties='",E203,"',"," is_default=",F203, " where question_id = ", A203," And lang_id=",B203,";")</f>
        <v>Update `question_translation` set question_id=68, lang_id = 1, question ='What did you do after the attack? (select all that apply)', subtext='', properties='{"type":"checkbox"}', is_default=1 where question_id = 68 And lang_id=1;</v>
      </c>
    </row>
    <row r="204" spans="1:8" ht="14.25" hidden="1" customHeight="1" x14ac:dyDescent="0.35">
      <c r="A204" s="7">
        <v>68</v>
      </c>
      <c r="B204" s="5">
        <v>42</v>
      </c>
      <c r="C204" s="5"/>
      <c r="D204" s="5"/>
      <c r="E204" s="7" t="s">
        <v>43</v>
      </c>
      <c r="F204" s="5">
        <v>0</v>
      </c>
      <c r="G204" s="5" t="str">
        <f>CONCATENATE("INSERT INTO `question_translation` (`question_id`,`lang_id`, `question`, `subtext`, `properties`, `is_default`) VALUES (", A204,",", B204, ", ","'",C204,"', ","'",D204,"', ","'",E204,"', ",F204,");")</f>
        <v>INSERT INTO `question_translation` (`question_id`,`lang_id`, `question`, `subtext`, `properties`, `is_default`) VALUES (68,42, '', '', '{"type":"checkbox"}', 0);</v>
      </c>
      <c r="H204" s="5" t="str">
        <f>CONCATENATE("Update `question_translation` set question_id=",A204,","," lang_id = ",B204,",", " question ='", C204,"',"," subtext='",D204,"',"," properties='",E204,"',"," is_default=",F204, " where question_id = ", A204," And lang_id=",B204,";")</f>
        <v>Update `question_translation` set question_id=68, lang_id = 42, question ='', subtext='', properties='{"type":"checkbox"}', is_default=0 where question_id = 68 And lang_id=42;</v>
      </c>
    </row>
    <row r="205" spans="1:8" ht="14.25" customHeight="1" x14ac:dyDescent="0.35">
      <c r="A205" s="24">
        <v>68</v>
      </c>
      <c r="B205" s="37">
        <v>76</v>
      </c>
      <c r="C205" s="37"/>
      <c r="D205" s="37"/>
      <c r="E205" s="24" t="s">
        <v>43</v>
      </c>
      <c r="F205" s="37">
        <v>0</v>
      </c>
      <c r="G205" s="37" t="s">
        <v>709</v>
      </c>
      <c r="H205" s="37" t="s">
        <v>710</v>
      </c>
    </row>
    <row r="206" spans="1:8" ht="14.25" hidden="1" customHeight="1" x14ac:dyDescent="0.35">
      <c r="A206" s="7">
        <v>69</v>
      </c>
      <c r="B206" s="7">
        <v>1</v>
      </c>
      <c r="C206" s="5" t="s">
        <v>109</v>
      </c>
      <c r="E206" s="7" t="s">
        <v>59</v>
      </c>
      <c r="F206" s="7">
        <v>1</v>
      </c>
      <c r="G206" s="5" t="str">
        <f>CONCATENATE("INSERT INTO `question_translation` (`question_id`,`lang_id`, `question`, `subtext`, `properties`, `is_default`) VALUES (", A206,",", B206, ", ","'",C206,"', ","'",D206,"', ","'",E206,"', ",F206,");")</f>
        <v>INSERT INTO `question_translation` (`question_id`,`lang_id`, `question`, `subtext`, `properties`, `is_default`) VALUES (69,1, ' If you reached out to the police, please tell us your experience of reporting.', '', '{"type":"text","placeholder": "Please type your experience here","validations":[{"required": true,"message": "This field is required"},{"pattern": true,"message": "Only Alphabets Numbers and Space are allowed"}]}', 1);</v>
      </c>
      <c r="H206" s="5" t="str">
        <f>CONCATENATE("Update `question_translation` set question_id=",A206,","," lang_id = ",B206,",", " question ='", C206,"',"," subtext='",D206,"',"," properties='",E206,"',"," is_default=",F206, " where question_id = ", A206," And lang_id=",B206,";")</f>
        <v>Update `question_translation` set question_id=69, lang_id = 1, question ='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69 And lang_id=1;</v>
      </c>
    </row>
    <row r="207" spans="1:8" ht="14.25" hidden="1" customHeight="1" x14ac:dyDescent="0.35">
      <c r="A207" s="7">
        <v>69</v>
      </c>
      <c r="B207" s="5">
        <v>42</v>
      </c>
      <c r="C207" s="5"/>
      <c r="D207" s="5"/>
      <c r="E207" s="7" t="s">
        <v>59</v>
      </c>
      <c r="F207" s="5">
        <v>0</v>
      </c>
      <c r="G207" s="5" t="str">
        <f>CONCATENATE("INSERT INTO `question_translation` (`question_id`,`lang_id`, `question`, `subtext`, `properties`, `is_default`) VALUES (", A207,",", B207, ", ","'",C207,"', ","'",D207,"', ","'",E207,"', ",F207,");")</f>
        <v>INSERT INTO `question_translation` (`question_id`,`lang_id`, `question`, `subtext`, `properties`, `is_default`) VALUES (69,42, '', '', '{"type":"text","placeholder": "Please type your experience here","validations":[{"required": true,"message": "This field is required"},{"pattern": true,"message": "Only Alphabets Numbers and Space are allowed"}]}', 0);</v>
      </c>
      <c r="H207" s="5" t="str">
        <f>CONCATENATE("Update `question_translation` set question_id=",A207,","," lang_id = ",B207,",", " question ='", C207,"',"," subtext='",D207,"',"," properties='",E207,"',"," is_default=",F207, " where question_id = ", A207," And lang_id=",B207,";")</f>
        <v>Update `question_translation` set question_id=69, lang_id = 42, question ='', subtext='', properties='{"type":"text","placeholder": "Please type your experience here","validations":[{"required": true,"message": "This field is required"},{"pattern": true,"message": "Only Alphabets Numbers and Space are allowed"}]}', is_default=0 where question_id = 69 And lang_id=42;</v>
      </c>
    </row>
    <row r="208" spans="1:8" ht="14.25" customHeight="1" x14ac:dyDescent="0.35">
      <c r="A208" s="24">
        <v>69</v>
      </c>
      <c r="B208" s="37">
        <v>76</v>
      </c>
      <c r="C208" s="37"/>
      <c r="D208" s="37"/>
      <c r="E208" s="24" t="s">
        <v>59</v>
      </c>
      <c r="F208" s="37">
        <v>0</v>
      </c>
      <c r="G208" s="37" t="s">
        <v>711</v>
      </c>
      <c r="H208" s="37" t="s">
        <v>712</v>
      </c>
    </row>
    <row r="209" spans="1:8" ht="14.25" hidden="1" customHeight="1" x14ac:dyDescent="0.35">
      <c r="A209" s="23">
        <v>70</v>
      </c>
      <c r="B209" s="23">
        <v>1</v>
      </c>
      <c r="C209" s="38" t="s">
        <v>95</v>
      </c>
      <c r="D209" s="40"/>
      <c r="E209" s="23" t="s">
        <v>43</v>
      </c>
      <c r="F209" s="23">
        <v>1</v>
      </c>
      <c r="G209" s="5" t="str">
        <f>CONCATENATE("INSERT INTO `question_translation` (`question_id`,`lang_id`, `question`, `subtext`, `properties`, `is_default`) VALUES (", A209,",", B209, ", ","'",C209,"', ","'",D209,"', ","'",E209,"', ",F209,");")</f>
        <v>INSERT INTO `question_translation` (`question_id`,`lang_id`, `question`, `subtext`, `properties`, `is_default`) VALUES (70,1, 'How did you feel after the attack? (select all that apply)', '', '{"type":"checkbox"}', 1);</v>
      </c>
      <c r="H209" s="5" t="str">
        <f>CONCATENATE("Update `question_translation` set question_id=",A209,","," lang_id = ",B209,",", " question ='", C209,"',"," subtext='",D209,"',"," properties='",E209,"',"," is_default=",F209, " where question_id = ", A209," And lang_id=",B209,";")</f>
        <v>Update `question_translation` set question_id=70, lang_id = 1, question ='How did you feel after the attack? (select all that apply)', subtext='', properties='{"type":"checkbox"}', is_default=1 where question_id = 70 And lang_id=1;</v>
      </c>
    </row>
    <row r="210" spans="1:8" ht="14.25" hidden="1" customHeight="1" x14ac:dyDescent="0.35">
      <c r="A210" s="23">
        <v>70</v>
      </c>
      <c r="B210" s="5">
        <v>42</v>
      </c>
      <c r="C210" s="5"/>
      <c r="D210" s="5"/>
      <c r="E210" s="23" t="s">
        <v>43</v>
      </c>
      <c r="F210" s="5">
        <v>0</v>
      </c>
      <c r="G210" s="5" t="str">
        <f>CONCATENATE("INSERT INTO `question_translation` (`question_id`,`lang_id`, `question`, `subtext`, `properties`, `is_default`) VALUES (", A210,",", B210, ", ","'",C210,"', ","'",D210,"', ","'",E210,"', ",F210,");")</f>
        <v>INSERT INTO `question_translation` (`question_id`,`lang_id`, `question`, `subtext`, `properties`, `is_default`) VALUES (70,42, '', '', '{"type":"checkbox"}', 0);</v>
      </c>
      <c r="H210" s="5" t="str">
        <f>CONCATENATE("Update `question_translation` set question_id=",A210,","," lang_id = ",B210,",", " question ='", C210,"',"," subtext='",D210,"',"," properties='",E210,"',"," is_default=",F210, " where question_id = ", A210," And lang_id=",B210,";")</f>
        <v>Update `question_translation` set question_id=70, lang_id = 42, question ='', subtext='', properties='{"type":"checkbox"}', is_default=0 where question_id = 70 And lang_id=42;</v>
      </c>
    </row>
    <row r="211" spans="1:8" ht="14.25" customHeight="1" x14ac:dyDescent="0.35">
      <c r="A211" s="27">
        <v>70</v>
      </c>
      <c r="B211" s="26">
        <v>76</v>
      </c>
      <c r="C211" s="26"/>
      <c r="D211" s="26"/>
      <c r="E211" s="27" t="s">
        <v>43</v>
      </c>
      <c r="F211" s="26">
        <v>0</v>
      </c>
      <c r="G211" s="37" t="s">
        <v>713</v>
      </c>
      <c r="H211" s="37" t="s">
        <v>714</v>
      </c>
    </row>
    <row r="212" spans="1:8" ht="14.25" hidden="1" customHeight="1" x14ac:dyDescent="0.35">
      <c r="A212" s="23">
        <v>71</v>
      </c>
      <c r="B212" s="7">
        <v>1</v>
      </c>
      <c r="C212" s="5" t="s">
        <v>75</v>
      </c>
      <c r="E212" s="23" t="s">
        <v>43</v>
      </c>
      <c r="F212" s="7">
        <v>1</v>
      </c>
      <c r="G212" s="5" t="str">
        <f>CONCATENATE("INSERT INTO `question_translation` (`question_id`,`lang_id`, `question`, `subtext`, `properties`, `is_default`) VALUES (", A212,",", B212, ", ","'",C212,"', ","'",D212,"', ","'",E212,"', ",F212,");")</f>
        <v>INSERT INTO `question_translation` (`question_id`,`lang_id`, `question`, `subtext`, `properties`, `is_default`) VALUES (71,1, 'How did you change your behaviour after the incident? (select all that apply)', '', '{"type":"checkbox"}', 1);</v>
      </c>
      <c r="H212" s="5" t="str">
        <f>CONCATENATE("Update `question_translation` set question_id=",A212,","," lang_id = ",B212,",", " question ='", C212,"',"," subtext='",D212,"',"," properties='",E212,"',"," is_default=",F212, " where question_id = ", A212," And lang_id=",B212,";")</f>
        <v>Update `question_translation` set question_id=71, lang_id = 1, question ='How did you change your behaviour after the incident? (select all that apply)', subtext='', properties='{"type":"checkbox"}', is_default=1 where question_id = 71 And lang_id=1;</v>
      </c>
    </row>
    <row r="213" spans="1:8" ht="14.25" hidden="1" customHeight="1" x14ac:dyDescent="0.35">
      <c r="A213" s="23">
        <v>71</v>
      </c>
      <c r="B213" s="38">
        <v>42</v>
      </c>
      <c r="C213" s="38"/>
      <c r="D213" s="38"/>
      <c r="E213" s="23" t="s">
        <v>43</v>
      </c>
      <c r="F213" s="38">
        <v>0</v>
      </c>
      <c r="G213" s="5" t="str">
        <f>CONCATENATE("INSERT INTO `question_translation` (`question_id`,`lang_id`, `question`, `subtext`, `properties`, `is_default`) VALUES (", A213,",", B213, ", ","'",C213,"', ","'",D213,"', ","'",E213,"', ",F213,");")</f>
        <v>INSERT INTO `question_translation` (`question_id`,`lang_id`, `question`, `subtext`, `properties`, `is_default`) VALUES (71,42, '', '', '{"type":"checkbox"}', 0);</v>
      </c>
      <c r="H213" s="5" t="str">
        <f>CONCATENATE("Update `question_translation` set question_id=",A213,","," lang_id = ",B213,",", " question ='", C213,"',"," subtext='",D213,"',"," properties='",E213,"',"," is_default=",F213, " where question_id = ", A213," And lang_id=",B213,";")</f>
        <v>Update `question_translation` set question_id=71, lang_id = 42, question ='', subtext='', properties='{"type":"checkbox"}', is_default=0 where question_id = 71 And lang_id=42;</v>
      </c>
    </row>
    <row r="214" spans="1:8" ht="14.25" customHeight="1" x14ac:dyDescent="0.35">
      <c r="A214" s="27">
        <v>71</v>
      </c>
      <c r="B214" s="37">
        <v>76</v>
      </c>
      <c r="C214" s="37"/>
      <c r="D214" s="37"/>
      <c r="E214" s="27" t="s">
        <v>43</v>
      </c>
      <c r="F214" s="37">
        <v>0</v>
      </c>
      <c r="G214" s="37" t="s">
        <v>715</v>
      </c>
      <c r="H214" s="37" t="s">
        <v>716</v>
      </c>
    </row>
    <row r="215" spans="1:8" ht="14.25" hidden="1" customHeight="1" x14ac:dyDescent="0.35">
      <c r="A215" s="23">
        <v>72</v>
      </c>
      <c r="B215" s="23">
        <v>1</v>
      </c>
      <c r="C215" s="38" t="s">
        <v>100</v>
      </c>
      <c r="D215" s="40"/>
      <c r="E215" s="23" t="s">
        <v>59</v>
      </c>
      <c r="F215" s="23">
        <v>1</v>
      </c>
      <c r="G215" s="5" t="str">
        <f>CONCATENATE("INSERT INTO `question_translation` (`question_id`,`lang_id`, `question`, `subtext`, `properties`, `is_default`) VALUES (", A215,",", B215, ", ","'",C215,"', ","'",D215,"', ","'",E215,"', ",F215,");")</f>
        <v>INSERT INTO `question_translation` (`question_id`,`lang_id`, `question`, `subtext`, `properties`, `is_default`) VALUES (72,1, 'What kind of support would be or would have been most helpful?', '', '{"type":"text","placeholder": "Please type your experience here","validations":[{"required": true,"message": "This field is required"},{"pattern": true,"message": "Only Alphabets Numbers and Space are allowed"}]}', 1);</v>
      </c>
      <c r="H215" s="5" t="str">
        <f>CONCATENATE("Update `question_translation` set question_id=",A215,","," lang_id = ",B215,",", " question ='", C215,"',"," subtext='",D215,"',"," properties='",E215,"',"," is_default=",F215, " where question_id = ", A215," And lang_id=",B215,";")</f>
        <v>Update `question_translation` set question_id=72,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72 And lang_id=1;</v>
      </c>
    </row>
    <row r="216" spans="1:8" ht="14.25" hidden="1" customHeight="1" x14ac:dyDescent="0.35">
      <c r="A216" s="23">
        <v>72</v>
      </c>
      <c r="B216" s="5">
        <v>42</v>
      </c>
      <c r="C216" s="5"/>
      <c r="D216" s="5"/>
      <c r="E216" s="23" t="s">
        <v>59</v>
      </c>
      <c r="F216" s="5">
        <v>0</v>
      </c>
      <c r="G216" s="5" t="str">
        <f>CONCATENATE("INSERT INTO `question_translation` (`question_id`,`lang_id`, `question`, `subtext`, `properties`, `is_default`) VALUES (", A216,",", B216, ", ","'",C216,"', ","'",D216,"', ","'",E216,"', ",F216,");")</f>
        <v>INSERT INTO `question_translation` (`question_id`,`lang_id`, `question`, `subtext`, `properties`, `is_default`) VALUES (72,42, '', '', '{"type":"text","placeholder": "Please type your experience here","validations":[{"required": true,"message": "This field is required"},{"pattern": true,"message": "Only Alphabets Numbers and Space are allowed"}]}', 0);</v>
      </c>
      <c r="H216" s="5" t="str">
        <f>CONCATENATE("Update `question_translation` set question_id=",A216,","," lang_id = ",B216,",", " question ='", C216,"',"," subtext='",D216,"',"," properties='",E216,"',"," is_default=",F216, " where question_id = ", A216," And lang_id=",B216,";")</f>
        <v>Update `question_translation` set question_id=72, lang_id = 42, question ='', subtext='', properties='{"type":"text","placeholder": "Please type your experience here","validations":[{"required": true,"message": "This field is required"},{"pattern": true,"message": "Only Alphabets Numbers and Space are allowed"}]}', is_default=0 where question_id = 72 And lang_id=42;</v>
      </c>
    </row>
    <row r="217" spans="1:8" ht="14.25" customHeight="1" x14ac:dyDescent="0.35">
      <c r="A217" s="27">
        <v>72</v>
      </c>
      <c r="B217" s="37">
        <v>76</v>
      </c>
      <c r="C217" s="37"/>
      <c r="D217" s="37"/>
      <c r="E217" s="24" t="s">
        <v>59</v>
      </c>
      <c r="F217" s="37">
        <v>0</v>
      </c>
      <c r="G217" s="37" t="s">
        <v>717</v>
      </c>
      <c r="H217" s="37" t="s">
        <v>718</v>
      </c>
    </row>
    <row r="218" spans="1:8" ht="14.25" hidden="1" customHeight="1" x14ac:dyDescent="0.35">
      <c r="A218" s="23">
        <v>73</v>
      </c>
      <c r="B218" s="7">
        <v>1</v>
      </c>
      <c r="C218" s="5" t="s">
        <v>101</v>
      </c>
      <c r="E218" s="7" t="s">
        <v>59</v>
      </c>
      <c r="F218" s="7">
        <v>1</v>
      </c>
      <c r="G218" s="5" t="str">
        <f>CONCATENATE("INSERT INTO `question_translation` (`question_id`,`lang_id`, `question`, `subtext`, `properties`, `is_default`) VALUES (", A218,",", B218, ", ","'",C218,"', ","'",D218,"', ","'",E218,"', ",F218,");")</f>
        <v>INSERT INTO `question_translation` (`question_id`,`lang_id`, `question`, `subtext`, `properties`, `is_default`) VALUES (73,1, 'Would you like to add anything else about the incident?', '', '{"type":"text","placeholder": "Please type your experience here","validations":[{"required": true,"message": "This field is required"},{"pattern": true,"message": "Only Alphabets Numbers and Space are allowed"}]}', 1);</v>
      </c>
      <c r="H218" s="5" t="str">
        <f>CONCATENATE("Update `question_translation` set question_id=",A218,","," lang_id = ",B218,",", " question ='", C218,"',"," subtext='",D218,"',"," properties='",E218,"',"," is_default=",F218, " where question_id = ", A218," And lang_id=",B218,";")</f>
        <v>Update `question_translation` set question_id=73,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73 And lang_id=1;</v>
      </c>
    </row>
    <row r="219" spans="1:8" ht="14.25" hidden="1" customHeight="1" x14ac:dyDescent="0.35">
      <c r="A219" s="23">
        <v>73</v>
      </c>
      <c r="B219" s="5">
        <v>42</v>
      </c>
      <c r="C219" s="5"/>
      <c r="D219" s="5"/>
      <c r="E219" s="7" t="s">
        <v>59</v>
      </c>
      <c r="F219" s="5">
        <v>0</v>
      </c>
      <c r="G219" s="5" t="str">
        <f>CONCATENATE("INSERT INTO `question_translation` (`question_id`,`lang_id`, `question`, `subtext`, `properties`, `is_default`) VALUES (", A219,",", B219, ", ","'",C219,"', ","'",D219,"', ","'",E219,"', ",F219,");")</f>
        <v>INSERT INTO `question_translation` (`question_id`,`lang_id`, `question`, `subtext`, `properties`, `is_default`) VALUES (73,42, '', '', '{"type":"text","placeholder": "Please type your experience here","validations":[{"required": true,"message": "This field is required"},{"pattern": true,"message": "Only Alphabets Numbers and Space are allowed"}]}', 0);</v>
      </c>
      <c r="H219" s="5" t="str">
        <f>CONCATENATE("Update `question_translation` set question_id=",A219,","," lang_id = ",B219,",", " question ='", C219,"',"," subtext='",D219,"',"," properties='",E219,"',"," is_default=",F219, " where question_id = ", A219," And lang_id=",B219,";")</f>
        <v>Update `question_translation` set question_id=73, lang_id = 42, question ='', subtext='', properties='{"type":"text","placeholder": "Please type your experience here","validations":[{"required": true,"message": "This field is required"},{"pattern": true,"message": "Only Alphabets Numbers and Space are allowed"}]}', is_default=0 where question_id = 73 And lang_id=42;</v>
      </c>
    </row>
    <row r="220" spans="1:8" ht="14.25" customHeight="1" x14ac:dyDescent="0.35">
      <c r="A220" s="27">
        <v>73</v>
      </c>
      <c r="B220" s="37">
        <v>76</v>
      </c>
      <c r="C220" s="37"/>
      <c r="D220" s="37"/>
      <c r="E220" s="24" t="s">
        <v>59</v>
      </c>
      <c r="F220" s="37">
        <v>0</v>
      </c>
      <c r="G220" s="37" t="s">
        <v>719</v>
      </c>
      <c r="H220" s="37" t="s">
        <v>720</v>
      </c>
    </row>
    <row r="221" spans="1:8" ht="14.25" hidden="1" customHeight="1" x14ac:dyDescent="0.35">
      <c r="A221" s="7">
        <v>74</v>
      </c>
      <c r="B221" s="7">
        <v>1</v>
      </c>
      <c r="C221" s="5" t="s">
        <v>102</v>
      </c>
      <c r="E221" s="7" t="s">
        <v>46</v>
      </c>
      <c r="F221" s="7">
        <v>1</v>
      </c>
      <c r="G221" s="5" t="str">
        <f>CONCATENATE("INSERT INTO `question_translation` (`question_id`,`lang_id`, `question`, `subtext`, `properties`, `is_default`) VALUES (", A221,",", B221, ", ","'",C221,"', ","'",D221,"', ","'",E221,"', ",F221,");")</f>
        <v>INSERT INTO `question_translation` (`question_id`,`lang_id`, `question`, `subtext`, `properties`, `is_default`) VALUES (74,1, 'Thank you so much for sharing this information with us. You are helping build safer cities. All the information you provided is anonymous and will continue to be. 
How did you hear about Safecity?
', '', '{"type":"radio"}', 1);</v>
      </c>
      <c r="H221" s="5" t="str">
        <f>CONCATENATE("Update `question_translation` set question_id=",A221,","," lang_id = ",B221,",", " question ='", C221,"',"," subtext='",D221,"',"," properties='",E221,"',"," is_default=",F221, " where question_id = ", A221," And lang_id=",B221,";")</f>
        <v>Update `question_translation` set question_id=74, lang_id = 1, question ='Thank you so much for sharing this information with us. You are helping build safer cities. All the information you provided is anonymous and will continue to be. 
How did you hear about Safecity?
', subtext='', properties='{"type":"radio"}', is_default=1 where question_id = 74 And lang_id=1;</v>
      </c>
    </row>
    <row r="222" spans="1:8" ht="14.25" hidden="1" customHeight="1" x14ac:dyDescent="0.35">
      <c r="A222" s="23">
        <v>74</v>
      </c>
      <c r="B222" s="38">
        <v>42</v>
      </c>
      <c r="C222" s="38"/>
      <c r="D222" s="38"/>
      <c r="E222" s="23" t="s">
        <v>46</v>
      </c>
      <c r="F222" s="38">
        <v>0</v>
      </c>
      <c r="G222" s="38" t="str">
        <f>CONCATENATE("INSERT INTO `question_translation` (`question_id`,`lang_id`, `question`, `subtext`, `properties`, `is_default`) VALUES (", A222,",", B222, ", ","'",C222,"', ","'",D222,"', ","'",E222,"', ",F222,");")</f>
        <v>INSERT INTO `question_translation` (`question_id`,`lang_id`, `question`, `subtext`, `properties`, `is_default`) VALUES (74,42, '', '', '{"type":"radio"}', 0);</v>
      </c>
      <c r="H222" s="38" t="str">
        <f>CONCATENATE("Update `question_translation` set question_id=",A222,","," lang_id = ",B222,",", " question ='", C222,"',"," subtext='",D222,"',"," properties='",E222,"',"," is_default=",F222, " where question_id = ", A222," And lang_id=",B222,";")</f>
        <v>Update `question_translation` set question_id=74, lang_id = 42, question ='', subtext='', properties='{"type":"radio"}', is_default=0 where question_id = 74 And lang_id=42;</v>
      </c>
    </row>
    <row r="223" spans="1:8" ht="14.25" customHeight="1" x14ac:dyDescent="0.35">
      <c r="A223" s="27">
        <v>74</v>
      </c>
      <c r="B223" s="26">
        <v>76</v>
      </c>
      <c r="C223" s="26"/>
      <c r="D223" s="26"/>
      <c r="E223" s="27" t="s">
        <v>46</v>
      </c>
      <c r="F223" s="26">
        <v>0</v>
      </c>
      <c r="G223" s="26" t="s">
        <v>721</v>
      </c>
      <c r="H223" s="26" t="s">
        <v>722</v>
      </c>
    </row>
    <row r="224" spans="1:8" ht="14.25" hidden="1" customHeight="1" x14ac:dyDescent="0.35">
      <c r="A224" s="23">
        <v>75</v>
      </c>
      <c r="B224" s="23">
        <v>1</v>
      </c>
      <c r="C224" s="38" t="s">
        <v>110</v>
      </c>
      <c r="D224" s="40"/>
      <c r="E224" s="23" t="s">
        <v>46</v>
      </c>
      <c r="F224" s="23">
        <v>1</v>
      </c>
      <c r="G224" s="38" t="str">
        <f>CONCATENATE("INSERT INTO `question_translation` (`question_id`,`lang_id`, `question`, `subtext`, `properties`, `is_default`) VALUES (", A224,",", B224, ", ","'",C224,"', ","'",D224,"', ","'",E224,"', ",F224,");")</f>
        <v>INSERT INTO `question_translation` (`question_id`,`lang_id`, `question`, `subtext`, `properties`, `is_default`) VALUES (75,1, 'What was the nature of the harassment?', '', '{"type":"radio"}', 1);</v>
      </c>
      <c r="H224" s="38" t="str">
        <f>CONCATENATE("Update `question_translation` set question_id=",A224,","," lang_id = ",B224,",", " question ='", C224,"',"," subtext='",D224,"',"," properties='",E224,"',"," is_default=",F224, " where question_id = ", A224," And lang_id=",B224,";")</f>
        <v>Update `question_translation` set question_id=75, lang_id = 1, question ='What was the nature of the harassment?', subtext='', properties='{"type":"radio"}', is_default=1 where question_id = 75 And lang_id=1;</v>
      </c>
    </row>
    <row r="225" spans="1:8" ht="14.25" hidden="1" customHeight="1" x14ac:dyDescent="0.35">
      <c r="A225" s="23">
        <v>75</v>
      </c>
      <c r="B225" s="38">
        <v>42</v>
      </c>
      <c r="C225" s="38"/>
      <c r="D225" s="38"/>
      <c r="E225" s="23" t="s">
        <v>46</v>
      </c>
      <c r="F225" s="38">
        <v>0</v>
      </c>
      <c r="G225" s="38" t="str">
        <f>CONCATENATE("INSERT INTO `question_translation` (`question_id`,`lang_id`, `question`, `subtext`, `properties`, `is_default`) VALUES (", A225,",", B225, ", ","'",C225,"', ","'",D225,"', ","'",E225,"', ",F225,");")</f>
        <v>INSERT INTO `question_translation` (`question_id`,`lang_id`, `question`, `subtext`, `properties`, `is_default`) VALUES (75,42, '', '', '{"type":"radio"}', 0);</v>
      </c>
      <c r="H225" s="38" t="str">
        <f>CONCATENATE("Update `question_translation` set question_id=",A225,","," lang_id = ",B225,",", " question ='", C225,"',"," subtext='",D225,"',"," properties='",E225,"',"," is_default=",F225, " where question_id = ", A225," And lang_id=",B225,";")</f>
        <v>Update `question_translation` set question_id=75, lang_id = 42, question ='', subtext='', properties='{"type":"radio"}', is_default=0 where question_id = 75 And lang_id=42;</v>
      </c>
    </row>
    <row r="226" spans="1:8" ht="14.25" customHeight="1" x14ac:dyDescent="0.35">
      <c r="A226" s="27">
        <v>75</v>
      </c>
      <c r="B226" s="26">
        <v>76</v>
      </c>
      <c r="C226" s="26"/>
      <c r="D226" s="26"/>
      <c r="E226" s="27" t="s">
        <v>46</v>
      </c>
      <c r="F226" s="26">
        <v>0</v>
      </c>
      <c r="G226" s="26" t="s">
        <v>723</v>
      </c>
      <c r="H226" s="26" t="s">
        <v>724</v>
      </c>
    </row>
    <row r="227" spans="1:8" ht="14.25" hidden="1" customHeight="1" x14ac:dyDescent="0.35">
      <c r="A227" s="23">
        <v>76</v>
      </c>
      <c r="B227" s="23">
        <v>1</v>
      </c>
      <c r="C227" s="38" t="s">
        <v>111</v>
      </c>
      <c r="D227" s="40"/>
      <c r="E227" s="23" t="s">
        <v>46</v>
      </c>
      <c r="F227" s="23">
        <v>1</v>
      </c>
      <c r="G227" s="38" t="str">
        <f>CONCATENATE("INSERT INTO `question_translation` (`question_id`,`lang_id`, `question`, `subtext`, `properties`, `is_default`) VALUES (", A227,",", B227, ", ","'",C227,"', ","'",D227,"', ","'",E227,"', ",F227,");")</f>
        <v>INSERT INTO `question_translation` (`question_id`,`lang_id`, `question`, `subtext`, `properties`, `is_default`) VALUES (76,1, 'Who was the perpetrator?', '', '{"type":"radio"}', 1);</v>
      </c>
      <c r="H227" s="38" t="str">
        <f>CONCATENATE("Update `question_translation` set question_id=",A227,","," lang_id = ",B227,",", " question ='", C227,"',"," subtext='",D227,"',"," properties='",E227,"',"," is_default=",F227, " where question_id = ", A227," And lang_id=",B227,";")</f>
        <v>Update `question_translation` set question_id=76, lang_id = 1, question ='Who was the perpetrator?', subtext='', properties='{"type":"radio"}', is_default=1 where question_id = 76 And lang_id=1;</v>
      </c>
    </row>
    <row r="228" spans="1:8" ht="14.25" hidden="1" customHeight="1" x14ac:dyDescent="0.35">
      <c r="A228" s="23">
        <v>76</v>
      </c>
      <c r="B228" s="38">
        <v>42</v>
      </c>
      <c r="C228" s="38"/>
      <c r="D228" s="38"/>
      <c r="E228" s="23" t="s">
        <v>46</v>
      </c>
      <c r="F228" s="38">
        <v>0</v>
      </c>
      <c r="G228" s="38" t="str">
        <f>CONCATENATE("INSERT INTO `question_translation` (`question_id`,`lang_id`, `question`, `subtext`, `properties`, `is_default`) VALUES (", A228,",", B228, ", ","'",C228,"', ","'",D228,"', ","'",E228,"', ",F228,");")</f>
        <v>INSERT INTO `question_translation` (`question_id`,`lang_id`, `question`, `subtext`, `properties`, `is_default`) VALUES (76,42, '', '', '{"type":"radio"}', 0);</v>
      </c>
      <c r="H228" s="38" t="str">
        <f>CONCATENATE("Update `question_translation` set question_id=",A228,","," lang_id = ",B228,",", " question ='", C228,"',"," subtext='",D228,"',"," properties='",E228,"',"," is_default=",F228, " where question_id = ", A228," And lang_id=",B228,";")</f>
        <v>Update `question_translation` set question_id=76, lang_id = 42, question ='', subtext='', properties='{"type":"radio"}', is_default=0 where question_id = 76 And lang_id=42;</v>
      </c>
    </row>
    <row r="229" spans="1:8" ht="14.25" customHeight="1" x14ac:dyDescent="0.35">
      <c r="A229" s="27">
        <v>76</v>
      </c>
      <c r="B229" s="26">
        <v>76</v>
      </c>
      <c r="C229" s="26"/>
      <c r="D229" s="26"/>
      <c r="E229" s="27" t="s">
        <v>46</v>
      </c>
      <c r="F229" s="26">
        <v>0</v>
      </c>
      <c r="G229" s="26" t="s">
        <v>725</v>
      </c>
      <c r="H229" s="26" t="s">
        <v>726</v>
      </c>
    </row>
    <row r="230" spans="1:8" ht="14.25" hidden="1" customHeight="1" x14ac:dyDescent="0.35">
      <c r="A230" s="23">
        <v>77</v>
      </c>
      <c r="B230" s="23">
        <v>1</v>
      </c>
      <c r="C230" s="38" t="s">
        <v>81</v>
      </c>
      <c r="D230" s="40"/>
      <c r="E230" s="23" t="s">
        <v>43</v>
      </c>
      <c r="F230" s="23">
        <v>1</v>
      </c>
      <c r="G230" s="38" t="str">
        <f>CONCATENATE("INSERT INTO `question_translation` (`question_id`,`lang_id`, `question`, `subtext`, `properties`, `is_default`) VALUES (", A230,",", B230, ", ","'",C230,"', ","'",D230,"', ","'",E230,"', ",F230,");")</f>
        <v>INSERT INTO `question_translation` (`question_id`,`lang_id`, `question`, `subtext`, `properties`, `is_default`) VALUES (77,1, 'What is the gender of perpetrator(s)? (select all that apply)', '', '{"type":"checkbox"}', 1);</v>
      </c>
      <c r="H230" s="38" t="str">
        <f>CONCATENATE("Update `question_translation` set question_id=",A230,","," lang_id = ",B230,",", " question ='", C230,"',"," subtext='",D230,"',"," properties='",E230,"',"," is_default=",F230, " where question_id = ", A230," And lang_id=",B230,";")</f>
        <v>Update `question_translation` set question_id=77, lang_id = 1, question ='What is the gender of perpetrator(s)? (select all that apply)', subtext='', properties='{"type":"checkbox"}', is_default=1 where question_id = 77 And lang_id=1;</v>
      </c>
    </row>
    <row r="231" spans="1:8" ht="14.25" hidden="1" customHeight="1" x14ac:dyDescent="0.35">
      <c r="A231" s="23">
        <v>77</v>
      </c>
      <c r="B231" s="38">
        <v>42</v>
      </c>
      <c r="C231" s="38"/>
      <c r="D231" s="38"/>
      <c r="E231" s="23" t="s">
        <v>43</v>
      </c>
      <c r="F231" s="38">
        <v>0</v>
      </c>
      <c r="G231" s="38" t="str">
        <f>CONCATENATE("INSERT INTO `question_translation` (`question_id`,`lang_id`, `question`, `subtext`, `properties`, `is_default`) VALUES (", A231,",", B231, ", ","'",C231,"', ","'",D231,"', ","'",E231,"', ",F231,");")</f>
        <v>INSERT INTO `question_translation` (`question_id`,`lang_id`, `question`, `subtext`, `properties`, `is_default`) VALUES (77,42, '', '', '{"type":"checkbox"}', 0);</v>
      </c>
      <c r="H231" s="38" t="str">
        <f>CONCATENATE("Update `question_translation` set question_id=",A231,","," lang_id = ",B231,",", " question ='", C231,"',"," subtext='",D231,"',"," properties='",E231,"',"," is_default=",F231, " where question_id = ", A231," And lang_id=",B231,";")</f>
        <v>Update `question_translation` set question_id=77, lang_id = 42, question ='', subtext='', properties='{"type":"checkbox"}', is_default=0 where question_id = 77 And lang_id=42;</v>
      </c>
    </row>
    <row r="232" spans="1:8" ht="14.25" customHeight="1" x14ac:dyDescent="0.35">
      <c r="A232" s="27">
        <v>77</v>
      </c>
      <c r="B232" s="26">
        <v>76</v>
      </c>
      <c r="C232" s="26"/>
      <c r="D232" s="26"/>
      <c r="E232" s="27" t="s">
        <v>43</v>
      </c>
      <c r="F232" s="26">
        <v>0</v>
      </c>
      <c r="G232" s="26" t="s">
        <v>727</v>
      </c>
      <c r="H232" s="26" t="s">
        <v>728</v>
      </c>
    </row>
    <row r="233" spans="1:8" ht="14.25" hidden="1" customHeight="1" x14ac:dyDescent="0.35">
      <c r="A233" s="23">
        <v>78</v>
      </c>
      <c r="B233" s="23">
        <v>1</v>
      </c>
      <c r="C233" s="38" t="s">
        <v>112</v>
      </c>
      <c r="D233" s="40"/>
      <c r="E233" s="23" t="s">
        <v>43</v>
      </c>
      <c r="F233" s="23">
        <v>1</v>
      </c>
      <c r="G233" s="38" t="str">
        <f>CONCATENATE("INSERT INTO `question_translation` (`question_id`,`lang_id`, `question`, `subtext`, `properties`, `is_default`) VALUES (", A233,",", B233, ", ","'",C233,"', ","'",D233,"', ","'",E233,"', ",F233,");")</f>
        <v>INSERT INTO `question_translation` (`question_id`,`lang_id`, `question`, `subtext`, `properties`, `is_default`) VALUES (78,1, 'What do you assume was the age of the harasser(s) (select all that apply)', '', '{"type":"checkbox"}', 1);</v>
      </c>
      <c r="H233" s="38" t="str">
        <f>CONCATENATE("Update `question_translation` set question_id=",A233,","," lang_id = ",B233,",", " question ='", C233,"',"," subtext='",D233,"',"," properties='",E233,"',"," is_default=",F233, " where question_id = ", A233," And lang_id=",B233,";")</f>
        <v>Update `question_translation` set question_id=78, lang_id = 1, question ='What do you assume was the age of the harasser(s) (select all that apply)', subtext='', properties='{"type":"checkbox"}', is_default=1 where question_id = 78 And lang_id=1;</v>
      </c>
    </row>
    <row r="234" spans="1:8" ht="14.25" hidden="1" customHeight="1" x14ac:dyDescent="0.35">
      <c r="A234" s="23">
        <v>78</v>
      </c>
      <c r="B234" s="38">
        <v>42</v>
      </c>
      <c r="C234" s="38"/>
      <c r="D234" s="38"/>
      <c r="E234" s="23" t="s">
        <v>43</v>
      </c>
      <c r="F234" s="38">
        <v>0</v>
      </c>
      <c r="G234" s="38" t="str">
        <f>CONCATENATE("INSERT INTO `question_translation` (`question_id`,`lang_id`, `question`, `subtext`, `properties`, `is_default`) VALUES (", A234,",", B234, ", ","'",C234,"', ","'",D234,"', ","'",E234,"', ",F234,");")</f>
        <v>INSERT INTO `question_translation` (`question_id`,`lang_id`, `question`, `subtext`, `properties`, `is_default`) VALUES (78,42, '', '', '{"type":"checkbox"}', 0);</v>
      </c>
      <c r="H234" s="38" t="str">
        <f>CONCATENATE("Update `question_translation` set question_id=",A234,","," lang_id = ",B234,",", " question ='", C234,"',"," subtext='",D234,"',"," properties='",E234,"',"," is_default=",F234, " where question_id = ", A234," And lang_id=",B234,";")</f>
        <v>Update `question_translation` set question_id=78, lang_id = 42, question ='', subtext='', properties='{"type":"checkbox"}', is_default=0 where question_id = 78 And lang_id=42;</v>
      </c>
    </row>
    <row r="235" spans="1:8" ht="14.25" customHeight="1" x14ac:dyDescent="0.35">
      <c r="A235" s="27">
        <v>78</v>
      </c>
      <c r="B235" s="26">
        <v>76</v>
      </c>
      <c r="C235" s="26"/>
      <c r="D235" s="26"/>
      <c r="E235" s="27" t="s">
        <v>43</v>
      </c>
      <c r="F235" s="26">
        <v>0</v>
      </c>
      <c r="G235" s="26" t="s">
        <v>729</v>
      </c>
      <c r="H235" s="26" t="s">
        <v>730</v>
      </c>
    </row>
    <row r="236" spans="1:8" ht="14.25" hidden="1" customHeight="1" x14ac:dyDescent="0.35">
      <c r="A236" s="23">
        <v>79</v>
      </c>
      <c r="B236" s="23">
        <v>1</v>
      </c>
      <c r="C236" s="38" t="s">
        <v>113</v>
      </c>
      <c r="D236" s="40"/>
      <c r="E236" s="23" t="s">
        <v>43</v>
      </c>
      <c r="F236" s="23">
        <v>1</v>
      </c>
      <c r="G236" s="38" t="str">
        <f>CONCATENATE("INSERT INTO `question_translation` (`question_id`,`lang_id`, `question`, `subtext`, `properties`, `is_default`) VALUES (", A236,",", B236, ", ","'",C236,"', ","'",D236,"', ","'",E236,"', ",F236,");")</f>
        <v>INSERT INTO `question_translation` (`question_id`,`lang_id`, `question`, `subtext`, `properties`, `is_default`) VALUES (79,1, 'On what platform did the harassment occur?  (Please select all that apply)', '', '{"type":"checkbox"}', 1);</v>
      </c>
      <c r="H236" s="38" t="str">
        <f>CONCATENATE("Update `question_translation` set question_id=",A236,","," lang_id = ",B236,",", " question ='", C236,"',"," subtext='",D236,"',"," properties='",E236,"',"," is_default=",F236, " where question_id = ", A236," And lang_id=",B236,";")</f>
        <v>Update `question_translation` set question_id=79, lang_id = 1, question ='On what platform did the harassment occur?  (Please select all that apply)', subtext='', properties='{"type":"checkbox"}', is_default=1 where question_id = 79 And lang_id=1;</v>
      </c>
    </row>
    <row r="237" spans="1:8" ht="14.25" hidden="1" customHeight="1" x14ac:dyDescent="0.35">
      <c r="A237" s="23">
        <v>79</v>
      </c>
      <c r="B237" s="38">
        <v>42</v>
      </c>
      <c r="C237" s="38"/>
      <c r="D237" s="38"/>
      <c r="E237" s="23" t="s">
        <v>43</v>
      </c>
      <c r="F237" s="38">
        <v>0</v>
      </c>
      <c r="G237" s="38" t="str">
        <f>CONCATENATE("INSERT INTO `question_translation` (`question_id`,`lang_id`, `question`, `subtext`, `properties`, `is_default`) VALUES (", A237,",", B237, ", ","'",C237,"', ","'",D237,"', ","'",E237,"', ",F237,");")</f>
        <v>INSERT INTO `question_translation` (`question_id`,`lang_id`, `question`, `subtext`, `properties`, `is_default`) VALUES (79,42, '', '', '{"type":"checkbox"}', 0);</v>
      </c>
      <c r="H237" s="38" t="str">
        <f>CONCATENATE("Update `question_translation` set question_id=",A237,","," lang_id = ",B237,",", " question ='", C237,"',"," subtext='",D237,"',"," properties='",E237,"',"," is_default=",F237, " where question_id = ", A237," And lang_id=",B237,";")</f>
        <v>Update `question_translation` set question_id=79, lang_id = 42, question ='', subtext='', properties='{"type":"checkbox"}', is_default=0 where question_id = 79 And lang_id=42;</v>
      </c>
    </row>
    <row r="238" spans="1:8" ht="14.25" customHeight="1" x14ac:dyDescent="0.35">
      <c r="A238" s="27">
        <v>79</v>
      </c>
      <c r="B238" s="26">
        <v>76</v>
      </c>
      <c r="C238" s="26"/>
      <c r="D238" s="26"/>
      <c r="E238" s="27" t="s">
        <v>43</v>
      </c>
      <c r="F238" s="26">
        <v>0</v>
      </c>
      <c r="G238" s="26" t="s">
        <v>731</v>
      </c>
      <c r="H238" s="26" t="s">
        <v>732</v>
      </c>
    </row>
    <row r="239" spans="1:8" ht="14.25" hidden="1" customHeight="1" x14ac:dyDescent="0.35">
      <c r="A239" s="23">
        <v>80</v>
      </c>
      <c r="B239" s="23">
        <v>1</v>
      </c>
      <c r="C239" s="38" t="s">
        <v>114</v>
      </c>
      <c r="D239" s="40"/>
      <c r="E239" s="23" t="s">
        <v>46</v>
      </c>
      <c r="F239" s="23">
        <v>1</v>
      </c>
      <c r="G239" s="38" t="str">
        <f>CONCATENATE("INSERT INTO `question_translation` (`question_id`,`lang_id`, `question`, `subtext`, `properties`, `is_default`) VALUES (", A239,",", B239, ", ","'",C239,"', ","'",D239,"', ","'",E239,"', ",F239,");")</f>
        <v>INSERT INTO `question_translation` (`question_id`,`lang_id`, `question`, `subtext`, `properties`, `is_default`) VALUES (80,1, 'For how long has this been happening?', '', '{"type":"radio"}', 1);</v>
      </c>
      <c r="H239" s="38" t="str">
        <f>CONCATENATE("Update `question_translation` set question_id=",A239,","," lang_id = ",B239,",", " question ='", C239,"',"," subtext='",D239,"',"," properties='",E239,"',"," is_default=",F239, " where question_id = ", A239," And lang_id=",B239,";")</f>
        <v>Update `question_translation` set question_id=80, lang_id = 1, question ='For how long has this been happening?', subtext='', properties='{"type":"radio"}', is_default=1 where question_id = 80 And lang_id=1;</v>
      </c>
    </row>
    <row r="240" spans="1:8" ht="14.25" hidden="1" customHeight="1" x14ac:dyDescent="0.35">
      <c r="A240" s="23">
        <v>80</v>
      </c>
      <c r="B240" s="38">
        <v>42</v>
      </c>
      <c r="C240" s="38"/>
      <c r="D240" s="38"/>
      <c r="E240" s="23" t="s">
        <v>46</v>
      </c>
      <c r="F240" s="38">
        <v>0</v>
      </c>
      <c r="G240" s="38" t="str">
        <f>CONCATENATE("INSERT INTO `question_translation` (`question_id`,`lang_id`, `question`, `subtext`, `properties`, `is_default`) VALUES (", A240,",", B240, ", ","'",C240,"', ","'",D240,"', ","'",E240,"', ",F240,");")</f>
        <v>INSERT INTO `question_translation` (`question_id`,`lang_id`, `question`, `subtext`, `properties`, `is_default`) VALUES (80,42, '', '', '{"type":"radio"}', 0);</v>
      </c>
      <c r="H240" s="38" t="str">
        <f>CONCATENATE("Update `question_translation` set question_id=",A240,","," lang_id = ",B240,",", " question ='", C240,"',"," subtext='",D240,"',"," properties='",E240,"',"," is_default=",F240, " where question_id = ", A240," And lang_id=",B240,";")</f>
        <v>Update `question_translation` set question_id=80, lang_id = 42, question ='', subtext='', properties='{"type":"radio"}', is_default=0 where question_id = 80 And lang_id=42;</v>
      </c>
    </row>
    <row r="241" spans="1:8" ht="14.25" customHeight="1" x14ac:dyDescent="0.35">
      <c r="A241" s="27">
        <v>80</v>
      </c>
      <c r="B241" s="26">
        <v>76</v>
      </c>
      <c r="C241" s="26"/>
      <c r="D241" s="26"/>
      <c r="E241" s="27" t="s">
        <v>46</v>
      </c>
      <c r="F241" s="26">
        <v>0</v>
      </c>
      <c r="G241" s="26" t="s">
        <v>733</v>
      </c>
      <c r="H241" s="26" t="s">
        <v>734</v>
      </c>
    </row>
    <row r="242" spans="1:8" ht="14.25" hidden="1" customHeight="1" x14ac:dyDescent="0.35">
      <c r="A242" s="23">
        <v>81</v>
      </c>
      <c r="B242" s="23">
        <v>1</v>
      </c>
      <c r="C242" s="38" t="s">
        <v>93</v>
      </c>
      <c r="D242" s="40"/>
      <c r="E242" s="23" t="s">
        <v>43</v>
      </c>
      <c r="F242" s="23">
        <v>1</v>
      </c>
      <c r="G242" s="38" t="str">
        <f>CONCATENATE("INSERT INTO `question_translation` (`question_id`,`lang_id`, `question`, `subtext`, `properties`, `is_default`) VALUES (", A242,",", B242, ", ","'",C242,"', ","'",D242,"', ","'",E242,"', ",F242,");")</f>
        <v>INSERT INTO `question_translation` (`question_id`,`lang_id`, `question`, `subtext`, `properties`, `is_default`) VALUES (81,1, 'How did you respond to the perpetrator? (select all that apply)', '', '{"type":"checkbox"}', 1);</v>
      </c>
      <c r="H242" s="38" t="str">
        <f>CONCATENATE("Update `question_translation` set question_id=",A242,","," lang_id = ",B242,",", " question ='", C242,"',"," subtext='",D242,"',"," properties='",E242,"',"," is_default=",F242, " where question_id = ", A242," And lang_id=",B242,";")</f>
        <v>Update `question_translation` set question_id=81, lang_id = 1, question ='How did you respond to the perpetrator? (select all that apply)', subtext='', properties='{"type":"checkbox"}', is_default=1 where question_id = 81 And lang_id=1;</v>
      </c>
    </row>
    <row r="243" spans="1:8" ht="14.25" hidden="1" customHeight="1" x14ac:dyDescent="0.35">
      <c r="A243" s="23">
        <v>81</v>
      </c>
      <c r="B243" s="38">
        <v>42</v>
      </c>
      <c r="C243" s="38"/>
      <c r="D243" s="38"/>
      <c r="E243" s="23" t="s">
        <v>43</v>
      </c>
      <c r="F243" s="38">
        <v>0</v>
      </c>
      <c r="G243" s="38" t="str">
        <f>CONCATENATE("INSERT INTO `question_translation` (`question_id`,`lang_id`, `question`, `subtext`, `properties`, `is_default`) VALUES (", A243,",", B243, ", ","'",C243,"', ","'",D243,"', ","'",E243,"', ",F243,");")</f>
        <v>INSERT INTO `question_translation` (`question_id`,`lang_id`, `question`, `subtext`, `properties`, `is_default`) VALUES (81,42, '', '', '{"type":"checkbox"}', 0);</v>
      </c>
      <c r="H243" s="38" t="str">
        <f>CONCATENATE("Update `question_translation` set question_id=",A243,","," lang_id = ",B243,",", " question ='", C243,"',"," subtext='",D243,"',"," properties='",E243,"',"," is_default=",F243, " where question_id = ", A243," And lang_id=",B243,";")</f>
        <v>Update `question_translation` set question_id=81, lang_id = 42, question ='', subtext='', properties='{"type":"checkbox"}', is_default=0 where question_id = 81 And lang_id=42;</v>
      </c>
    </row>
    <row r="244" spans="1:8" ht="14.25" customHeight="1" x14ac:dyDescent="0.35">
      <c r="A244" s="27">
        <v>81</v>
      </c>
      <c r="B244" s="26">
        <v>76</v>
      </c>
      <c r="C244" s="26"/>
      <c r="D244" s="26"/>
      <c r="E244" s="27" t="s">
        <v>43</v>
      </c>
      <c r="F244" s="26">
        <v>0</v>
      </c>
      <c r="G244" s="26" t="s">
        <v>735</v>
      </c>
      <c r="H244" s="26" t="s">
        <v>736</v>
      </c>
    </row>
    <row r="245" spans="1:8" ht="14.25" hidden="1" customHeight="1" x14ac:dyDescent="0.35">
      <c r="A245" s="23">
        <v>82</v>
      </c>
      <c r="B245" s="23">
        <v>1</v>
      </c>
      <c r="C245" s="38" t="s">
        <v>115</v>
      </c>
      <c r="D245" s="40"/>
      <c r="E245" s="23" t="s">
        <v>46</v>
      </c>
      <c r="F245" s="23">
        <v>1</v>
      </c>
      <c r="G245" s="38" t="str">
        <f>CONCATENATE("INSERT INTO `question_translation` (`question_id`,`lang_id`, `question`, `subtext`, `properties`, `is_default`) VALUES (", A245,",", B245, ", ","'",C245,"', ","'",D245,"', ","'",E245,"', ",F245,");")</f>
        <v>INSERT INTO `question_translation` (`question_id`,`lang_id`, `question`, `subtext`, `properties`, `is_default`) VALUES (82,1, 'How did you feel after the attack?', '', '{"type":"radio"}', 1);</v>
      </c>
      <c r="H245" s="38" t="str">
        <f>CONCATENATE("Update `question_translation` set question_id=",A245,","," lang_id = ",B245,",", " question ='", C245,"',"," subtext='",D245,"',"," properties='",E245,"',"," is_default=",F245, " where question_id = ", A245," And lang_id=",B245,";")</f>
        <v>Update `question_translation` set question_id=82, lang_id = 1, question ='How did you feel after the attack?', subtext='', properties='{"type":"radio"}', is_default=1 where question_id = 82 And lang_id=1;</v>
      </c>
    </row>
    <row r="246" spans="1:8" ht="14.25" hidden="1" customHeight="1" x14ac:dyDescent="0.35">
      <c r="A246" s="23">
        <v>82</v>
      </c>
      <c r="B246" s="38">
        <v>42</v>
      </c>
      <c r="C246" s="38"/>
      <c r="D246" s="38"/>
      <c r="E246" s="23" t="s">
        <v>46</v>
      </c>
      <c r="F246" s="38">
        <v>0</v>
      </c>
      <c r="G246" s="38" t="str">
        <f>CONCATENATE("INSERT INTO `question_translation` (`question_id`,`lang_id`, `question`, `subtext`, `properties`, `is_default`) VALUES (", A246,",", B246, ", ","'",C246,"', ","'",D246,"', ","'",E246,"', ",F246,");")</f>
        <v>INSERT INTO `question_translation` (`question_id`,`lang_id`, `question`, `subtext`, `properties`, `is_default`) VALUES (82,42, '', '', '{"type":"radio"}', 0);</v>
      </c>
      <c r="H246" s="38" t="str">
        <f>CONCATENATE("Update `question_translation` set question_id=",A246,","," lang_id = ",B246,",", " question ='", C246,"',"," subtext='",D246,"',"," properties='",E246,"',"," is_default=",F246, " where question_id = ", A246," And lang_id=",B246,";")</f>
        <v>Update `question_translation` set question_id=82, lang_id = 42, question ='', subtext='', properties='{"type":"radio"}', is_default=0 where question_id = 82 And lang_id=42;</v>
      </c>
    </row>
    <row r="247" spans="1:8" ht="14.25" customHeight="1" x14ac:dyDescent="0.35">
      <c r="A247" s="27">
        <v>82</v>
      </c>
      <c r="B247" s="26">
        <v>76</v>
      </c>
      <c r="C247" s="26"/>
      <c r="D247" s="26"/>
      <c r="E247" s="27" t="s">
        <v>46</v>
      </c>
      <c r="F247" s="26">
        <v>0</v>
      </c>
      <c r="G247" s="26" t="s">
        <v>737</v>
      </c>
      <c r="H247" s="26" t="s">
        <v>738</v>
      </c>
    </row>
    <row r="248" spans="1:8" ht="14.25" hidden="1" customHeight="1" x14ac:dyDescent="0.35">
      <c r="A248" s="23">
        <v>83</v>
      </c>
      <c r="B248" s="23">
        <v>1</v>
      </c>
      <c r="C248" s="38" t="s">
        <v>94</v>
      </c>
      <c r="D248" s="40"/>
      <c r="E248" s="23" t="s">
        <v>43</v>
      </c>
      <c r="F248" s="23">
        <v>1</v>
      </c>
      <c r="G248" s="38" t="str">
        <f>CONCATENATE("INSERT INTO `question_translation` (`question_id`,`lang_id`, `question`, `subtext`, `properties`, `is_default`) VALUES (", A248,",", B248, ", ","'",C248,"', ","'",D248,"', ","'",E248,"', ",F248,");")</f>
        <v>INSERT INTO `question_translation` (`question_id`,`lang_id`, `question`, `subtext`, `properties`, `is_default`) VALUES (83,1, 'What did you do after the attack? (select all that apply)', '', '{"type":"checkbox"}', 1);</v>
      </c>
      <c r="H248" s="38" t="str">
        <f>CONCATENATE("Update `question_translation` set question_id=",A248,","," lang_id = ",B248,",", " question ='", C248,"',"," subtext='",D248,"',"," properties='",E248,"',"," is_default=",F248, " where question_id = ", A248," And lang_id=",B248,";")</f>
        <v>Update `question_translation` set question_id=83, lang_id = 1, question ='What did you do after the attack? (select all that apply)', subtext='', properties='{"type":"checkbox"}', is_default=1 where question_id = 83 And lang_id=1;</v>
      </c>
    </row>
    <row r="249" spans="1:8" ht="14.25" hidden="1" customHeight="1" x14ac:dyDescent="0.35">
      <c r="A249" s="23">
        <v>83</v>
      </c>
      <c r="B249" s="38">
        <v>42</v>
      </c>
      <c r="C249" s="38"/>
      <c r="D249" s="38"/>
      <c r="E249" s="23" t="s">
        <v>43</v>
      </c>
      <c r="F249" s="38">
        <v>0</v>
      </c>
      <c r="G249" s="38" t="str">
        <f>CONCATENATE("INSERT INTO `question_translation` (`question_id`,`lang_id`, `question`, `subtext`, `properties`, `is_default`) VALUES (", A249,",", B249, ", ","'",C249,"', ","'",D249,"', ","'",E249,"', ",F249,");")</f>
        <v>INSERT INTO `question_translation` (`question_id`,`lang_id`, `question`, `subtext`, `properties`, `is_default`) VALUES (83,42, '', '', '{"type":"checkbox"}', 0);</v>
      </c>
      <c r="H249" s="38" t="str">
        <f>CONCATENATE("Update `question_translation` set question_id=",A249,","," lang_id = ",B249,",", " question ='", C249,"',"," subtext='",D249,"',"," properties='",E249,"',"," is_default=",F249, " where question_id = ", A249," And lang_id=",B249,";")</f>
        <v>Update `question_translation` set question_id=83, lang_id = 42, question ='', subtext='', properties='{"type":"checkbox"}', is_default=0 where question_id = 83 And lang_id=42;</v>
      </c>
    </row>
    <row r="250" spans="1:8" ht="14.25" customHeight="1" x14ac:dyDescent="0.35">
      <c r="A250" s="27">
        <v>83</v>
      </c>
      <c r="B250" s="26">
        <v>76</v>
      </c>
      <c r="C250" s="26"/>
      <c r="D250" s="26"/>
      <c r="E250" s="27" t="s">
        <v>43</v>
      </c>
      <c r="F250" s="26">
        <v>0</v>
      </c>
      <c r="G250" s="26" t="s">
        <v>739</v>
      </c>
      <c r="H250" s="26" t="s">
        <v>740</v>
      </c>
    </row>
    <row r="251" spans="1:8" ht="14.25" hidden="1" customHeight="1" x14ac:dyDescent="0.35">
      <c r="A251" s="23">
        <v>84</v>
      </c>
      <c r="B251" s="23">
        <v>1</v>
      </c>
      <c r="C251" s="38" t="s">
        <v>116</v>
      </c>
      <c r="D251" s="40"/>
      <c r="E251" s="23" t="s">
        <v>46</v>
      </c>
      <c r="F251" s="23">
        <v>1</v>
      </c>
      <c r="G251" s="38" t="str">
        <f>CONCATENATE("INSERT INTO `question_translation` (`question_id`,`lang_id`, `question`, `subtext`, `properties`, `is_default`) VALUES (", A251,",", B251, ", ","'",C251,"', ","'",D251,"', ","'",E251,"', ",F251,");")</f>
        <v>INSERT INTO `question_translation` (`question_id`,`lang_id`, `question`, `subtext`, `properties`, `is_default`) VALUES (84,1, 'Did the harassment stop after reporting to the authorities?', '', '{"type":"radio"}', 1);</v>
      </c>
      <c r="H251" s="38" t="str">
        <f>CONCATENATE("Update `question_translation` set question_id=",A251,","," lang_id = ",B251,",", " question ='", C251,"',"," subtext='",D251,"',"," properties='",E251,"',"," is_default=",F251, " where question_id = ", A251," And lang_id=",B251,";")</f>
        <v>Update `question_translation` set question_id=84, lang_id = 1, question ='Did the harassment stop after reporting to the authorities?', subtext='', properties='{"type":"radio"}', is_default=1 where question_id = 84 And lang_id=1;</v>
      </c>
    </row>
    <row r="252" spans="1:8" ht="14.25" hidden="1" customHeight="1" x14ac:dyDescent="0.35">
      <c r="A252" s="23">
        <v>84</v>
      </c>
      <c r="B252" s="38">
        <v>42</v>
      </c>
      <c r="C252" s="38"/>
      <c r="D252" s="38"/>
      <c r="E252" s="23" t="s">
        <v>46</v>
      </c>
      <c r="F252" s="38">
        <v>0</v>
      </c>
      <c r="G252" s="38" t="str">
        <f>CONCATENATE("INSERT INTO `question_translation` (`question_id`,`lang_id`, `question`, `subtext`, `properties`, `is_default`) VALUES (", A252,",", B252, ", ","'",C252,"', ","'",D252,"', ","'",E252,"', ",F252,");")</f>
        <v>INSERT INTO `question_translation` (`question_id`,`lang_id`, `question`, `subtext`, `properties`, `is_default`) VALUES (84,42, '', '', '{"type":"radio"}', 0);</v>
      </c>
      <c r="H252" s="38" t="str">
        <f>CONCATENATE("Update `question_translation` set question_id=",A252,","," lang_id = ",B252,",", " question ='", C252,"',"," subtext='",D252,"',"," properties='",E252,"',"," is_default=",F252, " where question_id = ", A252," And lang_id=",B252,";")</f>
        <v>Update `question_translation` set question_id=84, lang_id = 42, question ='', subtext='', properties='{"type":"radio"}', is_default=0 where question_id = 84 And lang_id=42;</v>
      </c>
    </row>
    <row r="253" spans="1:8" ht="14.25" customHeight="1" x14ac:dyDescent="0.35">
      <c r="A253" s="27">
        <v>84</v>
      </c>
      <c r="B253" s="26">
        <v>76</v>
      </c>
      <c r="C253" s="26"/>
      <c r="D253" s="26"/>
      <c r="E253" s="27" t="s">
        <v>46</v>
      </c>
      <c r="F253" s="26">
        <v>0</v>
      </c>
      <c r="G253" s="26" t="s">
        <v>741</v>
      </c>
      <c r="H253" s="26" t="s">
        <v>742</v>
      </c>
    </row>
    <row r="254" spans="1:8" ht="14.25" hidden="1" customHeight="1" x14ac:dyDescent="0.35">
      <c r="A254" s="23">
        <v>85</v>
      </c>
      <c r="B254" s="23">
        <v>1</v>
      </c>
      <c r="C254" s="38" t="s">
        <v>109</v>
      </c>
      <c r="D254" s="40"/>
      <c r="E254" s="23" t="s">
        <v>59</v>
      </c>
      <c r="F254" s="23">
        <v>1</v>
      </c>
      <c r="G254" s="38" t="str">
        <f>CONCATENATE("INSERT INTO `question_translation` (`question_id`,`lang_id`, `question`, `subtext`, `properties`, `is_default`) VALUES (", A254,",", B254, ", ","'",C254,"', ","'",D254,"', ","'",E254,"', ",F254,");")</f>
        <v>INSERT INTO `question_translation` (`question_id`,`lang_id`, `question`, `subtext`, `properties`, `is_default`) VALUES (85,1, ' If you reached out to the police, please tell us your experience of reporting.', '', '{"type":"text","placeholder": "Please type your experience here","validations":[{"required": true,"message": "This field is required"},{"pattern": true,"message": "Only Alphabets Numbers and Space are allowed"}]}', 1);</v>
      </c>
      <c r="H254" s="38" t="str">
        <f>CONCATENATE("Update `question_translation` set question_id=",A254,","," lang_id = ",B254,",", " question ='", C254,"',"," subtext='",D254,"',"," properties='",E254,"',"," is_default=",F254, " where question_id = ", A254," And lang_id=",B254,";")</f>
        <v>Update `question_translation` set question_id=85, lang_id = 1, question ='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85 And lang_id=1;</v>
      </c>
    </row>
    <row r="255" spans="1:8" ht="14.25" hidden="1" customHeight="1" x14ac:dyDescent="0.35">
      <c r="A255" s="23">
        <v>85</v>
      </c>
      <c r="B255" s="38">
        <v>42</v>
      </c>
      <c r="C255" s="38"/>
      <c r="D255" s="38"/>
      <c r="E255" s="23" t="s">
        <v>59</v>
      </c>
      <c r="F255" s="38">
        <v>0</v>
      </c>
      <c r="G255" s="38" t="str">
        <f>CONCATENATE("INSERT INTO `question_translation` (`question_id`,`lang_id`, `question`, `subtext`, `properties`, `is_default`) VALUES (", A255,",", B255, ", ","'",C255,"', ","'",D255,"', ","'",E255,"', ",F255,");")</f>
        <v>INSERT INTO `question_translation` (`question_id`,`lang_id`, `question`, `subtext`, `properties`, `is_default`) VALUES (85,42, '', '', '{"type":"text","placeholder": "Please type your experience here","validations":[{"required": true,"message": "This field is required"},{"pattern": true,"message": "Only Alphabets Numbers and Space are allowed"}]}', 0);</v>
      </c>
      <c r="H255" s="38" t="str">
        <f>CONCATENATE("Update `question_translation` set question_id=",A255,","," lang_id = ",B255,",", " question ='", C255,"',"," subtext='",D255,"',"," properties='",E255,"',"," is_default=",F255, " where question_id = ", A255," And lang_id=",B255,";")</f>
        <v>Update `question_translation` set question_id=85, lang_id = 42, question ='', subtext='', properties='{"type":"text","placeholder": "Please type your experience here","validations":[{"required": true,"message": "This field is required"},{"pattern": true,"message": "Only Alphabets Numbers and Space are allowed"}]}', is_default=0 where question_id = 85 And lang_id=42;</v>
      </c>
    </row>
    <row r="256" spans="1:8" ht="14.25" customHeight="1" x14ac:dyDescent="0.35">
      <c r="A256" s="27">
        <v>85</v>
      </c>
      <c r="B256" s="26">
        <v>76</v>
      </c>
      <c r="C256" s="26"/>
      <c r="D256" s="26"/>
      <c r="E256" s="27" t="s">
        <v>59</v>
      </c>
      <c r="F256" s="26">
        <v>0</v>
      </c>
      <c r="G256" s="26" t="s">
        <v>743</v>
      </c>
      <c r="H256" s="26" t="s">
        <v>744</v>
      </c>
    </row>
    <row r="257" spans="1:8" ht="14.25" hidden="1" customHeight="1" x14ac:dyDescent="0.35">
      <c r="A257" s="23">
        <v>86</v>
      </c>
      <c r="B257" s="23">
        <v>1</v>
      </c>
      <c r="C257" s="38" t="s">
        <v>117</v>
      </c>
      <c r="D257" s="40"/>
      <c r="E257" s="23" t="s">
        <v>59</v>
      </c>
      <c r="F257" s="23">
        <v>1</v>
      </c>
      <c r="G257" s="38" t="str">
        <f>CONCATENATE("INSERT INTO `question_translation` (`question_id`,`lang_id`, `question`, `subtext`, `properties`, `is_default`) VALUES (", A257,",", B257, ", ","'",C257,"', ","'",D257,"', ","'",E257,"', ",F257,");")</f>
        <v>INSERT INTO `question_translation` (`question_id`,`lang_id`, `question`, `subtext`, `properties`, `is_default`) VALUES (86,1, ' What kind of support would be or would have been most helpful?', '', '{"type":"text","placeholder": "Please type your experience here","validations":[{"required": true,"message": "This field is required"},{"pattern": true,"message": "Only Alphabets Numbers and Space are allowed"}]}', 1);</v>
      </c>
      <c r="H257" s="38" t="str">
        <f>CONCATENATE("Update `question_translation` set question_id=",A257,","," lang_id = ",B257,",", " question ='", C257,"',"," subtext='",D257,"',"," properties='",E257,"',"," is_default=",F257, " where question_id = ", A257," And lang_id=",B257,";")</f>
        <v>Update `question_translation` set question_id=86, lang_id = 1, question ='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86 And lang_id=1;</v>
      </c>
    </row>
    <row r="258" spans="1:8" ht="14.25" hidden="1" customHeight="1" x14ac:dyDescent="0.35">
      <c r="A258" s="23">
        <v>86</v>
      </c>
      <c r="B258" s="38">
        <v>42</v>
      </c>
      <c r="C258" s="38"/>
      <c r="D258" s="38"/>
      <c r="E258" s="23" t="s">
        <v>59</v>
      </c>
      <c r="F258" s="38">
        <v>0</v>
      </c>
      <c r="G258" s="38" t="str">
        <f>CONCATENATE("INSERT INTO `question_translation` (`question_id`,`lang_id`, `question`, `subtext`, `properties`, `is_default`) VALUES (", A258,",", B258, ", ","'",C258,"', ","'",D258,"', ","'",E258,"', ",F258,");")</f>
        <v>INSERT INTO `question_translation` (`question_id`,`lang_id`, `question`, `subtext`, `properties`, `is_default`) VALUES (86,42, '', '', '{"type":"text","placeholder": "Please type your experience here","validations":[{"required": true,"message": "This field is required"},{"pattern": true,"message": "Only Alphabets Numbers and Space are allowed"}]}', 0);</v>
      </c>
      <c r="H258" s="38" t="str">
        <f>CONCATENATE("Update `question_translation` set question_id=",A258,","," lang_id = ",B258,",", " question ='", C258,"',"," subtext='",D258,"',"," properties='",E258,"',"," is_default=",F258, " where question_id = ", A258," And lang_id=",B258,";")</f>
        <v>Update `question_translation` set question_id=86, lang_id = 42, question ='', subtext='', properties='{"type":"text","placeholder": "Please type your experience here","validations":[{"required": true,"message": "This field is required"},{"pattern": true,"message": "Only Alphabets Numbers and Space are allowed"}]}', is_default=0 where question_id = 86 And lang_id=42;</v>
      </c>
    </row>
    <row r="259" spans="1:8" ht="14.25" customHeight="1" x14ac:dyDescent="0.35">
      <c r="A259" s="27">
        <v>86</v>
      </c>
      <c r="B259" s="26">
        <v>76</v>
      </c>
      <c r="C259" s="26"/>
      <c r="D259" s="26"/>
      <c r="E259" s="27" t="s">
        <v>59</v>
      </c>
      <c r="F259" s="26">
        <v>0</v>
      </c>
      <c r="G259" s="26" t="s">
        <v>745</v>
      </c>
      <c r="H259" s="26" t="s">
        <v>746</v>
      </c>
    </row>
    <row r="260" spans="1:8" ht="14.25" hidden="1" customHeight="1" x14ac:dyDescent="0.35">
      <c r="A260" s="23">
        <v>87</v>
      </c>
      <c r="B260" s="23">
        <v>1</v>
      </c>
      <c r="C260" s="38" t="s">
        <v>101</v>
      </c>
      <c r="D260" s="40"/>
      <c r="E260" s="23" t="s">
        <v>59</v>
      </c>
      <c r="F260" s="23">
        <v>1</v>
      </c>
      <c r="G260" s="38" t="str">
        <f>CONCATENATE("INSERT INTO `question_translation` (`question_id`,`lang_id`, `question`, `subtext`, `properties`, `is_default`) VALUES (", A260,",", B260, ", ","'",C260,"', ","'",D260,"', ","'",E260,"', ",F260,");")</f>
        <v>INSERT INTO `question_translation` (`question_id`,`lang_id`, `question`, `subtext`, `properties`, `is_default`) VALUES (87,1, 'Would you like to add anything else about the incident?', '', '{"type":"text","placeholder": "Please type your experience here","validations":[{"required": true,"message": "This field is required"},{"pattern": true,"message": "Only Alphabets Numbers and Space are allowed"}]}', 1);</v>
      </c>
      <c r="H260" s="38" t="str">
        <f>CONCATENATE("Update `question_translation` set question_id=",A260,","," lang_id = ",B260,",", " question ='", C260,"',"," subtext='",D260,"',"," properties='",E260,"',"," is_default=",F260, " where question_id = ", A260," And lang_id=",B260,";")</f>
        <v>Update `question_translation` set question_id=87,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87 And lang_id=1;</v>
      </c>
    </row>
    <row r="261" spans="1:8" ht="14.25" hidden="1" customHeight="1" x14ac:dyDescent="0.35">
      <c r="A261" s="23">
        <v>87</v>
      </c>
      <c r="B261" s="38">
        <v>42</v>
      </c>
      <c r="C261" s="38"/>
      <c r="D261" s="38"/>
      <c r="E261" s="23" t="s">
        <v>59</v>
      </c>
      <c r="F261" s="38">
        <v>0</v>
      </c>
      <c r="G261" s="38" t="str">
        <f>CONCATENATE("INSERT INTO `question_translation` (`question_id`,`lang_id`, `question`, `subtext`, `properties`, `is_default`) VALUES (", A261,",", B261, ", ","'",C261,"', ","'",D261,"', ","'",E261,"', ",F261,");")</f>
        <v>INSERT INTO `question_translation` (`question_id`,`lang_id`, `question`, `subtext`, `properties`, `is_default`) VALUES (87,42, '', '', '{"type":"text","placeholder": "Please type your experience here","validations":[{"required": true,"message": "This field is required"},{"pattern": true,"message": "Only Alphabets Numbers and Space are allowed"}]}', 0);</v>
      </c>
      <c r="H261" s="38" t="str">
        <f>CONCATENATE("Update `question_translation` set question_id=",A261,","," lang_id = ",B261,",", " question ='", C261,"',"," subtext='",D261,"',"," properties='",E261,"',"," is_default=",F261, " where question_id = ", A261," And lang_id=",B261,";")</f>
        <v>Update `question_translation` set question_id=87, lang_id = 42, question ='', subtext='', properties='{"type":"text","placeholder": "Please type your experience here","validations":[{"required": true,"message": "This field is required"},{"pattern": true,"message": "Only Alphabets Numbers and Space are allowed"}]}', is_default=0 where question_id = 87 And lang_id=42;</v>
      </c>
    </row>
    <row r="262" spans="1:8" ht="14.25" customHeight="1" x14ac:dyDescent="0.35">
      <c r="A262" s="27">
        <v>87</v>
      </c>
      <c r="B262" s="26">
        <v>76</v>
      </c>
      <c r="C262" s="26"/>
      <c r="D262" s="26"/>
      <c r="E262" s="27" t="s">
        <v>59</v>
      </c>
      <c r="F262" s="26">
        <v>0</v>
      </c>
      <c r="G262" s="26" t="s">
        <v>747</v>
      </c>
      <c r="H262" s="26" t="s">
        <v>748</v>
      </c>
    </row>
    <row r="263" spans="1:8" ht="14.25" hidden="1" customHeight="1" x14ac:dyDescent="0.35">
      <c r="A263" s="23">
        <v>88</v>
      </c>
      <c r="B263" s="23">
        <v>1</v>
      </c>
      <c r="C263" s="38" t="s">
        <v>102</v>
      </c>
      <c r="D263" s="40"/>
      <c r="E263" s="23" t="s">
        <v>46</v>
      </c>
      <c r="F263" s="23">
        <v>1</v>
      </c>
      <c r="G263" s="38" t="str">
        <f>CONCATENATE("INSERT INTO `question_translation` (`question_id`,`lang_id`, `question`, `subtext`, `properties`, `is_default`) VALUES (", A263,",", B263, ", ","'",C263,"', ","'",D263,"', ","'",E263,"', ",F263,");")</f>
        <v>INSERT INTO `question_translation` (`question_id`,`lang_id`, `question`, `subtext`, `properties`, `is_default`) VALUES (88,1, 'Thank you so much for sharing this information with us. You are helping build safer cities. All the information you provided is anonymous and will continue to be. 
How did you hear about Safecity?
', '', '{"type":"radio"}', 1);</v>
      </c>
      <c r="H263" s="38" t="str">
        <f>CONCATENATE("Update `question_translation` set question_id=",A263,","," lang_id = ",B263,",", " question ='", C263,"',"," subtext='",D263,"',"," properties='",E263,"',"," is_default=",F263, " where question_id = ", A263," And lang_id=",B263,";")</f>
        <v>Update `question_translation` set question_id=88, lang_id = 1, question ='Thank you so much for sharing this information with us. You are helping build safer cities. All the information you provided is anonymous and will continue to be. 
How did you hear about Safecity?
', subtext='', properties='{"type":"radio"}', is_default=1 where question_id = 88 And lang_id=1;</v>
      </c>
    </row>
    <row r="264" spans="1:8" ht="14.25" hidden="1" customHeight="1" x14ac:dyDescent="0.35">
      <c r="A264" s="23">
        <v>88</v>
      </c>
      <c r="B264" s="38">
        <v>42</v>
      </c>
      <c r="C264" s="38"/>
      <c r="D264" s="38"/>
      <c r="E264" s="23" t="s">
        <v>46</v>
      </c>
      <c r="F264" s="38">
        <v>0</v>
      </c>
      <c r="G264" s="38" t="str">
        <f>CONCATENATE("INSERT INTO `question_translation` (`question_id`,`lang_id`, `question`, `subtext`, `properties`, `is_default`) VALUES (", A264,",", B264, ", ","'",C264,"', ","'",D264,"', ","'",E264,"', ",F264,");")</f>
        <v>INSERT INTO `question_translation` (`question_id`,`lang_id`, `question`, `subtext`, `properties`, `is_default`) VALUES (88,42, '', '', '{"type":"radio"}', 0);</v>
      </c>
      <c r="H264" s="38" t="str">
        <f>CONCATENATE("Update `question_translation` set question_id=",A264,","," lang_id = ",B264,",", " question ='", C264,"',"," subtext='",D264,"',"," properties='",E264,"',"," is_default=",F264, " where question_id = ", A264," And lang_id=",B264,";")</f>
        <v>Update `question_translation` set question_id=88, lang_id = 42, question ='', subtext='', properties='{"type":"radio"}', is_default=0 where question_id = 88 And lang_id=42;</v>
      </c>
    </row>
    <row r="265" spans="1:8" ht="14.25" customHeight="1" x14ac:dyDescent="0.35">
      <c r="A265" s="27">
        <v>88</v>
      </c>
      <c r="B265" s="26">
        <v>76</v>
      </c>
      <c r="C265" s="26"/>
      <c r="D265" s="26"/>
      <c r="E265" s="27" t="s">
        <v>46</v>
      </c>
      <c r="F265" s="26">
        <v>0</v>
      </c>
      <c r="G265" s="26" t="s">
        <v>749</v>
      </c>
      <c r="H265" s="26" t="s">
        <v>750</v>
      </c>
    </row>
    <row r="266" spans="1:8" ht="14.25" hidden="1" customHeight="1" x14ac:dyDescent="0.35">
      <c r="A266" s="23">
        <v>89</v>
      </c>
      <c r="B266" s="23">
        <v>1</v>
      </c>
      <c r="C266" s="38" t="s">
        <v>118</v>
      </c>
      <c r="D266" s="40"/>
      <c r="E266" s="23" t="s">
        <v>46</v>
      </c>
      <c r="F266" s="23">
        <v>1</v>
      </c>
      <c r="G266" s="38" t="str">
        <f>CONCATENATE("INSERT INTO `question_translation` (`question_id`,`lang_id`, `question`, `subtext`, `properties`, `is_default`) VALUES (", A266,",", B266, ", ","'",C266,"', ","'",D266,"', ","'",E266,"', ",F266,");")</f>
        <v>INSERT INTO `question_translation` (`question_id`,`lang_id`, `question`, `subtext`, `properties`, `is_default`) VALUES (89,1, 'What type of trafficking were you a victim of?', '', '{"type":"radio"}', 1);</v>
      </c>
      <c r="H266" s="38" t="str">
        <f>CONCATENATE("Update `question_translation` set question_id=",A266,","," lang_id = ",B266,",", " question ='", C266,"',"," subtext='",D266,"',"," properties='",E266,"',"," is_default=",F266, " where question_id = ", A266," And lang_id=",B266,";")</f>
        <v>Update `question_translation` set question_id=89, lang_id = 1, question ='What type of trafficking were you a victim of?', subtext='', properties='{"type":"radio"}', is_default=1 where question_id = 89 And lang_id=1;</v>
      </c>
    </row>
    <row r="267" spans="1:8" ht="14.25" hidden="1" customHeight="1" x14ac:dyDescent="0.35">
      <c r="A267" s="23">
        <v>89</v>
      </c>
      <c r="B267" s="38">
        <v>42</v>
      </c>
      <c r="C267" s="38"/>
      <c r="D267" s="38"/>
      <c r="E267" s="23" t="s">
        <v>46</v>
      </c>
      <c r="F267" s="38">
        <v>0</v>
      </c>
      <c r="G267" s="38" t="str">
        <f>CONCATENATE("INSERT INTO `question_translation` (`question_id`,`lang_id`, `question`, `subtext`, `properties`, `is_default`) VALUES (", A267,",", B267, ", ","'",C267,"', ","'",D267,"', ","'",E267,"', ",F267,");")</f>
        <v>INSERT INTO `question_translation` (`question_id`,`lang_id`, `question`, `subtext`, `properties`, `is_default`) VALUES (89,42, '', '', '{"type":"radio"}', 0);</v>
      </c>
      <c r="H267" s="38" t="str">
        <f>CONCATENATE("Update `question_translation` set question_id=",A267,","," lang_id = ",B267,",", " question ='", C267,"',"," subtext='",D267,"',"," properties='",E267,"',"," is_default=",F267, " where question_id = ", A267," And lang_id=",B267,";")</f>
        <v>Update `question_translation` set question_id=89, lang_id = 42, question ='', subtext='', properties='{"type":"radio"}', is_default=0 where question_id = 89 And lang_id=42;</v>
      </c>
    </row>
    <row r="268" spans="1:8" ht="14.25" customHeight="1" x14ac:dyDescent="0.35">
      <c r="A268" s="27">
        <v>89</v>
      </c>
      <c r="B268" s="26">
        <v>76</v>
      </c>
      <c r="C268" s="26"/>
      <c r="D268" s="26"/>
      <c r="E268" s="27" t="s">
        <v>46</v>
      </c>
      <c r="F268" s="26">
        <v>0</v>
      </c>
      <c r="G268" s="26" t="s">
        <v>751</v>
      </c>
      <c r="H268" s="26" t="s">
        <v>752</v>
      </c>
    </row>
    <row r="269" spans="1:8" ht="14.25" hidden="1" customHeight="1" x14ac:dyDescent="0.35">
      <c r="A269" s="23">
        <v>90</v>
      </c>
      <c r="B269" s="23">
        <v>1</v>
      </c>
      <c r="C269" s="38" t="s">
        <v>119</v>
      </c>
      <c r="D269" s="40"/>
      <c r="E269" s="23" t="s">
        <v>46</v>
      </c>
      <c r="F269" s="23">
        <v>1</v>
      </c>
      <c r="G269" s="38" t="str">
        <f>CONCATENATE("INSERT INTO `question_translation` (`question_id`,`lang_id`, `question`, `subtext`, `properties`, `is_default`) VALUES (", A269,",", B269, ", ","'",C269,"', ","'",D269,"', ","'",E269,"', ",F269,");")</f>
        <v>INSERT INTO `question_translation` (`question_id`,`lang_id`, `question`, `subtext`, `properties`, `is_default`) VALUES (90,1, 'What is the relationship between you and the trafficker?', '', '{"type":"radio"}', 1);</v>
      </c>
      <c r="H269" s="38" t="str">
        <f>CONCATENATE("Update `question_translation` set question_id=",A269,","," lang_id = ",B269,",", " question ='", C269,"',"," subtext='",D269,"',"," properties='",E269,"',"," is_default=",F269, " where question_id = ", A269," And lang_id=",B269,";")</f>
        <v>Update `question_translation` set question_id=90, lang_id = 1, question ='What is the relationship between you and the trafficker?', subtext='', properties='{"type":"radio"}', is_default=1 where question_id = 90 And lang_id=1;</v>
      </c>
    </row>
    <row r="270" spans="1:8" ht="14.25" hidden="1" customHeight="1" x14ac:dyDescent="0.35">
      <c r="A270" s="23">
        <v>90</v>
      </c>
      <c r="B270" s="38">
        <v>42</v>
      </c>
      <c r="C270" s="38"/>
      <c r="D270" s="38"/>
      <c r="E270" s="23" t="s">
        <v>46</v>
      </c>
      <c r="F270" s="38">
        <v>0</v>
      </c>
      <c r="G270" s="38" t="str">
        <f>CONCATENATE("INSERT INTO `question_translation` (`question_id`,`lang_id`, `question`, `subtext`, `properties`, `is_default`) VALUES (", A270,",", B270, ", ","'",C270,"', ","'",D270,"', ","'",E270,"', ",F270,");")</f>
        <v>INSERT INTO `question_translation` (`question_id`,`lang_id`, `question`, `subtext`, `properties`, `is_default`) VALUES (90,42, '', '', '{"type":"radio"}', 0);</v>
      </c>
      <c r="H270" s="38" t="str">
        <f>CONCATENATE("Update `question_translation` set question_id=",A270,","," lang_id = ",B270,",", " question ='", C270,"',"," subtext='",D270,"',"," properties='",E270,"',"," is_default=",F270, " where question_id = ", A270," And lang_id=",B270,";")</f>
        <v>Update `question_translation` set question_id=90, lang_id = 42, question ='', subtext='', properties='{"type":"radio"}', is_default=0 where question_id = 90 And lang_id=42;</v>
      </c>
    </row>
    <row r="271" spans="1:8" ht="14.25" customHeight="1" x14ac:dyDescent="0.35">
      <c r="A271" s="27">
        <v>90</v>
      </c>
      <c r="B271" s="26">
        <v>76</v>
      </c>
      <c r="C271" s="26"/>
      <c r="D271" s="26"/>
      <c r="E271" s="27" t="s">
        <v>46</v>
      </c>
      <c r="F271" s="26">
        <v>0</v>
      </c>
      <c r="G271" s="26" t="s">
        <v>753</v>
      </c>
      <c r="H271" s="26" t="s">
        <v>754</v>
      </c>
    </row>
    <row r="272" spans="1:8" ht="14.25" hidden="1" customHeight="1" x14ac:dyDescent="0.35">
      <c r="A272" s="23">
        <v>91</v>
      </c>
      <c r="B272" s="23">
        <v>1</v>
      </c>
      <c r="C272" s="38" t="s">
        <v>120</v>
      </c>
      <c r="D272" s="40"/>
      <c r="E272" s="23" t="s">
        <v>46</v>
      </c>
      <c r="F272" s="23">
        <v>1</v>
      </c>
      <c r="G272" s="38" t="str">
        <f>CONCATENATE("INSERT INTO `question_translation` (`question_id`,`lang_id`, `question`, `subtext`, `properties`, `is_default`) VALUES (", A272,",", B272, ", ","'",C272,"', ","'",D272,"', ","'",E272,"', ",F272,");")</f>
        <v>INSERT INTO `question_translation` (`question_id`,`lang_id`, `question`, `subtext`, `properties`, `is_default`) VALUES (91,1, 'The traffickers were', '', '{"type":"radio"}', 1);</v>
      </c>
      <c r="H272" s="38" t="str">
        <f>CONCATENATE("Update `question_translation` set question_id=",A272,","," lang_id = ",B272,",", " question ='", C272,"',"," subtext='",D272,"',"," properties='",E272,"',"," is_default=",F272, " where question_id = ", A272," And lang_id=",B272,";")</f>
        <v>Update `question_translation` set question_id=91, lang_id = 1, question ='The traffickers were', subtext='', properties='{"type":"radio"}', is_default=1 where question_id = 91 And lang_id=1;</v>
      </c>
    </row>
    <row r="273" spans="1:8" ht="14.25" hidden="1" customHeight="1" x14ac:dyDescent="0.35">
      <c r="A273" s="23">
        <v>91</v>
      </c>
      <c r="B273" s="38">
        <v>42</v>
      </c>
      <c r="C273" s="38"/>
      <c r="D273" s="38"/>
      <c r="E273" s="23" t="s">
        <v>46</v>
      </c>
      <c r="F273" s="38">
        <v>0</v>
      </c>
      <c r="G273" s="38" t="str">
        <f>CONCATENATE("INSERT INTO `question_translation` (`question_id`,`lang_id`, `question`, `subtext`, `properties`, `is_default`) VALUES (", A273,",", B273, ", ","'",C273,"', ","'",D273,"', ","'",E273,"', ",F273,");")</f>
        <v>INSERT INTO `question_translation` (`question_id`,`lang_id`, `question`, `subtext`, `properties`, `is_default`) VALUES (91,42, '', '', '{"type":"radio"}', 0);</v>
      </c>
      <c r="H273" s="38" t="str">
        <f>CONCATENATE("Update `question_translation` set question_id=",A273,","," lang_id = ",B273,",", " question ='", C273,"',"," subtext='",D273,"',"," properties='",E273,"',"," is_default=",F273, " where question_id = ", A273," And lang_id=",B273,";")</f>
        <v>Update `question_translation` set question_id=91, lang_id = 42, question ='', subtext='', properties='{"type":"radio"}', is_default=0 where question_id = 91 And lang_id=42;</v>
      </c>
    </row>
    <row r="274" spans="1:8" ht="14.25" customHeight="1" x14ac:dyDescent="0.35">
      <c r="A274" s="27">
        <v>91</v>
      </c>
      <c r="B274" s="26">
        <v>76</v>
      </c>
      <c r="C274" s="26"/>
      <c r="D274" s="26"/>
      <c r="E274" s="27" t="s">
        <v>46</v>
      </c>
      <c r="F274" s="26">
        <v>0</v>
      </c>
      <c r="G274" s="26" t="s">
        <v>755</v>
      </c>
      <c r="H274" s="26" t="s">
        <v>756</v>
      </c>
    </row>
    <row r="275" spans="1:8" ht="14.25" hidden="1" customHeight="1" x14ac:dyDescent="0.35">
      <c r="A275" s="23">
        <v>92</v>
      </c>
      <c r="B275" s="23">
        <v>1</v>
      </c>
      <c r="C275" s="38" t="s">
        <v>121</v>
      </c>
      <c r="D275" s="40"/>
      <c r="E275" s="23" t="s">
        <v>46</v>
      </c>
      <c r="F275" s="23">
        <v>1</v>
      </c>
      <c r="G275" s="38" t="str">
        <f>CONCATENATE("INSERT INTO `question_translation` (`question_id`,`lang_id`, `question`, `subtext`, `properties`, `is_default`) VALUES (", A275,",", B275, ", ","'",C275,"', ","'",D275,"', ","'",E275,"', ",F275,");")</f>
        <v>INSERT INTO `question_translation` (`question_id`,`lang_id`, `question`, `subtext`, `properties`, `is_default`) VALUES (92,1, 'How did you and the other victims(if any) get involved in the situation?', '', '{"type":"radio"}', 1);</v>
      </c>
      <c r="H275" s="38" t="str">
        <f>CONCATENATE("Update `question_translation` set question_id=",A275,","," lang_id = ",B275,",", " question ='", C275,"',"," subtext='",D275,"',"," properties='",E275,"',"," is_default=",F275, " where question_id = ", A275," And lang_id=",B275,";")</f>
        <v>Update `question_translation` set question_id=92, lang_id = 1, question ='How did you and the other victims(if any) get involved in the situation?', subtext='', properties='{"type":"radio"}', is_default=1 where question_id = 92 And lang_id=1;</v>
      </c>
    </row>
    <row r="276" spans="1:8" ht="14.25" hidden="1" customHeight="1" x14ac:dyDescent="0.35">
      <c r="A276" s="23">
        <v>92</v>
      </c>
      <c r="B276" s="38">
        <v>42</v>
      </c>
      <c r="C276" s="38"/>
      <c r="D276" s="38"/>
      <c r="E276" s="23" t="s">
        <v>46</v>
      </c>
      <c r="F276" s="38">
        <v>0</v>
      </c>
      <c r="G276" s="38" t="str">
        <f>CONCATENATE("INSERT INTO `question_translation` (`question_id`,`lang_id`, `question`, `subtext`, `properties`, `is_default`) VALUES (", A276,",", B276, ", ","'",C276,"', ","'",D276,"', ","'",E276,"', ",F276,");")</f>
        <v>INSERT INTO `question_translation` (`question_id`,`lang_id`, `question`, `subtext`, `properties`, `is_default`) VALUES (92,42, '', '', '{"type":"radio"}', 0);</v>
      </c>
      <c r="H276" s="38" t="str">
        <f>CONCATENATE("Update `question_translation` set question_id=",A276,","," lang_id = ",B276,",", " question ='", C276,"',"," subtext='",D276,"',"," properties='",E276,"',"," is_default=",F276, " where question_id = ", A276," And lang_id=",B276,";")</f>
        <v>Update `question_translation` set question_id=92, lang_id = 42, question ='', subtext='', properties='{"type":"radio"}', is_default=0 where question_id = 92 And lang_id=42;</v>
      </c>
    </row>
    <row r="277" spans="1:8" ht="14.25" customHeight="1" x14ac:dyDescent="0.35">
      <c r="A277" s="27">
        <v>92</v>
      </c>
      <c r="B277" s="26">
        <v>76</v>
      </c>
      <c r="C277" s="26"/>
      <c r="D277" s="26"/>
      <c r="E277" s="27" t="s">
        <v>46</v>
      </c>
      <c r="F277" s="26">
        <v>0</v>
      </c>
      <c r="G277" s="26" t="s">
        <v>757</v>
      </c>
      <c r="H277" s="26" t="s">
        <v>758</v>
      </c>
    </row>
    <row r="278" spans="1:8" ht="14.25" hidden="1" customHeight="1" x14ac:dyDescent="0.35">
      <c r="A278" s="23">
        <v>93</v>
      </c>
      <c r="B278" s="23">
        <v>1</v>
      </c>
      <c r="C278" s="38" t="s">
        <v>122</v>
      </c>
      <c r="D278" s="40"/>
      <c r="E278" s="23" t="s">
        <v>43</v>
      </c>
      <c r="F278" s="23">
        <v>1</v>
      </c>
      <c r="G278" s="38" t="str">
        <f>CONCATENATE("INSERT INTO `question_translation` (`question_id`,`lang_id`, `question`, `subtext`, `properties`, `is_default`) VALUES (", A278,",", B278, ", ","'",C278,"', ","'",D278,"', ","'",E278,"', ",F278,");")</f>
        <v>INSERT INTO `question_translation` (`question_id`,`lang_id`, `question`, `subtext`, `properties`, `is_default`) VALUES (93,1, 'Were you subjected to any of the below? (select all that apply)', '', '{"type":"checkbox"}', 1);</v>
      </c>
      <c r="H278" s="38" t="str">
        <f>CONCATENATE("Update `question_translation` set question_id=",A278,","," lang_id = ",B278,",", " question ='", C278,"',"," subtext='",D278,"',"," properties='",E278,"',"," is_default=",F278, " where question_id = ", A278," And lang_id=",B278,";")</f>
        <v>Update `question_translation` set question_id=93, lang_id = 1, question ='Were you subjected to any of the below? (select all that apply)', subtext='', properties='{"type":"checkbox"}', is_default=1 where question_id = 93 And lang_id=1;</v>
      </c>
    </row>
    <row r="279" spans="1:8" ht="14.25" hidden="1" customHeight="1" x14ac:dyDescent="0.35">
      <c r="A279" s="23">
        <v>93</v>
      </c>
      <c r="B279" s="38">
        <v>42</v>
      </c>
      <c r="C279" s="38"/>
      <c r="D279" s="38"/>
      <c r="E279" s="23" t="s">
        <v>43</v>
      </c>
      <c r="F279" s="38">
        <v>0</v>
      </c>
      <c r="G279" s="38" t="str">
        <f>CONCATENATE("INSERT INTO `question_translation` (`question_id`,`lang_id`, `question`, `subtext`, `properties`, `is_default`) VALUES (", A279,",", B279, ", ","'",C279,"', ","'",D279,"', ","'",E279,"', ",F279,");")</f>
        <v>INSERT INTO `question_translation` (`question_id`,`lang_id`, `question`, `subtext`, `properties`, `is_default`) VALUES (93,42, '', '', '{"type":"checkbox"}', 0);</v>
      </c>
      <c r="H279" s="38" t="str">
        <f>CONCATENATE("Update `question_translation` set question_id=",A279,","," lang_id = ",B279,",", " question ='", C279,"',"," subtext='",D279,"',"," properties='",E279,"',"," is_default=",F279, " where question_id = ", A279," And lang_id=",B279,";")</f>
        <v>Update `question_translation` set question_id=93, lang_id = 42, question ='', subtext='', properties='{"type":"checkbox"}', is_default=0 where question_id = 93 And lang_id=42;</v>
      </c>
    </row>
    <row r="280" spans="1:8" ht="14.25" customHeight="1" x14ac:dyDescent="0.35">
      <c r="A280" s="27">
        <v>93</v>
      </c>
      <c r="B280" s="26">
        <v>76</v>
      </c>
      <c r="C280" s="26"/>
      <c r="D280" s="26"/>
      <c r="E280" s="27" t="s">
        <v>43</v>
      </c>
      <c r="F280" s="26">
        <v>0</v>
      </c>
      <c r="G280" s="26" t="s">
        <v>759</v>
      </c>
      <c r="H280" s="26" t="s">
        <v>760</v>
      </c>
    </row>
    <row r="281" spans="1:8" ht="14.25" hidden="1" customHeight="1" x14ac:dyDescent="0.35">
      <c r="A281" s="23">
        <v>94</v>
      </c>
      <c r="B281" s="23">
        <v>1</v>
      </c>
      <c r="C281" s="38" t="s">
        <v>123</v>
      </c>
      <c r="D281" s="40"/>
      <c r="E281" s="23" t="s">
        <v>43</v>
      </c>
      <c r="F281" s="23">
        <v>1</v>
      </c>
      <c r="G281" s="38" t="str">
        <f>CONCATENATE("INSERT INTO `question_translation` (`question_id`,`lang_id`, `question`, `subtext`, `properties`, `is_default`) VALUES (", A281,",", B281, ", ","'",C281,"', ","'",D281,"', ","'",E281,"', ",F281,");")</f>
        <v>INSERT INTO `question_translation` (`question_id`,`lang_id`, `question`, `subtext`, `properties`, `is_default`) VALUES (94,1, 'How did you respond to the trafficker? (select all that apply)', '', '{"type":"checkbox"}', 1);</v>
      </c>
      <c r="H281" s="38" t="str">
        <f>CONCATENATE("Update `question_translation` set question_id=",A281,","," lang_id = ",B281,",", " question ='", C281,"',"," subtext='",D281,"',"," properties='",E281,"',"," is_default=",F281, " where question_id = ", A281," And lang_id=",B281,";")</f>
        <v>Update `question_translation` set question_id=94, lang_id = 1, question ='How did you respond to the trafficker? (select all that apply)', subtext='', properties='{"type":"checkbox"}', is_default=1 where question_id = 94 And lang_id=1;</v>
      </c>
    </row>
    <row r="282" spans="1:8" ht="14.25" hidden="1" customHeight="1" x14ac:dyDescent="0.35">
      <c r="A282" s="23">
        <v>94</v>
      </c>
      <c r="B282" s="38">
        <v>42</v>
      </c>
      <c r="C282" s="38"/>
      <c r="D282" s="38"/>
      <c r="E282" s="23" t="s">
        <v>43</v>
      </c>
      <c r="F282" s="38">
        <v>0</v>
      </c>
      <c r="G282" s="38" t="str">
        <f>CONCATENATE("INSERT INTO `question_translation` (`question_id`,`lang_id`, `question`, `subtext`, `properties`, `is_default`) VALUES (", A282,",", B282, ", ","'",C282,"', ","'",D282,"', ","'",E282,"', ",F282,");")</f>
        <v>INSERT INTO `question_translation` (`question_id`,`lang_id`, `question`, `subtext`, `properties`, `is_default`) VALUES (94,42, '', '', '{"type":"checkbox"}', 0);</v>
      </c>
      <c r="H282" s="38" t="str">
        <f>CONCATENATE("Update `question_translation` set question_id=",A282,","," lang_id = ",B282,",", " question ='", C282,"',"," subtext='",D282,"',"," properties='",E282,"',"," is_default=",F282, " where question_id = ", A282," And lang_id=",B282,";")</f>
        <v>Update `question_translation` set question_id=94, lang_id = 42, question ='', subtext='', properties='{"type":"checkbox"}', is_default=0 where question_id = 94 And lang_id=42;</v>
      </c>
    </row>
    <row r="283" spans="1:8" ht="14.25" customHeight="1" x14ac:dyDescent="0.35">
      <c r="A283" s="27">
        <v>94</v>
      </c>
      <c r="B283" s="26">
        <v>76</v>
      </c>
      <c r="C283" s="26"/>
      <c r="D283" s="26"/>
      <c r="E283" s="27" t="s">
        <v>43</v>
      </c>
      <c r="F283" s="26">
        <v>0</v>
      </c>
      <c r="G283" s="26" t="s">
        <v>761</v>
      </c>
      <c r="H283" s="26" t="s">
        <v>762</v>
      </c>
    </row>
    <row r="284" spans="1:8" ht="14.25" hidden="1" customHeight="1" x14ac:dyDescent="0.35">
      <c r="A284" s="23">
        <v>95</v>
      </c>
      <c r="B284" s="23">
        <v>1</v>
      </c>
      <c r="C284" s="38" t="s">
        <v>73</v>
      </c>
      <c r="D284" s="40"/>
      <c r="E284" s="23" t="s">
        <v>59</v>
      </c>
      <c r="F284" s="23">
        <v>1</v>
      </c>
      <c r="G284" s="38" t="str">
        <f>CONCATENATE("INSERT INTO `question_translation` (`question_id`,`lang_id`, `question`, `subtext`, `properties`, `is_default`) VALUES (", A284,",", B284, ", ","'",C284,"', ","'",D284,"', ","'",E284,"', ",F284,");")</f>
        <v>INSERT INTO `question_translation` (`question_id`,`lang_id`, `question`, `subtext`, `properties`, `is_default`) VALUES (95,1, 'If you reached out to the police, please tell us your experience of reporting.', '', '{"type":"text","placeholder": "Please type your experience here","validations":[{"required": true,"message": "This field is required"},{"pattern": true,"message": "Only Alphabets Numbers and Space are allowed"}]}', 1);</v>
      </c>
      <c r="H284" s="38" t="str">
        <f>CONCATENATE("Update `question_translation` set question_id=",A284,","," lang_id = ",B284,",", " question ='", C284,"',"," subtext='",D284,"',"," properties='",E284,"',"," is_default=",F284, " where question_id = ", A284," And lang_id=",B284,";")</f>
        <v>Update `question_translation` set question_id=95,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95 And lang_id=1;</v>
      </c>
    </row>
    <row r="285" spans="1:8" ht="14.25" hidden="1" customHeight="1" x14ac:dyDescent="0.35">
      <c r="A285" s="23">
        <v>95</v>
      </c>
      <c r="B285" s="38">
        <v>42</v>
      </c>
      <c r="C285" s="38"/>
      <c r="D285" s="38"/>
      <c r="E285" s="23" t="s">
        <v>59</v>
      </c>
      <c r="F285" s="38">
        <v>0</v>
      </c>
      <c r="G285" s="38" t="str">
        <f>CONCATENATE("INSERT INTO `question_translation` (`question_id`,`lang_id`, `question`, `subtext`, `properties`, `is_default`) VALUES (", A285,",", B285, ", ","'",C285,"', ","'",D285,"', ","'",E285,"', ",F285,");")</f>
        <v>INSERT INTO `question_translation` (`question_id`,`lang_id`, `question`, `subtext`, `properties`, `is_default`) VALUES (95,42, '', '', '{"type":"text","placeholder": "Please type your experience here","validations":[{"required": true,"message": "This field is required"},{"pattern": true,"message": "Only Alphabets Numbers and Space are allowed"}]}', 0);</v>
      </c>
      <c r="H285" s="38" t="str">
        <f>CONCATENATE("Update `question_translation` set question_id=",A285,","," lang_id = ",B285,",", " question ='", C285,"',"," subtext='",D285,"',"," properties='",E285,"',"," is_default=",F285, " where question_id = ", A285," And lang_id=",B285,";")</f>
        <v>Update `question_translation` set question_id=95, lang_id = 42, question ='', subtext='', properties='{"type":"text","placeholder": "Please type your experience here","validations":[{"required": true,"message": "This field is required"},{"pattern": true,"message": "Only Alphabets Numbers and Space are allowed"}]}', is_default=0 where question_id = 95 And lang_id=42;</v>
      </c>
    </row>
    <row r="286" spans="1:8" ht="14.25" customHeight="1" x14ac:dyDescent="0.35">
      <c r="A286" s="27">
        <v>95</v>
      </c>
      <c r="B286" s="26">
        <v>76</v>
      </c>
      <c r="C286" s="26"/>
      <c r="D286" s="26"/>
      <c r="E286" s="27" t="s">
        <v>59</v>
      </c>
      <c r="F286" s="26">
        <v>0</v>
      </c>
      <c r="G286" s="26" t="s">
        <v>763</v>
      </c>
      <c r="H286" s="26" t="s">
        <v>764</v>
      </c>
    </row>
    <row r="287" spans="1:8" ht="14.25" hidden="1" customHeight="1" x14ac:dyDescent="0.35">
      <c r="A287" s="23">
        <v>96</v>
      </c>
      <c r="B287" s="23">
        <v>1</v>
      </c>
      <c r="C287" s="38" t="s">
        <v>124</v>
      </c>
      <c r="D287" s="40"/>
      <c r="E287" s="23" t="s">
        <v>46</v>
      </c>
      <c r="F287" s="23">
        <v>1</v>
      </c>
      <c r="G287" s="38" t="str">
        <f>CONCATENATE("INSERT INTO `question_translation` (`question_id`,`lang_id`, `question`, `subtext`, `properties`, `is_default`) VALUES (", A287,",", B287, ", ","'",C287,"', ","'",D287,"', ","'",E287,"', ",F287,");")</f>
        <v>INSERT INTO `question_translation` (`question_id`,`lang_id`, `question`, `subtext`, `properties`, `is_default`) VALUES (96,1, 'How were you able to get out of the situation?', '', '{"type":"radio"}', 1);</v>
      </c>
      <c r="H287" s="38" t="str">
        <f>CONCATENATE("Update `question_translation` set question_id=",A287,","," lang_id = ",B287,",", " question ='", C287,"',"," subtext='",D287,"',"," properties='",E287,"',"," is_default=",F287, " where question_id = ", A287," And lang_id=",B287,";")</f>
        <v>Update `question_translation` set question_id=96, lang_id = 1, question ='How were you able to get out of the situation?', subtext='', properties='{"type":"radio"}', is_default=1 where question_id = 96 And lang_id=1;</v>
      </c>
    </row>
    <row r="288" spans="1:8" ht="14.25" hidden="1" customHeight="1" x14ac:dyDescent="0.35">
      <c r="A288" s="23">
        <v>96</v>
      </c>
      <c r="B288" s="38">
        <v>42</v>
      </c>
      <c r="C288" s="38"/>
      <c r="D288" s="38"/>
      <c r="E288" s="23" t="s">
        <v>46</v>
      </c>
      <c r="F288" s="38">
        <v>0</v>
      </c>
      <c r="G288" s="38" t="str">
        <f>CONCATENATE("INSERT INTO `question_translation` (`question_id`,`lang_id`, `question`, `subtext`, `properties`, `is_default`) VALUES (", A288,",", B288, ", ","'",C288,"', ","'",D288,"', ","'",E288,"', ",F288,");")</f>
        <v>INSERT INTO `question_translation` (`question_id`,`lang_id`, `question`, `subtext`, `properties`, `is_default`) VALUES (96,42, '', '', '{"type":"radio"}', 0);</v>
      </c>
      <c r="H288" s="38" t="str">
        <f>CONCATENATE("Update `question_translation` set question_id=",A288,","," lang_id = ",B288,",", " question ='", C288,"',"," subtext='",D288,"',"," properties='",E288,"',"," is_default=",F288, " where question_id = ", A288," And lang_id=",B288,";")</f>
        <v>Update `question_translation` set question_id=96, lang_id = 42, question ='', subtext='', properties='{"type":"radio"}', is_default=0 where question_id = 96 And lang_id=42;</v>
      </c>
    </row>
    <row r="289" spans="1:8" ht="14.25" customHeight="1" x14ac:dyDescent="0.35">
      <c r="A289" s="27">
        <v>96</v>
      </c>
      <c r="B289" s="26">
        <v>76</v>
      </c>
      <c r="C289" s="26"/>
      <c r="D289" s="26"/>
      <c r="E289" s="27" t="s">
        <v>46</v>
      </c>
      <c r="F289" s="26">
        <v>0</v>
      </c>
      <c r="G289" s="26" t="s">
        <v>765</v>
      </c>
      <c r="H289" s="26" t="s">
        <v>766</v>
      </c>
    </row>
    <row r="290" spans="1:8" ht="14.25" hidden="1" customHeight="1" x14ac:dyDescent="0.35">
      <c r="A290" s="23">
        <v>97</v>
      </c>
      <c r="B290" s="23">
        <v>1</v>
      </c>
      <c r="C290" s="38" t="s">
        <v>125</v>
      </c>
      <c r="D290" s="40"/>
      <c r="E290" s="23" t="s">
        <v>43</v>
      </c>
      <c r="F290" s="23">
        <v>1</v>
      </c>
      <c r="G290" s="38" t="str">
        <f>CONCATENATE("INSERT INTO `question_translation` (`question_id`,`lang_id`, `question`, `subtext`, `properties`, `is_default`) VALUES (", A290,",", B290, ", ","'",C290,"', ","'",D290,"', ","'",E290,"', ",F290,");")</f>
        <v>INSERT INTO `question_translation` (`question_id`,`lang_id`, `question`, `subtext`, `properties`, `is_default`) VALUES (97,1, 'How did you feel after the attack you escaped/were rescued? (select all that apply)', '', '{"type":"checkbox"}', 1);</v>
      </c>
      <c r="H290" s="38" t="str">
        <f>CONCATENATE("Update `question_translation` set question_id=",A290,","," lang_id = ",B290,",", " question ='", C290,"',"," subtext='",D290,"',"," properties='",E290,"',"," is_default=",F290, " where question_id = ", A290," And lang_id=",B290,";")</f>
        <v>Update `question_translation` set question_id=97, lang_id = 1, question ='How did you feel after the attack you escaped/were rescued? (select all that apply)', subtext='', properties='{"type":"checkbox"}', is_default=1 where question_id = 97 And lang_id=1;</v>
      </c>
    </row>
    <row r="291" spans="1:8" ht="14.25" hidden="1" customHeight="1" x14ac:dyDescent="0.35">
      <c r="A291" s="23">
        <v>97</v>
      </c>
      <c r="B291" s="38">
        <v>42</v>
      </c>
      <c r="C291" s="38"/>
      <c r="D291" s="38"/>
      <c r="E291" s="23" t="s">
        <v>43</v>
      </c>
      <c r="F291" s="38">
        <v>0</v>
      </c>
      <c r="G291" s="38" t="str">
        <f>CONCATENATE("INSERT INTO `question_translation` (`question_id`,`lang_id`, `question`, `subtext`, `properties`, `is_default`) VALUES (", A291,",", B291, ", ","'",C291,"', ","'",D291,"', ","'",E291,"', ",F291,");")</f>
        <v>INSERT INTO `question_translation` (`question_id`,`lang_id`, `question`, `subtext`, `properties`, `is_default`) VALUES (97,42, '', '', '{"type":"checkbox"}', 0);</v>
      </c>
      <c r="H291" s="38" t="str">
        <f>CONCATENATE("Update `question_translation` set question_id=",A291,","," lang_id = ",B291,",", " question ='", C291,"',"," subtext='",D291,"',"," properties='",E291,"',"," is_default=",F291, " where question_id = ", A291," And lang_id=",B291,";")</f>
        <v>Update `question_translation` set question_id=97, lang_id = 42, question ='', subtext='', properties='{"type":"checkbox"}', is_default=0 where question_id = 97 And lang_id=42;</v>
      </c>
    </row>
    <row r="292" spans="1:8" ht="14.25" customHeight="1" x14ac:dyDescent="0.35">
      <c r="A292" s="27">
        <v>97</v>
      </c>
      <c r="B292" s="26">
        <v>76</v>
      </c>
      <c r="C292" s="26"/>
      <c r="D292" s="26"/>
      <c r="E292" s="27" t="s">
        <v>43</v>
      </c>
      <c r="F292" s="26">
        <v>0</v>
      </c>
      <c r="G292" s="26" t="s">
        <v>767</v>
      </c>
      <c r="H292" s="26" t="s">
        <v>768</v>
      </c>
    </row>
    <row r="293" spans="1:8" ht="14.25" hidden="1" customHeight="1" x14ac:dyDescent="0.35">
      <c r="A293" s="23">
        <v>98</v>
      </c>
      <c r="B293" s="23">
        <v>1</v>
      </c>
      <c r="C293" s="38" t="s">
        <v>75</v>
      </c>
      <c r="D293" s="40"/>
      <c r="E293" s="23" t="s">
        <v>43</v>
      </c>
      <c r="F293" s="23">
        <v>1</v>
      </c>
      <c r="G293" s="38" t="str">
        <f>CONCATENATE("INSERT INTO `question_translation` (`question_id`,`lang_id`, `question`, `subtext`, `properties`, `is_default`) VALUES (", A293,",", B293, ", ","'",C293,"', ","'",D293,"', ","'",E293,"', ",F293,");")</f>
        <v>INSERT INTO `question_translation` (`question_id`,`lang_id`, `question`, `subtext`, `properties`, `is_default`) VALUES (98,1, 'How did you change your behaviour after the incident? (select all that apply)', '', '{"type":"checkbox"}', 1);</v>
      </c>
      <c r="H293" s="38" t="str">
        <f>CONCATENATE("Update `question_translation` set question_id=",A293,","," lang_id = ",B293,",", " question ='", C293,"',"," subtext='",D293,"',"," properties='",E293,"',"," is_default=",F293, " where question_id = ", A293," And lang_id=",B293,";")</f>
        <v>Update `question_translation` set question_id=98, lang_id = 1, question ='How did you change your behaviour after the incident? (select all that apply)', subtext='', properties='{"type":"checkbox"}', is_default=1 where question_id = 98 And lang_id=1;</v>
      </c>
    </row>
    <row r="294" spans="1:8" ht="14.25" hidden="1" customHeight="1" x14ac:dyDescent="0.35">
      <c r="A294" s="23">
        <v>98</v>
      </c>
      <c r="B294" s="38">
        <v>42</v>
      </c>
      <c r="C294" s="38"/>
      <c r="D294" s="38"/>
      <c r="E294" s="23" t="s">
        <v>43</v>
      </c>
      <c r="F294" s="38">
        <v>0</v>
      </c>
      <c r="G294" s="38" t="str">
        <f>CONCATENATE("INSERT INTO `question_translation` (`question_id`,`lang_id`, `question`, `subtext`, `properties`, `is_default`) VALUES (", A294,",", B294, ", ","'",C294,"', ","'",D294,"', ","'",E294,"', ",F294,");")</f>
        <v>INSERT INTO `question_translation` (`question_id`,`lang_id`, `question`, `subtext`, `properties`, `is_default`) VALUES (98,42, '', '', '{"type":"checkbox"}', 0);</v>
      </c>
      <c r="H294" s="38" t="str">
        <f>CONCATENATE("Update `question_translation` set question_id=",A294,","," lang_id = ",B294,",", " question ='", C294,"',"," subtext='",D294,"',"," properties='",E294,"',"," is_default=",F294, " where question_id = ", A294," And lang_id=",B294,";")</f>
        <v>Update `question_translation` set question_id=98, lang_id = 42, question ='', subtext='', properties='{"type":"checkbox"}', is_default=0 where question_id = 98 And lang_id=42;</v>
      </c>
    </row>
    <row r="295" spans="1:8" ht="14.25" customHeight="1" x14ac:dyDescent="0.35">
      <c r="A295" s="27">
        <v>98</v>
      </c>
      <c r="B295" s="26">
        <v>76</v>
      </c>
      <c r="C295" s="26"/>
      <c r="D295" s="26"/>
      <c r="E295" s="27" t="s">
        <v>43</v>
      </c>
      <c r="F295" s="26">
        <v>0</v>
      </c>
      <c r="G295" s="26" t="s">
        <v>769</v>
      </c>
      <c r="H295" s="26" t="s">
        <v>770</v>
      </c>
    </row>
    <row r="296" spans="1:8" ht="14.25" hidden="1" customHeight="1" x14ac:dyDescent="0.35">
      <c r="A296" s="23">
        <v>99</v>
      </c>
      <c r="B296" s="23">
        <v>1</v>
      </c>
      <c r="C296" s="38" t="s">
        <v>126</v>
      </c>
      <c r="D296" s="40"/>
      <c r="E296" s="23" t="s">
        <v>46</v>
      </c>
      <c r="F296" s="23">
        <v>1</v>
      </c>
      <c r="G296" s="38" t="str">
        <f>CONCATENATE("INSERT INTO `question_translation` (`question_id`,`lang_id`, `question`, `subtext`, `properties`, `is_default`) VALUES (", A296,",", B296, ", ","'",C296,"', ","'",D296,"', ","'",E296,"', ",F296,");")</f>
        <v>INSERT INTO `question_translation` (`question_id`,`lang_id`, `question`, `subtext`, `properties`, `is_default`) VALUES (99,1, 'Did you seek therapy to help you deal with your experience?', '', '{"type":"radio"}', 1);</v>
      </c>
      <c r="H296" s="38" t="str">
        <f>CONCATENATE("Update `question_translation` set question_id=",A296,","," lang_id = ",B296,",", " question ='", C296,"',"," subtext='",D296,"',"," properties='",E296,"',"," is_default=",F296, " where question_id = ", A296," And lang_id=",B296,";")</f>
        <v>Update `question_translation` set question_id=99, lang_id = 1, question ='Did you seek therapy to help you deal with your experience?', subtext='', properties='{"type":"radio"}', is_default=1 where question_id = 99 And lang_id=1;</v>
      </c>
    </row>
    <row r="297" spans="1:8" ht="14.25" hidden="1" customHeight="1" x14ac:dyDescent="0.35">
      <c r="A297" s="23">
        <v>99</v>
      </c>
      <c r="B297" s="38">
        <v>42</v>
      </c>
      <c r="C297" s="38"/>
      <c r="D297" s="38"/>
      <c r="E297" s="23" t="s">
        <v>46</v>
      </c>
      <c r="F297" s="38">
        <v>0</v>
      </c>
      <c r="G297" s="38" t="str">
        <f>CONCATENATE("INSERT INTO `question_translation` (`question_id`,`lang_id`, `question`, `subtext`, `properties`, `is_default`) VALUES (", A297,",", B297, ", ","'",C297,"', ","'",D297,"', ","'",E297,"', ",F297,");")</f>
        <v>INSERT INTO `question_translation` (`question_id`,`lang_id`, `question`, `subtext`, `properties`, `is_default`) VALUES (99,42, '', '', '{"type":"radio"}', 0);</v>
      </c>
      <c r="H297" s="38" t="str">
        <f>CONCATENATE("Update `question_translation` set question_id=",A297,","," lang_id = ",B297,",", " question ='", C297,"',"," subtext='",D297,"',"," properties='",E297,"',"," is_default=",F297, " where question_id = ", A297," And lang_id=",B297,";")</f>
        <v>Update `question_translation` set question_id=99, lang_id = 42, question ='', subtext='', properties='{"type":"radio"}', is_default=0 where question_id = 99 And lang_id=42;</v>
      </c>
    </row>
    <row r="298" spans="1:8" ht="14.25" customHeight="1" x14ac:dyDescent="0.35">
      <c r="A298" s="27">
        <v>99</v>
      </c>
      <c r="B298" s="26">
        <v>76</v>
      </c>
      <c r="C298" s="26"/>
      <c r="D298" s="26"/>
      <c r="E298" s="27" t="s">
        <v>46</v>
      </c>
      <c r="F298" s="26">
        <v>0</v>
      </c>
      <c r="G298" s="26" t="s">
        <v>771</v>
      </c>
      <c r="H298" s="26" t="s">
        <v>772</v>
      </c>
    </row>
    <row r="299" spans="1:8" ht="14.25" hidden="1" customHeight="1" x14ac:dyDescent="0.35">
      <c r="A299" s="23">
        <v>100</v>
      </c>
      <c r="B299" s="23">
        <v>1</v>
      </c>
      <c r="C299" s="38" t="s">
        <v>127</v>
      </c>
      <c r="D299" s="40"/>
      <c r="E299" s="23" t="s">
        <v>59</v>
      </c>
      <c r="F299" s="23">
        <v>1</v>
      </c>
      <c r="G299" s="38" t="str">
        <f>CONCATENATE("INSERT INTO `question_translation` (`question_id`,`lang_id`, `question`, `subtext`, `properties`, `is_default`) VALUES (", A299,",", B299, ", ","'",C299,"', ","'",D299,"', ","'",E299,"', ",F299,");")</f>
        <v>INSERT INTO `question_translation` (`question_id`,`lang_id`, `question`, `subtext`, `properties`, `is_default`) VALUES (100,1, 'Is there any other relevant information about you or the trafficker(s)?', '', '{"type":"text","placeholder": "Please type your experience here","validations":[{"required": true,"message": "This field is required"},{"pattern": true,"message": "Only Alphabets Numbers and Space are allowed"}]}', 1);</v>
      </c>
      <c r="H299" s="38" t="str">
        <f>CONCATENATE("Update `question_translation` set question_id=",A299,","," lang_id = ",B299,",", " question ='", C299,"',"," subtext='",D299,"',"," properties='",E299,"',"," is_default=",F299, " where question_id = ", A299," And lang_id=",B299,";")</f>
        <v>Update `question_translation` set question_id=100, lang_id = 1, question ='Is there any other relevant information about you or the trafficker(s)?', subtext='', properties='{"type":"text","placeholder": "Please type your experience here","validations":[{"required": true,"message": "This field is required"},{"pattern": true,"message": "Only Alphabets Numbers and Space are allowed"}]}', is_default=1 where question_id = 100 And lang_id=1;</v>
      </c>
    </row>
    <row r="300" spans="1:8" ht="14.25" hidden="1" customHeight="1" x14ac:dyDescent="0.35">
      <c r="A300" s="23">
        <v>100</v>
      </c>
      <c r="B300" s="38">
        <v>42</v>
      </c>
      <c r="C300" s="38"/>
      <c r="D300" s="38"/>
      <c r="E300" s="23" t="s">
        <v>59</v>
      </c>
      <c r="F300" s="38">
        <v>0</v>
      </c>
      <c r="G300" s="38" t="str">
        <f>CONCATENATE("INSERT INTO `question_translation` (`question_id`,`lang_id`, `question`, `subtext`, `properties`, `is_default`) VALUES (", A300,",", B300, ", ","'",C300,"', ","'",D300,"', ","'",E300,"', ",F300,");")</f>
        <v>INSERT INTO `question_translation` (`question_id`,`lang_id`, `question`, `subtext`, `properties`, `is_default`) VALUES (100,42, '', '', '{"type":"text","placeholder": "Please type your experience here","validations":[{"required": true,"message": "This field is required"},{"pattern": true,"message": "Only Alphabets Numbers and Space are allowed"}]}', 0);</v>
      </c>
      <c r="H300" s="38" t="str">
        <f>CONCATENATE("Update `question_translation` set question_id=",A300,","," lang_id = ",B300,",", " question ='", C300,"',"," subtext='",D300,"',"," properties='",E300,"',"," is_default=",F300, " where question_id = ", A300," And lang_id=",B300,";")</f>
        <v>Update `question_translation` set question_id=100, lang_id = 42, question ='', subtext='', properties='{"type":"text","placeholder": "Please type your experience here","validations":[{"required": true,"message": "This field is required"},{"pattern": true,"message": "Only Alphabets Numbers and Space are allowed"}]}', is_default=0 where question_id = 100 And lang_id=42;</v>
      </c>
    </row>
    <row r="301" spans="1:8" ht="14.25" customHeight="1" x14ac:dyDescent="0.35">
      <c r="A301" s="27">
        <v>100</v>
      </c>
      <c r="B301" s="26">
        <v>76</v>
      </c>
      <c r="C301" s="26"/>
      <c r="D301" s="26"/>
      <c r="E301" s="27" t="s">
        <v>59</v>
      </c>
      <c r="F301" s="26">
        <v>0</v>
      </c>
      <c r="G301" s="26" t="s">
        <v>773</v>
      </c>
      <c r="H301" s="26" t="s">
        <v>774</v>
      </c>
    </row>
    <row r="302" spans="1:8" ht="14.25" hidden="1" customHeight="1" x14ac:dyDescent="0.35">
      <c r="A302" s="23">
        <v>101</v>
      </c>
      <c r="B302" s="23">
        <v>1</v>
      </c>
      <c r="C302" s="38" t="s">
        <v>100</v>
      </c>
      <c r="D302" s="40"/>
      <c r="E302" s="23" t="s">
        <v>59</v>
      </c>
      <c r="F302" s="23">
        <v>1</v>
      </c>
      <c r="G302" s="38" t="str">
        <f>CONCATENATE("INSERT INTO `question_translation` (`question_id`,`lang_id`, `question`, `subtext`, `properties`, `is_default`) VALUES (", A302,",", B302, ", ","'",C302,"', ","'",D302,"', ","'",E302,"', ",F302,");")</f>
        <v>INSERT INTO `question_translation` (`question_id`,`lang_id`, `question`, `subtext`, `properties`, `is_default`) VALUES (101,1, 'What kind of support would be or would have been most helpful?', '', '{"type":"text","placeholder": "Please type your experience here","validations":[{"required": true,"message": "This field is required"},{"pattern": true,"message": "Only Alphabets Numbers and Space are allowed"}]}', 1);</v>
      </c>
      <c r="H302" s="38" t="str">
        <f>CONCATENATE("Update `question_translation` set question_id=",A302,","," lang_id = ",B302,",", " question ='", C302,"',"," subtext='",D302,"',"," properties='",E302,"',"," is_default=",F302, " where question_id = ", A302," And lang_id=",B302,";")</f>
        <v>Update `question_translation` set question_id=101,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101 And lang_id=1;</v>
      </c>
    </row>
    <row r="303" spans="1:8" ht="14.25" hidden="1" customHeight="1" x14ac:dyDescent="0.35">
      <c r="A303" s="23">
        <v>101</v>
      </c>
      <c r="B303" s="38">
        <v>42</v>
      </c>
      <c r="C303" s="38"/>
      <c r="D303" s="38"/>
      <c r="E303" s="23" t="s">
        <v>59</v>
      </c>
      <c r="F303" s="38">
        <v>0</v>
      </c>
      <c r="G303" s="38" t="str">
        <f>CONCATENATE("INSERT INTO `question_translation` (`question_id`,`lang_id`, `question`, `subtext`, `properties`, `is_default`) VALUES (", A303,",", B303, ", ","'",C303,"', ","'",D303,"', ","'",E303,"', ",F303,");")</f>
        <v>INSERT INTO `question_translation` (`question_id`,`lang_id`, `question`, `subtext`, `properties`, `is_default`) VALUES (101,42, '', '', '{"type":"text","placeholder": "Please type your experience here","validations":[{"required": true,"message": "This field is required"},{"pattern": true,"message": "Only Alphabets Numbers and Space are allowed"}]}', 0);</v>
      </c>
      <c r="H303" s="38" t="str">
        <f>CONCATENATE("Update `question_translation` set question_id=",A303,","," lang_id = ",B303,",", " question ='", C303,"',"," subtext='",D303,"',"," properties='",E303,"',"," is_default=",F303, " where question_id = ", A303," And lang_id=",B303,";")</f>
        <v>Update `question_translation` set question_id=101, lang_id = 42, question ='', subtext='', properties='{"type":"text","placeholder": "Please type your experience here","validations":[{"required": true,"message": "This field is required"},{"pattern": true,"message": "Only Alphabets Numbers and Space are allowed"}]}', is_default=0 where question_id = 101 And lang_id=42;</v>
      </c>
    </row>
    <row r="304" spans="1:8" ht="14.25" customHeight="1" x14ac:dyDescent="0.35">
      <c r="A304" s="27">
        <v>101</v>
      </c>
      <c r="B304" s="26">
        <v>76</v>
      </c>
      <c r="C304" s="26"/>
      <c r="D304" s="26"/>
      <c r="E304" s="27" t="s">
        <v>59</v>
      </c>
      <c r="F304" s="26">
        <v>0</v>
      </c>
      <c r="G304" s="26" t="s">
        <v>775</v>
      </c>
      <c r="H304" s="26" t="s">
        <v>776</v>
      </c>
    </row>
    <row r="305" spans="1:8" ht="14.25" hidden="1" customHeight="1" x14ac:dyDescent="0.35">
      <c r="A305" s="23">
        <v>102</v>
      </c>
      <c r="B305" s="23">
        <v>1</v>
      </c>
      <c r="C305" s="38" t="s">
        <v>101</v>
      </c>
      <c r="D305" s="40"/>
      <c r="E305" s="23" t="s">
        <v>59</v>
      </c>
      <c r="F305" s="23">
        <v>1</v>
      </c>
      <c r="G305" s="38" t="str">
        <f>CONCATENATE("INSERT INTO `question_translation` (`question_id`,`lang_id`, `question`, `subtext`, `properties`, `is_default`) VALUES (", A305,",", B305, ", ","'",C305,"', ","'",D305,"', ","'",E305,"', ",F305,");")</f>
        <v>INSERT INTO `question_translation` (`question_id`,`lang_id`, `question`, `subtext`, `properties`, `is_default`) VALUES (102,1, 'Would you like to add anything else about the incident?', '', '{"type":"text","placeholder": "Please type your experience here","validations":[{"required": true,"message": "This field is required"},{"pattern": true,"message": "Only Alphabets Numbers and Space are allowed"}]}', 1);</v>
      </c>
      <c r="H305" s="38" t="str">
        <f>CONCATENATE("Update `question_translation` set question_id=",A305,","," lang_id = ",B305,",", " question ='", C305,"',"," subtext='",D305,"',"," properties='",E305,"',"," is_default=",F305, " where question_id = ", A305," And lang_id=",B305,";")</f>
        <v>Update `question_translation` set question_id=102,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102 And lang_id=1;</v>
      </c>
    </row>
    <row r="306" spans="1:8" ht="14.25" hidden="1" customHeight="1" x14ac:dyDescent="0.35">
      <c r="A306" s="23">
        <v>102</v>
      </c>
      <c r="B306" s="38">
        <v>42</v>
      </c>
      <c r="C306" s="38"/>
      <c r="D306" s="38"/>
      <c r="E306" s="23" t="s">
        <v>59</v>
      </c>
      <c r="F306" s="38">
        <v>0</v>
      </c>
      <c r="G306" s="38" t="str">
        <f>CONCATENATE("INSERT INTO `question_translation` (`question_id`,`lang_id`, `question`, `subtext`, `properties`, `is_default`) VALUES (", A306,",", B306, ", ","'",C306,"', ","'",D306,"', ","'",E306,"', ",F306,");")</f>
        <v>INSERT INTO `question_translation` (`question_id`,`lang_id`, `question`, `subtext`, `properties`, `is_default`) VALUES (102,42, '', '', '{"type":"text","placeholder": "Please type your experience here","validations":[{"required": true,"message": "This field is required"},{"pattern": true,"message": "Only Alphabets Numbers and Space are allowed"}]}', 0);</v>
      </c>
      <c r="H306" s="38" t="str">
        <f>CONCATENATE("Update `question_translation` set question_id=",A306,","," lang_id = ",B306,",", " question ='", C306,"',"," subtext='",D306,"',"," properties='",E306,"',"," is_default=",F306, " where question_id = ", A306," And lang_id=",B306,";")</f>
        <v>Update `question_translation` set question_id=102, lang_id = 42, question ='', subtext='', properties='{"type":"text","placeholder": "Please type your experience here","validations":[{"required": true,"message": "This field is required"},{"pattern": true,"message": "Only Alphabets Numbers and Space are allowed"}]}', is_default=0 where question_id = 102 And lang_id=42;</v>
      </c>
    </row>
    <row r="307" spans="1:8" ht="14.25" customHeight="1" x14ac:dyDescent="0.35">
      <c r="A307" s="27">
        <v>102</v>
      </c>
      <c r="B307" s="26">
        <v>76</v>
      </c>
      <c r="C307" s="26"/>
      <c r="D307" s="26"/>
      <c r="E307" s="27" t="s">
        <v>59</v>
      </c>
      <c r="F307" s="26">
        <v>0</v>
      </c>
      <c r="G307" s="26" t="s">
        <v>777</v>
      </c>
      <c r="H307" s="26" t="s">
        <v>778</v>
      </c>
    </row>
    <row r="308" spans="1:8" ht="14.25" hidden="1" customHeight="1" x14ac:dyDescent="0.35">
      <c r="A308" s="23">
        <v>103</v>
      </c>
      <c r="B308" s="23">
        <v>1</v>
      </c>
      <c r="C308" s="38" t="s">
        <v>102</v>
      </c>
      <c r="D308" s="40"/>
      <c r="E308" s="23" t="s">
        <v>46</v>
      </c>
      <c r="F308" s="23">
        <v>1</v>
      </c>
      <c r="G308" s="38" t="str">
        <f>CONCATENATE("INSERT INTO `question_translation` (`question_id`,`lang_id`, `question`, `subtext`, `properties`, `is_default`) VALUES (", A308,",", B308, ", ","'",C308,"', ","'",D308,"', ","'",E308,"', ",F308,");")</f>
        <v>INSERT INTO `question_translation` (`question_id`,`lang_id`, `question`, `subtext`, `properties`, `is_default`) VALUES (103,1, 'Thank you so much for sharing this information with us. You are helping build safer cities. All the information you provided is anonymous and will continue to be. 
How did you hear about Safecity?
', '', '{"type":"radio"}', 1);</v>
      </c>
      <c r="H308" s="38" t="str">
        <f>CONCATENATE("Update `question_translation` set question_id=",A308,","," lang_id = ",B308,",", " question ='", C308,"',"," subtext='",D308,"',"," properties='",E308,"',"," is_default=",F308, " where question_id = ", A308," And lang_id=",B308,";")</f>
        <v>Update `question_translation` set question_id=103, lang_id = 1, question ='Thank you so much for sharing this information with us. You are helping build safer cities. All the information you provided is anonymous and will continue to be. 
How did you hear about Safecity?
', subtext='', properties='{"type":"radio"}', is_default=1 where question_id = 103 And lang_id=1;</v>
      </c>
    </row>
    <row r="309" spans="1:8" ht="14.25" hidden="1" customHeight="1" x14ac:dyDescent="0.35">
      <c r="A309" s="23">
        <v>103</v>
      </c>
      <c r="B309" s="38">
        <v>42</v>
      </c>
      <c r="C309" s="38"/>
      <c r="D309" s="38"/>
      <c r="E309" s="23" t="s">
        <v>46</v>
      </c>
      <c r="F309" s="38">
        <v>0</v>
      </c>
      <c r="G309" s="38" t="str">
        <f>CONCATENATE("INSERT INTO `question_translation` (`question_id`,`lang_id`, `question`, `subtext`, `properties`, `is_default`) VALUES (", A309,",", B309, ", ","'",C309,"', ","'",D309,"', ","'",E309,"', ",F309,");")</f>
        <v>INSERT INTO `question_translation` (`question_id`,`lang_id`, `question`, `subtext`, `properties`, `is_default`) VALUES (103,42, '', '', '{"type":"radio"}', 0);</v>
      </c>
      <c r="H309" s="38" t="str">
        <f>CONCATENATE("Update `question_translation` set question_id=",A309,","," lang_id = ",B309,",", " question ='", C309,"',"," subtext='",D309,"',"," properties='",E309,"',"," is_default=",F309, " where question_id = ", A309," And lang_id=",B309,";")</f>
        <v>Update `question_translation` set question_id=103, lang_id = 42, question ='', subtext='', properties='{"type":"radio"}', is_default=0 where question_id = 103 And lang_id=42;</v>
      </c>
    </row>
    <row r="310" spans="1:8" ht="14.25" customHeight="1" x14ac:dyDescent="0.35">
      <c r="A310" s="27">
        <v>103</v>
      </c>
      <c r="B310" s="26">
        <v>76</v>
      </c>
      <c r="C310" s="26"/>
      <c r="D310" s="26"/>
      <c r="E310" s="27" t="s">
        <v>46</v>
      </c>
      <c r="F310" s="26">
        <v>0</v>
      </c>
      <c r="G310" s="26" t="s">
        <v>779</v>
      </c>
      <c r="H310" s="26" t="s">
        <v>780</v>
      </c>
    </row>
    <row r="311" spans="1:8" ht="14.25" hidden="1" customHeight="1" x14ac:dyDescent="0.35">
      <c r="A311" s="8">
        <f>A310+1</f>
        <v>104</v>
      </c>
      <c r="B311" s="8">
        <v>1</v>
      </c>
      <c r="C311" s="9" t="s">
        <v>128</v>
      </c>
      <c r="D311" s="14"/>
      <c r="E311" s="8" t="s">
        <v>46</v>
      </c>
      <c r="F311" s="8">
        <v>1</v>
      </c>
      <c r="G311" s="38" t="str">
        <f>CONCATENATE("INSERT INTO `question_translation` (`question_id`,`lang_id`, `question`, `subtext`, `properties`, `is_default`) VALUES (", A311,",", B311, ", ","'",C311,"', ","'",D311,"', ","'",E311,"', ",F311,");")</f>
        <v>INSERT INTO `question_translation` (`question_id`,`lang_id`, `question`, `subtext`, `properties`, `is_default`) VALUES (104,1, 'Did you seek/receive medical attention?', '', '{"type":"radio"}', 1);</v>
      </c>
      <c r="H311" s="38" t="str">
        <f>CONCATENATE("Update `question_translation` set question_id=",A311,","," lang_id = ",B311,",", " question ='", C311,"',"," subtext='",D311,"',"," properties='",E311,"',"," is_default=",F311, " where question_id = ", A311," And lang_id=",B311,";")</f>
        <v>Update `question_translation` set question_id=104, lang_id = 1, question ='Did you seek/receive medical attention?', subtext='', properties='{"type":"radio"}', is_default=1 where question_id = 104 And lang_id=1;</v>
      </c>
    </row>
    <row r="312" spans="1:8" ht="14.25" hidden="1" customHeight="1" x14ac:dyDescent="0.35">
      <c r="A312" s="8">
        <f>A311+1</f>
        <v>105</v>
      </c>
      <c r="B312" s="38">
        <v>42</v>
      </c>
      <c r="C312" s="38"/>
      <c r="D312" s="38"/>
      <c r="E312" s="8" t="s">
        <v>46</v>
      </c>
      <c r="F312" s="38">
        <v>0</v>
      </c>
      <c r="G312" s="38" t="str">
        <f>CONCATENATE("INSERT INTO `question_translation` (`question_id`,`lang_id`, `question`, `subtext`, `properties`, `is_default`) VALUES (", A312,",", B312, ", ","'",C312,"', ","'",D312,"', ","'",E312,"', ",F312,");")</f>
        <v>INSERT INTO `question_translation` (`question_id`,`lang_id`, `question`, `subtext`, `properties`, `is_default`) VALUES (105,42, '', '', '{"type":"radio"}', 0);</v>
      </c>
      <c r="H312" s="38" t="str">
        <f>CONCATENATE("Update `question_translation` set question_id=",A312,","," lang_id = ",B312,",", " question ='", C312,"',"," subtext='",D312,"',"," properties='",E312,"',"," is_default=",F312, " where question_id = ", A312," And lang_id=",B312,";")</f>
        <v>Update `question_translation` set question_id=105, lang_id = 42, question ='', subtext='', properties='{"type":"radio"}', is_default=0 where question_id = 105 And lang_id=42;</v>
      </c>
    </row>
    <row r="313" spans="1:8" ht="14.25" customHeight="1" x14ac:dyDescent="0.35">
      <c r="A313" s="28">
        <v>105</v>
      </c>
      <c r="B313" s="26">
        <v>76</v>
      </c>
      <c r="C313" s="26"/>
      <c r="D313" s="26"/>
      <c r="E313" s="28" t="s">
        <v>46</v>
      </c>
      <c r="F313" s="26">
        <v>0</v>
      </c>
      <c r="G313" s="26" t="s">
        <v>781</v>
      </c>
      <c r="H313" s="26" t="s">
        <v>782</v>
      </c>
    </row>
    <row r="314" spans="1:8" ht="14.25" hidden="1" customHeight="1" x14ac:dyDescent="0.35">
      <c r="A314" s="8">
        <f>A313+1</f>
        <v>106</v>
      </c>
      <c r="B314" s="8">
        <v>1</v>
      </c>
      <c r="C314" s="9" t="s">
        <v>129</v>
      </c>
      <c r="D314" s="14"/>
      <c r="E314" s="8" t="s">
        <v>46</v>
      </c>
      <c r="F314" s="8">
        <v>1</v>
      </c>
      <c r="G314" s="38" t="str">
        <f>CONCATENATE("INSERT INTO `question_translation` (`question_id`,`lang_id`, `question`, `subtext`, `properties`, `is_default`) VALUES (", A314,",", B314, ", ","'",C314,"', ","'",D314,"', ","'",E314,"', ",F314,");")</f>
        <v>INSERT INTO `question_translation` (`question_id`,`lang_id`, `question`, `subtext`, `properties`, `is_default`) VALUES (106,1, 'Were you physically hurt?', '', '{"type":"radio"}', 1);</v>
      </c>
      <c r="H314" s="38" t="str">
        <f>CONCATENATE("Update `question_translation` set question_id=",A314,","," lang_id = ",B314,",", " question ='", C314,"',"," subtext='",D314,"',"," properties='",E314,"',"," is_default=",F314, " where question_id = ", A314," And lang_id=",B314,";")</f>
        <v>Update `question_translation` set question_id=106, lang_id = 1, question ='Were you physically hurt?', subtext='', properties='{"type":"radio"}', is_default=1 where question_id = 106 And lang_id=1;</v>
      </c>
    </row>
    <row r="315" spans="1:8" ht="14.25" hidden="1" customHeight="1" x14ac:dyDescent="0.35">
      <c r="A315" s="8">
        <f>A314+1</f>
        <v>107</v>
      </c>
      <c r="B315" s="38">
        <v>42</v>
      </c>
      <c r="C315" s="38"/>
      <c r="D315" s="38"/>
      <c r="E315" s="8" t="s">
        <v>46</v>
      </c>
      <c r="F315" s="38">
        <v>0</v>
      </c>
      <c r="G315" s="38" t="str">
        <f>CONCATENATE("INSERT INTO `question_translation` (`question_id`,`lang_id`, `question`, `subtext`, `properties`, `is_default`) VALUES (", A315,",", B315, ", ","'",C315,"', ","'",D315,"', ","'",E315,"', ",F315,");")</f>
        <v>INSERT INTO `question_translation` (`question_id`,`lang_id`, `question`, `subtext`, `properties`, `is_default`) VALUES (107,42, '', '', '{"type":"radio"}', 0);</v>
      </c>
      <c r="H315" s="38" t="str">
        <f>CONCATENATE("Update `question_translation` set question_id=",A315,","," lang_id = ",B315,",", " question ='", C315,"',"," subtext='",D315,"',"," properties='",E315,"',"," is_default=",F315, " where question_id = ", A315," And lang_id=",B315,";")</f>
        <v>Update `question_translation` set question_id=107, lang_id = 42, question ='', subtext='', properties='{"type":"radio"}', is_default=0 where question_id = 107 And lang_id=42;</v>
      </c>
    </row>
    <row r="316" spans="1:8" ht="14.25" customHeight="1" x14ac:dyDescent="0.35">
      <c r="A316" s="28">
        <v>107</v>
      </c>
      <c r="B316" s="26">
        <v>76</v>
      </c>
      <c r="C316" s="26"/>
      <c r="D316" s="26"/>
      <c r="E316" s="28" t="s">
        <v>46</v>
      </c>
      <c r="F316" s="26">
        <v>0</v>
      </c>
      <c r="G316" s="26" t="s">
        <v>783</v>
      </c>
      <c r="H316" s="26" t="s">
        <v>784</v>
      </c>
    </row>
    <row r="317" spans="1:8" ht="14.25" hidden="1" customHeight="1" x14ac:dyDescent="0.35">
      <c r="A317" s="8">
        <f>A316+1</f>
        <v>108</v>
      </c>
      <c r="B317" s="8">
        <v>1</v>
      </c>
      <c r="C317" s="9" t="s">
        <v>111</v>
      </c>
      <c r="D317" s="14"/>
      <c r="E317" s="8" t="s">
        <v>46</v>
      </c>
      <c r="F317" s="8">
        <v>1</v>
      </c>
      <c r="G317" s="38" t="str">
        <f>CONCATENATE("INSERT INTO `question_translation` (`question_id`,`lang_id`, `question`, `subtext`, `properties`, `is_default`) VALUES (", A317,",", B317, ", ","'",C317,"', ","'",D317,"', ","'",E317,"', ",F317,");")</f>
        <v>INSERT INTO `question_translation` (`question_id`,`lang_id`, `question`, `subtext`, `properties`, `is_default`) VALUES (108,1, 'Who was the perpetrator?', '', '{"type":"radio"}', 1);</v>
      </c>
      <c r="H317" s="38" t="str">
        <f>CONCATENATE("Update `question_translation` set question_id=",A317,","," lang_id = ",B317,",", " question ='", C317,"',"," subtext='",D317,"',"," properties='",E317,"',"," is_default=",F317, " where question_id = ", A317," And lang_id=",B317,";")</f>
        <v>Update `question_translation` set question_id=108, lang_id = 1, question ='Who was the perpetrator?', subtext='', properties='{"type":"radio"}', is_default=1 where question_id = 108 And lang_id=1;</v>
      </c>
    </row>
    <row r="318" spans="1:8" ht="14.25" hidden="1" customHeight="1" x14ac:dyDescent="0.35">
      <c r="A318" s="8">
        <f>A317+1</f>
        <v>109</v>
      </c>
      <c r="B318" s="38">
        <v>42</v>
      </c>
      <c r="C318" s="38"/>
      <c r="D318" s="38"/>
      <c r="E318" s="8" t="s">
        <v>46</v>
      </c>
      <c r="F318" s="38">
        <v>0</v>
      </c>
      <c r="G318" s="38" t="str">
        <f>CONCATENATE("INSERT INTO `question_translation` (`question_id`,`lang_id`, `question`, `subtext`, `properties`, `is_default`) VALUES (", A318,",", B318, ", ","'",C318,"', ","'",D318,"', ","'",E318,"', ",F318,");")</f>
        <v>INSERT INTO `question_translation` (`question_id`,`lang_id`, `question`, `subtext`, `properties`, `is_default`) VALUES (109,42, '', '', '{"type":"radio"}', 0);</v>
      </c>
      <c r="H318" s="38" t="str">
        <f>CONCATENATE("Update `question_translation` set question_id=",A318,","," lang_id = ",B318,",", " question ='", C318,"',"," subtext='",D318,"',"," properties='",E318,"',"," is_default=",F318, " where question_id = ", A318," And lang_id=",B318,";")</f>
        <v>Update `question_translation` set question_id=109, lang_id = 42, question ='', subtext='', properties='{"type":"radio"}', is_default=0 where question_id = 109 And lang_id=42;</v>
      </c>
    </row>
    <row r="319" spans="1:8" ht="14.25" customHeight="1" x14ac:dyDescent="0.35">
      <c r="A319" s="28">
        <v>109</v>
      </c>
      <c r="B319" s="26">
        <v>76</v>
      </c>
      <c r="C319" s="26"/>
      <c r="D319" s="26"/>
      <c r="E319" s="28" t="s">
        <v>46</v>
      </c>
      <c r="F319" s="26">
        <v>0</v>
      </c>
      <c r="G319" s="26" t="s">
        <v>785</v>
      </c>
      <c r="H319" s="26" t="s">
        <v>786</v>
      </c>
    </row>
    <row r="320" spans="1:8" ht="14.25" hidden="1" customHeight="1" x14ac:dyDescent="0.35">
      <c r="A320" s="10">
        <f>A319+1</f>
        <v>110</v>
      </c>
      <c r="B320" s="10">
        <v>1</v>
      </c>
      <c r="C320" s="11" t="s">
        <v>130</v>
      </c>
      <c r="D320" s="15"/>
      <c r="E320" s="11" t="s">
        <v>131</v>
      </c>
      <c r="F320" s="10">
        <v>1</v>
      </c>
      <c r="G320" s="38" t="str">
        <f>CONCATENATE("INSERT INTO `question_translation` (`question_id`,`lang_id`, `question`, `subtext`, `properties`, `is_default`) VALUES (", A320,",", B320, ", ","'",C320,"', ","'",D320,"', ","'",E320,"', ",F320,");")</f>
        <v>INSERT INTO `question_translation` (`question_id`,`lang_id`, `question`, `subtext`, `properties`, `is_default`) VALUES (110,1, 'You're doing great. Just one more step to go!&lt;br&gt;Please tell us where the incident took place', '', '{
 "type":"incident-address-form",
 "validations": 
  [
   {
    "required": true,
    "message": "This field is required"
   }
  ]
}', 1);</v>
      </c>
      <c r="H320" s="38" t="str">
        <f>CONCATENATE("Update `question_translation` set question_id=",A320,","," lang_id = ",B320,",", " question ='", C320,"',"," subtext='",D320,"',"," properties='",E320,"',"," is_default=",F320, " where question_id = ", A320," And lang_id=",B320,";")</f>
        <v>Update `question_translation` set question_id=110, lang_id = 1, question ='You're doing great. Just one more step to go!&lt;br&gt;Please tell us where the incident took place', subtext='', properties='{
 "type":"incident-address-form",
 "validations": 
  [
   {
    "required": true,
    "message": "This field is required"
   }
  ]
}', is_default=1 where question_id = 110 And lang_id=1;</v>
      </c>
    </row>
    <row r="321" spans="1:8" ht="14.25" hidden="1" customHeight="1" x14ac:dyDescent="0.35">
      <c r="A321" s="10">
        <f>A320+1</f>
        <v>111</v>
      </c>
      <c r="B321" s="38">
        <v>42</v>
      </c>
      <c r="C321" s="38"/>
      <c r="D321" s="38"/>
      <c r="E321" s="11" t="s">
        <v>131</v>
      </c>
      <c r="F321" s="38">
        <v>0</v>
      </c>
      <c r="G321" s="38" t="str">
        <f>CONCATENATE("INSERT INTO `question_translation` (`question_id`,`lang_id`, `question`, `subtext`, `properties`, `is_default`) VALUES (", A321,",", B321, ", ","'",C321,"', ","'",D321,"', ","'",E321,"', ",F321,");")</f>
        <v>INSERT INTO `question_translation` (`question_id`,`lang_id`, `question`, `subtext`, `properties`, `is_default`) VALUES (111,42, '', '', '{
 "type":"incident-address-form",
 "validations": 
  [
   {
    "required": true,
    "message": "This field is required"
   }
  ]
}', 0);</v>
      </c>
      <c r="H321" s="38" t="str">
        <f>CONCATENATE("Update `question_translation` set question_id=",A321,","," lang_id = ",B321,",", " question ='", C321,"',"," subtext='",D321,"',"," properties='",E321,"',"," is_default=",F321, " where question_id = ", A321," And lang_id=",B321,";")</f>
        <v>Update `question_translation` set question_id=111, lang_id = 42, question ='', subtext='', properties='{
 "type":"incident-address-form",
 "validations": 
  [
   {
    "required": true,
    "message": "This field is required"
   }
  ]
}', is_default=0 where question_id = 111 And lang_id=42;</v>
      </c>
    </row>
    <row r="322" spans="1:8" ht="14.25" customHeight="1" x14ac:dyDescent="0.35">
      <c r="A322" s="30">
        <v>111</v>
      </c>
      <c r="B322" s="26">
        <v>76</v>
      </c>
      <c r="C322" s="26"/>
      <c r="D322" s="26"/>
      <c r="E322" s="31" t="s">
        <v>131</v>
      </c>
      <c r="F322" s="26">
        <v>0</v>
      </c>
      <c r="G322" s="26" t="s">
        <v>787</v>
      </c>
      <c r="H322" s="26" t="s">
        <v>788</v>
      </c>
    </row>
    <row r="323" spans="1:8" ht="14.25" hidden="1" customHeight="1" x14ac:dyDescent="0.35">
      <c r="A323" s="16">
        <f>A322+1</f>
        <v>112</v>
      </c>
      <c r="B323" s="23">
        <v>1</v>
      </c>
      <c r="C323" s="39" t="s">
        <v>92</v>
      </c>
      <c r="D323" s="40"/>
      <c r="E323" s="23" t="s">
        <v>46</v>
      </c>
      <c r="F323" s="23">
        <v>1</v>
      </c>
      <c r="G323" s="38" t="str">
        <f>CONCATENATE("INSERT INTO `question_translation` (`question_id`,`lang_id`, `question`, `subtext`, `properties`, `is_default`) VALUES (", A323,",", B323, ", ","'",C323,"', ","'",D323,"', ","'",E323,"', ",F323,");")</f>
        <v>INSERT INTO `question_translation` (`question_id`,`lang_id`, `question`, `subtext`, `properties`, `is_default`) VALUES (112,1, 'Who were you with when the attack took place?', '', '{"type":"radio"}', 1);</v>
      </c>
      <c r="H323" s="38" t="str">
        <f>CONCATENATE("Update `question_translation` set question_id=",A323,","," lang_id = ",B323,",", " question ='", C323,"',"," subtext='",D323,"',"," properties='",E323,"',"," is_default=",F323, " where question_id = ", A323," And lang_id=",B323,";")</f>
        <v>Update `question_translation` set question_id=112, lang_id = 1, question ='Who were you with when the attack took place?', subtext='', properties='{"type":"radio"}', is_default=1 where question_id = 112 And lang_id=1;</v>
      </c>
    </row>
    <row r="324" spans="1:8" ht="14.25" hidden="1" customHeight="1" x14ac:dyDescent="0.35">
      <c r="A324" s="16">
        <f>A323+1</f>
        <v>113</v>
      </c>
      <c r="B324" s="38">
        <v>42</v>
      </c>
      <c r="C324" s="38"/>
      <c r="D324" s="38"/>
      <c r="E324" s="23" t="s">
        <v>46</v>
      </c>
      <c r="F324" s="38">
        <v>0</v>
      </c>
      <c r="G324" s="38" t="str">
        <f>CONCATENATE("INSERT INTO `question_translation` (`question_id`,`lang_id`, `question`, `subtext`, `properties`, `is_default`) VALUES (", A324,",", B324, ", ","'",C324,"', ","'",D324,"', ","'",E324,"', ",F324,");")</f>
        <v>INSERT INTO `question_translation` (`question_id`,`lang_id`, `question`, `subtext`, `properties`, `is_default`) VALUES (113,42, '', '', '{"type":"radio"}', 0);</v>
      </c>
      <c r="H324" s="38" t="str">
        <f>CONCATENATE("Update `question_translation` set question_id=",A324,","," lang_id = ",B324,",", " question ='", C324,"',"," subtext='",D324,"',"," properties='",E324,"',"," is_default=",F324, " where question_id = ", A324," And lang_id=",B324,";")</f>
        <v>Update `question_translation` set question_id=113, lang_id = 42, question ='', subtext='', properties='{"type":"radio"}', is_default=0 where question_id = 113 And lang_id=42;</v>
      </c>
    </row>
    <row r="325" spans="1:8" ht="14.25" customHeight="1" x14ac:dyDescent="0.35">
      <c r="A325" s="35">
        <v>113</v>
      </c>
      <c r="B325" s="26">
        <v>76</v>
      </c>
      <c r="C325" s="26"/>
      <c r="D325" s="26"/>
      <c r="E325" s="27" t="s">
        <v>46</v>
      </c>
      <c r="F325" s="26">
        <v>0</v>
      </c>
      <c r="G325" s="26" t="s">
        <v>789</v>
      </c>
      <c r="H325" s="26" t="s">
        <v>790</v>
      </c>
    </row>
    <row r="326" spans="1:8" ht="14.25" hidden="1" customHeight="1" x14ac:dyDescent="0.35">
      <c r="A326" s="16">
        <f>A325+1</f>
        <v>114</v>
      </c>
      <c r="B326" s="23">
        <v>1</v>
      </c>
      <c r="C326" s="39" t="s">
        <v>132</v>
      </c>
      <c r="D326" s="40"/>
      <c r="E326" s="23" t="s">
        <v>133</v>
      </c>
      <c r="F326" s="23">
        <v>1</v>
      </c>
      <c r="G326" s="38" t="str">
        <f>CONCATENATE("INSERT INTO `question_translation` (`question_id`,`lang_id`, `question`, `subtext`, `properties`, `is_default`) VALUES (", A326,",", B326, ", ","'",C326,"', ","'",D326,"', ","'",E326,"', ",F326,");")</f>
        <v>INSERT INTO `question_translation` (`question_id`,`lang_id`, `question`, `subtext`, `properties`, `is_default`) VALUES (114,1, 'Were the movements of you and the other victims (if any) being restricted? If yes, Please provide details of any control or influence the Trafficker exerted over your movements.', '', '{"type":"text","placeholder": "Please type here","validations":[{"required": true,"message": "This field is required"}]}', 1);</v>
      </c>
      <c r="H326" s="38" t="str">
        <f>CONCATENATE("Update `question_translation` set question_id=",A326,","," lang_id = ",B326,",", " question ='", C326,"',"," subtext='",D326,"',"," properties='",E326,"',"," is_default=",F326, " where question_id = ", A326," And lang_id=",B326,";")</f>
        <v>Update `question_translation` set question_id=114, lang_id = 1, question ='Were the movements of you and the other victims (if any) being restricted? If yes, Please provide details of any control or influence the Trafficker exerted over your movements.', subtext='', properties='{"type":"text","placeholder": "Please type here","validations":[{"required": true,"message": "This field is required"}]}', is_default=1 where question_id = 114 And lang_id=1;</v>
      </c>
    </row>
    <row r="327" spans="1:8" ht="14.25" hidden="1" customHeight="1" x14ac:dyDescent="0.35">
      <c r="A327" s="16">
        <f>A326+1</f>
        <v>115</v>
      </c>
      <c r="B327" s="38">
        <v>42</v>
      </c>
      <c r="C327" s="38"/>
      <c r="D327" s="38"/>
      <c r="E327" s="23" t="s">
        <v>133</v>
      </c>
      <c r="F327" s="38">
        <v>0</v>
      </c>
      <c r="G327" s="38" t="str">
        <f>CONCATENATE("INSERT INTO `question_translation` (`question_id`,`lang_id`, `question`, `subtext`, `properties`, `is_default`) VALUES (", A327,",", B327, ", ","'",C327,"', ","'",D327,"', ","'",E327,"', ",F327,");")</f>
        <v>INSERT INTO `question_translation` (`question_id`,`lang_id`, `question`, `subtext`, `properties`, `is_default`) VALUES (115,42, '', '', '{"type":"text","placeholder": "Please type here","validations":[{"required": true,"message": "This field is required"}]}', 0);</v>
      </c>
      <c r="H327" s="38" t="str">
        <f>CONCATENATE("Update `question_translation` set question_id=",A327,","," lang_id = ",B327,",", " question ='", C327,"',"," subtext='",D327,"',"," properties='",E327,"',"," is_default=",F327, " where question_id = ", A327," And lang_id=",B327,";")</f>
        <v>Update `question_translation` set question_id=115, lang_id = 42, question ='', subtext='', properties='{"type":"text","placeholder": "Please type here","validations":[{"required": true,"message": "This field is required"}]}', is_default=0 where question_id = 115 And lang_id=42;</v>
      </c>
    </row>
    <row r="328" spans="1:8" ht="14.25" customHeight="1" x14ac:dyDescent="0.35">
      <c r="A328" s="35">
        <v>115</v>
      </c>
      <c r="B328" s="26">
        <v>76</v>
      </c>
      <c r="C328" s="26"/>
      <c r="D328" s="26"/>
      <c r="E328" s="27" t="s">
        <v>133</v>
      </c>
      <c r="F328" s="26">
        <v>0</v>
      </c>
      <c r="G328" s="26" t="s">
        <v>791</v>
      </c>
      <c r="H328" s="26" t="s">
        <v>792</v>
      </c>
    </row>
    <row r="329" spans="1:8" ht="14.25" hidden="1" customHeight="1" x14ac:dyDescent="0.35">
      <c r="A329" s="23"/>
      <c r="B329" s="23"/>
      <c r="C329" s="38"/>
      <c r="D329" s="40"/>
      <c r="E329" s="23"/>
      <c r="F329" s="23"/>
      <c r="G329" s="40"/>
      <c r="H329" s="40"/>
    </row>
    <row r="330" spans="1:8" ht="14.25" hidden="1" customHeight="1" x14ac:dyDescent="0.35">
      <c r="A330" s="26"/>
      <c r="B330" s="26"/>
      <c r="C330" s="26"/>
      <c r="D330" s="26"/>
      <c r="E330" s="26"/>
      <c r="F330" s="26"/>
      <c r="G330" s="26"/>
      <c r="H330" s="26"/>
    </row>
    <row r="331" spans="1:8" ht="14.25" hidden="1" customHeight="1" x14ac:dyDescent="0.35">
      <c r="A331" s="27"/>
      <c r="B331" s="27"/>
      <c r="C331" s="26"/>
      <c r="D331" s="26"/>
      <c r="E331" s="27"/>
      <c r="F331" s="27"/>
      <c r="G331" s="26"/>
      <c r="H331" s="26"/>
    </row>
    <row r="332" spans="1:8" ht="14.25" hidden="1" customHeight="1" x14ac:dyDescent="0.35">
      <c r="A332" s="27"/>
      <c r="B332" s="27"/>
      <c r="C332" s="32"/>
      <c r="D332" s="26"/>
      <c r="E332" s="27"/>
      <c r="F332" s="27"/>
      <c r="G332" s="26"/>
      <c r="H332" s="26"/>
    </row>
    <row r="333" spans="1:8" ht="14.25" hidden="1" customHeight="1" x14ac:dyDescent="0.35">
      <c r="A333" s="27"/>
      <c r="B333" s="27"/>
      <c r="C333" s="26"/>
      <c r="D333" s="25"/>
      <c r="E333" s="27"/>
      <c r="F333" s="27"/>
      <c r="G333" s="26"/>
      <c r="H333" s="26"/>
    </row>
    <row r="334" spans="1:8" ht="14.25" hidden="1" customHeight="1" x14ac:dyDescent="0.35">
      <c r="A334" s="27"/>
      <c r="B334" s="27"/>
      <c r="C334" s="32"/>
      <c r="D334" s="25"/>
      <c r="E334" s="27"/>
      <c r="F334" s="27"/>
      <c r="G334" s="26"/>
      <c r="H334" s="26"/>
    </row>
    <row r="335" spans="1:8" ht="14.25" hidden="1" customHeight="1" x14ac:dyDescent="0.35">
      <c r="A335" s="27"/>
      <c r="B335" s="27"/>
      <c r="C335" s="26"/>
      <c r="D335" s="25"/>
      <c r="E335" s="27"/>
      <c r="F335" s="27"/>
      <c r="G335" s="26"/>
      <c r="H335" s="26"/>
    </row>
    <row r="336" spans="1:8" ht="14.25" hidden="1" customHeight="1" x14ac:dyDescent="0.35">
      <c r="A336" s="27"/>
      <c r="B336" s="27"/>
      <c r="C336" s="26"/>
      <c r="D336" s="25"/>
      <c r="E336" s="27"/>
      <c r="F336" s="27"/>
      <c r="G336" s="26"/>
      <c r="H336" s="26"/>
    </row>
    <row r="337" spans="1:8" ht="14.25" hidden="1" customHeight="1" x14ac:dyDescent="0.35">
      <c r="A337" s="27"/>
      <c r="B337" s="27"/>
      <c r="C337" s="26"/>
      <c r="D337" s="25"/>
      <c r="E337" s="27"/>
      <c r="F337" s="27"/>
      <c r="G337" s="26"/>
      <c r="H337" s="26"/>
    </row>
    <row r="338" spans="1:8" ht="14.25" hidden="1" customHeight="1" x14ac:dyDescent="0.35">
      <c r="A338" s="27"/>
      <c r="B338" s="27"/>
      <c r="C338" s="26"/>
      <c r="D338" s="25"/>
      <c r="E338" s="27"/>
      <c r="F338" s="27"/>
      <c r="G338" s="26"/>
      <c r="H338" s="26"/>
    </row>
    <row r="339" spans="1:8" ht="14.25" hidden="1" customHeight="1" x14ac:dyDescent="0.35">
      <c r="A339" s="27"/>
      <c r="B339" s="27"/>
      <c r="C339" s="26"/>
      <c r="D339" s="25"/>
      <c r="E339" s="27"/>
      <c r="F339" s="27"/>
      <c r="G339" s="26"/>
      <c r="H339" s="26"/>
    </row>
    <row r="340" spans="1:8" ht="14.25" hidden="1" customHeight="1" x14ac:dyDescent="0.35">
      <c r="A340" s="27"/>
      <c r="B340" s="27"/>
      <c r="C340" s="26"/>
      <c r="D340" s="25"/>
      <c r="E340" s="27"/>
      <c r="F340" s="27"/>
      <c r="G340" s="26"/>
      <c r="H340" s="26"/>
    </row>
    <row r="341" spans="1:8" ht="14.25" hidden="1" customHeight="1" x14ac:dyDescent="0.35">
      <c r="A341" s="27"/>
      <c r="B341" s="27"/>
      <c r="C341" s="26"/>
      <c r="D341" s="25"/>
      <c r="E341" s="27"/>
      <c r="F341" s="27"/>
      <c r="G341" s="26"/>
      <c r="H341" s="26"/>
    </row>
    <row r="342" spans="1:8" ht="14.25" hidden="1" customHeight="1" x14ac:dyDescent="0.35">
      <c r="A342" s="27"/>
      <c r="B342" s="27"/>
      <c r="C342" s="26"/>
      <c r="D342" s="25"/>
      <c r="E342" s="27"/>
      <c r="F342" s="27"/>
      <c r="G342" s="26"/>
      <c r="H342" s="26"/>
    </row>
    <row r="343" spans="1:8" ht="14.25" hidden="1" customHeight="1" x14ac:dyDescent="0.35">
      <c r="A343" s="27"/>
      <c r="B343" s="27"/>
      <c r="C343" s="26"/>
      <c r="D343" s="25"/>
      <c r="E343" s="27"/>
      <c r="F343" s="27"/>
      <c r="G343" s="26"/>
      <c r="H343" s="26"/>
    </row>
    <row r="344" spans="1:8" ht="14.25" hidden="1" customHeight="1" x14ac:dyDescent="0.35">
      <c r="A344" s="27"/>
      <c r="B344" s="27"/>
      <c r="C344" s="32"/>
      <c r="D344" s="25"/>
      <c r="E344" s="27"/>
      <c r="F344" s="27"/>
      <c r="G344" s="26"/>
      <c r="H344" s="26"/>
    </row>
    <row r="345" spans="1:8" ht="14.25" hidden="1" customHeight="1" x14ac:dyDescent="0.35">
      <c r="A345" s="27"/>
      <c r="B345" s="27"/>
      <c r="C345" s="26"/>
      <c r="D345" s="25"/>
      <c r="E345" s="27"/>
      <c r="F345" s="27"/>
      <c r="G345" s="26"/>
      <c r="H345" s="26"/>
    </row>
    <row r="346" spans="1:8" ht="14.25" hidden="1" customHeight="1" x14ac:dyDescent="0.35">
      <c r="A346" s="27"/>
      <c r="B346" s="27"/>
      <c r="C346" s="32"/>
      <c r="D346" s="25"/>
      <c r="E346" s="27"/>
      <c r="F346" s="27"/>
      <c r="G346" s="26"/>
      <c r="H346" s="26"/>
    </row>
    <row r="347" spans="1:8" ht="14.25" hidden="1" customHeight="1" x14ac:dyDescent="0.35">
      <c r="A347" s="27"/>
      <c r="B347" s="27"/>
      <c r="C347" s="32"/>
      <c r="D347" s="25"/>
      <c r="E347" s="27"/>
      <c r="F347" s="27"/>
      <c r="G347" s="26"/>
      <c r="H347" s="26"/>
    </row>
    <row r="348" spans="1:8" ht="14.25" hidden="1" customHeight="1" x14ac:dyDescent="0.35">
      <c r="A348" s="27"/>
      <c r="B348" s="27"/>
      <c r="C348" s="32"/>
      <c r="D348" s="25"/>
      <c r="E348" s="27"/>
      <c r="F348" s="27"/>
      <c r="G348" s="26"/>
      <c r="H348" s="26"/>
    </row>
    <row r="349" spans="1:8" ht="14.25" hidden="1" customHeight="1" x14ac:dyDescent="0.35">
      <c r="A349" s="27"/>
      <c r="B349" s="27"/>
      <c r="C349" s="26"/>
      <c r="D349" s="25"/>
      <c r="E349" s="27"/>
      <c r="F349" s="27"/>
      <c r="G349" s="26"/>
      <c r="H349" s="26"/>
    </row>
    <row r="350" spans="1:8" ht="14.25" hidden="1" customHeight="1" x14ac:dyDescent="0.35">
      <c r="A350" s="27"/>
      <c r="B350" s="27"/>
      <c r="C350" s="26"/>
      <c r="D350" s="25"/>
      <c r="E350" s="27"/>
      <c r="F350" s="27"/>
      <c r="G350" s="26"/>
      <c r="H350" s="26"/>
    </row>
    <row r="351" spans="1:8" ht="14.25" hidden="1" customHeight="1" x14ac:dyDescent="0.35">
      <c r="A351" s="27"/>
      <c r="B351" s="27"/>
      <c r="C351" s="32"/>
      <c r="D351" s="25"/>
      <c r="E351" s="27"/>
      <c r="F351" s="27"/>
      <c r="G351" s="26"/>
      <c r="H351" s="26"/>
    </row>
    <row r="352" spans="1:8" ht="14.25" hidden="1" customHeight="1" x14ac:dyDescent="0.35">
      <c r="A352" s="27"/>
      <c r="B352" s="27"/>
      <c r="C352" s="26"/>
      <c r="D352" s="25"/>
      <c r="E352" s="27"/>
      <c r="F352" s="27"/>
      <c r="G352" s="26"/>
      <c r="H352" s="26"/>
    </row>
    <row r="353" spans="1:8" ht="14.25" hidden="1" customHeight="1" x14ac:dyDescent="0.35">
      <c r="A353" s="27"/>
      <c r="B353" s="27"/>
      <c r="C353" s="26"/>
      <c r="D353" s="25"/>
      <c r="E353" s="27"/>
      <c r="F353" s="27"/>
      <c r="G353" s="26"/>
      <c r="H353" s="26"/>
    </row>
    <row r="354" spans="1:8" ht="14.25" hidden="1" customHeight="1" x14ac:dyDescent="0.35">
      <c r="A354" s="27"/>
      <c r="B354" s="27"/>
      <c r="C354" s="26"/>
      <c r="D354" s="25"/>
      <c r="E354" s="27"/>
      <c r="F354" s="27"/>
      <c r="G354" s="26"/>
      <c r="H354" s="26"/>
    </row>
    <row r="355" spans="1:8" ht="14.25" hidden="1" customHeight="1" x14ac:dyDescent="0.35">
      <c r="A355" s="27"/>
      <c r="B355" s="27"/>
      <c r="C355" s="26"/>
      <c r="D355" s="25"/>
      <c r="E355" s="27"/>
      <c r="F355" s="27"/>
      <c r="G355" s="26"/>
      <c r="H355" s="26"/>
    </row>
    <row r="356" spans="1:8" ht="14.25" hidden="1" customHeight="1" x14ac:dyDescent="0.35">
      <c r="A356" s="27"/>
      <c r="B356" s="27"/>
      <c r="C356" s="26"/>
      <c r="D356" s="25"/>
      <c r="E356" s="27"/>
      <c r="F356" s="27"/>
      <c r="G356" s="26"/>
      <c r="H356" s="26"/>
    </row>
    <row r="357" spans="1:8" ht="14.25" hidden="1" customHeight="1" x14ac:dyDescent="0.35">
      <c r="A357" s="27"/>
      <c r="B357" s="27"/>
      <c r="C357" s="26"/>
      <c r="D357" s="25"/>
      <c r="E357" s="27"/>
      <c r="F357" s="27"/>
      <c r="G357" s="26"/>
      <c r="H357" s="26"/>
    </row>
    <row r="358" spans="1:8" ht="14.25" hidden="1" customHeight="1" x14ac:dyDescent="0.35">
      <c r="A358" s="27"/>
      <c r="B358" s="27"/>
      <c r="C358" s="26"/>
      <c r="D358" s="25"/>
      <c r="E358" s="27"/>
      <c r="F358" s="27"/>
      <c r="G358" s="26"/>
      <c r="H358" s="26"/>
    </row>
    <row r="359" spans="1:8" ht="14.25" hidden="1" customHeight="1" x14ac:dyDescent="0.35">
      <c r="A359" s="27"/>
      <c r="B359" s="27"/>
      <c r="C359" s="26"/>
      <c r="D359" s="25"/>
      <c r="E359" s="27"/>
      <c r="F359" s="27"/>
      <c r="G359" s="26"/>
      <c r="H359" s="26"/>
    </row>
    <row r="360" spans="1:8" ht="14.25" hidden="1" customHeight="1" x14ac:dyDescent="0.35">
      <c r="A360" s="27"/>
      <c r="B360" s="27"/>
      <c r="C360" s="26"/>
      <c r="D360" s="25"/>
      <c r="E360" s="27"/>
      <c r="F360" s="27"/>
      <c r="G360" s="26"/>
      <c r="H360" s="26"/>
    </row>
    <row r="361" spans="1:8" ht="14.25" hidden="1" customHeight="1" x14ac:dyDescent="0.35">
      <c r="A361" s="27"/>
      <c r="B361" s="27"/>
      <c r="C361" s="32"/>
      <c r="D361" s="25"/>
      <c r="E361" s="27"/>
      <c r="F361" s="27"/>
      <c r="G361" s="26"/>
      <c r="H361" s="26"/>
    </row>
    <row r="362" spans="1:8" ht="14.25" hidden="1" customHeight="1" x14ac:dyDescent="0.35">
      <c r="A362" s="27"/>
      <c r="B362" s="27"/>
      <c r="C362" s="26"/>
      <c r="D362" s="25"/>
      <c r="E362" s="27"/>
      <c r="F362" s="27"/>
      <c r="G362" s="26"/>
      <c r="H362" s="26"/>
    </row>
    <row r="363" spans="1:8" ht="14.25" hidden="1" customHeight="1" x14ac:dyDescent="0.35">
      <c r="A363" s="27"/>
      <c r="B363" s="27"/>
      <c r="C363" s="26"/>
      <c r="D363" s="25"/>
      <c r="E363" s="27"/>
      <c r="F363" s="27"/>
      <c r="G363" s="26"/>
      <c r="H363" s="26"/>
    </row>
    <row r="364" spans="1:8" ht="14.25" hidden="1" customHeight="1" x14ac:dyDescent="0.35">
      <c r="A364" s="27"/>
      <c r="B364" s="27"/>
      <c r="C364" s="26"/>
      <c r="D364" s="25"/>
      <c r="E364" s="27"/>
      <c r="F364" s="27"/>
      <c r="G364" s="26"/>
      <c r="H364" s="26"/>
    </row>
    <row r="365" spans="1:8" ht="14.25" hidden="1" customHeight="1" x14ac:dyDescent="0.35">
      <c r="A365" s="27"/>
      <c r="B365" s="27"/>
      <c r="C365" s="26"/>
      <c r="D365" s="25"/>
      <c r="E365" s="27"/>
      <c r="F365" s="27"/>
      <c r="G365" s="26"/>
      <c r="H365" s="26"/>
    </row>
    <row r="366" spans="1:8" ht="14.25" hidden="1" customHeight="1" x14ac:dyDescent="0.35">
      <c r="A366" s="27"/>
      <c r="B366" s="27"/>
      <c r="C366" s="26"/>
      <c r="D366" s="25"/>
      <c r="E366" s="27"/>
      <c r="F366" s="27"/>
      <c r="G366" s="26"/>
      <c r="H366" s="26"/>
    </row>
    <row r="367" spans="1:8" ht="14.25" hidden="1" customHeight="1" x14ac:dyDescent="0.35">
      <c r="A367" s="27"/>
      <c r="B367" s="27"/>
      <c r="C367" s="26"/>
      <c r="D367" s="25"/>
      <c r="E367" s="27"/>
      <c r="F367" s="27"/>
      <c r="G367" s="26"/>
      <c r="H367" s="26"/>
    </row>
    <row r="368" spans="1:8" ht="14.25" hidden="1" customHeight="1" x14ac:dyDescent="0.35">
      <c r="A368" s="27"/>
      <c r="B368" s="27"/>
      <c r="C368" s="26"/>
      <c r="D368" s="25"/>
      <c r="E368" s="27"/>
      <c r="F368" s="27"/>
      <c r="G368" s="26"/>
      <c r="H368" s="26"/>
    </row>
    <row r="369" spans="1:8" ht="14.25" hidden="1" customHeight="1" x14ac:dyDescent="0.35">
      <c r="A369" s="27"/>
      <c r="B369" s="27"/>
      <c r="C369" s="26"/>
      <c r="D369" s="25"/>
      <c r="E369" s="27"/>
      <c r="F369" s="27"/>
      <c r="G369" s="26"/>
      <c r="H369" s="26"/>
    </row>
    <row r="370" spans="1:8" ht="14.25" hidden="1" customHeight="1" x14ac:dyDescent="0.35">
      <c r="A370" s="27"/>
      <c r="B370" s="27"/>
      <c r="C370" s="26"/>
      <c r="D370" s="25"/>
      <c r="E370" s="27"/>
      <c r="F370" s="27"/>
      <c r="G370" s="26"/>
      <c r="H370" s="26"/>
    </row>
    <row r="371" spans="1:8" ht="14.25" hidden="1" customHeight="1" x14ac:dyDescent="0.35">
      <c r="A371" s="27"/>
      <c r="B371" s="27"/>
      <c r="C371" s="26"/>
      <c r="D371" s="25"/>
      <c r="E371" s="27"/>
      <c r="F371" s="27"/>
      <c r="G371" s="26"/>
      <c r="H371" s="26"/>
    </row>
    <row r="372" spans="1:8" ht="14.25" hidden="1" customHeight="1" x14ac:dyDescent="0.35">
      <c r="A372" s="27"/>
      <c r="B372" s="27"/>
      <c r="C372" s="26"/>
      <c r="D372" s="25"/>
      <c r="E372" s="27"/>
      <c r="F372" s="27"/>
      <c r="G372" s="26"/>
      <c r="H372" s="26"/>
    </row>
    <row r="373" spans="1:8" ht="14.25" hidden="1" customHeight="1" x14ac:dyDescent="0.35">
      <c r="A373" s="27"/>
      <c r="B373" s="27"/>
      <c r="C373" s="26"/>
      <c r="D373" s="25"/>
      <c r="E373" s="27"/>
      <c r="F373" s="27"/>
      <c r="G373" s="26"/>
      <c r="H373" s="26"/>
    </row>
    <row r="374" spans="1:8" ht="14.25" hidden="1" customHeight="1" x14ac:dyDescent="0.35">
      <c r="A374" s="27"/>
      <c r="B374" s="27"/>
      <c r="C374" s="26"/>
      <c r="D374" s="25"/>
      <c r="E374" s="27"/>
      <c r="F374" s="27"/>
      <c r="G374" s="26"/>
      <c r="H374" s="26"/>
    </row>
    <row r="375" spans="1:8" ht="14.25" hidden="1" customHeight="1" x14ac:dyDescent="0.35">
      <c r="A375" s="27"/>
      <c r="B375" s="27"/>
      <c r="C375" s="26"/>
      <c r="D375" s="25"/>
      <c r="E375" s="27"/>
      <c r="F375" s="27"/>
      <c r="G375" s="26"/>
      <c r="H375" s="26"/>
    </row>
    <row r="376" spans="1:8" ht="14.25" hidden="1" customHeight="1" x14ac:dyDescent="0.35">
      <c r="A376" s="27"/>
      <c r="B376" s="27"/>
      <c r="C376" s="26"/>
      <c r="D376" s="25"/>
      <c r="E376" s="27"/>
      <c r="F376" s="27"/>
      <c r="G376" s="26"/>
      <c r="H376" s="26"/>
    </row>
    <row r="377" spans="1:8" ht="14.25" hidden="1" customHeight="1" x14ac:dyDescent="0.35">
      <c r="A377" s="27"/>
      <c r="B377" s="27"/>
      <c r="C377" s="26"/>
      <c r="D377" s="25"/>
      <c r="E377" s="27"/>
      <c r="F377" s="27"/>
      <c r="G377" s="26"/>
      <c r="H377" s="26"/>
    </row>
    <row r="378" spans="1:8" ht="14.25" hidden="1" customHeight="1" x14ac:dyDescent="0.35">
      <c r="A378" s="27"/>
      <c r="B378" s="27"/>
      <c r="C378" s="26"/>
      <c r="D378" s="25"/>
      <c r="E378" s="27"/>
      <c r="F378" s="27"/>
      <c r="G378" s="26"/>
      <c r="H378" s="26"/>
    </row>
    <row r="379" spans="1:8" ht="14.25" hidden="1" customHeight="1" x14ac:dyDescent="0.35">
      <c r="A379" s="27"/>
      <c r="B379" s="27"/>
      <c r="C379" s="26"/>
      <c r="D379" s="25"/>
      <c r="E379" s="27"/>
      <c r="F379" s="27"/>
      <c r="G379" s="26"/>
      <c r="H379" s="26"/>
    </row>
    <row r="380" spans="1:8" ht="14.25" hidden="1" customHeight="1" x14ac:dyDescent="0.35">
      <c r="A380" s="27"/>
      <c r="B380" s="27"/>
      <c r="C380" s="26"/>
      <c r="D380" s="25"/>
      <c r="E380" s="27"/>
      <c r="F380" s="27"/>
      <c r="G380" s="26"/>
      <c r="H380" s="26"/>
    </row>
    <row r="381" spans="1:8" ht="14.25" hidden="1" customHeight="1" x14ac:dyDescent="0.35">
      <c r="A381" s="27"/>
      <c r="B381" s="27"/>
      <c r="C381" s="26"/>
      <c r="D381" s="25"/>
      <c r="E381" s="27"/>
      <c r="F381" s="27"/>
      <c r="G381" s="26"/>
      <c r="H381" s="26"/>
    </row>
    <row r="382" spans="1:8" ht="14.25" hidden="1" customHeight="1" x14ac:dyDescent="0.35">
      <c r="A382" s="27"/>
      <c r="B382" s="27"/>
      <c r="C382" s="26"/>
      <c r="D382" s="25"/>
      <c r="E382" s="27"/>
      <c r="F382" s="27"/>
      <c r="G382" s="26"/>
      <c r="H382" s="26"/>
    </row>
    <row r="383" spans="1:8" ht="14.25" hidden="1" customHeight="1" x14ac:dyDescent="0.35">
      <c r="A383" s="27"/>
      <c r="B383" s="27"/>
      <c r="C383" s="26"/>
      <c r="D383" s="25"/>
      <c r="E383" s="27"/>
      <c r="F383" s="27"/>
      <c r="G383" s="26"/>
      <c r="H383" s="26"/>
    </row>
    <row r="384" spans="1:8" ht="14.25" hidden="1" customHeight="1" x14ac:dyDescent="0.35">
      <c r="A384" s="27"/>
      <c r="B384" s="27"/>
      <c r="C384" s="26"/>
      <c r="D384" s="25"/>
      <c r="E384" s="27"/>
      <c r="F384" s="27"/>
      <c r="G384" s="26"/>
      <c r="H384" s="26"/>
    </row>
    <row r="385" spans="1:8" ht="14.25" hidden="1" customHeight="1" x14ac:dyDescent="0.35">
      <c r="A385" s="27"/>
      <c r="B385" s="27"/>
      <c r="C385" s="26"/>
      <c r="D385" s="25"/>
      <c r="E385" s="27"/>
      <c r="F385" s="27"/>
      <c r="G385" s="26"/>
      <c r="H385" s="26"/>
    </row>
    <row r="386" spans="1:8" ht="14.25" hidden="1" customHeight="1" x14ac:dyDescent="0.35">
      <c r="A386" s="27"/>
      <c r="B386" s="27"/>
      <c r="C386" s="26"/>
      <c r="D386" s="25"/>
      <c r="E386" s="27"/>
      <c r="F386" s="27"/>
      <c r="G386" s="26"/>
      <c r="H386" s="26"/>
    </row>
    <row r="387" spans="1:8" ht="14.25" hidden="1" customHeight="1" x14ac:dyDescent="0.35">
      <c r="A387" s="27"/>
      <c r="B387" s="27"/>
      <c r="C387" s="26"/>
      <c r="D387" s="25"/>
      <c r="E387" s="27"/>
      <c r="F387" s="27"/>
      <c r="G387" s="26"/>
      <c r="H387" s="26"/>
    </row>
    <row r="388" spans="1:8" ht="14.25" hidden="1" customHeight="1" x14ac:dyDescent="0.35">
      <c r="A388" s="27"/>
      <c r="B388" s="27"/>
      <c r="C388" s="26"/>
      <c r="D388" s="25"/>
      <c r="E388" s="27"/>
      <c r="F388" s="27"/>
      <c r="G388" s="26"/>
      <c r="H388" s="26"/>
    </row>
    <row r="389" spans="1:8" ht="14.25" hidden="1" customHeight="1" x14ac:dyDescent="0.35">
      <c r="A389" s="27"/>
      <c r="B389" s="27"/>
      <c r="C389" s="26"/>
      <c r="D389" s="25"/>
      <c r="E389" s="27"/>
      <c r="F389" s="27"/>
      <c r="G389" s="26"/>
      <c r="H389" s="26"/>
    </row>
    <row r="390" spans="1:8" ht="14.25" hidden="1" customHeight="1" x14ac:dyDescent="0.35">
      <c r="A390" s="27"/>
      <c r="B390" s="27"/>
      <c r="C390" s="26"/>
      <c r="D390" s="25"/>
      <c r="E390" s="27"/>
      <c r="F390" s="27"/>
      <c r="G390" s="26"/>
      <c r="H390" s="26"/>
    </row>
    <row r="391" spans="1:8" ht="14.25" hidden="1" customHeight="1" x14ac:dyDescent="0.35">
      <c r="A391" s="27"/>
      <c r="B391" s="27"/>
      <c r="C391" s="32"/>
      <c r="D391" s="25"/>
      <c r="E391" s="27"/>
      <c r="F391" s="27"/>
      <c r="G391" s="26"/>
      <c r="H391" s="26"/>
    </row>
    <row r="392" spans="1:8" ht="14.25" hidden="1" customHeight="1" x14ac:dyDescent="0.35">
      <c r="A392" s="27"/>
      <c r="B392" s="27"/>
      <c r="C392" s="26"/>
      <c r="D392" s="25"/>
      <c r="E392" s="27"/>
      <c r="F392" s="27"/>
      <c r="G392" s="26"/>
      <c r="H392" s="26"/>
    </row>
    <row r="393" spans="1:8" ht="14.25" hidden="1" customHeight="1" x14ac:dyDescent="0.35">
      <c r="A393" s="27"/>
      <c r="B393" s="27"/>
      <c r="C393" s="26"/>
      <c r="D393" s="25"/>
      <c r="E393" s="27"/>
      <c r="F393" s="27"/>
      <c r="G393" s="26"/>
      <c r="H393" s="26"/>
    </row>
    <row r="394" spans="1:8" ht="14.25" hidden="1" customHeight="1" x14ac:dyDescent="0.35">
      <c r="A394" s="27"/>
      <c r="B394" s="27"/>
      <c r="C394" s="26"/>
      <c r="D394" s="25"/>
      <c r="E394" s="27"/>
      <c r="F394" s="27"/>
      <c r="G394" s="26"/>
      <c r="H394" s="26"/>
    </row>
    <row r="395" spans="1:8" ht="14.25" hidden="1" customHeight="1" x14ac:dyDescent="0.35">
      <c r="A395" s="27"/>
      <c r="B395" s="27"/>
      <c r="C395" s="26"/>
      <c r="D395" s="25"/>
      <c r="E395" s="27"/>
      <c r="F395" s="27"/>
      <c r="G395" s="26"/>
      <c r="H395" s="26"/>
    </row>
    <row r="396" spans="1:8" ht="14.25" hidden="1" customHeight="1" x14ac:dyDescent="0.35">
      <c r="A396" s="27"/>
      <c r="B396" s="27"/>
      <c r="C396" s="26"/>
      <c r="D396" s="25"/>
      <c r="E396" s="27"/>
      <c r="F396" s="27"/>
      <c r="G396" s="26"/>
      <c r="H396" s="26"/>
    </row>
    <row r="397" spans="1:8" ht="14.25" hidden="1" customHeight="1" x14ac:dyDescent="0.35">
      <c r="A397" s="27"/>
      <c r="B397" s="27"/>
      <c r="C397" s="26"/>
      <c r="D397" s="25"/>
      <c r="E397" s="27"/>
      <c r="F397" s="27"/>
      <c r="G397" s="26"/>
      <c r="H397" s="26"/>
    </row>
    <row r="398" spans="1:8" ht="14.25" hidden="1" customHeight="1" x14ac:dyDescent="0.35">
      <c r="A398" s="27"/>
      <c r="B398" s="27"/>
      <c r="C398" s="26"/>
      <c r="D398" s="25"/>
      <c r="E398" s="27"/>
      <c r="F398" s="27"/>
      <c r="G398" s="26"/>
      <c r="H398" s="26"/>
    </row>
    <row r="399" spans="1:8" ht="14.25" hidden="1" customHeight="1" x14ac:dyDescent="0.35">
      <c r="A399" s="27"/>
      <c r="B399" s="27"/>
      <c r="C399" s="26"/>
      <c r="D399" s="25"/>
      <c r="E399" s="27"/>
      <c r="F399" s="27"/>
      <c r="G399" s="26"/>
      <c r="H399" s="26"/>
    </row>
    <row r="400" spans="1:8" ht="14.25" hidden="1" customHeight="1" x14ac:dyDescent="0.35">
      <c r="A400" s="27"/>
      <c r="B400" s="27"/>
      <c r="C400" s="26"/>
      <c r="D400" s="25"/>
      <c r="E400" s="27"/>
      <c r="F400" s="27"/>
      <c r="G400" s="26"/>
      <c r="H400" s="26"/>
    </row>
    <row r="401" spans="1:8" ht="14.25" hidden="1" customHeight="1" x14ac:dyDescent="0.35">
      <c r="A401" s="27"/>
      <c r="B401" s="27"/>
      <c r="C401" s="26"/>
      <c r="D401" s="25"/>
      <c r="E401" s="27"/>
      <c r="F401" s="27"/>
      <c r="G401" s="26"/>
      <c r="H401" s="26"/>
    </row>
    <row r="402" spans="1:8" ht="14.25" hidden="1" customHeight="1" x14ac:dyDescent="0.35">
      <c r="A402" s="27"/>
      <c r="B402" s="27"/>
      <c r="C402" s="26"/>
      <c r="D402" s="25"/>
      <c r="E402" s="27"/>
      <c r="F402" s="27"/>
      <c r="G402" s="26"/>
      <c r="H402" s="26"/>
    </row>
    <row r="403" spans="1:8" ht="14.25" hidden="1" customHeight="1" x14ac:dyDescent="0.35">
      <c r="A403" s="27"/>
      <c r="B403" s="27"/>
      <c r="C403" s="26"/>
      <c r="D403" s="25"/>
      <c r="E403" s="27"/>
      <c r="F403" s="27"/>
      <c r="G403" s="26"/>
      <c r="H403" s="26"/>
    </row>
    <row r="404" spans="1:8" ht="14.25" hidden="1" customHeight="1" x14ac:dyDescent="0.35">
      <c r="A404" s="27"/>
      <c r="B404" s="27"/>
      <c r="C404" s="26"/>
      <c r="D404" s="25"/>
      <c r="E404" s="27"/>
      <c r="F404" s="27"/>
      <c r="G404" s="26"/>
      <c r="H404" s="26"/>
    </row>
    <row r="405" spans="1:8" ht="14.25" hidden="1" customHeight="1" x14ac:dyDescent="0.35">
      <c r="A405" s="27"/>
      <c r="B405" s="27"/>
      <c r="C405" s="26"/>
      <c r="D405" s="25"/>
      <c r="E405" s="27"/>
      <c r="F405" s="27"/>
      <c r="G405" s="26"/>
      <c r="H405" s="26"/>
    </row>
    <row r="406" spans="1:8" ht="14.25" hidden="1" customHeight="1" x14ac:dyDescent="0.35">
      <c r="A406" s="27"/>
      <c r="B406" s="27"/>
      <c r="C406" s="26"/>
      <c r="D406" s="25"/>
      <c r="E406" s="27"/>
      <c r="F406" s="27"/>
      <c r="G406" s="26"/>
      <c r="H406" s="26"/>
    </row>
    <row r="407" spans="1:8" ht="14.25" hidden="1" customHeight="1" x14ac:dyDescent="0.35">
      <c r="A407" s="27"/>
      <c r="B407" s="27"/>
      <c r="C407" s="26"/>
      <c r="D407" s="25"/>
      <c r="E407" s="27"/>
      <c r="F407" s="27"/>
      <c r="G407" s="26"/>
      <c r="H407" s="26"/>
    </row>
    <row r="408" spans="1:8" ht="14.25" hidden="1" customHeight="1" x14ac:dyDescent="0.35">
      <c r="A408" s="27"/>
      <c r="B408" s="27"/>
      <c r="C408" s="26"/>
      <c r="D408" s="25"/>
      <c r="E408" s="27"/>
      <c r="F408" s="27"/>
      <c r="G408" s="26"/>
      <c r="H408" s="26"/>
    </row>
    <row r="409" spans="1:8" ht="14.25" hidden="1" customHeight="1" x14ac:dyDescent="0.35">
      <c r="A409" s="27"/>
      <c r="B409" s="27"/>
      <c r="C409" s="26"/>
      <c r="D409" s="25"/>
      <c r="E409" s="27"/>
      <c r="F409" s="27"/>
      <c r="G409" s="26"/>
      <c r="H409" s="26"/>
    </row>
    <row r="410" spans="1:8" ht="14.25" hidden="1" customHeight="1" x14ac:dyDescent="0.35">
      <c r="A410" s="27"/>
      <c r="B410" s="27"/>
      <c r="C410" s="26"/>
      <c r="D410" s="25"/>
      <c r="E410" s="27"/>
      <c r="F410" s="27"/>
      <c r="G410" s="26"/>
      <c r="H410" s="26"/>
    </row>
    <row r="411" spans="1:8" ht="14.25" hidden="1" customHeight="1" x14ac:dyDescent="0.35">
      <c r="A411" s="27"/>
      <c r="B411" s="27"/>
      <c r="C411" s="26"/>
      <c r="D411" s="25"/>
      <c r="E411" s="27"/>
      <c r="F411" s="27"/>
      <c r="G411" s="26"/>
      <c r="H411" s="26"/>
    </row>
    <row r="412" spans="1:8" ht="14.25" hidden="1" customHeight="1" x14ac:dyDescent="0.35">
      <c r="A412" s="27"/>
      <c r="B412" s="27"/>
      <c r="C412" s="26"/>
      <c r="D412" s="25"/>
      <c r="E412" s="27"/>
      <c r="F412" s="27"/>
      <c r="G412" s="26"/>
      <c r="H412" s="26"/>
    </row>
    <row r="413" spans="1:8" ht="14.25" hidden="1" customHeight="1" x14ac:dyDescent="0.35">
      <c r="A413" s="27"/>
      <c r="B413" s="27"/>
      <c r="C413" s="26"/>
      <c r="D413" s="25"/>
      <c r="E413" s="27"/>
      <c r="F413" s="27"/>
      <c r="G413" s="26"/>
      <c r="H413" s="26"/>
    </row>
    <row r="414" spans="1:8" ht="14.25" hidden="1" customHeight="1" x14ac:dyDescent="0.35">
      <c r="A414" s="27"/>
      <c r="B414" s="27"/>
      <c r="C414" s="26"/>
      <c r="D414" s="25"/>
      <c r="E414" s="27"/>
      <c r="F414" s="27"/>
      <c r="G414" s="26"/>
      <c r="H414" s="26"/>
    </row>
    <row r="415" spans="1:8" ht="14.25" hidden="1" customHeight="1" x14ac:dyDescent="0.35">
      <c r="A415" s="27"/>
      <c r="B415" s="27"/>
      <c r="C415" s="26"/>
      <c r="D415" s="25"/>
      <c r="E415" s="27"/>
      <c r="F415" s="27"/>
      <c r="G415" s="26"/>
      <c r="H415" s="26"/>
    </row>
    <row r="416" spans="1:8" ht="14.25" hidden="1" customHeight="1" x14ac:dyDescent="0.35">
      <c r="A416" s="27"/>
      <c r="B416" s="27"/>
      <c r="C416" s="26"/>
      <c r="D416" s="25"/>
      <c r="E416" s="27"/>
      <c r="F416" s="27"/>
      <c r="G416" s="26"/>
      <c r="H416" s="26"/>
    </row>
    <row r="417" spans="1:8" ht="14.25" hidden="1" customHeight="1" x14ac:dyDescent="0.35">
      <c r="A417" s="27"/>
      <c r="B417" s="27"/>
      <c r="C417" s="26"/>
      <c r="D417" s="25"/>
      <c r="E417" s="27"/>
      <c r="F417" s="27"/>
      <c r="G417" s="26"/>
      <c r="H417" s="26"/>
    </row>
    <row r="418" spans="1:8" ht="14.25" hidden="1" customHeight="1" x14ac:dyDescent="0.35">
      <c r="A418" s="27"/>
      <c r="B418" s="27"/>
      <c r="C418" s="26"/>
      <c r="D418" s="25"/>
      <c r="E418" s="27"/>
      <c r="F418" s="27"/>
      <c r="G418" s="26"/>
      <c r="H418" s="26"/>
    </row>
    <row r="419" spans="1:8" ht="14.25" hidden="1" customHeight="1" x14ac:dyDescent="0.35">
      <c r="A419" s="27"/>
      <c r="B419" s="27"/>
      <c r="C419" s="26"/>
      <c r="D419" s="25"/>
      <c r="E419" s="27"/>
      <c r="F419" s="27"/>
      <c r="G419" s="26"/>
      <c r="H419" s="26"/>
    </row>
    <row r="420" spans="1:8" ht="14.25" hidden="1" customHeight="1" x14ac:dyDescent="0.35">
      <c r="A420" s="27"/>
      <c r="B420" s="27"/>
      <c r="C420" s="26"/>
      <c r="D420" s="25"/>
      <c r="E420" s="27"/>
      <c r="F420" s="27"/>
      <c r="G420" s="26"/>
      <c r="H420" s="26"/>
    </row>
    <row r="421" spans="1:8" ht="15.75" hidden="1" customHeight="1" x14ac:dyDescent="0.35">
      <c r="A421" s="27"/>
      <c r="B421" s="27"/>
      <c r="C421" s="26"/>
      <c r="D421" s="25"/>
      <c r="E421" s="27"/>
      <c r="F421" s="27"/>
      <c r="G421" s="26"/>
      <c r="H421" s="26"/>
    </row>
    <row r="422" spans="1:8" ht="15.75" hidden="1" customHeight="1" x14ac:dyDescent="0.35">
      <c r="A422" s="27"/>
      <c r="B422" s="27"/>
      <c r="C422" s="26"/>
      <c r="D422" s="25"/>
      <c r="E422" s="27"/>
      <c r="F422" s="27"/>
      <c r="G422" s="26"/>
      <c r="H422" s="26"/>
    </row>
    <row r="423" spans="1:8" ht="15.75" hidden="1" customHeight="1" x14ac:dyDescent="0.35">
      <c r="A423" s="27"/>
      <c r="B423" s="27"/>
      <c r="C423" s="26"/>
      <c r="D423" s="25"/>
      <c r="E423" s="27"/>
      <c r="F423" s="27"/>
      <c r="G423" s="26"/>
      <c r="H423" s="26"/>
    </row>
    <row r="424" spans="1:8" ht="15.75" hidden="1" customHeight="1" x14ac:dyDescent="0.35">
      <c r="A424" s="27"/>
      <c r="B424" s="27"/>
      <c r="C424" s="26"/>
      <c r="D424" s="25"/>
      <c r="E424" s="27"/>
      <c r="F424" s="27"/>
      <c r="G424" s="26"/>
      <c r="H424" s="26"/>
    </row>
    <row r="425" spans="1:8" ht="15.75" hidden="1" customHeight="1" x14ac:dyDescent="0.35">
      <c r="A425" s="27"/>
      <c r="B425" s="27"/>
      <c r="C425" s="26"/>
      <c r="D425" s="25"/>
      <c r="E425" s="27"/>
      <c r="F425" s="27"/>
      <c r="G425" s="26"/>
      <c r="H425" s="26"/>
    </row>
    <row r="426" spans="1:8" ht="15.75" hidden="1" customHeight="1" x14ac:dyDescent="0.35">
      <c r="A426" s="27"/>
      <c r="B426" s="27"/>
      <c r="C426" s="26"/>
      <c r="D426" s="25"/>
      <c r="E426" s="27"/>
      <c r="F426" s="27"/>
      <c r="G426" s="26"/>
      <c r="H426" s="26"/>
    </row>
    <row r="427" spans="1:8" ht="15.75" hidden="1" customHeight="1" x14ac:dyDescent="0.35">
      <c r="A427" s="27"/>
      <c r="B427" s="27"/>
      <c r="C427" s="26"/>
      <c r="D427" s="25"/>
      <c r="E427" s="27"/>
      <c r="F427" s="27"/>
      <c r="G427" s="26"/>
      <c r="H427" s="26"/>
    </row>
    <row r="428" spans="1:8" ht="15.75" hidden="1" customHeight="1" x14ac:dyDescent="0.35">
      <c r="A428" s="27"/>
      <c r="B428" s="27"/>
      <c r="C428" s="26"/>
      <c r="D428" s="25"/>
      <c r="E428" s="27"/>
      <c r="F428" s="27"/>
      <c r="G428" s="26"/>
      <c r="H428" s="26"/>
    </row>
    <row r="429" spans="1:8" ht="15.75" hidden="1" customHeight="1" x14ac:dyDescent="0.35">
      <c r="A429" s="27"/>
      <c r="B429" s="27"/>
      <c r="C429" s="26"/>
      <c r="D429" s="25"/>
      <c r="E429" s="27"/>
      <c r="F429" s="27"/>
      <c r="G429" s="26"/>
      <c r="H429" s="26"/>
    </row>
    <row r="430" spans="1:8" ht="15.75" hidden="1" customHeight="1" x14ac:dyDescent="0.35">
      <c r="A430" s="27"/>
      <c r="B430" s="27"/>
      <c r="C430" s="26"/>
      <c r="D430" s="25"/>
      <c r="E430" s="27"/>
      <c r="F430" s="27"/>
      <c r="G430" s="26"/>
      <c r="H430" s="26"/>
    </row>
    <row r="431" spans="1:8" ht="15.75" hidden="1" customHeight="1" x14ac:dyDescent="0.35">
      <c r="A431" s="27"/>
      <c r="B431" s="27"/>
      <c r="C431" s="26"/>
      <c r="D431" s="25"/>
      <c r="E431" s="27"/>
      <c r="F431" s="27"/>
      <c r="G431" s="26"/>
      <c r="H431" s="26"/>
    </row>
    <row r="432" spans="1:8" ht="15.75" hidden="1" customHeight="1" x14ac:dyDescent="0.35">
      <c r="A432" s="27"/>
      <c r="B432" s="27"/>
      <c r="C432" s="26"/>
      <c r="D432" s="25"/>
      <c r="E432" s="27"/>
      <c r="F432" s="27"/>
      <c r="G432" s="26"/>
      <c r="H432" s="26"/>
    </row>
    <row r="433" spans="1:8" ht="15.75" hidden="1" customHeight="1" x14ac:dyDescent="0.35">
      <c r="A433" s="28"/>
      <c r="B433" s="28"/>
      <c r="C433" s="29"/>
      <c r="D433" s="33"/>
      <c r="E433" s="28"/>
      <c r="F433" s="28"/>
      <c r="G433" s="26"/>
      <c r="H433" s="26"/>
    </row>
    <row r="434" spans="1:8" ht="15.75" hidden="1" customHeight="1" x14ac:dyDescent="0.35">
      <c r="A434" s="28"/>
      <c r="B434" s="28"/>
      <c r="C434" s="29"/>
      <c r="D434" s="33"/>
      <c r="E434" s="28"/>
      <c r="F434" s="28"/>
      <c r="G434" s="26"/>
      <c r="H434" s="26"/>
    </row>
    <row r="435" spans="1:8" ht="15.75" hidden="1" customHeight="1" x14ac:dyDescent="0.35">
      <c r="A435" s="28"/>
      <c r="B435" s="28"/>
      <c r="C435" s="29"/>
      <c r="D435" s="33"/>
      <c r="E435" s="28"/>
      <c r="F435" s="28"/>
      <c r="G435" s="26"/>
      <c r="H435" s="26"/>
    </row>
    <row r="436" spans="1:8" ht="15.75" hidden="1" customHeight="1" x14ac:dyDescent="0.35">
      <c r="A436" s="30"/>
      <c r="B436" s="30"/>
      <c r="C436" s="31"/>
      <c r="D436" s="34"/>
      <c r="E436" s="31"/>
      <c r="F436" s="30"/>
      <c r="G436" s="26"/>
      <c r="H436" s="26"/>
    </row>
    <row r="437" spans="1:8" ht="15.75" hidden="1" customHeight="1" x14ac:dyDescent="0.35">
      <c r="A437" s="35"/>
      <c r="B437" s="27"/>
      <c r="C437" s="36"/>
      <c r="D437" s="25"/>
      <c r="E437" s="27"/>
      <c r="F437" s="27"/>
      <c r="G437" s="26"/>
      <c r="H437" s="26"/>
    </row>
    <row r="438" spans="1:8" ht="15.75" hidden="1" customHeight="1" x14ac:dyDescent="0.35">
      <c r="A438" s="35"/>
      <c r="B438" s="27"/>
      <c r="C438" s="36"/>
      <c r="D438" s="25"/>
      <c r="E438" s="27"/>
      <c r="F438" s="27"/>
      <c r="G438" s="26"/>
      <c r="H438" s="26"/>
    </row>
    <row r="439" spans="1:8" ht="15.75" hidden="1" customHeight="1" x14ac:dyDescent="0.35">
      <c r="A439" s="12"/>
      <c r="B439" s="12"/>
      <c r="E439" s="12"/>
      <c r="F439" s="12"/>
    </row>
    <row r="440" spans="1:8" ht="15.75" hidden="1" customHeight="1" x14ac:dyDescent="0.35">
      <c r="A440" s="12"/>
      <c r="B440" s="12"/>
      <c r="E440" s="12"/>
      <c r="F440" s="12"/>
    </row>
    <row r="441" spans="1:8" ht="15.75" hidden="1" customHeight="1" x14ac:dyDescent="0.35">
      <c r="A441" s="12"/>
      <c r="B441" s="12"/>
      <c r="E441" s="12"/>
      <c r="F441" s="12"/>
    </row>
    <row r="442" spans="1:8" ht="15.75" hidden="1" customHeight="1" x14ac:dyDescent="0.35">
      <c r="A442" s="12"/>
      <c r="B442" s="12"/>
      <c r="E442" s="12"/>
      <c r="F442" s="12"/>
    </row>
    <row r="443" spans="1:8" ht="15.75" hidden="1" customHeight="1" x14ac:dyDescent="0.35">
      <c r="A443" s="12"/>
      <c r="B443" s="12"/>
      <c r="E443" s="12"/>
      <c r="F443" s="12"/>
    </row>
    <row r="444" spans="1:8" ht="15.75" hidden="1" customHeight="1" x14ac:dyDescent="0.35">
      <c r="A444" s="12"/>
      <c r="B444" s="12"/>
      <c r="E444" s="12"/>
      <c r="F444" s="12"/>
    </row>
    <row r="445" spans="1:8" ht="15.75" hidden="1" customHeight="1" x14ac:dyDescent="0.35">
      <c r="A445" s="12"/>
      <c r="B445" s="12"/>
      <c r="E445" s="12"/>
      <c r="F445" s="12"/>
    </row>
    <row r="446" spans="1:8" ht="15.75" hidden="1" customHeight="1" x14ac:dyDescent="0.35">
      <c r="A446" s="12"/>
      <c r="B446" s="12"/>
      <c r="E446" s="12"/>
      <c r="F446" s="12"/>
    </row>
    <row r="447" spans="1:8" ht="15.75" hidden="1" customHeight="1" x14ac:dyDescent="0.35">
      <c r="A447" s="12"/>
      <c r="B447" s="12"/>
      <c r="E447" s="12"/>
      <c r="F447" s="12"/>
    </row>
    <row r="448" spans="1:8" ht="15.75" hidden="1" customHeight="1" x14ac:dyDescent="0.35">
      <c r="A448" s="12"/>
      <c r="B448" s="12"/>
      <c r="E448" s="12"/>
      <c r="F448" s="12"/>
    </row>
    <row r="449" spans="1:6" ht="15.75" hidden="1" customHeight="1" x14ac:dyDescent="0.35">
      <c r="A449" s="12"/>
      <c r="B449" s="12"/>
      <c r="E449" s="12"/>
      <c r="F449" s="12"/>
    </row>
    <row r="450" spans="1:6" ht="15.75" hidden="1" customHeight="1" x14ac:dyDescent="0.35">
      <c r="A450" s="12"/>
      <c r="B450" s="12"/>
      <c r="E450" s="12"/>
      <c r="F450" s="12"/>
    </row>
    <row r="451" spans="1:6" ht="15.75" hidden="1" customHeight="1" x14ac:dyDescent="0.35">
      <c r="A451" s="12"/>
      <c r="B451" s="12"/>
      <c r="E451" s="12"/>
      <c r="F451" s="12"/>
    </row>
    <row r="452" spans="1:6" ht="15.75" hidden="1" customHeight="1" x14ac:dyDescent="0.35">
      <c r="A452" s="12"/>
      <c r="B452" s="12"/>
      <c r="E452" s="12"/>
      <c r="F452" s="12"/>
    </row>
    <row r="453" spans="1:6" ht="15.75" hidden="1" customHeight="1" x14ac:dyDescent="0.35">
      <c r="A453" s="12"/>
      <c r="B453" s="12"/>
      <c r="E453" s="12"/>
      <c r="F453" s="12"/>
    </row>
    <row r="454" spans="1:6" ht="15.75" hidden="1" customHeight="1" x14ac:dyDescent="0.35">
      <c r="A454" s="12"/>
      <c r="B454" s="12"/>
      <c r="E454" s="12"/>
      <c r="F454" s="12"/>
    </row>
    <row r="455" spans="1:6" ht="15.75" hidden="1" customHeight="1" x14ac:dyDescent="0.35">
      <c r="A455" s="12"/>
      <c r="B455" s="12"/>
      <c r="E455" s="12"/>
      <c r="F455" s="12"/>
    </row>
    <row r="456" spans="1:6" ht="15.75" hidden="1" customHeight="1" x14ac:dyDescent="0.35">
      <c r="A456" s="12"/>
      <c r="B456" s="12"/>
      <c r="E456" s="12"/>
      <c r="F456" s="12"/>
    </row>
    <row r="457" spans="1:6" ht="15.75" hidden="1" customHeight="1" x14ac:dyDescent="0.35">
      <c r="A457" s="12"/>
      <c r="B457" s="12"/>
      <c r="E457" s="12"/>
      <c r="F457" s="12"/>
    </row>
    <row r="458" spans="1:6" ht="15.75" hidden="1" customHeight="1" x14ac:dyDescent="0.35">
      <c r="A458" s="12"/>
      <c r="B458" s="12"/>
      <c r="E458" s="12"/>
      <c r="F458" s="12"/>
    </row>
    <row r="459" spans="1:6" ht="15.75" hidden="1" customHeight="1" x14ac:dyDescent="0.35">
      <c r="A459" s="12"/>
      <c r="B459" s="12"/>
      <c r="E459" s="12"/>
      <c r="F459" s="12"/>
    </row>
    <row r="460" spans="1:6" ht="15.75" hidden="1" customHeight="1" x14ac:dyDescent="0.35">
      <c r="A460" s="12"/>
      <c r="B460" s="12"/>
      <c r="E460" s="12"/>
      <c r="F460" s="12"/>
    </row>
    <row r="461" spans="1:6" ht="15.75" hidden="1" customHeight="1" x14ac:dyDescent="0.35">
      <c r="A461" s="12"/>
      <c r="B461" s="12"/>
      <c r="E461" s="12"/>
      <c r="F461" s="12"/>
    </row>
    <row r="462" spans="1:6" ht="15.75" hidden="1" customHeight="1" x14ac:dyDescent="0.35">
      <c r="A462" s="12"/>
      <c r="B462" s="12"/>
      <c r="E462" s="12"/>
      <c r="F462" s="12"/>
    </row>
    <row r="463" spans="1:6" ht="15.75" hidden="1" customHeight="1" x14ac:dyDescent="0.35">
      <c r="A463" s="12"/>
      <c r="B463" s="12"/>
      <c r="E463" s="12"/>
      <c r="F463" s="12"/>
    </row>
    <row r="464" spans="1:6" ht="15.75" hidden="1" customHeight="1" x14ac:dyDescent="0.35">
      <c r="A464" s="12"/>
      <c r="B464" s="12"/>
      <c r="E464" s="12"/>
      <c r="F464" s="12"/>
    </row>
    <row r="465" spans="1:6" ht="15.75" hidden="1" customHeight="1" x14ac:dyDescent="0.35">
      <c r="A465" s="12"/>
      <c r="B465" s="12"/>
      <c r="E465" s="12"/>
      <c r="F465" s="12"/>
    </row>
    <row r="466" spans="1:6" ht="15.75" hidden="1" customHeight="1" x14ac:dyDescent="0.35">
      <c r="A466" s="12"/>
      <c r="B466" s="12"/>
      <c r="E466" s="12"/>
      <c r="F466" s="12"/>
    </row>
    <row r="467" spans="1:6" ht="15.75" hidden="1" customHeight="1" x14ac:dyDescent="0.35">
      <c r="A467" s="12"/>
      <c r="B467" s="12"/>
      <c r="E467" s="12"/>
      <c r="F467" s="12"/>
    </row>
    <row r="468" spans="1:6" ht="15.75" hidden="1" customHeight="1" x14ac:dyDescent="0.35">
      <c r="A468" s="12"/>
      <c r="B468" s="12"/>
      <c r="E468" s="12"/>
      <c r="F468" s="12"/>
    </row>
    <row r="469" spans="1:6" ht="15.75" hidden="1" customHeight="1" x14ac:dyDescent="0.35">
      <c r="A469" s="12"/>
      <c r="B469" s="12"/>
      <c r="E469" s="12"/>
      <c r="F469" s="12"/>
    </row>
    <row r="470" spans="1:6" ht="15.75" hidden="1" customHeight="1" x14ac:dyDescent="0.35">
      <c r="A470" s="12"/>
      <c r="B470" s="12"/>
      <c r="E470" s="12"/>
      <c r="F470" s="12"/>
    </row>
    <row r="471" spans="1:6" ht="15.75" hidden="1" customHeight="1" x14ac:dyDescent="0.35">
      <c r="A471" s="12"/>
      <c r="B471" s="12"/>
      <c r="E471" s="12"/>
      <c r="F471" s="12"/>
    </row>
    <row r="472" spans="1:6" ht="15.75" hidden="1" customHeight="1" x14ac:dyDescent="0.35">
      <c r="A472" s="12"/>
      <c r="B472" s="12"/>
      <c r="E472" s="12"/>
      <c r="F472" s="12"/>
    </row>
    <row r="473" spans="1:6" ht="15.75" hidden="1" customHeight="1" x14ac:dyDescent="0.35">
      <c r="A473" s="12"/>
      <c r="B473" s="12"/>
      <c r="E473" s="12"/>
      <c r="F473" s="12"/>
    </row>
    <row r="474" spans="1:6" ht="15.75" hidden="1" customHeight="1" x14ac:dyDescent="0.35">
      <c r="A474" s="12"/>
      <c r="B474" s="12"/>
      <c r="E474" s="12"/>
      <c r="F474" s="12"/>
    </row>
    <row r="475" spans="1:6" ht="15.75" hidden="1" customHeight="1" x14ac:dyDescent="0.35">
      <c r="A475" s="12"/>
      <c r="B475" s="12"/>
      <c r="E475" s="12"/>
      <c r="F475" s="12"/>
    </row>
    <row r="476" spans="1:6" ht="15.75" hidden="1" customHeight="1" x14ac:dyDescent="0.35">
      <c r="A476" s="12"/>
      <c r="B476" s="12"/>
      <c r="E476" s="12"/>
      <c r="F476" s="12"/>
    </row>
    <row r="477" spans="1:6" ht="15.75" hidden="1" customHeight="1" x14ac:dyDescent="0.35">
      <c r="A477" s="12"/>
      <c r="B477" s="12"/>
      <c r="E477" s="12"/>
      <c r="F477" s="12"/>
    </row>
    <row r="478" spans="1:6" ht="15.75" hidden="1" customHeight="1" x14ac:dyDescent="0.35">
      <c r="A478" s="12"/>
      <c r="B478" s="12"/>
      <c r="E478" s="12"/>
      <c r="F478" s="12"/>
    </row>
    <row r="479" spans="1:6" ht="15.75" hidden="1" customHeight="1" x14ac:dyDescent="0.35">
      <c r="A479" s="12"/>
      <c r="B479" s="12"/>
      <c r="E479" s="12"/>
      <c r="F479" s="12"/>
    </row>
    <row r="480" spans="1:6" ht="15.75" hidden="1" customHeight="1" x14ac:dyDescent="0.35">
      <c r="A480" s="12"/>
      <c r="B480" s="12"/>
      <c r="E480" s="12"/>
      <c r="F480" s="12"/>
    </row>
    <row r="481" spans="1:6" ht="15.75" hidden="1" customHeight="1" x14ac:dyDescent="0.35">
      <c r="A481" s="12"/>
      <c r="B481" s="12"/>
      <c r="E481" s="12"/>
      <c r="F481" s="12"/>
    </row>
    <row r="482" spans="1:6" ht="15.75" hidden="1" customHeight="1" x14ac:dyDescent="0.35">
      <c r="A482" s="12"/>
      <c r="B482" s="12"/>
      <c r="E482" s="12"/>
      <c r="F482" s="12"/>
    </row>
    <row r="483" spans="1:6" ht="15.75" hidden="1" customHeight="1" x14ac:dyDescent="0.35">
      <c r="A483" s="12"/>
      <c r="B483" s="12"/>
      <c r="E483" s="12"/>
      <c r="F483" s="12"/>
    </row>
    <row r="484" spans="1:6" ht="15.75" hidden="1" customHeight="1" x14ac:dyDescent="0.35">
      <c r="A484" s="12"/>
      <c r="B484" s="12"/>
      <c r="E484" s="12"/>
      <c r="F484" s="12"/>
    </row>
    <row r="485" spans="1:6" ht="15.75" hidden="1" customHeight="1" x14ac:dyDescent="0.35">
      <c r="A485" s="12"/>
      <c r="B485" s="12"/>
      <c r="E485" s="12"/>
      <c r="F485" s="12"/>
    </row>
    <row r="486" spans="1:6" ht="15.75" hidden="1" customHeight="1" x14ac:dyDescent="0.35">
      <c r="A486" s="12"/>
      <c r="B486" s="12"/>
      <c r="E486" s="12"/>
      <c r="F486" s="12"/>
    </row>
    <row r="487" spans="1:6" ht="15.75" hidden="1" customHeight="1" x14ac:dyDescent="0.35">
      <c r="A487" s="12"/>
      <c r="B487" s="12"/>
      <c r="E487" s="12"/>
      <c r="F487" s="12"/>
    </row>
    <row r="488" spans="1:6" ht="15.75" hidden="1" customHeight="1" x14ac:dyDescent="0.35">
      <c r="A488" s="12"/>
      <c r="B488" s="12"/>
      <c r="E488" s="12"/>
      <c r="F488" s="12"/>
    </row>
    <row r="489" spans="1:6" ht="15.75" hidden="1" customHeight="1" x14ac:dyDescent="0.35">
      <c r="A489" s="12"/>
      <c r="B489" s="12"/>
      <c r="E489" s="12"/>
      <c r="F489" s="12"/>
    </row>
    <row r="490" spans="1:6" ht="15.75" hidden="1" customHeight="1" x14ac:dyDescent="0.35">
      <c r="A490" s="12"/>
      <c r="B490" s="12"/>
      <c r="E490" s="12"/>
      <c r="F490" s="12"/>
    </row>
    <row r="491" spans="1:6" ht="15.75" hidden="1" customHeight="1" x14ac:dyDescent="0.35">
      <c r="A491" s="12"/>
      <c r="B491" s="12"/>
      <c r="E491" s="12"/>
      <c r="F491" s="12"/>
    </row>
    <row r="492" spans="1:6" ht="15.75" hidden="1" customHeight="1" x14ac:dyDescent="0.35">
      <c r="A492" s="12"/>
      <c r="B492" s="12"/>
      <c r="E492" s="12"/>
      <c r="F492" s="12"/>
    </row>
    <row r="493" spans="1:6" ht="15.75" hidden="1" customHeight="1" x14ac:dyDescent="0.35">
      <c r="A493" s="12"/>
      <c r="B493" s="12"/>
      <c r="E493" s="12"/>
      <c r="F493" s="12"/>
    </row>
    <row r="494" spans="1:6" ht="15.75" hidden="1" customHeight="1" x14ac:dyDescent="0.35">
      <c r="A494" s="12"/>
      <c r="B494" s="12"/>
      <c r="E494" s="12"/>
      <c r="F494" s="12"/>
    </row>
    <row r="495" spans="1:6" ht="15.75" hidden="1" customHeight="1" x14ac:dyDescent="0.35">
      <c r="A495" s="12"/>
      <c r="B495" s="12"/>
      <c r="E495" s="12"/>
      <c r="F495" s="12"/>
    </row>
    <row r="496" spans="1:6" ht="15.75" hidden="1" customHeight="1" x14ac:dyDescent="0.35">
      <c r="A496" s="12"/>
      <c r="B496" s="12"/>
      <c r="E496" s="12"/>
      <c r="F496" s="12"/>
    </row>
    <row r="497" spans="1:6" ht="15.75" hidden="1" customHeight="1" x14ac:dyDescent="0.35">
      <c r="A497" s="12"/>
      <c r="B497" s="12"/>
      <c r="E497" s="12"/>
      <c r="F497" s="12"/>
    </row>
    <row r="498" spans="1:6" ht="15.75" hidden="1" customHeight="1" x14ac:dyDescent="0.35">
      <c r="A498" s="12"/>
      <c r="B498" s="12"/>
      <c r="E498" s="12"/>
      <c r="F498" s="12"/>
    </row>
    <row r="499" spans="1:6" ht="15.75" hidden="1" customHeight="1" x14ac:dyDescent="0.35">
      <c r="A499" s="12"/>
      <c r="B499" s="12"/>
      <c r="E499" s="12"/>
      <c r="F499" s="12"/>
    </row>
    <row r="500" spans="1:6" ht="15.75" hidden="1" customHeight="1" x14ac:dyDescent="0.35">
      <c r="A500" s="12"/>
      <c r="B500" s="12"/>
      <c r="E500" s="12"/>
      <c r="F500" s="12"/>
    </row>
    <row r="501" spans="1:6" ht="15.75" hidden="1" customHeight="1" x14ac:dyDescent="0.35">
      <c r="A501" s="12"/>
      <c r="B501" s="12"/>
      <c r="E501" s="12"/>
      <c r="F501" s="12"/>
    </row>
    <row r="502" spans="1:6" ht="15.75" hidden="1" customHeight="1" x14ac:dyDescent="0.35">
      <c r="A502" s="12"/>
      <c r="B502" s="12"/>
      <c r="E502" s="12"/>
      <c r="F502" s="12"/>
    </row>
    <row r="503" spans="1:6" ht="15.75" hidden="1" customHeight="1" x14ac:dyDescent="0.35">
      <c r="A503" s="12"/>
      <c r="B503" s="12"/>
      <c r="E503" s="12"/>
      <c r="F503" s="12"/>
    </row>
    <row r="504" spans="1:6" ht="15.75" hidden="1" customHeight="1" x14ac:dyDescent="0.35">
      <c r="A504" s="12"/>
      <c r="B504" s="12"/>
      <c r="E504" s="12"/>
      <c r="F504" s="12"/>
    </row>
    <row r="505" spans="1:6" ht="15.75" hidden="1" customHeight="1" x14ac:dyDescent="0.35">
      <c r="A505" s="12"/>
      <c r="B505" s="12"/>
      <c r="E505" s="12"/>
      <c r="F505" s="12"/>
    </row>
    <row r="506" spans="1:6" ht="15.75" hidden="1" customHeight="1" x14ac:dyDescent="0.35">
      <c r="A506" s="12"/>
      <c r="B506" s="12"/>
      <c r="E506" s="12"/>
      <c r="F506" s="12"/>
    </row>
    <row r="507" spans="1:6" ht="15.75" hidden="1" customHeight="1" x14ac:dyDescent="0.35">
      <c r="A507" s="12"/>
      <c r="B507" s="12"/>
      <c r="E507" s="12"/>
      <c r="F507" s="12"/>
    </row>
    <row r="508" spans="1:6" ht="15.75" hidden="1" customHeight="1" x14ac:dyDescent="0.35">
      <c r="A508" s="12"/>
      <c r="B508" s="12"/>
      <c r="E508" s="12"/>
      <c r="F508" s="12"/>
    </row>
    <row r="509" spans="1:6" ht="15.75" hidden="1" customHeight="1" x14ac:dyDescent="0.35">
      <c r="A509" s="12"/>
      <c r="B509" s="12"/>
      <c r="E509" s="12"/>
      <c r="F509" s="12"/>
    </row>
    <row r="510" spans="1:6" ht="15.75" hidden="1" customHeight="1" x14ac:dyDescent="0.35">
      <c r="A510" s="12"/>
      <c r="B510" s="12"/>
      <c r="E510" s="12"/>
      <c r="F510" s="12"/>
    </row>
    <row r="511" spans="1:6" ht="15.75" hidden="1" customHeight="1" x14ac:dyDescent="0.35">
      <c r="A511" s="12"/>
      <c r="B511" s="12"/>
      <c r="E511" s="12"/>
      <c r="F511" s="12"/>
    </row>
    <row r="512" spans="1:6" ht="15.75" hidden="1" customHeight="1" x14ac:dyDescent="0.35">
      <c r="A512" s="12"/>
      <c r="B512" s="12"/>
      <c r="E512" s="12"/>
      <c r="F512" s="12"/>
    </row>
    <row r="513" spans="1:6" ht="15.75" hidden="1" customHeight="1" x14ac:dyDescent="0.35">
      <c r="A513" s="12"/>
      <c r="B513" s="12"/>
      <c r="E513" s="12"/>
      <c r="F513" s="12"/>
    </row>
    <row r="514" spans="1:6" ht="15.75" hidden="1" customHeight="1" x14ac:dyDescent="0.35">
      <c r="A514" s="12"/>
      <c r="B514" s="12"/>
      <c r="E514" s="12"/>
      <c r="F514" s="12"/>
    </row>
    <row r="515" spans="1:6" ht="15.75" hidden="1" customHeight="1" x14ac:dyDescent="0.35">
      <c r="A515" s="12"/>
      <c r="B515" s="12"/>
      <c r="E515" s="12"/>
      <c r="F515" s="12"/>
    </row>
    <row r="516" spans="1:6" ht="15.75" hidden="1" customHeight="1" x14ac:dyDescent="0.35">
      <c r="A516" s="12"/>
      <c r="B516" s="12"/>
      <c r="E516" s="12"/>
      <c r="F516" s="12"/>
    </row>
    <row r="517" spans="1:6" ht="15.75" hidden="1" customHeight="1" x14ac:dyDescent="0.35">
      <c r="A517" s="12"/>
      <c r="B517" s="12"/>
      <c r="E517" s="12"/>
      <c r="F517" s="12"/>
    </row>
    <row r="518" spans="1:6" ht="15.75" hidden="1" customHeight="1" x14ac:dyDescent="0.35">
      <c r="A518" s="12"/>
      <c r="B518" s="12"/>
      <c r="E518" s="12"/>
      <c r="F518" s="12"/>
    </row>
    <row r="519" spans="1:6" ht="15.75" hidden="1" customHeight="1" x14ac:dyDescent="0.35">
      <c r="A519" s="12"/>
      <c r="B519" s="12"/>
      <c r="E519" s="12"/>
      <c r="F519" s="12"/>
    </row>
    <row r="520" spans="1:6" ht="15.75" hidden="1" customHeight="1" x14ac:dyDescent="0.35">
      <c r="A520" s="12"/>
      <c r="B520" s="12"/>
      <c r="E520" s="12"/>
      <c r="F520" s="12"/>
    </row>
    <row r="521" spans="1:6" ht="15.75" hidden="1" customHeight="1" x14ac:dyDescent="0.35">
      <c r="A521" s="12"/>
      <c r="B521" s="12"/>
      <c r="E521" s="12"/>
      <c r="F521" s="12"/>
    </row>
    <row r="522" spans="1:6" ht="15.75" hidden="1" customHeight="1" x14ac:dyDescent="0.35">
      <c r="A522" s="12"/>
      <c r="B522" s="12"/>
      <c r="E522" s="12"/>
      <c r="F522" s="12"/>
    </row>
    <row r="523" spans="1:6" ht="15.75" hidden="1" customHeight="1" x14ac:dyDescent="0.35">
      <c r="A523" s="12"/>
      <c r="B523" s="12"/>
      <c r="E523" s="12"/>
      <c r="F523" s="12"/>
    </row>
    <row r="524" spans="1:6" ht="15.75" hidden="1" customHeight="1" x14ac:dyDescent="0.35">
      <c r="A524" s="12"/>
      <c r="B524" s="12"/>
      <c r="E524" s="12"/>
      <c r="F524" s="12"/>
    </row>
    <row r="525" spans="1:6" ht="15.75" hidden="1" customHeight="1" x14ac:dyDescent="0.35">
      <c r="A525" s="12"/>
      <c r="B525" s="12"/>
      <c r="E525" s="12"/>
      <c r="F525" s="12"/>
    </row>
    <row r="526" spans="1:6" ht="15.75" hidden="1" customHeight="1" x14ac:dyDescent="0.35">
      <c r="A526" s="12"/>
      <c r="B526" s="12"/>
      <c r="E526" s="12"/>
      <c r="F526" s="12"/>
    </row>
    <row r="527" spans="1:6" ht="15.75" hidden="1" customHeight="1" x14ac:dyDescent="0.35">
      <c r="A527" s="12"/>
      <c r="B527" s="12"/>
      <c r="E527" s="12"/>
      <c r="F527" s="12"/>
    </row>
    <row r="528" spans="1:6" ht="15.75" hidden="1" customHeight="1" x14ac:dyDescent="0.35">
      <c r="A528" s="12"/>
      <c r="B528" s="12"/>
      <c r="E528" s="12"/>
      <c r="F528" s="12"/>
    </row>
    <row r="529" spans="1:6" ht="15.75" hidden="1" customHeight="1" x14ac:dyDescent="0.35">
      <c r="A529" s="12"/>
      <c r="B529" s="12"/>
      <c r="E529" s="12"/>
      <c r="F529" s="12"/>
    </row>
    <row r="530" spans="1:6" ht="15.75" hidden="1" customHeight="1" x14ac:dyDescent="0.35">
      <c r="A530" s="12"/>
      <c r="B530" s="12"/>
      <c r="E530" s="12"/>
      <c r="F530" s="12"/>
    </row>
    <row r="531" spans="1:6" ht="15.75" hidden="1" customHeight="1" x14ac:dyDescent="0.35">
      <c r="A531" s="12"/>
      <c r="B531" s="12"/>
      <c r="E531" s="12"/>
      <c r="F531" s="12"/>
    </row>
    <row r="532" spans="1:6" ht="15.75" hidden="1" customHeight="1" x14ac:dyDescent="0.35">
      <c r="A532" s="12"/>
      <c r="B532" s="12"/>
      <c r="E532" s="12"/>
      <c r="F532" s="12"/>
    </row>
    <row r="533" spans="1:6" ht="15.75" hidden="1" customHeight="1" x14ac:dyDescent="0.35">
      <c r="A533" s="12"/>
      <c r="B533" s="12"/>
      <c r="E533" s="12"/>
      <c r="F533" s="12"/>
    </row>
    <row r="534" spans="1:6" ht="15.75" hidden="1" customHeight="1" x14ac:dyDescent="0.35">
      <c r="A534" s="12"/>
      <c r="B534" s="12"/>
      <c r="E534" s="12"/>
      <c r="F534" s="12"/>
    </row>
    <row r="535" spans="1:6" ht="15.75" hidden="1" customHeight="1" x14ac:dyDescent="0.35">
      <c r="A535" s="12"/>
      <c r="B535" s="12"/>
      <c r="E535" s="12"/>
      <c r="F535" s="12"/>
    </row>
    <row r="536" spans="1:6" ht="15.75" hidden="1" customHeight="1" x14ac:dyDescent="0.35">
      <c r="A536" s="12"/>
      <c r="B536" s="12"/>
      <c r="E536" s="12"/>
      <c r="F536" s="12"/>
    </row>
    <row r="537" spans="1:6" ht="15.75" hidden="1" customHeight="1" x14ac:dyDescent="0.35">
      <c r="A537" s="12"/>
      <c r="B537" s="12"/>
      <c r="E537" s="12"/>
      <c r="F537" s="12"/>
    </row>
    <row r="538" spans="1:6" ht="15.75" hidden="1" customHeight="1" x14ac:dyDescent="0.35">
      <c r="A538" s="12"/>
      <c r="B538" s="12"/>
      <c r="E538" s="12"/>
      <c r="F538" s="12"/>
    </row>
    <row r="539" spans="1:6" ht="15.75" hidden="1" customHeight="1" x14ac:dyDescent="0.35">
      <c r="A539" s="12"/>
      <c r="B539" s="12"/>
      <c r="E539" s="12"/>
      <c r="F539" s="12"/>
    </row>
    <row r="540" spans="1:6" ht="15.75" hidden="1" customHeight="1" x14ac:dyDescent="0.35">
      <c r="A540" s="12"/>
      <c r="B540" s="12"/>
      <c r="E540" s="12"/>
      <c r="F540" s="12"/>
    </row>
    <row r="541" spans="1:6" ht="15.75" hidden="1" customHeight="1" x14ac:dyDescent="0.35">
      <c r="A541" s="12"/>
      <c r="B541" s="12"/>
      <c r="E541" s="12"/>
      <c r="F541" s="12"/>
    </row>
    <row r="542" spans="1:6" ht="15.75" hidden="1" customHeight="1" x14ac:dyDescent="0.35">
      <c r="A542" s="12"/>
      <c r="B542" s="12"/>
      <c r="E542" s="12"/>
      <c r="F542" s="12"/>
    </row>
    <row r="543" spans="1:6" ht="15.75" hidden="1" customHeight="1" x14ac:dyDescent="0.35">
      <c r="A543" s="12"/>
      <c r="B543" s="12"/>
      <c r="E543" s="12"/>
      <c r="F543" s="12"/>
    </row>
    <row r="544" spans="1:6" ht="15.75" hidden="1" customHeight="1" x14ac:dyDescent="0.35">
      <c r="A544" s="12"/>
      <c r="B544" s="12"/>
      <c r="E544" s="12"/>
      <c r="F544" s="12"/>
    </row>
    <row r="545" spans="1:6" ht="15.75" hidden="1" customHeight="1" x14ac:dyDescent="0.35">
      <c r="A545" s="12"/>
      <c r="B545" s="12"/>
      <c r="E545" s="12"/>
      <c r="F545" s="12"/>
    </row>
    <row r="546" spans="1:6" ht="15.75" hidden="1" customHeight="1" x14ac:dyDescent="0.35">
      <c r="A546" s="12"/>
      <c r="B546" s="12"/>
      <c r="E546" s="12"/>
      <c r="F546" s="12"/>
    </row>
    <row r="547" spans="1:6" ht="15.75" hidden="1" customHeight="1" x14ac:dyDescent="0.35">
      <c r="A547" s="12"/>
      <c r="B547" s="12"/>
      <c r="E547" s="12"/>
      <c r="F547" s="12"/>
    </row>
    <row r="548" spans="1:6" ht="15.75" hidden="1" customHeight="1" x14ac:dyDescent="0.35">
      <c r="A548" s="12"/>
      <c r="B548" s="12"/>
      <c r="E548" s="12"/>
      <c r="F548" s="12"/>
    </row>
    <row r="549" spans="1:6" ht="15.75" hidden="1" customHeight="1" x14ac:dyDescent="0.35">
      <c r="A549" s="12"/>
      <c r="B549" s="12"/>
      <c r="E549" s="12"/>
      <c r="F549" s="12"/>
    </row>
    <row r="550" spans="1:6" ht="15.75" hidden="1" customHeight="1" x14ac:dyDescent="0.35">
      <c r="A550" s="12"/>
      <c r="B550" s="12"/>
      <c r="E550" s="12"/>
      <c r="F550" s="12"/>
    </row>
    <row r="551" spans="1:6" ht="15.75" hidden="1" customHeight="1" x14ac:dyDescent="0.35">
      <c r="A551" s="12"/>
      <c r="B551" s="12"/>
      <c r="E551" s="12"/>
      <c r="F551" s="12"/>
    </row>
    <row r="552" spans="1:6" ht="15.75" hidden="1" customHeight="1" x14ac:dyDescent="0.35">
      <c r="A552" s="12"/>
      <c r="B552" s="12"/>
      <c r="E552" s="12"/>
      <c r="F552" s="12"/>
    </row>
    <row r="553" spans="1:6" ht="15.75" hidden="1" customHeight="1" x14ac:dyDescent="0.35">
      <c r="A553" s="12"/>
      <c r="B553" s="12"/>
      <c r="E553" s="12"/>
      <c r="F553" s="12"/>
    </row>
    <row r="554" spans="1:6" ht="15.75" hidden="1" customHeight="1" x14ac:dyDescent="0.35">
      <c r="A554" s="12"/>
      <c r="B554" s="12"/>
      <c r="E554" s="12"/>
      <c r="F554" s="12"/>
    </row>
    <row r="555" spans="1:6" ht="15.75" hidden="1" customHeight="1" x14ac:dyDescent="0.35">
      <c r="A555" s="12"/>
      <c r="B555" s="12"/>
      <c r="E555" s="12"/>
      <c r="F555" s="12"/>
    </row>
    <row r="556" spans="1:6" ht="15.75" hidden="1" customHeight="1" x14ac:dyDescent="0.35">
      <c r="A556" s="12"/>
      <c r="B556" s="12"/>
      <c r="E556" s="12"/>
      <c r="F556" s="12"/>
    </row>
    <row r="557" spans="1:6" ht="15.75" hidden="1" customHeight="1" x14ac:dyDescent="0.35">
      <c r="A557" s="12"/>
      <c r="B557" s="12"/>
      <c r="E557" s="12"/>
      <c r="F557" s="12"/>
    </row>
    <row r="558" spans="1:6" ht="15.75" hidden="1" customHeight="1" x14ac:dyDescent="0.35">
      <c r="A558" s="12"/>
      <c r="B558" s="12"/>
      <c r="E558" s="12"/>
      <c r="F558" s="12"/>
    </row>
    <row r="559" spans="1:6" ht="15.75" hidden="1" customHeight="1" x14ac:dyDescent="0.35">
      <c r="A559" s="12"/>
      <c r="B559" s="12"/>
      <c r="E559" s="12"/>
      <c r="F559" s="12"/>
    </row>
    <row r="560" spans="1:6" ht="15.75" hidden="1" customHeight="1" x14ac:dyDescent="0.35">
      <c r="A560" s="12"/>
      <c r="B560" s="12"/>
      <c r="E560" s="12"/>
      <c r="F560" s="12"/>
    </row>
    <row r="561" spans="1:6" ht="15.75" hidden="1" customHeight="1" x14ac:dyDescent="0.35">
      <c r="A561" s="12"/>
      <c r="B561" s="12"/>
      <c r="E561" s="12"/>
      <c r="F561" s="12"/>
    </row>
    <row r="562" spans="1:6" ht="15.75" hidden="1" customHeight="1" x14ac:dyDescent="0.35">
      <c r="A562" s="12"/>
      <c r="B562" s="12"/>
      <c r="E562" s="12"/>
      <c r="F562" s="12"/>
    </row>
    <row r="563" spans="1:6" ht="15.75" hidden="1" customHeight="1" x14ac:dyDescent="0.35">
      <c r="A563" s="12"/>
      <c r="B563" s="12"/>
      <c r="E563" s="12"/>
      <c r="F563" s="12"/>
    </row>
    <row r="564" spans="1:6" ht="15.75" hidden="1" customHeight="1" x14ac:dyDescent="0.35">
      <c r="A564" s="12"/>
      <c r="B564" s="12"/>
      <c r="E564" s="12"/>
      <c r="F564" s="12"/>
    </row>
    <row r="565" spans="1:6" ht="15.75" hidden="1" customHeight="1" x14ac:dyDescent="0.35">
      <c r="A565" s="12"/>
      <c r="B565" s="12"/>
      <c r="E565" s="12"/>
      <c r="F565" s="12"/>
    </row>
    <row r="566" spans="1:6" ht="15.75" hidden="1" customHeight="1" x14ac:dyDescent="0.35">
      <c r="A566" s="12"/>
      <c r="B566" s="12"/>
      <c r="E566" s="12"/>
      <c r="F566" s="12"/>
    </row>
    <row r="567" spans="1:6" ht="15.75" hidden="1" customHeight="1" x14ac:dyDescent="0.35">
      <c r="A567" s="12"/>
      <c r="B567" s="12"/>
      <c r="E567" s="12"/>
      <c r="F567" s="12"/>
    </row>
    <row r="568" spans="1:6" ht="15.75" hidden="1" customHeight="1" x14ac:dyDescent="0.35">
      <c r="A568" s="12"/>
      <c r="B568" s="12"/>
      <c r="E568" s="12"/>
      <c r="F568" s="12"/>
    </row>
    <row r="569" spans="1:6" ht="15.75" hidden="1" customHeight="1" x14ac:dyDescent="0.35">
      <c r="A569" s="12"/>
      <c r="B569" s="12"/>
      <c r="E569" s="12"/>
      <c r="F569" s="12"/>
    </row>
    <row r="570" spans="1:6" ht="15.75" hidden="1" customHeight="1" x14ac:dyDescent="0.35">
      <c r="A570" s="12"/>
      <c r="B570" s="12"/>
      <c r="E570" s="12"/>
      <c r="F570" s="12"/>
    </row>
    <row r="571" spans="1:6" ht="15.75" hidden="1" customHeight="1" x14ac:dyDescent="0.35">
      <c r="A571" s="12"/>
      <c r="B571" s="12"/>
      <c r="E571" s="12"/>
      <c r="F571" s="12"/>
    </row>
    <row r="572" spans="1:6" ht="15.75" hidden="1" customHeight="1" x14ac:dyDescent="0.35">
      <c r="A572" s="12"/>
      <c r="B572" s="12"/>
      <c r="E572" s="12"/>
      <c r="F572" s="12"/>
    </row>
    <row r="573" spans="1:6" ht="15.75" hidden="1" customHeight="1" x14ac:dyDescent="0.35">
      <c r="A573" s="12"/>
      <c r="B573" s="12"/>
      <c r="E573" s="12"/>
      <c r="F573" s="12"/>
    </row>
    <row r="574" spans="1:6" ht="15.75" hidden="1" customHeight="1" x14ac:dyDescent="0.35">
      <c r="A574" s="12"/>
      <c r="B574" s="12"/>
      <c r="E574" s="12"/>
      <c r="F574" s="12"/>
    </row>
    <row r="575" spans="1:6" ht="15.75" hidden="1" customHeight="1" x14ac:dyDescent="0.35">
      <c r="A575" s="12"/>
      <c r="B575" s="12"/>
      <c r="E575" s="12"/>
      <c r="F575" s="12"/>
    </row>
    <row r="576" spans="1:6" ht="15.75" hidden="1" customHeight="1" x14ac:dyDescent="0.35">
      <c r="A576" s="12"/>
      <c r="B576" s="12"/>
      <c r="E576" s="12"/>
      <c r="F576" s="12"/>
    </row>
    <row r="577" spans="1:6" ht="15.75" hidden="1" customHeight="1" x14ac:dyDescent="0.35">
      <c r="A577" s="12"/>
      <c r="B577" s="12"/>
      <c r="E577" s="12"/>
      <c r="F577" s="12"/>
    </row>
    <row r="578" spans="1:6" ht="15.75" hidden="1" customHeight="1" x14ac:dyDescent="0.35">
      <c r="A578" s="12"/>
      <c r="B578" s="12"/>
      <c r="E578" s="12"/>
      <c r="F578" s="12"/>
    </row>
    <row r="579" spans="1:6" ht="15.75" hidden="1" customHeight="1" x14ac:dyDescent="0.35">
      <c r="A579" s="12"/>
      <c r="B579" s="12"/>
      <c r="E579" s="12"/>
      <c r="F579" s="12"/>
    </row>
    <row r="580" spans="1:6" ht="15.75" hidden="1" customHeight="1" x14ac:dyDescent="0.35">
      <c r="A580" s="12"/>
      <c r="B580" s="12"/>
      <c r="E580" s="12"/>
      <c r="F580" s="12"/>
    </row>
    <row r="581" spans="1:6" ht="15.75" hidden="1" customHeight="1" x14ac:dyDescent="0.35">
      <c r="A581" s="12"/>
      <c r="B581" s="12"/>
      <c r="E581" s="12"/>
      <c r="F581" s="12"/>
    </row>
    <row r="582" spans="1:6" ht="15.75" hidden="1" customHeight="1" x14ac:dyDescent="0.35">
      <c r="A582" s="12"/>
      <c r="B582" s="12"/>
      <c r="E582" s="12"/>
      <c r="F582" s="12"/>
    </row>
    <row r="583" spans="1:6" ht="15.75" hidden="1" customHeight="1" x14ac:dyDescent="0.35">
      <c r="A583" s="12"/>
      <c r="B583" s="12"/>
      <c r="E583" s="12"/>
      <c r="F583" s="12"/>
    </row>
    <row r="584" spans="1:6" ht="15.75" hidden="1" customHeight="1" x14ac:dyDescent="0.35">
      <c r="A584" s="12"/>
      <c r="B584" s="12"/>
      <c r="E584" s="12"/>
      <c r="F584" s="12"/>
    </row>
    <row r="585" spans="1:6" ht="15.75" hidden="1" customHeight="1" x14ac:dyDescent="0.35">
      <c r="A585" s="12"/>
      <c r="B585" s="12"/>
      <c r="E585" s="12"/>
      <c r="F585" s="12"/>
    </row>
    <row r="586" spans="1:6" ht="15.75" hidden="1" customHeight="1" x14ac:dyDescent="0.35">
      <c r="A586" s="12"/>
      <c r="B586" s="12"/>
      <c r="E586" s="12"/>
      <c r="F586" s="12"/>
    </row>
    <row r="587" spans="1:6" ht="15.75" hidden="1" customHeight="1" x14ac:dyDescent="0.35">
      <c r="A587" s="12"/>
      <c r="B587" s="12"/>
      <c r="E587" s="12"/>
      <c r="F587" s="12"/>
    </row>
    <row r="588" spans="1:6" ht="15.75" hidden="1" customHeight="1" x14ac:dyDescent="0.35">
      <c r="A588" s="12"/>
      <c r="B588" s="12"/>
      <c r="E588" s="12"/>
      <c r="F588" s="12"/>
    </row>
    <row r="589" spans="1:6" ht="15.75" hidden="1" customHeight="1" x14ac:dyDescent="0.35">
      <c r="A589" s="12"/>
      <c r="B589" s="12"/>
      <c r="E589" s="12"/>
      <c r="F589" s="12"/>
    </row>
    <row r="590" spans="1:6" ht="15.75" hidden="1" customHeight="1" x14ac:dyDescent="0.35">
      <c r="A590" s="12"/>
      <c r="B590" s="12"/>
      <c r="E590" s="12"/>
      <c r="F590" s="12"/>
    </row>
    <row r="591" spans="1:6" ht="15.75" hidden="1" customHeight="1" x14ac:dyDescent="0.35">
      <c r="A591" s="12"/>
      <c r="B591" s="12"/>
      <c r="E591" s="12"/>
      <c r="F591" s="12"/>
    </row>
    <row r="592" spans="1:6" ht="15.75" hidden="1" customHeight="1" x14ac:dyDescent="0.35">
      <c r="A592" s="12"/>
      <c r="B592" s="12"/>
      <c r="E592" s="12"/>
      <c r="F592" s="12"/>
    </row>
    <row r="593" spans="1:6" ht="15.75" hidden="1" customHeight="1" x14ac:dyDescent="0.35">
      <c r="A593" s="12"/>
      <c r="B593" s="12"/>
      <c r="E593" s="12"/>
      <c r="F593" s="12"/>
    </row>
    <row r="594" spans="1:6" ht="15.75" hidden="1" customHeight="1" x14ac:dyDescent="0.35">
      <c r="A594" s="12"/>
      <c r="B594" s="12"/>
      <c r="E594" s="12"/>
      <c r="F594" s="12"/>
    </row>
    <row r="595" spans="1:6" ht="15.75" hidden="1" customHeight="1" x14ac:dyDescent="0.35">
      <c r="A595" s="12"/>
      <c r="B595" s="12"/>
      <c r="E595" s="12"/>
      <c r="F595" s="12"/>
    </row>
    <row r="596" spans="1:6" ht="15.75" hidden="1" customHeight="1" x14ac:dyDescent="0.35">
      <c r="A596" s="12"/>
      <c r="B596" s="12"/>
      <c r="E596" s="12"/>
      <c r="F596" s="12"/>
    </row>
    <row r="597" spans="1:6" ht="15.75" hidden="1" customHeight="1" x14ac:dyDescent="0.35">
      <c r="A597" s="12"/>
      <c r="B597" s="12"/>
      <c r="E597" s="12"/>
      <c r="F597" s="12"/>
    </row>
    <row r="598" spans="1:6" ht="15.75" hidden="1" customHeight="1" x14ac:dyDescent="0.35">
      <c r="A598" s="12"/>
      <c r="B598" s="12"/>
      <c r="E598" s="12"/>
      <c r="F598" s="12"/>
    </row>
    <row r="599" spans="1:6" ht="15.75" hidden="1" customHeight="1" x14ac:dyDescent="0.35">
      <c r="A599" s="12"/>
      <c r="B599" s="12"/>
      <c r="E599" s="12"/>
      <c r="F599" s="12"/>
    </row>
    <row r="600" spans="1:6" ht="15.75" hidden="1" customHeight="1" x14ac:dyDescent="0.35">
      <c r="A600" s="12"/>
      <c r="B600" s="12"/>
      <c r="E600" s="12"/>
      <c r="F600" s="12"/>
    </row>
    <row r="601" spans="1:6" ht="15.75" hidden="1" customHeight="1" x14ac:dyDescent="0.35">
      <c r="A601" s="12"/>
      <c r="B601" s="12"/>
      <c r="E601" s="12"/>
      <c r="F601" s="12"/>
    </row>
    <row r="602" spans="1:6" ht="15.75" hidden="1" customHeight="1" x14ac:dyDescent="0.35">
      <c r="A602" s="12"/>
      <c r="B602" s="12"/>
      <c r="E602" s="12"/>
      <c r="F602" s="12"/>
    </row>
    <row r="603" spans="1:6" ht="15.75" hidden="1" customHeight="1" x14ac:dyDescent="0.35">
      <c r="A603" s="12"/>
      <c r="B603" s="12"/>
      <c r="E603" s="12"/>
      <c r="F603" s="12"/>
    </row>
    <row r="604" spans="1:6" ht="15.75" hidden="1" customHeight="1" x14ac:dyDescent="0.35">
      <c r="A604" s="12"/>
      <c r="B604" s="12"/>
      <c r="E604" s="12"/>
      <c r="F604" s="12"/>
    </row>
    <row r="605" spans="1:6" ht="15.75" hidden="1" customHeight="1" x14ac:dyDescent="0.35">
      <c r="A605" s="12"/>
      <c r="B605" s="12"/>
      <c r="E605" s="12"/>
      <c r="F605" s="12"/>
    </row>
    <row r="606" spans="1:6" ht="15.75" hidden="1" customHeight="1" x14ac:dyDescent="0.35">
      <c r="A606" s="12"/>
      <c r="B606" s="12"/>
      <c r="E606" s="12"/>
      <c r="F606" s="12"/>
    </row>
    <row r="607" spans="1:6" ht="15.75" hidden="1" customHeight="1" x14ac:dyDescent="0.35">
      <c r="A607" s="12"/>
      <c r="B607" s="12"/>
      <c r="E607" s="12"/>
      <c r="F607" s="12"/>
    </row>
    <row r="608" spans="1:6" ht="15.75" hidden="1" customHeight="1" x14ac:dyDescent="0.35">
      <c r="A608" s="12"/>
      <c r="B608" s="12"/>
      <c r="E608" s="12"/>
      <c r="F608" s="12"/>
    </row>
    <row r="609" spans="1:6" ht="15.75" hidden="1" customHeight="1" x14ac:dyDescent="0.35">
      <c r="A609" s="12"/>
      <c r="B609" s="12"/>
      <c r="E609" s="12"/>
      <c r="F609" s="12"/>
    </row>
    <row r="610" spans="1:6" ht="15.75" hidden="1" customHeight="1" x14ac:dyDescent="0.35">
      <c r="A610" s="12"/>
      <c r="B610" s="12"/>
      <c r="E610" s="12"/>
      <c r="F610" s="12"/>
    </row>
    <row r="611" spans="1:6" ht="15.75" hidden="1" customHeight="1" x14ac:dyDescent="0.35">
      <c r="A611" s="12"/>
      <c r="B611" s="12"/>
      <c r="E611" s="12"/>
      <c r="F611" s="12"/>
    </row>
    <row r="612" spans="1:6" ht="15.75" hidden="1" customHeight="1" x14ac:dyDescent="0.35">
      <c r="A612" s="12"/>
      <c r="B612" s="12"/>
      <c r="E612" s="12"/>
      <c r="F612" s="12"/>
    </row>
    <row r="613" spans="1:6" ht="15.75" hidden="1" customHeight="1" x14ac:dyDescent="0.35">
      <c r="A613" s="12"/>
      <c r="B613" s="12"/>
      <c r="E613" s="12"/>
      <c r="F613" s="12"/>
    </row>
    <row r="614" spans="1:6" ht="15.75" hidden="1" customHeight="1" x14ac:dyDescent="0.35">
      <c r="A614" s="12"/>
      <c r="B614" s="12"/>
      <c r="E614" s="12"/>
      <c r="F614" s="12"/>
    </row>
    <row r="615" spans="1:6" ht="15.75" hidden="1" customHeight="1" x14ac:dyDescent="0.35">
      <c r="A615" s="12"/>
      <c r="B615" s="12"/>
      <c r="E615" s="12"/>
      <c r="F615" s="12"/>
    </row>
    <row r="616" spans="1:6" ht="15.75" hidden="1" customHeight="1" x14ac:dyDescent="0.35">
      <c r="A616" s="12"/>
      <c r="B616" s="12"/>
      <c r="E616" s="12"/>
      <c r="F616" s="12"/>
    </row>
    <row r="617" spans="1:6" ht="15.75" hidden="1" customHeight="1" x14ac:dyDescent="0.35">
      <c r="A617" s="12"/>
      <c r="B617" s="12"/>
      <c r="E617" s="12"/>
      <c r="F617" s="12"/>
    </row>
    <row r="618" spans="1:6" ht="15.75" hidden="1" customHeight="1" x14ac:dyDescent="0.35">
      <c r="A618" s="12"/>
      <c r="B618" s="12"/>
      <c r="E618" s="12"/>
      <c r="F618" s="12"/>
    </row>
    <row r="619" spans="1:6" ht="15.75" hidden="1" customHeight="1" x14ac:dyDescent="0.35">
      <c r="A619" s="12"/>
      <c r="B619" s="12"/>
      <c r="E619" s="12"/>
      <c r="F619" s="12"/>
    </row>
    <row r="620" spans="1:6" ht="15.75" hidden="1" customHeight="1" x14ac:dyDescent="0.35">
      <c r="A620" s="12"/>
      <c r="B620" s="12"/>
      <c r="E620" s="12"/>
      <c r="F620" s="12"/>
    </row>
    <row r="621" spans="1:6" ht="15.75" hidden="1" customHeight="1" x14ac:dyDescent="0.35">
      <c r="A621" s="12"/>
      <c r="B621" s="12"/>
      <c r="E621" s="12"/>
      <c r="F621" s="12"/>
    </row>
    <row r="622" spans="1:6" ht="15.75" hidden="1" customHeight="1" x14ac:dyDescent="0.35">
      <c r="A622" s="12"/>
      <c r="B622" s="12"/>
      <c r="E622" s="12"/>
      <c r="F622" s="12"/>
    </row>
    <row r="623" spans="1:6" ht="15.75" hidden="1" customHeight="1" x14ac:dyDescent="0.35">
      <c r="A623" s="12"/>
      <c r="B623" s="12"/>
      <c r="E623" s="12"/>
      <c r="F623" s="12"/>
    </row>
    <row r="624" spans="1:6" ht="15.75" hidden="1" customHeight="1" x14ac:dyDescent="0.35">
      <c r="A624" s="12"/>
      <c r="B624" s="12"/>
      <c r="E624" s="12"/>
      <c r="F624" s="12"/>
    </row>
    <row r="625" spans="1:6" ht="15.75" hidden="1" customHeight="1" x14ac:dyDescent="0.35">
      <c r="A625" s="12"/>
      <c r="B625" s="12"/>
      <c r="E625" s="12"/>
      <c r="F625" s="12"/>
    </row>
    <row r="626" spans="1:6" ht="15.75" hidden="1" customHeight="1" x14ac:dyDescent="0.35">
      <c r="A626" s="12"/>
      <c r="B626" s="12"/>
      <c r="E626" s="12"/>
      <c r="F626" s="12"/>
    </row>
    <row r="627" spans="1:6" ht="15.75" hidden="1" customHeight="1" x14ac:dyDescent="0.35">
      <c r="A627" s="12"/>
      <c r="B627" s="12"/>
      <c r="E627" s="12"/>
      <c r="F627" s="12"/>
    </row>
    <row r="628" spans="1:6" ht="15.75" hidden="1" customHeight="1" x14ac:dyDescent="0.35">
      <c r="A628" s="12"/>
      <c r="B628" s="12"/>
      <c r="E628" s="12"/>
      <c r="F628" s="12"/>
    </row>
    <row r="629" spans="1:6" ht="15.75" hidden="1" customHeight="1" x14ac:dyDescent="0.35">
      <c r="A629" s="12"/>
      <c r="B629" s="12"/>
      <c r="E629" s="12"/>
      <c r="F629" s="12"/>
    </row>
    <row r="630" spans="1:6" ht="15.75" hidden="1" customHeight="1" x14ac:dyDescent="0.35">
      <c r="A630" s="12"/>
      <c r="B630" s="12"/>
      <c r="E630" s="12"/>
      <c r="F630" s="12"/>
    </row>
    <row r="631" spans="1:6" ht="15.75" hidden="1" customHeight="1" x14ac:dyDescent="0.35">
      <c r="A631" s="12"/>
      <c r="B631" s="12"/>
      <c r="E631" s="12"/>
      <c r="F631" s="12"/>
    </row>
    <row r="632" spans="1:6" ht="15.75" hidden="1" customHeight="1" x14ac:dyDescent="0.35">
      <c r="A632" s="12"/>
      <c r="B632" s="12"/>
      <c r="E632" s="12"/>
      <c r="F632" s="12"/>
    </row>
    <row r="633" spans="1:6" ht="15.75" hidden="1" customHeight="1" x14ac:dyDescent="0.35">
      <c r="A633" s="12"/>
      <c r="B633" s="12"/>
      <c r="E633" s="12"/>
      <c r="F633" s="12"/>
    </row>
    <row r="634" spans="1:6" ht="15.75" hidden="1" customHeight="1" x14ac:dyDescent="0.35">
      <c r="A634" s="12"/>
      <c r="B634" s="12"/>
      <c r="E634" s="12"/>
      <c r="F634" s="12"/>
    </row>
    <row r="635" spans="1:6" ht="15.75" hidden="1" customHeight="1" x14ac:dyDescent="0.35">
      <c r="A635" s="12"/>
      <c r="B635" s="12"/>
      <c r="E635" s="12"/>
      <c r="F635" s="12"/>
    </row>
    <row r="636" spans="1:6" ht="15.75" hidden="1" customHeight="1" x14ac:dyDescent="0.35">
      <c r="A636" s="12"/>
      <c r="B636" s="12"/>
      <c r="E636" s="12"/>
      <c r="F636" s="12"/>
    </row>
    <row r="637" spans="1:6" ht="15.75" hidden="1" customHeight="1" x14ac:dyDescent="0.35">
      <c r="A637" s="12"/>
      <c r="B637" s="12"/>
      <c r="E637" s="12"/>
      <c r="F637" s="12"/>
    </row>
    <row r="638" spans="1:6" ht="15.75" hidden="1" customHeight="1" x14ac:dyDescent="0.35">
      <c r="A638" s="12"/>
      <c r="B638" s="12"/>
      <c r="E638" s="12"/>
      <c r="F638" s="12"/>
    </row>
    <row r="639" spans="1:6" ht="15.75" hidden="1" customHeight="1" x14ac:dyDescent="0.35">
      <c r="A639" s="12"/>
      <c r="B639" s="12"/>
      <c r="E639" s="12"/>
      <c r="F639" s="12"/>
    </row>
    <row r="640" spans="1:6" ht="15.75" hidden="1" customHeight="1" x14ac:dyDescent="0.35">
      <c r="A640" s="12"/>
      <c r="B640" s="12"/>
      <c r="E640" s="12"/>
      <c r="F640" s="12"/>
    </row>
    <row r="641" spans="1:6" ht="15.75" hidden="1" customHeight="1" x14ac:dyDescent="0.35">
      <c r="A641" s="12"/>
      <c r="B641" s="12"/>
      <c r="E641" s="12"/>
      <c r="F641" s="12"/>
    </row>
    <row r="642" spans="1:6" ht="15.75" hidden="1" customHeight="1" x14ac:dyDescent="0.35">
      <c r="A642" s="12"/>
      <c r="B642" s="12"/>
      <c r="E642" s="12"/>
      <c r="F642" s="12"/>
    </row>
    <row r="643" spans="1:6" ht="15.75" hidden="1" customHeight="1" x14ac:dyDescent="0.35">
      <c r="A643" s="12"/>
      <c r="B643" s="12"/>
      <c r="E643" s="12"/>
      <c r="F643" s="12"/>
    </row>
    <row r="644" spans="1:6" ht="15.75" hidden="1" customHeight="1" x14ac:dyDescent="0.35">
      <c r="A644" s="12"/>
      <c r="B644" s="12"/>
      <c r="E644" s="12"/>
      <c r="F644" s="12"/>
    </row>
    <row r="645" spans="1:6" ht="15.75" hidden="1" customHeight="1" x14ac:dyDescent="0.35">
      <c r="A645" s="12"/>
      <c r="B645" s="12"/>
      <c r="E645" s="12"/>
      <c r="F645" s="12"/>
    </row>
    <row r="646" spans="1:6" ht="15.75" hidden="1" customHeight="1" x14ac:dyDescent="0.35">
      <c r="A646" s="12"/>
      <c r="B646" s="12"/>
      <c r="E646" s="12"/>
      <c r="F646" s="12"/>
    </row>
    <row r="647" spans="1:6" ht="15.75" hidden="1" customHeight="1" x14ac:dyDescent="0.35">
      <c r="A647" s="12"/>
      <c r="B647" s="12"/>
      <c r="E647" s="12"/>
      <c r="F647" s="12"/>
    </row>
    <row r="648" spans="1:6" ht="15.75" hidden="1" customHeight="1" x14ac:dyDescent="0.35">
      <c r="A648" s="12"/>
      <c r="B648" s="12"/>
      <c r="E648" s="12"/>
      <c r="F648" s="12"/>
    </row>
    <row r="649" spans="1:6" ht="15.75" hidden="1" customHeight="1" x14ac:dyDescent="0.35">
      <c r="A649" s="12"/>
      <c r="B649" s="12"/>
      <c r="E649" s="12"/>
      <c r="F649" s="12"/>
    </row>
    <row r="650" spans="1:6" ht="15.75" hidden="1" customHeight="1" x14ac:dyDescent="0.35">
      <c r="A650" s="12"/>
      <c r="B650" s="12"/>
      <c r="E650" s="12"/>
      <c r="F650" s="12"/>
    </row>
    <row r="651" spans="1:6" ht="15.75" hidden="1" customHeight="1" x14ac:dyDescent="0.35">
      <c r="A651" s="12"/>
      <c r="B651" s="12"/>
      <c r="E651" s="12"/>
      <c r="F651" s="12"/>
    </row>
    <row r="652" spans="1:6" ht="15.75" hidden="1" customHeight="1" x14ac:dyDescent="0.35">
      <c r="A652" s="12"/>
      <c r="B652" s="12"/>
      <c r="E652" s="12"/>
      <c r="F652" s="12"/>
    </row>
    <row r="653" spans="1:6" ht="15.75" hidden="1" customHeight="1" x14ac:dyDescent="0.35">
      <c r="A653" s="12"/>
      <c r="B653" s="12"/>
      <c r="E653" s="12"/>
      <c r="F653" s="12"/>
    </row>
    <row r="654" spans="1:6" ht="15.75" hidden="1" customHeight="1" x14ac:dyDescent="0.35">
      <c r="A654" s="12"/>
      <c r="B654" s="12"/>
      <c r="E654" s="12"/>
      <c r="F654" s="12"/>
    </row>
    <row r="655" spans="1:6" ht="15.75" hidden="1" customHeight="1" x14ac:dyDescent="0.35">
      <c r="A655" s="12"/>
      <c r="B655" s="12"/>
      <c r="E655" s="12"/>
      <c r="F655" s="12"/>
    </row>
    <row r="656" spans="1:6" ht="15.75" hidden="1" customHeight="1" x14ac:dyDescent="0.35">
      <c r="A656" s="12"/>
      <c r="B656" s="12"/>
      <c r="E656" s="12"/>
      <c r="F656" s="12"/>
    </row>
    <row r="657" spans="1:6" ht="15.75" hidden="1" customHeight="1" x14ac:dyDescent="0.35">
      <c r="A657" s="12"/>
      <c r="B657" s="12"/>
      <c r="E657" s="12"/>
      <c r="F657" s="12"/>
    </row>
    <row r="658" spans="1:6" ht="15.75" hidden="1" customHeight="1" x14ac:dyDescent="0.35">
      <c r="A658" s="12"/>
      <c r="B658" s="12"/>
      <c r="E658" s="12"/>
      <c r="F658" s="12"/>
    </row>
    <row r="659" spans="1:6" ht="15.75" hidden="1" customHeight="1" x14ac:dyDescent="0.35">
      <c r="A659" s="12"/>
      <c r="B659" s="12"/>
      <c r="E659" s="12"/>
      <c r="F659" s="12"/>
    </row>
    <row r="660" spans="1:6" ht="15.75" hidden="1" customHeight="1" x14ac:dyDescent="0.35">
      <c r="A660" s="12"/>
      <c r="B660" s="12"/>
      <c r="E660" s="12"/>
      <c r="F660" s="12"/>
    </row>
    <row r="661" spans="1:6" ht="15.75" hidden="1" customHeight="1" x14ac:dyDescent="0.35">
      <c r="A661" s="12"/>
      <c r="B661" s="12"/>
      <c r="E661" s="12"/>
      <c r="F661" s="12"/>
    </row>
    <row r="662" spans="1:6" ht="15.75" hidden="1" customHeight="1" x14ac:dyDescent="0.35">
      <c r="A662" s="12"/>
      <c r="B662" s="12"/>
      <c r="E662" s="12"/>
      <c r="F662" s="12"/>
    </row>
    <row r="663" spans="1:6" ht="15.75" hidden="1" customHeight="1" x14ac:dyDescent="0.35">
      <c r="A663" s="12"/>
      <c r="B663" s="12"/>
      <c r="E663" s="12"/>
      <c r="F663" s="12"/>
    </row>
    <row r="664" spans="1:6" ht="15.75" hidden="1" customHeight="1" x14ac:dyDescent="0.35">
      <c r="A664" s="12"/>
      <c r="B664" s="12"/>
      <c r="E664" s="12"/>
      <c r="F664" s="12"/>
    </row>
    <row r="665" spans="1:6" ht="15.75" hidden="1" customHeight="1" x14ac:dyDescent="0.35">
      <c r="A665" s="12"/>
      <c r="B665" s="12"/>
      <c r="E665" s="12"/>
      <c r="F665" s="12"/>
    </row>
    <row r="666" spans="1:6" ht="15.75" hidden="1" customHeight="1" x14ac:dyDescent="0.35">
      <c r="A666" s="12"/>
      <c r="B666" s="12"/>
      <c r="E666" s="12"/>
      <c r="F666" s="12"/>
    </row>
    <row r="667" spans="1:6" ht="15.75" hidden="1" customHeight="1" x14ac:dyDescent="0.35">
      <c r="A667" s="12"/>
      <c r="B667" s="12"/>
      <c r="E667" s="12"/>
      <c r="F667" s="12"/>
    </row>
    <row r="668" spans="1:6" ht="15.75" hidden="1" customHeight="1" x14ac:dyDescent="0.35">
      <c r="A668" s="12"/>
      <c r="B668" s="12"/>
      <c r="E668" s="12"/>
      <c r="F668" s="12"/>
    </row>
    <row r="669" spans="1:6" ht="15.75" hidden="1" customHeight="1" x14ac:dyDescent="0.35">
      <c r="A669" s="12"/>
      <c r="B669" s="12"/>
      <c r="E669" s="12"/>
      <c r="F669" s="12"/>
    </row>
    <row r="670" spans="1:6" ht="15.75" hidden="1" customHeight="1" x14ac:dyDescent="0.35">
      <c r="A670" s="12"/>
      <c r="B670" s="12"/>
      <c r="E670" s="12"/>
      <c r="F670" s="12"/>
    </row>
    <row r="671" spans="1:6" ht="15.75" hidden="1" customHeight="1" x14ac:dyDescent="0.35">
      <c r="A671" s="12"/>
      <c r="B671" s="12"/>
      <c r="E671" s="12"/>
      <c r="F671" s="12"/>
    </row>
    <row r="672" spans="1:6" ht="15.75" hidden="1" customHeight="1" x14ac:dyDescent="0.35">
      <c r="A672" s="12"/>
      <c r="B672" s="12"/>
      <c r="E672" s="12"/>
      <c r="F672" s="12"/>
    </row>
    <row r="673" spans="1:6" ht="15.75" hidden="1" customHeight="1" x14ac:dyDescent="0.35">
      <c r="A673" s="12"/>
      <c r="B673" s="12"/>
      <c r="E673" s="12"/>
      <c r="F673" s="12"/>
    </row>
    <row r="674" spans="1:6" ht="15.75" hidden="1" customHeight="1" x14ac:dyDescent="0.35">
      <c r="A674" s="12"/>
      <c r="B674" s="12"/>
      <c r="E674" s="12"/>
      <c r="F674" s="12"/>
    </row>
    <row r="675" spans="1:6" ht="15.75" hidden="1" customHeight="1" x14ac:dyDescent="0.35">
      <c r="A675" s="12"/>
      <c r="B675" s="12"/>
      <c r="E675" s="12"/>
      <c r="F675" s="12"/>
    </row>
    <row r="676" spans="1:6" ht="15.75" hidden="1" customHeight="1" x14ac:dyDescent="0.35">
      <c r="A676" s="12"/>
      <c r="B676" s="12"/>
      <c r="E676" s="12"/>
      <c r="F676" s="12"/>
    </row>
    <row r="677" spans="1:6" ht="15.75" hidden="1" customHeight="1" x14ac:dyDescent="0.35">
      <c r="A677" s="12"/>
      <c r="B677" s="12"/>
      <c r="E677" s="12"/>
      <c r="F677" s="12"/>
    </row>
    <row r="678" spans="1:6" ht="15.75" hidden="1" customHeight="1" x14ac:dyDescent="0.35">
      <c r="A678" s="12"/>
      <c r="B678" s="12"/>
      <c r="E678" s="12"/>
      <c r="F678" s="12"/>
    </row>
    <row r="679" spans="1:6" ht="15.75" hidden="1" customHeight="1" x14ac:dyDescent="0.35">
      <c r="A679" s="12"/>
      <c r="B679" s="12"/>
      <c r="E679" s="12"/>
      <c r="F679" s="12"/>
    </row>
    <row r="680" spans="1:6" ht="15.75" hidden="1" customHeight="1" x14ac:dyDescent="0.35">
      <c r="A680" s="12"/>
      <c r="B680" s="12"/>
      <c r="E680" s="12"/>
      <c r="F680" s="12"/>
    </row>
    <row r="681" spans="1:6" ht="15.75" hidden="1" customHeight="1" x14ac:dyDescent="0.35">
      <c r="A681" s="12"/>
      <c r="B681" s="12"/>
      <c r="E681" s="12"/>
      <c r="F681" s="12"/>
    </row>
    <row r="682" spans="1:6" ht="15.75" hidden="1" customHeight="1" x14ac:dyDescent="0.35">
      <c r="A682" s="12"/>
      <c r="B682" s="12"/>
      <c r="E682" s="12"/>
      <c r="F682" s="12"/>
    </row>
    <row r="683" spans="1:6" ht="15.75" hidden="1" customHeight="1" x14ac:dyDescent="0.35">
      <c r="A683" s="12"/>
      <c r="B683" s="12"/>
      <c r="E683" s="12"/>
      <c r="F683" s="12"/>
    </row>
    <row r="684" spans="1:6" ht="15.75" hidden="1" customHeight="1" x14ac:dyDescent="0.35">
      <c r="A684" s="12"/>
      <c r="B684" s="12"/>
      <c r="E684" s="12"/>
      <c r="F684" s="12"/>
    </row>
    <row r="685" spans="1:6" ht="15.75" hidden="1" customHeight="1" x14ac:dyDescent="0.35">
      <c r="A685" s="12"/>
      <c r="B685" s="12"/>
      <c r="E685" s="12"/>
      <c r="F685" s="12"/>
    </row>
    <row r="686" spans="1:6" ht="15.75" hidden="1" customHeight="1" x14ac:dyDescent="0.35">
      <c r="A686" s="12"/>
      <c r="B686" s="12"/>
      <c r="E686" s="12"/>
      <c r="F686" s="12"/>
    </row>
    <row r="687" spans="1:6" ht="15.75" hidden="1" customHeight="1" x14ac:dyDescent="0.35">
      <c r="A687" s="12"/>
      <c r="B687" s="12"/>
      <c r="E687" s="12"/>
      <c r="F687" s="12"/>
    </row>
    <row r="688" spans="1:6" ht="15.75" hidden="1" customHeight="1" x14ac:dyDescent="0.35">
      <c r="A688" s="12"/>
      <c r="B688" s="12"/>
      <c r="E688" s="12"/>
      <c r="F688" s="12"/>
    </row>
    <row r="689" spans="1:6" ht="15.75" hidden="1" customHeight="1" x14ac:dyDescent="0.35">
      <c r="A689" s="12"/>
      <c r="B689" s="12"/>
      <c r="E689" s="12"/>
      <c r="F689" s="12"/>
    </row>
    <row r="690" spans="1:6" ht="15.75" hidden="1" customHeight="1" x14ac:dyDescent="0.35">
      <c r="A690" s="12"/>
      <c r="B690" s="12"/>
      <c r="E690" s="12"/>
      <c r="F690" s="12"/>
    </row>
    <row r="691" spans="1:6" ht="15.75" hidden="1" customHeight="1" x14ac:dyDescent="0.35">
      <c r="A691" s="12"/>
      <c r="B691" s="12"/>
      <c r="E691" s="12"/>
      <c r="F691" s="12"/>
    </row>
    <row r="692" spans="1:6" ht="15.75" hidden="1" customHeight="1" x14ac:dyDescent="0.35">
      <c r="A692" s="12"/>
      <c r="B692" s="12"/>
      <c r="E692" s="12"/>
      <c r="F692" s="12"/>
    </row>
    <row r="693" spans="1:6" ht="15.75" hidden="1" customHeight="1" x14ac:dyDescent="0.35">
      <c r="A693" s="12"/>
      <c r="B693" s="12"/>
      <c r="E693" s="12"/>
      <c r="F693" s="12"/>
    </row>
    <row r="694" spans="1:6" ht="15.75" hidden="1" customHeight="1" x14ac:dyDescent="0.35">
      <c r="A694" s="12"/>
      <c r="B694" s="12"/>
      <c r="E694" s="12"/>
      <c r="F694" s="12"/>
    </row>
    <row r="695" spans="1:6" ht="15.75" hidden="1" customHeight="1" x14ac:dyDescent="0.35">
      <c r="A695" s="12"/>
      <c r="B695" s="12"/>
      <c r="E695" s="12"/>
      <c r="F695" s="12"/>
    </row>
    <row r="696" spans="1:6" ht="15.75" hidden="1" customHeight="1" x14ac:dyDescent="0.35">
      <c r="A696" s="12"/>
      <c r="B696" s="12"/>
      <c r="E696" s="12"/>
      <c r="F696" s="12"/>
    </row>
    <row r="697" spans="1:6" ht="15.75" hidden="1" customHeight="1" x14ac:dyDescent="0.35">
      <c r="A697" s="12"/>
      <c r="B697" s="12"/>
      <c r="E697" s="12"/>
      <c r="F697" s="12"/>
    </row>
    <row r="698" spans="1:6" ht="15.75" hidden="1" customHeight="1" x14ac:dyDescent="0.35">
      <c r="A698" s="12"/>
      <c r="B698" s="12"/>
      <c r="E698" s="12"/>
      <c r="F698" s="12"/>
    </row>
    <row r="699" spans="1:6" ht="15.75" hidden="1" customHeight="1" x14ac:dyDescent="0.35">
      <c r="A699" s="12"/>
      <c r="B699" s="12"/>
      <c r="E699" s="12"/>
      <c r="F699" s="12"/>
    </row>
    <row r="700" spans="1:6" ht="15.75" hidden="1" customHeight="1" x14ac:dyDescent="0.35">
      <c r="A700" s="12"/>
      <c r="B700" s="12"/>
      <c r="E700" s="12"/>
      <c r="F700" s="12"/>
    </row>
    <row r="701" spans="1:6" ht="15.75" hidden="1" customHeight="1" x14ac:dyDescent="0.35">
      <c r="A701" s="12"/>
      <c r="B701" s="12"/>
      <c r="E701" s="12"/>
      <c r="F701" s="12"/>
    </row>
    <row r="702" spans="1:6" ht="15.75" hidden="1" customHeight="1" x14ac:dyDescent="0.35">
      <c r="A702" s="12"/>
      <c r="B702" s="12"/>
      <c r="E702" s="12"/>
      <c r="F702" s="12"/>
    </row>
    <row r="703" spans="1:6" ht="15.75" hidden="1" customHeight="1" x14ac:dyDescent="0.35">
      <c r="A703" s="12"/>
      <c r="B703" s="12"/>
      <c r="E703" s="12"/>
      <c r="F703" s="12"/>
    </row>
    <row r="704" spans="1:6" ht="15.75" hidden="1" customHeight="1" x14ac:dyDescent="0.35">
      <c r="A704" s="12"/>
      <c r="B704" s="12"/>
      <c r="E704" s="12"/>
      <c r="F704" s="12"/>
    </row>
    <row r="705" spans="1:6" ht="15.75" hidden="1" customHeight="1" x14ac:dyDescent="0.35">
      <c r="A705" s="12"/>
      <c r="B705" s="12"/>
      <c r="E705" s="12"/>
      <c r="F705" s="12"/>
    </row>
    <row r="706" spans="1:6" ht="15.75" hidden="1" customHeight="1" x14ac:dyDescent="0.35">
      <c r="A706" s="12"/>
      <c r="B706" s="12"/>
      <c r="E706" s="12"/>
      <c r="F706" s="12"/>
    </row>
    <row r="707" spans="1:6" ht="15.75" hidden="1" customHeight="1" x14ac:dyDescent="0.35">
      <c r="A707" s="12"/>
      <c r="B707" s="12"/>
      <c r="E707" s="12"/>
      <c r="F707" s="12"/>
    </row>
    <row r="708" spans="1:6" ht="15.75" hidden="1" customHeight="1" x14ac:dyDescent="0.35">
      <c r="A708" s="12"/>
      <c r="B708" s="12"/>
      <c r="E708" s="12"/>
      <c r="F708" s="12"/>
    </row>
    <row r="709" spans="1:6" ht="15.75" hidden="1" customHeight="1" x14ac:dyDescent="0.35">
      <c r="A709" s="12"/>
      <c r="B709" s="12"/>
      <c r="E709" s="12"/>
      <c r="F709" s="12"/>
    </row>
    <row r="710" spans="1:6" ht="15.75" hidden="1" customHeight="1" x14ac:dyDescent="0.35">
      <c r="A710" s="12"/>
      <c r="B710" s="12"/>
      <c r="E710" s="12"/>
      <c r="F710" s="12"/>
    </row>
    <row r="711" spans="1:6" ht="15.75" hidden="1" customHeight="1" x14ac:dyDescent="0.35">
      <c r="A711" s="12"/>
      <c r="B711" s="12"/>
      <c r="E711" s="12"/>
      <c r="F711" s="12"/>
    </row>
    <row r="712" spans="1:6" ht="15.75" hidden="1" customHeight="1" x14ac:dyDescent="0.35">
      <c r="A712" s="12"/>
      <c r="B712" s="12"/>
      <c r="E712" s="12"/>
      <c r="F712" s="12"/>
    </row>
    <row r="713" spans="1:6" ht="15.75" hidden="1" customHeight="1" x14ac:dyDescent="0.35">
      <c r="A713" s="12"/>
      <c r="B713" s="12"/>
      <c r="E713" s="12"/>
      <c r="F713" s="12"/>
    </row>
    <row r="714" spans="1:6" ht="15.75" hidden="1" customHeight="1" x14ac:dyDescent="0.35">
      <c r="A714" s="12"/>
      <c r="B714" s="12"/>
      <c r="E714" s="12"/>
      <c r="F714" s="12"/>
    </row>
    <row r="715" spans="1:6" ht="15.75" hidden="1" customHeight="1" x14ac:dyDescent="0.35">
      <c r="A715" s="12"/>
      <c r="B715" s="12"/>
      <c r="E715" s="12"/>
      <c r="F715" s="12"/>
    </row>
    <row r="716" spans="1:6" ht="15.75" hidden="1" customHeight="1" x14ac:dyDescent="0.35">
      <c r="A716" s="12"/>
      <c r="B716" s="12"/>
      <c r="E716" s="12"/>
      <c r="F716" s="12"/>
    </row>
    <row r="717" spans="1:6" ht="15.75" hidden="1" customHeight="1" x14ac:dyDescent="0.35">
      <c r="A717" s="12"/>
      <c r="B717" s="12"/>
      <c r="E717" s="12"/>
      <c r="F717" s="12"/>
    </row>
    <row r="718" spans="1:6" ht="15.75" hidden="1" customHeight="1" x14ac:dyDescent="0.35">
      <c r="A718" s="12"/>
      <c r="B718" s="12"/>
      <c r="E718" s="12"/>
      <c r="F718" s="12"/>
    </row>
    <row r="719" spans="1:6" ht="15.75" hidden="1" customHeight="1" x14ac:dyDescent="0.35">
      <c r="A719" s="12"/>
      <c r="B719" s="12"/>
      <c r="E719" s="12"/>
      <c r="F719" s="12"/>
    </row>
    <row r="720" spans="1:6" ht="15.75" hidden="1" customHeight="1" x14ac:dyDescent="0.35">
      <c r="A720" s="12"/>
      <c r="B720" s="12"/>
      <c r="E720" s="12"/>
      <c r="F720" s="12"/>
    </row>
    <row r="721" spans="1:6" ht="15.75" hidden="1" customHeight="1" x14ac:dyDescent="0.35">
      <c r="A721" s="12"/>
      <c r="B721" s="12"/>
      <c r="E721" s="12"/>
      <c r="F721" s="12"/>
    </row>
    <row r="722" spans="1:6" ht="15.75" hidden="1" customHeight="1" x14ac:dyDescent="0.35">
      <c r="A722" s="12"/>
      <c r="B722" s="12"/>
      <c r="E722" s="12"/>
      <c r="F722" s="12"/>
    </row>
    <row r="723" spans="1:6" ht="15.75" hidden="1" customHeight="1" x14ac:dyDescent="0.35">
      <c r="A723" s="12"/>
      <c r="B723" s="12"/>
      <c r="E723" s="12"/>
      <c r="F723" s="12"/>
    </row>
    <row r="724" spans="1:6" ht="15.75" hidden="1" customHeight="1" x14ac:dyDescent="0.35">
      <c r="A724" s="12"/>
      <c r="B724" s="12"/>
      <c r="E724" s="12"/>
      <c r="F724" s="12"/>
    </row>
    <row r="725" spans="1:6" ht="15.75" hidden="1" customHeight="1" x14ac:dyDescent="0.35">
      <c r="A725" s="12"/>
      <c r="B725" s="12"/>
      <c r="E725" s="12"/>
      <c r="F725" s="12"/>
    </row>
    <row r="726" spans="1:6" ht="15.75" hidden="1" customHeight="1" x14ac:dyDescent="0.35">
      <c r="A726" s="12"/>
      <c r="B726" s="12"/>
      <c r="E726" s="12"/>
      <c r="F726" s="12"/>
    </row>
    <row r="727" spans="1:6" ht="15.75" hidden="1" customHeight="1" x14ac:dyDescent="0.35">
      <c r="A727" s="12"/>
      <c r="B727" s="12"/>
      <c r="E727" s="12"/>
      <c r="F727" s="12"/>
    </row>
    <row r="728" spans="1:6" ht="15.75" hidden="1" customHeight="1" x14ac:dyDescent="0.35">
      <c r="A728" s="12"/>
      <c r="B728" s="12"/>
      <c r="E728" s="12"/>
      <c r="F728" s="12"/>
    </row>
    <row r="729" spans="1:6" ht="15.75" hidden="1" customHeight="1" x14ac:dyDescent="0.35">
      <c r="A729" s="12"/>
      <c r="B729" s="12"/>
      <c r="E729" s="12"/>
      <c r="F729" s="12"/>
    </row>
    <row r="730" spans="1:6" ht="15.75" hidden="1" customHeight="1" x14ac:dyDescent="0.35">
      <c r="A730" s="12"/>
      <c r="B730" s="12"/>
      <c r="E730" s="12"/>
      <c r="F730" s="12"/>
    </row>
    <row r="731" spans="1:6" ht="15.75" hidden="1" customHeight="1" x14ac:dyDescent="0.35">
      <c r="A731" s="12"/>
      <c r="B731" s="12"/>
      <c r="E731" s="12"/>
      <c r="F731" s="12"/>
    </row>
    <row r="732" spans="1:6" ht="15.75" hidden="1" customHeight="1" x14ac:dyDescent="0.35">
      <c r="A732" s="12"/>
      <c r="B732" s="12"/>
      <c r="E732" s="12"/>
      <c r="F732" s="12"/>
    </row>
    <row r="733" spans="1:6" ht="15.75" hidden="1" customHeight="1" x14ac:dyDescent="0.35">
      <c r="A733" s="12"/>
      <c r="B733" s="12"/>
      <c r="E733" s="12"/>
      <c r="F733" s="12"/>
    </row>
    <row r="734" spans="1:6" ht="15.75" hidden="1" customHeight="1" x14ac:dyDescent="0.35">
      <c r="A734" s="12"/>
      <c r="B734" s="12"/>
      <c r="E734" s="12"/>
      <c r="F734" s="12"/>
    </row>
    <row r="735" spans="1:6" ht="15.75" hidden="1" customHeight="1" x14ac:dyDescent="0.35">
      <c r="A735" s="12"/>
      <c r="B735" s="12"/>
      <c r="E735" s="12"/>
      <c r="F735" s="12"/>
    </row>
    <row r="736" spans="1:6" ht="15.75" hidden="1" customHeight="1" x14ac:dyDescent="0.35">
      <c r="A736" s="12"/>
      <c r="B736" s="12"/>
      <c r="E736" s="12"/>
      <c r="F736" s="12"/>
    </row>
    <row r="737" spans="1:6" ht="15.75" hidden="1" customHeight="1" x14ac:dyDescent="0.35">
      <c r="A737" s="12"/>
      <c r="B737" s="12"/>
      <c r="E737" s="12"/>
      <c r="F737" s="12"/>
    </row>
    <row r="738" spans="1:6" ht="15.75" hidden="1" customHeight="1" x14ac:dyDescent="0.35">
      <c r="A738" s="12"/>
      <c r="B738" s="12"/>
      <c r="E738" s="12"/>
      <c r="F738" s="12"/>
    </row>
    <row r="739" spans="1:6" ht="15.75" hidden="1" customHeight="1" x14ac:dyDescent="0.35">
      <c r="A739" s="12"/>
      <c r="B739" s="12"/>
      <c r="E739" s="12"/>
      <c r="F739" s="12"/>
    </row>
    <row r="740" spans="1:6" ht="15.75" hidden="1" customHeight="1" x14ac:dyDescent="0.35">
      <c r="A740" s="12"/>
      <c r="B740" s="12"/>
      <c r="E740" s="12"/>
      <c r="F740" s="12"/>
    </row>
    <row r="741" spans="1:6" ht="15.75" hidden="1" customHeight="1" x14ac:dyDescent="0.35">
      <c r="A741" s="12"/>
      <c r="B741" s="12"/>
      <c r="E741" s="12"/>
      <c r="F741" s="12"/>
    </row>
    <row r="742" spans="1:6" ht="15.75" hidden="1" customHeight="1" x14ac:dyDescent="0.35">
      <c r="A742" s="12"/>
      <c r="B742" s="12"/>
      <c r="E742" s="12"/>
      <c r="F742" s="12"/>
    </row>
    <row r="743" spans="1:6" ht="15.75" hidden="1" customHeight="1" x14ac:dyDescent="0.35">
      <c r="A743" s="12"/>
      <c r="B743" s="12"/>
      <c r="E743" s="12"/>
      <c r="F743" s="12"/>
    </row>
    <row r="744" spans="1:6" ht="15.75" hidden="1" customHeight="1" x14ac:dyDescent="0.35">
      <c r="A744" s="12"/>
      <c r="B744" s="12"/>
      <c r="E744" s="12"/>
      <c r="F744" s="12"/>
    </row>
    <row r="745" spans="1:6" ht="15.75" hidden="1" customHeight="1" x14ac:dyDescent="0.35">
      <c r="A745" s="12"/>
      <c r="B745" s="12"/>
      <c r="E745" s="12"/>
      <c r="F745" s="12"/>
    </row>
    <row r="746" spans="1:6" ht="15.75" hidden="1" customHeight="1" x14ac:dyDescent="0.35">
      <c r="A746" s="12"/>
      <c r="B746" s="12"/>
      <c r="E746" s="12"/>
      <c r="F746" s="12"/>
    </row>
    <row r="747" spans="1:6" ht="15.75" hidden="1" customHeight="1" x14ac:dyDescent="0.35">
      <c r="A747" s="12"/>
      <c r="B747" s="12"/>
      <c r="E747" s="12"/>
      <c r="F747" s="12"/>
    </row>
    <row r="748" spans="1:6" ht="15.75" hidden="1" customHeight="1" x14ac:dyDescent="0.35">
      <c r="A748" s="12"/>
      <c r="B748" s="12"/>
      <c r="E748" s="12"/>
      <c r="F748" s="12"/>
    </row>
    <row r="749" spans="1:6" ht="15.75" hidden="1" customHeight="1" x14ac:dyDescent="0.35">
      <c r="A749" s="12"/>
      <c r="B749" s="12"/>
      <c r="E749" s="12"/>
      <c r="F749" s="12"/>
    </row>
    <row r="750" spans="1:6" ht="15.75" hidden="1" customHeight="1" x14ac:dyDescent="0.35">
      <c r="A750" s="12"/>
      <c r="B750" s="12"/>
      <c r="E750" s="12"/>
      <c r="F750" s="12"/>
    </row>
    <row r="751" spans="1:6" ht="15.75" hidden="1" customHeight="1" x14ac:dyDescent="0.35">
      <c r="A751" s="12"/>
      <c r="B751" s="12"/>
      <c r="E751" s="12"/>
      <c r="F751" s="12"/>
    </row>
    <row r="752" spans="1:6" ht="15.75" hidden="1" customHeight="1" x14ac:dyDescent="0.35">
      <c r="A752" s="12"/>
      <c r="B752" s="12"/>
      <c r="E752" s="12"/>
      <c r="F752" s="12"/>
    </row>
    <row r="753" spans="1:6" ht="15.75" hidden="1" customHeight="1" x14ac:dyDescent="0.35">
      <c r="A753" s="12"/>
      <c r="B753" s="12"/>
      <c r="E753" s="12"/>
      <c r="F753" s="12"/>
    </row>
    <row r="754" spans="1:6" ht="15.75" hidden="1" customHeight="1" x14ac:dyDescent="0.35">
      <c r="A754" s="12"/>
      <c r="B754" s="12"/>
      <c r="E754" s="12"/>
      <c r="F754" s="12"/>
    </row>
    <row r="755" spans="1:6" ht="15.75" hidden="1" customHeight="1" x14ac:dyDescent="0.35">
      <c r="A755" s="12"/>
      <c r="B755" s="12"/>
      <c r="E755" s="12"/>
      <c r="F755" s="12"/>
    </row>
    <row r="756" spans="1:6" ht="15.75" hidden="1" customHeight="1" x14ac:dyDescent="0.35">
      <c r="A756" s="12"/>
      <c r="B756" s="12"/>
      <c r="E756" s="12"/>
      <c r="F756" s="12"/>
    </row>
    <row r="757" spans="1:6" ht="15.75" hidden="1" customHeight="1" x14ac:dyDescent="0.35">
      <c r="A757" s="12"/>
      <c r="B757" s="12"/>
      <c r="E757" s="12"/>
      <c r="F757" s="12"/>
    </row>
    <row r="758" spans="1:6" ht="15.75" hidden="1" customHeight="1" x14ac:dyDescent="0.35">
      <c r="A758" s="12"/>
      <c r="B758" s="12"/>
      <c r="E758" s="12"/>
      <c r="F758" s="12"/>
    </row>
    <row r="759" spans="1:6" ht="15.75" hidden="1" customHeight="1" x14ac:dyDescent="0.35">
      <c r="A759" s="12"/>
      <c r="B759" s="12"/>
      <c r="E759" s="12"/>
      <c r="F759" s="12"/>
    </row>
    <row r="760" spans="1:6" ht="15.75" hidden="1" customHeight="1" x14ac:dyDescent="0.35">
      <c r="A760" s="12"/>
      <c r="B760" s="12"/>
      <c r="E760" s="12"/>
      <c r="F760" s="12"/>
    </row>
    <row r="761" spans="1:6" ht="15.75" hidden="1" customHeight="1" x14ac:dyDescent="0.35">
      <c r="A761" s="12"/>
      <c r="B761" s="12"/>
      <c r="E761" s="12"/>
      <c r="F761" s="12"/>
    </row>
    <row r="762" spans="1:6" ht="15.75" hidden="1" customHeight="1" x14ac:dyDescent="0.35">
      <c r="A762" s="12"/>
      <c r="B762" s="12"/>
      <c r="E762" s="12"/>
      <c r="F762" s="12"/>
    </row>
    <row r="763" spans="1:6" ht="15.75" hidden="1" customHeight="1" x14ac:dyDescent="0.35">
      <c r="A763" s="12"/>
      <c r="B763" s="12"/>
      <c r="E763" s="12"/>
      <c r="F763" s="12"/>
    </row>
    <row r="764" spans="1:6" ht="15.75" hidden="1" customHeight="1" x14ac:dyDescent="0.35">
      <c r="A764" s="12"/>
      <c r="B764" s="12"/>
      <c r="E764" s="12"/>
      <c r="F764" s="12"/>
    </row>
    <row r="765" spans="1:6" ht="15.75" hidden="1" customHeight="1" x14ac:dyDescent="0.35">
      <c r="A765" s="12"/>
      <c r="B765" s="12"/>
      <c r="E765" s="12"/>
      <c r="F765" s="12"/>
    </row>
    <row r="766" spans="1:6" ht="15.75" hidden="1" customHeight="1" x14ac:dyDescent="0.35">
      <c r="A766" s="12"/>
      <c r="B766" s="12"/>
      <c r="E766" s="12"/>
      <c r="F766" s="12"/>
    </row>
    <row r="767" spans="1:6" ht="15.75" hidden="1" customHeight="1" x14ac:dyDescent="0.35">
      <c r="A767" s="12"/>
      <c r="B767" s="12"/>
      <c r="E767" s="12"/>
      <c r="F767" s="12"/>
    </row>
    <row r="768" spans="1:6" ht="15.75" hidden="1" customHeight="1" x14ac:dyDescent="0.35">
      <c r="A768" s="12"/>
      <c r="B768" s="12"/>
      <c r="E768" s="12"/>
      <c r="F768" s="12"/>
    </row>
    <row r="769" spans="1:6" ht="15.75" hidden="1" customHeight="1" x14ac:dyDescent="0.35">
      <c r="A769" s="12"/>
      <c r="B769" s="12"/>
      <c r="E769" s="12"/>
      <c r="F769" s="12"/>
    </row>
    <row r="770" spans="1:6" ht="15.75" hidden="1" customHeight="1" x14ac:dyDescent="0.35">
      <c r="A770" s="12"/>
      <c r="B770" s="12"/>
      <c r="E770" s="12"/>
      <c r="F770" s="12"/>
    </row>
    <row r="771" spans="1:6" ht="15.75" hidden="1" customHeight="1" x14ac:dyDescent="0.35">
      <c r="A771" s="12"/>
      <c r="B771" s="12"/>
      <c r="E771" s="12"/>
      <c r="F771" s="12"/>
    </row>
    <row r="772" spans="1:6" ht="15.75" hidden="1" customHeight="1" x14ac:dyDescent="0.35">
      <c r="A772" s="12"/>
      <c r="B772" s="12"/>
      <c r="E772" s="12"/>
      <c r="F772" s="12"/>
    </row>
    <row r="773" spans="1:6" ht="15.75" hidden="1" customHeight="1" x14ac:dyDescent="0.35">
      <c r="A773" s="12"/>
      <c r="B773" s="12"/>
      <c r="E773" s="12"/>
      <c r="F773" s="12"/>
    </row>
    <row r="774" spans="1:6" ht="15.75" hidden="1" customHeight="1" x14ac:dyDescent="0.35">
      <c r="A774" s="12"/>
      <c r="B774" s="12"/>
      <c r="E774" s="12"/>
      <c r="F774" s="12"/>
    </row>
    <row r="775" spans="1:6" ht="15.75" hidden="1" customHeight="1" x14ac:dyDescent="0.35">
      <c r="A775" s="12"/>
      <c r="B775" s="12"/>
      <c r="E775" s="12"/>
      <c r="F775" s="12"/>
    </row>
    <row r="776" spans="1:6" ht="15.75" hidden="1" customHeight="1" x14ac:dyDescent="0.35">
      <c r="A776" s="12"/>
      <c r="B776" s="12"/>
      <c r="E776" s="12"/>
      <c r="F776" s="12"/>
    </row>
    <row r="777" spans="1:6" ht="15.75" hidden="1" customHeight="1" x14ac:dyDescent="0.35">
      <c r="A777" s="12"/>
      <c r="B777" s="12"/>
      <c r="E777" s="12"/>
      <c r="F777" s="12"/>
    </row>
    <row r="778" spans="1:6" ht="15.75" hidden="1" customHeight="1" x14ac:dyDescent="0.35">
      <c r="A778" s="12"/>
      <c r="B778" s="12"/>
      <c r="E778" s="12"/>
      <c r="F778" s="12"/>
    </row>
    <row r="779" spans="1:6" ht="15.75" hidden="1" customHeight="1" x14ac:dyDescent="0.35">
      <c r="A779" s="12"/>
      <c r="B779" s="12"/>
      <c r="E779" s="12"/>
      <c r="F779" s="12"/>
    </row>
    <row r="780" spans="1:6" ht="15.75" hidden="1" customHeight="1" x14ac:dyDescent="0.35">
      <c r="A780" s="12"/>
      <c r="B780" s="12"/>
      <c r="E780" s="12"/>
      <c r="F780" s="12"/>
    </row>
    <row r="781" spans="1:6" ht="15.75" hidden="1" customHeight="1" x14ac:dyDescent="0.35">
      <c r="A781" s="12"/>
      <c r="B781" s="12"/>
      <c r="E781" s="12"/>
      <c r="F781" s="12"/>
    </row>
    <row r="782" spans="1:6" ht="15.75" hidden="1" customHeight="1" x14ac:dyDescent="0.35">
      <c r="A782" s="12"/>
      <c r="B782" s="12"/>
      <c r="E782" s="12"/>
      <c r="F782" s="12"/>
    </row>
    <row r="783" spans="1:6" ht="15.75" hidden="1" customHeight="1" x14ac:dyDescent="0.35">
      <c r="A783" s="12"/>
      <c r="B783" s="12"/>
      <c r="E783" s="12"/>
      <c r="F783" s="12"/>
    </row>
    <row r="784" spans="1:6" ht="15.75" hidden="1" customHeight="1" x14ac:dyDescent="0.35">
      <c r="A784" s="12"/>
      <c r="B784" s="12"/>
      <c r="E784" s="12"/>
      <c r="F784" s="12"/>
    </row>
    <row r="785" spans="1:6" ht="15.75" hidden="1" customHeight="1" x14ac:dyDescent="0.35">
      <c r="A785" s="12"/>
      <c r="B785" s="12"/>
      <c r="E785" s="12"/>
      <c r="F785" s="12"/>
    </row>
    <row r="786" spans="1:6" ht="15.75" hidden="1" customHeight="1" x14ac:dyDescent="0.35">
      <c r="A786" s="12"/>
      <c r="B786" s="12"/>
      <c r="E786" s="12"/>
      <c r="F786" s="12"/>
    </row>
    <row r="787" spans="1:6" ht="15.75" hidden="1" customHeight="1" x14ac:dyDescent="0.35">
      <c r="A787" s="12"/>
      <c r="B787" s="12"/>
      <c r="E787" s="12"/>
      <c r="F787" s="12"/>
    </row>
    <row r="788" spans="1:6" ht="15.75" hidden="1" customHeight="1" x14ac:dyDescent="0.35">
      <c r="A788" s="12"/>
      <c r="B788" s="12"/>
      <c r="E788" s="12"/>
      <c r="F788" s="12"/>
    </row>
    <row r="789" spans="1:6" ht="15.75" hidden="1" customHeight="1" x14ac:dyDescent="0.35">
      <c r="A789" s="12"/>
      <c r="B789" s="12"/>
      <c r="E789" s="12"/>
      <c r="F789" s="12"/>
    </row>
    <row r="790" spans="1:6" ht="15.75" hidden="1" customHeight="1" x14ac:dyDescent="0.35">
      <c r="A790" s="12"/>
      <c r="B790" s="12"/>
      <c r="E790" s="12"/>
      <c r="F790" s="12"/>
    </row>
    <row r="791" spans="1:6" ht="15.75" hidden="1" customHeight="1" x14ac:dyDescent="0.35">
      <c r="A791" s="12"/>
      <c r="B791" s="12"/>
      <c r="E791" s="12"/>
      <c r="F791" s="12"/>
    </row>
    <row r="792" spans="1:6" ht="15.75" hidden="1" customHeight="1" x14ac:dyDescent="0.35">
      <c r="A792" s="12"/>
      <c r="B792" s="12"/>
      <c r="E792" s="12"/>
      <c r="F792" s="12"/>
    </row>
    <row r="793" spans="1:6" ht="15.75" hidden="1" customHeight="1" x14ac:dyDescent="0.35">
      <c r="A793" s="12"/>
      <c r="B793" s="12"/>
      <c r="E793" s="12"/>
      <c r="F793" s="12"/>
    </row>
    <row r="794" spans="1:6" ht="15.75" hidden="1" customHeight="1" x14ac:dyDescent="0.35">
      <c r="A794" s="12"/>
      <c r="B794" s="12"/>
      <c r="E794" s="12"/>
      <c r="F794" s="12"/>
    </row>
    <row r="795" spans="1:6" ht="15.75" hidden="1" customHeight="1" x14ac:dyDescent="0.35">
      <c r="A795" s="12"/>
      <c r="B795" s="12"/>
      <c r="E795" s="12"/>
      <c r="F795" s="12"/>
    </row>
    <row r="796" spans="1:6" ht="15.75" hidden="1" customHeight="1" x14ac:dyDescent="0.35">
      <c r="A796" s="12"/>
      <c r="B796" s="12"/>
      <c r="E796" s="12"/>
      <c r="F796" s="12"/>
    </row>
    <row r="797" spans="1:6" ht="15.75" hidden="1" customHeight="1" x14ac:dyDescent="0.35">
      <c r="A797" s="12"/>
      <c r="B797" s="12"/>
      <c r="E797" s="12"/>
      <c r="F797" s="12"/>
    </row>
    <row r="798" spans="1:6" ht="15.75" hidden="1" customHeight="1" x14ac:dyDescent="0.35">
      <c r="A798" s="12"/>
      <c r="B798" s="12"/>
      <c r="E798" s="12"/>
      <c r="F798" s="12"/>
    </row>
    <row r="799" spans="1:6" ht="15.75" hidden="1" customHeight="1" x14ac:dyDescent="0.35">
      <c r="A799" s="12"/>
      <c r="B799" s="12"/>
      <c r="E799" s="12"/>
      <c r="F799" s="12"/>
    </row>
    <row r="800" spans="1:6" ht="15.75" hidden="1" customHeight="1" x14ac:dyDescent="0.35">
      <c r="A800" s="12"/>
      <c r="B800" s="12"/>
      <c r="E800" s="12"/>
      <c r="F800" s="12"/>
    </row>
    <row r="801" spans="1:6" ht="15.75" hidden="1" customHeight="1" x14ac:dyDescent="0.35">
      <c r="A801" s="12"/>
      <c r="B801" s="12"/>
      <c r="E801" s="12"/>
      <c r="F801" s="12"/>
    </row>
    <row r="802" spans="1:6" ht="15.75" hidden="1" customHeight="1" x14ac:dyDescent="0.35">
      <c r="A802" s="12"/>
      <c r="B802" s="12"/>
      <c r="E802" s="12"/>
      <c r="F802" s="12"/>
    </row>
    <row r="803" spans="1:6" ht="15.75" hidden="1" customHeight="1" x14ac:dyDescent="0.35">
      <c r="A803" s="12"/>
      <c r="B803" s="12"/>
      <c r="E803" s="12"/>
      <c r="F803" s="12"/>
    </row>
    <row r="804" spans="1:6" ht="15.75" hidden="1" customHeight="1" x14ac:dyDescent="0.35">
      <c r="A804" s="12"/>
      <c r="B804" s="12"/>
      <c r="E804" s="12"/>
      <c r="F804" s="12"/>
    </row>
    <row r="805" spans="1:6" ht="15.75" hidden="1" customHeight="1" x14ac:dyDescent="0.35">
      <c r="A805" s="12"/>
      <c r="B805" s="12"/>
      <c r="E805" s="12"/>
      <c r="F805" s="12"/>
    </row>
    <row r="806" spans="1:6" ht="15.75" hidden="1" customHeight="1" x14ac:dyDescent="0.35">
      <c r="A806" s="12"/>
      <c r="B806" s="12"/>
      <c r="E806" s="12"/>
      <c r="F806" s="12"/>
    </row>
    <row r="807" spans="1:6" ht="15.75" hidden="1" customHeight="1" x14ac:dyDescent="0.35">
      <c r="A807" s="12"/>
      <c r="B807" s="12"/>
      <c r="E807" s="12"/>
      <c r="F807" s="12"/>
    </row>
    <row r="808" spans="1:6" ht="15.75" hidden="1" customHeight="1" x14ac:dyDescent="0.35">
      <c r="A808" s="12"/>
      <c r="B808" s="12"/>
      <c r="E808" s="12"/>
      <c r="F808" s="12"/>
    </row>
    <row r="809" spans="1:6" ht="15.75" hidden="1" customHeight="1" x14ac:dyDescent="0.35">
      <c r="A809" s="12"/>
      <c r="B809" s="12"/>
      <c r="E809" s="12"/>
      <c r="F809" s="12"/>
    </row>
    <row r="810" spans="1:6" ht="15.75" hidden="1" customHeight="1" x14ac:dyDescent="0.35">
      <c r="A810" s="12"/>
      <c r="B810" s="12"/>
      <c r="E810" s="12"/>
      <c r="F810" s="12"/>
    </row>
    <row r="811" spans="1:6" ht="15.75" hidden="1" customHeight="1" x14ac:dyDescent="0.35">
      <c r="A811" s="12"/>
      <c r="B811" s="12"/>
      <c r="E811" s="12"/>
      <c r="F811" s="12"/>
    </row>
    <row r="812" spans="1:6" ht="15.75" hidden="1" customHeight="1" x14ac:dyDescent="0.35">
      <c r="A812" s="12"/>
      <c r="B812" s="12"/>
      <c r="E812" s="12"/>
      <c r="F812" s="12"/>
    </row>
    <row r="813" spans="1:6" ht="15.75" hidden="1" customHeight="1" x14ac:dyDescent="0.35">
      <c r="A813" s="12"/>
      <c r="B813" s="12"/>
      <c r="E813" s="12"/>
      <c r="F813" s="12"/>
    </row>
    <row r="814" spans="1:6" ht="15.75" hidden="1" customHeight="1" x14ac:dyDescent="0.35">
      <c r="A814" s="12"/>
      <c r="B814" s="12"/>
      <c r="E814" s="12"/>
      <c r="F814" s="12"/>
    </row>
    <row r="815" spans="1:6" ht="15.75" hidden="1" customHeight="1" x14ac:dyDescent="0.35">
      <c r="A815" s="12"/>
      <c r="B815" s="12"/>
      <c r="E815" s="12"/>
      <c r="F815" s="12"/>
    </row>
    <row r="816" spans="1:6" ht="15.75" hidden="1" customHeight="1" x14ac:dyDescent="0.35">
      <c r="A816" s="12"/>
      <c r="B816" s="12"/>
      <c r="E816" s="12"/>
      <c r="F816" s="12"/>
    </row>
    <row r="817" spans="1:6" ht="15.75" hidden="1" customHeight="1" x14ac:dyDescent="0.35">
      <c r="A817" s="12"/>
      <c r="B817" s="12"/>
      <c r="E817" s="12"/>
      <c r="F817" s="12"/>
    </row>
    <row r="818" spans="1:6" ht="15.75" hidden="1" customHeight="1" x14ac:dyDescent="0.35">
      <c r="A818" s="12"/>
      <c r="B818" s="12"/>
      <c r="E818" s="12"/>
      <c r="F818" s="12"/>
    </row>
    <row r="819" spans="1:6" ht="15.75" hidden="1" customHeight="1" x14ac:dyDescent="0.35">
      <c r="A819" s="12"/>
      <c r="B819" s="12"/>
      <c r="E819" s="12"/>
      <c r="F819" s="12"/>
    </row>
    <row r="820" spans="1:6" ht="15.75" hidden="1" customHeight="1" x14ac:dyDescent="0.35">
      <c r="A820" s="12"/>
      <c r="B820" s="12"/>
      <c r="E820" s="12"/>
      <c r="F820" s="12"/>
    </row>
    <row r="821" spans="1:6" ht="15.75" hidden="1" customHeight="1" x14ac:dyDescent="0.35">
      <c r="A821" s="12"/>
      <c r="B821" s="12"/>
      <c r="E821" s="12"/>
      <c r="F821" s="12"/>
    </row>
    <row r="822" spans="1:6" ht="15.75" hidden="1" customHeight="1" x14ac:dyDescent="0.35">
      <c r="A822" s="12"/>
      <c r="B822" s="12"/>
      <c r="E822" s="12"/>
      <c r="F822" s="12"/>
    </row>
    <row r="823" spans="1:6" ht="15.75" hidden="1" customHeight="1" x14ac:dyDescent="0.35">
      <c r="A823" s="12"/>
      <c r="B823" s="12"/>
      <c r="E823" s="12"/>
      <c r="F823" s="12"/>
    </row>
    <row r="824" spans="1:6" ht="15.75" hidden="1" customHeight="1" x14ac:dyDescent="0.35">
      <c r="A824" s="12"/>
      <c r="B824" s="12"/>
      <c r="E824" s="12"/>
      <c r="F824" s="12"/>
    </row>
    <row r="825" spans="1:6" ht="15.75" hidden="1" customHeight="1" x14ac:dyDescent="0.35">
      <c r="A825" s="12"/>
      <c r="B825" s="12"/>
      <c r="E825" s="12"/>
      <c r="F825" s="12"/>
    </row>
    <row r="826" spans="1:6" ht="15.75" hidden="1" customHeight="1" x14ac:dyDescent="0.35">
      <c r="A826" s="12"/>
      <c r="B826" s="12"/>
      <c r="E826" s="12"/>
      <c r="F826" s="12"/>
    </row>
    <row r="827" spans="1:6" ht="15.75" hidden="1" customHeight="1" x14ac:dyDescent="0.35">
      <c r="A827" s="12"/>
      <c r="B827" s="12"/>
      <c r="E827" s="12"/>
      <c r="F827" s="12"/>
    </row>
    <row r="828" spans="1:6" ht="15.75" hidden="1" customHeight="1" x14ac:dyDescent="0.35">
      <c r="A828" s="12"/>
      <c r="B828" s="12"/>
      <c r="E828" s="12"/>
      <c r="F828" s="12"/>
    </row>
    <row r="829" spans="1:6" ht="15.75" hidden="1" customHeight="1" x14ac:dyDescent="0.35">
      <c r="A829" s="12"/>
      <c r="B829" s="12"/>
      <c r="E829" s="12"/>
      <c r="F829" s="12"/>
    </row>
    <row r="830" spans="1:6" ht="15.75" hidden="1" customHeight="1" x14ac:dyDescent="0.35">
      <c r="A830" s="12"/>
      <c r="B830" s="12"/>
      <c r="E830" s="12"/>
      <c r="F830" s="12"/>
    </row>
    <row r="831" spans="1:6" ht="15.75" hidden="1" customHeight="1" x14ac:dyDescent="0.35">
      <c r="A831" s="12"/>
      <c r="B831" s="12"/>
      <c r="E831" s="12"/>
      <c r="F831" s="12"/>
    </row>
    <row r="832" spans="1:6" ht="15.75" hidden="1" customHeight="1" x14ac:dyDescent="0.35">
      <c r="A832" s="12"/>
      <c r="B832" s="12"/>
      <c r="E832" s="12"/>
      <c r="F832" s="12"/>
    </row>
    <row r="833" spans="1:6" ht="15.75" hidden="1" customHeight="1" x14ac:dyDescent="0.35">
      <c r="A833" s="12"/>
      <c r="B833" s="12"/>
      <c r="E833" s="12"/>
      <c r="F833" s="12"/>
    </row>
    <row r="834" spans="1:6" ht="15.75" hidden="1" customHeight="1" x14ac:dyDescent="0.35">
      <c r="A834" s="12"/>
      <c r="B834" s="12"/>
      <c r="E834" s="12"/>
      <c r="F834" s="12"/>
    </row>
    <row r="835" spans="1:6" ht="15.75" hidden="1" customHeight="1" x14ac:dyDescent="0.35">
      <c r="A835" s="12"/>
      <c r="B835" s="12"/>
      <c r="E835" s="12"/>
      <c r="F835" s="12"/>
    </row>
    <row r="836" spans="1:6" ht="15.75" hidden="1" customHeight="1" x14ac:dyDescent="0.35">
      <c r="A836" s="12"/>
      <c r="B836" s="12"/>
      <c r="E836" s="12"/>
      <c r="F836" s="12"/>
    </row>
    <row r="837" spans="1:6" ht="15.75" hidden="1" customHeight="1" x14ac:dyDescent="0.35">
      <c r="A837" s="12"/>
      <c r="B837" s="12"/>
      <c r="E837" s="12"/>
      <c r="F837" s="12"/>
    </row>
    <row r="838" spans="1:6" ht="15.75" hidden="1" customHeight="1" x14ac:dyDescent="0.35">
      <c r="A838" s="12"/>
      <c r="B838" s="12"/>
      <c r="E838" s="12"/>
      <c r="F838" s="12"/>
    </row>
    <row r="839" spans="1:6" ht="15.75" hidden="1" customHeight="1" x14ac:dyDescent="0.35">
      <c r="A839" s="12"/>
      <c r="B839" s="12"/>
      <c r="E839" s="12"/>
      <c r="F839" s="12"/>
    </row>
    <row r="840" spans="1:6" ht="15.75" hidden="1" customHeight="1" x14ac:dyDescent="0.35">
      <c r="A840" s="12"/>
      <c r="B840" s="12"/>
      <c r="E840" s="12"/>
      <c r="F840" s="12"/>
    </row>
    <row r="841" spans="1:6" ht="15.75" hidden="1" customHeight="1" x14ac:dyDescent="0.35">
      <c r="A841" s="12"/>
      <c r="B841" s="12"/>
      <c r="E841" s="12"/>
      <c r="F841" s="12"/>
    </row>
    <row r="842" spans="1:6" ht="15.75" hidden="1" customHeight="1" x14ac:dyDescent="0.35">
      <c r="A842" s="12"/>
      <c r="B842" s="12"/>
      <c r="E842" s="12"/>
      <c r="F842" s="12"/>
    </row>
    <row r="843" spans="1:6" ht="15.75" hidden="1" customHeight="1" x14ac:dyDescent="0.35">
      <c r="A843" s="12"/>
      <c r="B843" s="12"/>
      <c r="E843" s="12"/>
      <c r="F843" s="12"/>
    </row>
    <row r="844" spans="1:6" ht="15.75" hidden="1" customHeight="1" x14ac:dyDescent="0.35">
      <c r="A844" s="12"/>
      <c r="B844" s="12"/>
      <c r="E844" s="12"/>
      <c r="F844" s="12"/>
    </row>
    <row r="845" spans="1:6" ht="15.75" hidden="1" customHeight="1" x14ac:dyDescent="0.35">
      <c r="A845" s="12"/>
      <c r="B845" s="12"/>
      <c r="E845" s="12"/>
      <c r="F845" s="12"/>
    </row>
    <row r="846" spans="1:6" ht="15.75" hidden="1" customHeight="1" x14ac:dyDescent="0.35">
      <c r="A846" s="12"/>
      <c r="B846" s="12"/>
      <c r="E846" s="12"/>
      <c r="F846" s="12"/>
    </row>
    <row r="847" spans="1:6" ht="15.75" hidden="1" customHeight="1" x14ac:dyDescent="0.35">
      <c r="A847" s="12"/>
      <c r="B847" s="12"/>
      <c r="E847" s="12"/>
      <c r="F847" s="12"/>
    </row>
    <row r="848" spans="1:6" ht="15.75" hidden="1" customHeight="1" x14ac:dyDescent="0.35">
      <c r="A848" s="12"/>
      <c r="B848" s="12"/>
      <c r="E848" s="12"/>
      <c r="F848" s="12"/>
    </row>
    <row r="849" spans="1:6" ht="15.75" hidden="1" customHeight="1" x14ac:dyDescent="0.35">
      <c r="A849" s="12"/>
      <c r="B849" s="12"/>
      <c r="E849" s="12"/>
      <c r="F849" s="12"/>
    </row>
    <row r="850" spans="1:6" ht="15.75" hidden="1" customHeight="1" x14ac:dyDescent="0.35">
      <c r="A850" s="12"/>
      <c r="B850" s="12"/>
      <c r="E850" s="12"/>
      <c r="F850" s="12"/>
    </row>
    <row r="851" spans="1:6" ht="15.75" hidden="1" customHeight="1" x14ac:dyDescent="0.35">
      <c r="A851" s="12"/>
      <c r="B851" s="12"/>
      <c r="E851" s="12"/>
      <c r="F851" s="12"/>
    </row>
    <row r="852" spans="1:6" ht="15.75" hidden="1" customHeight="1" x14ac:dyDescent="0.35">
      <c r="A852" s="12"/>
      <c r="B852" s="12"/>
      <c r="E852" s="12"/>
      <c r="F852" s="12"/>
    </row>
    <row r="853" spans="1:6" ht="15.75" hidden="1" customHeight="1" x14ac:dyDescent="0.35">
      <c r="A853" s="12"/>
      <c r="B853" s="12"/>
      <c r="E853" s="12"/>
      <c r="F853" s="12"/>
    </row>
    <row r="854" spans="1:6" ht="15.75" hidden="1" customHeight="1" x14ac:dyDescent="0.35">
      <c r="A854" s="12"/>
      <c r="B854" s="12"/>
      <c r="E854" s="12"/>
      <c r="F854" s="12"/>
    </row>
    <row r="855" spans="1:6" ht="15.75" hidden="1" customHeight="1" x14ac:dyDescent="0.35">
      <c r="A855" s="12"/>
      <c r="B855" s="12"/>
      <c r="E855" s="12"/>
      <c r="F855" s="12"/>
    </row>
    <row r="856" spans="1:6" ht="15.75" hidden="1" customHeight="1" x14ac:dyDescent="0.35">
      <c r="A856" s="12"/>
      <c r="B856" s="12"/>
      <c r="E856" s="12"/>
      <c r="F856" s="12"/>
    </row>
    <row r="857" spans="1:6" ht="15.75" hidden="1" customHeight="1" x14ac:dyDescent="0.35">
      <c r="A857" s="12"/>
      <c r="B857" s="12"/>
      <c r="E857" s="12"/>
      <c r="F857" s="12"/>
    </row>
    <row r="858" spans="1:6" ht="15.75" hidden="1" customHeight="1" x14ac:dyDescent="0.35">
      <c r="A858" s="12"/>
      <c r="B858" s="12"/>
      <c r="E858" s="12"/>
      <c r="F858" s="12"/>
    </row>
    <row r="859" spans="1:6" ht="15.75" hidden="1" customHeight="1" x14ac:dyDescent="0.35">
      <c r="A859" s="12"/>
      <c r="B859" s="12"/>
      <c r="E859" s="12"/>
      <c r="F859" s="12"/>
    </row>
    <row r="860" spans="1:6" ht="15.75" hidden="1" customHeight="1" x14ac:dyDescent="0.35">
      <c r="A860" s="12"/>
      <c r="B860" s="12"/>
      <c r="E860" s="12"/>
      <c r="F860" s="12"/>
    </row>
    <row r="861" spans="1:6" ht="15.75" hidden="1" customHeight="1" x14ac:dyDescent="0.35">
      <c r="A861" s="12"/>
      <c r="B861" s="12"/>
      <c r="E861" s="12"/>
      <c r="F861" s="12"/>
    </row>
    <row r="862" spans="1:6" ht="15.75" hidden="1" customHeight="1" x14ac:dyDescent="0.35">
      <c r="A862" s="12"/>
      <c r="B862" s="12"/>
      <c r="E862" s="12"/>
      <c r="F862" s="12"/>
    </row>
    <row r="863" spans="1:6" ht="15.75" hidden="1" customHeight="1" x14ac:dyDescent="0.35">
      <c r="A863" s="12"/>
      <c r="B863" s="12"/>
      <c r="E863" s="12"/>
      <c r="F863" s="12"/>
    </row>
    <row r="864" spans="1:6" ht="15.75" hidden="1" customHeight="1" x14ac:dyDescent="0.35">
      <c r="A864" s="12"/>
      <c r="B864" s="12"/>
      <c r="E864" s="12"/>
      <c r="F864" s="12"/>
    </row>
    <row r="865" spans="1:6" ht="15.75" hidden="1" customHeight="1" x14ac:dyDescent="0.35">
      <c r="A865" s="12"/>
      <c r="B865" s="12"/>
      <c r="E865" s="12"/>
      <c r="F865" s="12"/>
    </row>
    <row r="866" spans="1:6" ht="15.75" hidden="1" customHeight="1" x14ac:dyDescent="0.35">
      <c r="A866" s="12"/>
      <c r="B866" s="12"/>
      <c r="E866" s="12"/>
      <c r="F866" s="12"/>
    </row>
    <row r="867" spans="1:6" ht="15.75" hidden="1" customHeight="1" x14ac:dyDescent="0.35">
      <c r="A867" s="12"/>
      <c r="B867" s="12"/>
      <c r="E867" s="12"/>
      <c r="F867" s="12"/>
    </row>
    <row r="868" spans="1:6" ht="15.75" hidden="1" customHeight="1" x14ac:dyDescent="0.35">
      <c r="A868" s="12"/>
      <c r="B868" s="12"/>
      <c r="E868" s="12"/>
      <c r="F868" s="12"/>
    </row>
    <row r="869" spans="1:6" ht="15.75" hidden="1" customHeight="1" x14ac:dyDescent="0.35">
      <c r="A869" s="12"/>
      <c r="B869" s="12"/>
      <c r="E869" s="12"/>
      <c r="F869" s="12"/>
    </row>
    <row r="870" spans="1:6" ht="15.75" hidden="1" customHeight="1" x14ac:dyDescent="0.35">
      <c r="A870" s="12"/>
      <c r="B870" s="12"/>
      <c r="E870" s="12"/>
      <c r="F870" s="12"/>
    </row>
    <row r="871" spans="1:6" ht="15.75" hidden="1" customHeight="1" x14ac:dyDescent="0.35">
      <c r="A871" s="12"/>
      <c r="B871" s="12"/>
      <c r="E871" s="12"/>
      <c r="F871" s="12"/>
    </row>
    <row r="872" spans="1:6" ht="15.75" hidden="1" customHeight="1" x14ac:dyDescent="0.35">
      <c r="A872" s="12"/>
      <c r="B872" s="12"/>
      <c r="E872" s="12"/>
      <c r="F872" s="12"/>
    </row>
    <row r="873" spans="1:6" ht="15.75" hidden="1" customHeight="1" x14ac:dyDescent="0.35">
      <c r="A873" s="12"/>
      <c r="B873" s="12"/>
      <c r="E873" s="12"/>
      <c r="F873" s="12"/>
    </row>
    <row r="874" spans="1:6" ht="15.75" hidden="1" customHeight="1" x14ac:dyDescent="0.35">
      <c r="A874" s="12"/>
      <c r="B874" s="12"/>
      <c r="E874" s="12"/>
      <c r="F874" s="12"/>
    </row>
    <row r="875" spans="1:6" ht="15.75" hidden="1" customHeight="1" x14ac:dyDescent="0.35">
      <c r="A875" s="12"/>
      <c r="B875" s="12"/>
      <c r="E875" s="12"/>
      <c r="F875" s="12"/>
    </row>
    <row r="876" spans="1:6" ht="15.75" hidden="1" customHeight="1" x14ac:dyDescent="0.35">
      <c r="A876" s="12"/>
      <c r="B876" s="12"/>
      <c r="E876" s="12"/>
      <c r="F876" s="12"/>
    </row>
    <row r="877" spans="1:6" ht="15.75" hidden="1" customHeight="1" x14ac:dyDescent="0.35">
      <c r="A877" s="12"/>
      <c r="B877" s="12"/>
      <c r="E877" s="12"/>
      <c r="F877" s="12"/>
    </row>
    <row r="878" spans="1:6" ht="15.75" hidden="1" customHeight="1" x14ac:dyDescent="0.35">
      <c r="A878" s="12"/>
      <c r="B878" s="12"/>
      <c r="E878" s="12"/>
      <c r="F878" s="12"/>
    </row>
    <row r="879" spans="1:6" ht="15.75" hidden="1" customHeight="1" x14ac:dyDescent="0.35">
      <c r="A879" s="12"/>
      <c r="B879" s="12"/>
      <c r="E879" s="12"/>
      <c r="F879" s="12"/>
    </row>
    <row r="880" spans="1:6" ht="15.75" hidden="1" customHeight="1" x14ac:dyDescent="0.35">
      <c r="A880" s="12"/>
      <c r="B880" s="12"/>
      <c r="E880" s="12"/>
      <c r="F880" s="12"/>
    </row>
    <row r="881" spans="1:6" ht="15.75" hidden="1" customHeight="1" x14ac:dyDescent="0.35">
      <c r="A881" s="12"/>
      <c r="B881" s="12"/>
      <c r="E881" s="12"/>
      <c r="F881" s="12"/>
    </row>
    <row r="882" spans="1:6" ht="15.75" hidden="1" customHeight="1" x14ac:dyDescent="0.35">
      <c r="A882" s="12"/>
      <c r="B882" s="12"/>
      <c r="E882" s="12"/>
      <c r="F882" s="12"/>
    </row>
    <row r="883" spans="1:6" ht="15.75" hidden="1" customHeight="1" x14ac:dyDescent="0.35">
      <c r="A883" s="12"/>
      <c r="B883" s="12"/>
      <c r="E883" s="12"/>
      <c r="F883" s="12"/>
    </row>
    <row r="884" spans="1:6" ht="15.75" hidden="1" customHeight="1" x14ac:dyDescent="0.35">
      <c r="A884" s="12"/>
      <c r="B884" s="12"/>
      <c r="E884" s="12"/>
      <c r="F884" s="12"/>
    </row>
    <row r="885" spans="1:6" ht="15.75" hidden="1" customHeight="1" x14ac:dyDescent="0.35">
      <c r="A885" s="12"/>
      <c r="B885" s="12"/>
      <c r="E885" s="12"/>
      <c r="F885" s="12"/>
    </row>
    <row r="886" spans="1:6" ht="15.75" hidden="1" customHeight="1" x14ac:dyDescent="0.35">
      <c r="A886" s="12"/>
      <c r="B886" s="12"/>
      <c r="E886" s="12"/>
      <c r="F886" s="12"/>
    </row>
    <row r="887" spans="1:6" ht="15.75" hidden="1" customHeight="1" x14ac:dyDescent="0.35">
      <c r="A887" s="12"/>
      <c r="B887" s="12"/>
      <c r="E887" s="12"/>
      <c r="F887" s="12"/>
    </row>
    <row r="888" spans="1:6" ht="15.75" hidden="1" customHeight="1" x14ac:dyDescent="0.35">
      <c r="A888" s="12"/>
      <c r="B888" s="12"/>
      <c r="E888" s="12"/>
      <c r="F888" s="12"/>
    </row>
    <row r="889" spans="1:6" ht="15.75" hidden="1" customHeight="1" x14ac:dyDescent="0.35">
      <c r="A889" s="12"/>
      <c r="B889" s="12"/>
      <c r="E889" s="12"/>
      <c r="F889" s="12"/>
    </row>
    <row r="890" spans="1:6" ht="15.75" hidden="1" customHeight="1" x14ac:dyDescent="0.35">
      <c r="A890" s="12"/>
      <c r="B890" s="12"/>
      <c r="E890" s="12"/>
      <c r="F890" s="12"/>
    </row>
    <row r="891" spans="1:6" ht="15.75" hidden="1" customHeight="1" x14ac:dyDescent="0.35">
      <c r="A891" s="12"/>
      <c r="B891" s="12"/>
      <c r="E891" s="12"/>
      <c r="F891" s="12"/>
    </row>
    <row r="892" spans="1:6" ht="15.75" hidden="1" customHeight="1" x14ac:dyDescent="0.35">
      <c r="A892" s="12"/>
      <c r="B892" s="12"/>
      <c r="E892" s="12"/>
      <c r="F892" s="12"/>
    </row>
    <row r="893" spans="1:6" ht="15.75" hidden="1" customHeight="1" x14ac:dyDescent="0.35">
      <c r="A893" s="12"/>
      <c r="B893" s="12"/>
      <c r="E893" s="12"/>
      <c r="F893" s="12"/>
    </row>
    <row r="894" spans="1:6" ht="15.75" hidden="1" customHeight="1" x14ac:dyDescent="0.35">
      <c r="A894" s="12"/>
      <c r="B894" s="12"/>
      <c r="E894" s="12"/>
      <c r="F894" s="12"/>
    </row>
    <row r="895" spans="1:6" ht="15.75" hidden="1" customHeight="1" x14ac:dyDescent="0.35">
      <c r="A895" s="12"/>
      <c r="B895" s="12"/>
      <c r="E895" s="12"/>
      <c r="F895" s="12"/>
    </row>
    <row r="896" spans="1:6" ht="15.75" hidden="1" customHeight="1" x14ac:dyDescent="0.35">
      <c r="A896" s="12"/>
      <c r="B896" s="12"/>
      <c r="E896" s="12"/>
      <c r="F896" s="12"/>
    </row>
    <row r="897" spans="1:6" ht="15.75" hidden="1" customHeight="1" x14ac:dyDescent="0.35">
      <c r="A897" s="12"/>
      <c r="B897" s="12"/>
      <c r="E897" s="12"/>
      <c r="F897" s="12"/>
    </row>
    <row r="898" spans="1:6" ht="15.75" hidden="1" customHeight="1" x14ac:dyDescent="0.35">
      <c r="A898" s="12"/>
      <c r="B898" s="12"/>
      <c r="E898" s="12"/>
      <c r="F898" s="12"/>
    </row>
    <row r="899" spans="1:6" ht="15.75" hidden="1" customHeight="1" x14ac:dyDescent="0.35">
      <c r="A899" s="12"/>
      <c r="B899" s="12"/>
      <c r="E899" s="12"/>
      <c r="F899" s="12"/>
    </row>
    <row r="900" spans="1:6" ht="15.75" hidden="1" customHeight="1" x14ac:dyDescent="0.35">
      <c r="A900" s="12"/>
      <c r="B900" s="12"/>
      <c r="E900" s="12"/>
      <c r="F900" s="12"/>
    </row>
    <row r="901" spans="1:6" ht="15.75" hidden="1" customHeight="1" x14ac:dyDescent="0.35">
      <c r="A901" s="12"/>
      <c r="B901" s="12"/>
      <c r="E901" s="12"/>
      <c r="F901" s="12"/>
    </row>
    <row r="902" spans="1:6" ht="15.75" hidden="1" customHeight="1" x14ac:dyDescent="0.35">
      <c r="A902" s="12"/>
      <c r="B902" s="12"/>
      <c r="E902" s="12"/>
      <c r="F902" s="12"/>
    </row>
    <row r="903" spans="1:6" ht="15.75" hidden="1" customHeight="1" x14ac:dyDescent="0.35">
      <c r="A903" s="12"/>
      <c r="B903" s="12"/>
      <c r="E903" s="12"/>
      <c r="F903" s="12"/>
    </row>
    <row r="904" spans="1:6" ht="15.75" hidden="1" customHeight="1" x14ac:dyDescent="0.35">
      <c r="A904" s="12"/>
      <c r="B904" s="12"/>
      <c r="E904" s="12"/>
      <c r="F904" s="12"/>
    </row>
    <row r="905" spans="1:6" ht="15.75" hidden="1" customHeight="1" x14ac:dyDescent="0.35">
      <c r="A905" s="12"/>
      <c r="B905" s="12"/>
      <c r="E905" s="12"/>
      <c r="F905" s="12"/>
    </row>
    <row r="906" spans="1:6" ht="15.75" hidden="1" customHeight="1" x14ac:dyDescent="0.35">
      <c r="A906" s="12"/>
      <c r="B906" s="12"/>
      <c r="E906" s="12"/>
      <c r="F906" s="12"/>
    </row>
    <row r="907" spans="1:6" ht="15.75" hidden="1" customHeight="1" x14ac:dyDescent="0.35">
      <c r="A907" s="12"/>
      <c r="B907" s="12"/>
      <c r="E907" s="12"/>
      <c r="F907" s="12"/>
    </row>
    <row r="908" spans="1:6" ht="15.75" hidden="1" customHeight="1" x14ac:dyDescent="0.35">
      <c r="A908" s="12"/>
      <c r="B908" s="12"/>
      <c r="E908" s="12"/>
      <c r="F908" s="12"/>
    </row>
    <row r="909" spans="1:6" ht="15.75" hidden="1" customHeight="1" x14ac:dyDescent="0.35">
      <c r="A909" s="12"/>
      <c r="B909" s="12"/>
      <c r="E909" s="12"/>
      <c r="F909" s="12"/>
    </row>
    <row r="910" spans="1:6" ht="15.75" hidden="1" customHeight="1" x14ac:dyDescent="0.35">
      <c r="A910" s="12"/>
      <c r="B910" s="12"/>
      <c r="E910" s="12"/>
      <c r="F910" s="12"/>
    </row>
    <row r="911" spans="1:6" ht="15.75" hidden="1" customHeight="1" x14ac:dyDescent="0.35">
      <c r="A911" s="12"/>
      <c r="B911" s="12"/>
      <c r="E911" s="12"/>
      <c r="F911" s="12"/>
    </row>
    <row r="912" spans="1:6" ht="15.75" hidden="1" customHeight="1" x14ac:dyDescent="0.35">
      <c r="A912" s="12"/>
      <c r="B912" s="12"/>
      <c r="E912" s="12"/>
      <c r="F912" s="12"/>
    </row>
    <row r="913" spans="1:6" ht="15.75" hidden="1" customHeight="1" x14ac:dyDescent="0.35">
      <c r="A913" s="12"/>
      <c r="B913" s="12"/>
      <c r="E913" s="12"/>
      <c r="F913" s="12"/>
    </row>
    <row r="914" spans="1:6" ht="15.75" hidden="1" customHeight="1" x14ac:dyDescent="0.35">
      <c r="A914" s="12"/>
      <c r="B914" s="12"/>
      <c r="E914" s="12"/>
      <c r="F914" s="12"/>
    </row>
    <row r="915" spans="1:6" ht="15.75" hidden="1" customHeight="1" x14ac:dyDescent="0.35">
      <c r="A915" s="12"/>
      <c r="B915" s="12"/>
      <c r="E915" s="12"/>
      <c r="F915" s="12"/>
    </row>
    <row r="916" spans="1:6" ht="15.75" hidden="1" customHeight="1" x14ac:dyDescent="0.35">
      <c r="A916" s="12"/>
      <c r="B916" s="12"/>
      <c r="E916" s="12"/>
      <c r="F916" s="12"/>
    </row>
    <row r="917" spans="1:6" ht="15.75" hidden="1" customHeight="1" x14ac:dyDescent="0.35">
      <c r="A917" s="12"/>
      <c r="B917" s="12"/>
      <c r="E917" s="12"/>
      <c r="F917" s="12"/>
    </row>
    <row r="918" spans="1:6" ht="15.75" hidden="1" customHeight="1" x14ac:dyDescent="0.35">
      <c r="A918" s="12"/>
      <c r="B918" s="12"/>
      <c r="E918" s="12"/>
      <c r="F918" s="12"/>
    </row>
    <row r="919" spans="1:6" ht="15.75" hidden="1" customHeight="1" x14ac:dyDescent="0.35">
      <c r="A919" s="12"/>
      <c r="B919" s="12"/>
      <c r="E919" s="12"/>
      <c r="F919" s="12"/>
    </row>
    <row r="920" spans="1:6" ht="15.75" hidden="1" customHeight="1" x14ac:dyDescent="0.35">
      <c r="A920" s="12"/>
      <c r="B920" s="12"/>
      <c r="E920" s="12"/>
      <c r="F920" s="12"/>
    </row>
    <row r="921" spans="1:6" ht="15.75" hidden="1" customHeight="1" x14ac:dyDescent="0.35">
      <c r="A921" s="12"/>
      <c r="B921" s="12"/>
      <c r="E921" s="12"/>
      <c r="F921" s="12"/>
    </row>
    <row r="922" spans="1:6" ht="15.75" hidden="1" customHeight="1" x14ac:dyDescent="0.35">
      <c r="A922" s="12"/>
      <c r="B922" s="12"/>
      <c r="E922" s="12"/>
      <c r="F922" s="12"/>
    </row>
    <row r="923" spans="1:6" ht="15.75" hidden="1" customHeight="1" x14ac:dyDescent="0.35">
      <c r="A923" s="12"/>
      <c r="B923" s="12"/>
      <c r="E923" s="12"/>
      <c r="F923" s="12"/>
    </row>
    <row r="924" spans="1:6" ht="15.75" hidden="1" customHeight="1" x14ac:dyDescent="0.35">
      <c r="A924" s="12"/>
      <c r="B924" s="12"/>
      <c r="E924" s="12"/>
      <c r="F924" s="12"/>
    </row>
    <row r="925" spans="1:6" ht="15.75" hidden="1" customHeight="1" x14ac:dyDescent="0.35">
      <c r="A925" s="12"/>
      <c r="B925" s="12"/>
      <c r="E925" s="12"/>
      <c r="F925" s="12"/>
    </row>
    <row r="926" spans="1:6" ht="15.75" hidden="1" customHeight="1" x14ac:dyDescent="0.35">
      <c r="A926" s="12"/>
      <c r="B926" s="12"/>
      <c r="E926" s="12"/>
      <c r="F926" s="12"/>
    </row>
    <row r="927" spans="1:6" ht="15.75" hidden="1" customHeight="1" x14ac:dyDescent="0.35">
      <c r="A927" s="12"/>
      <c r="B927" s="12"/>
      <c r="E927" s="12"/>
      <c r="F927" s="12"/>
    </row>
    <row r="928" spans="1:6" ht="15.75" hidden="1" customHeight="1" x14ac:dyDescent="0.35">
      <c r="A928" s="12"/>
      <c r="B928" s="12"/>
      <c r="E928" s="12"/>
      <c r="F928" s="12"/>
    </row>
    <row r="929" spans="1:6" ht="15.75" hidden="1" customHeight="1" x14ac:dyDescent="0.35">
      <c r="A929" s="12"/>
      <c r="B929" s="12"/>
      <c r="E929" s="12"/>
      <c r="F929" s="12"/>
    </row>
    <row r="930" spans="1:6" ht="15.75" hidden="1" customHeight="1" x14ac:dyDescent="0.35">
      <c r="A930" s="12"/>
      <c r="B930" s="12"/>
      <c r="E930" s="12"/>
      <c r="F930" s="12"/>
    </row>
    <row r="931" spans="1:6" ht="15.75" hidden="1" customHeight="1" x14ac:dyDescent="0.35">
      <c r="A931" s="12"/>
      <c r="B931" s="12"/>
      <c r="E931" s="12"/>
      <c r="F931" s="12"/>
    </row>
    <row r="932" spans="1:6" ht="15.75" hidden="1" customHeight="1" x14ac:dyDescent="0.35">
      <c r="A932" s="12"/>
      <c r="B932" s="12"/>
      <c r="E932" s="12"/>
      <c r="F932" s="12"/>
    </row>
    <row r="933" spans="1:6" ht="15.75" hidden="1" customHeight="1" x14ac:dyDescent="0.35">
      <c r="A933" s="12"/>
      <c r="B933" s="12"/>
      <c r="E933" s="12"/>
      <c r="F933" s="12"/>
    </row>
    <row r="934" spans="1:6" ht="15.75" hidden="1" customHeight="1" x14ac:dyDescent="0.35">
      <c r="A934" s="12"/>
      <c r="B934" s="12"/>
      <c r="E934" s="12"/>
      <c r="F934" s="12"/>
    </row>
    <row r="935" spans="1:6" ht="15.75" hidden="1" customHeight="1" x14ac:dyDescent="0.35">
      <c r="A935" s="12"/>
      <c r="B935" s="12"/>
      <c r="E935" s="12"/>
      <c r="F935" s="12"/>
    </row>
    <row r="936" spans="1:6" ht="15.75" hidden="1" customHeight="1" x14ac:dyDescent="0.35">
      <c r="A936" s="12"/>
      <c r="B936" s="12"/>
      <c r="E936" s="12"/>
      <c r="F936" s="12"/>
    </row>
    <row r="937" spans="1:6" ht="15.75" hidden="1" customHeight="1" x14ac:dyDescent="0.35">
      <c r="A937" s="12"/>
      <c r="B937" s="12"/>
      <c r="E937" s="12"/>
      <c r="F937" s="12"/>
    </row>
    <row r="938" spans="1:6" ht="15.75" hidden="1" customHeight="1" x14ac:dyDescent="0.35">
      <c r="A938" s="12"/>
      <c r="B938" s="12"/>
      <c r="E938" s="12"/>
      <c r="F938" s="12"/>
    </row>
    <row r="939" spans="1:6" ht="15.75" hidden="1" customHeight="1" x14ac:dyDescent="0.35">
      <c r="A939" s="12"/>
      <c r="B939" s="12"/>
      <c r="E939" s="12"/>
      <c r="F939" s="12"/>
    </row>
    <row r="940" spans="1:6" ht="15.75" hidden="1" customHeight="1" x14ac:dyDescent="0.35">
      <c r="A940" s="12"/>
      <c r="B940" s="12"/>
      <c r="E940" s="12"/>
      <c r="F940" s="12"/>
    </row>
    <row r="941" spans="1:6" ht="15.75" hidden="1" customHeight="1" x14ac:dyDescent="0.35">
      <c r="A941" s="12"/>
      <c r="B941" s="12"/>
      <c r="E941" s="12"/>
      <c r="F941" s="12"/>
    </row>
    <row r="942" spans="1:6" ht="15.75" hidden="1" customHeight="1" x14ac:dyDescent="0.35">
      <c r="A942" s="12"/>
      <c r="B942" s="12"/>
      <c r="E942" s="12"/>
      <c r="F942" s="12"/>
    </row>
    <row r="943" spans="1:6" ht="15.75" hidden="1" customHeight="1" x14ac:dyDescent="0.35">
      <c r="A943" s="12"/>
      <c r="B943" s="12"/>
      <c r="E943" s="12"/>
      <c r="F943" s="12"/>
    </row>
    <row r="944" spans="1:6" ht="15.75" hidden="1" customHeight="1" x14ac:dyDescent="0.35">
      <c r="A944" s="12"/>
      <c r="B944" s="12"/>
      <c r="E944" s="12"/>
      <c r="F944" s="12"/>
    </row>
    <row r="945" spans="1:6" ht="15.75" hidden="1" customHeight="1" x14ac:dyDescent="0.35">
      <c r="A945" s="12"/>
      <c r="B945" s="12"/>
      <c r="E945" s="12"/>
      <c r="F945" s="12"/>
    </row>
    <row r="946" spans="1:6" ht="15.75" hidden="1" customHeight="1" x14ac:dyDescent="0.35">
      <c r="A946" s="12"/>
      <c r="B946" s="12"/>
      <c r="E946" s="12"/>
      <c r="F946" s="12"/>
    </row>
    <row r="947" spans="1:6" ht="15.75" hidden="1" customHeight="1" x14ac:dyDescent="0.35">
      <c r="A947" s="12"/>
      <c r="B947" s="12"/>
      <c r="E947" s="12"/>
      <c r="F947" s="12"/>
    </row>
    <row r="948" spans="1:6" ht="15.75" hidden="1" customHeight="1" x14ac:dyDescent="0.35">
      <c r="A948" s="12"/>
      <c r="B948" s="12"/>
      <c r="E948" s="12"/>
      <c r="F948" s="12"/>
    </row>
    <row r="949" spans="1:6" ht="15.75" hidden="1" customHeight="1" x14ac:dyDescent="0.35">
      <c r="A949" s="12"/>
      <c r="B949" s="12"/>
      <c r="E949" s="12"/>
      <c r="F949" s="12"/>
    </row>
    <row r="950" spans="1:6" ht="15.75" hidden="1" customHeight="1" x14ac:dyDescent="0.35">
      <c r="A950" s="12"/>
      <c r="B950" s="12"/>
      <c r="E950" s="12"/>
      <c r="F950" s="12"/>
    </row>
    <row r="951" spans="1:6" ht="15.75" hidden="1" customHeight="1" x14ac:dyDescent="0.35">
      <c r="A951" s="12"/>
      <c r="B951" s="12"/>
      <c r="E951" s="12"/>
      <c r="F951" s="12"/>
    </row>
    <row r="952" spans="1:6" ht="15.75" hidden="1" customHeight="1" x14ac:dyDescent="0.35">
      <c r="A952" s="12"/>
      <c r="B952" s="12"/>
      <c r="E952" s="12"/>
      <c r="F952" s="12"/>
    </row>
    <row r="953" spans="1:6" ht="15.75" hidden="1" customHeight="1" x14ac:dyDescent="0.35">
      <c r="A953" s="12"/>
      <c r="B953" s="12"/>
      <c r="E953" s="12"/>
      <c r="F953" s="12"/>
    </row>
    <row r="954" spans="1:6" ht="15.75" hidden="1" customHeight="1" x14ac:dyDescent="0.35">
      <c r="A954" s="12"/>
      <c r="B954" s="12"/>
      <c r="E954" s="12"/>
      <c r="F954" s="12"/>
    </row>
    <row r="955" spans="1:6" ht="15.75" hidden="1" customHeight="1" x14ac:dyDescent="0.35">
      <c r="A955" s="12"/>
      <c r="B955" s="12"/>
      <c r="E955" s="12"/>
      <c r="F955" s="12"/>
    </row>
    <row r="956" spans="1:6" ht="15.75" hidden="1" customHeight="1" x14ac:dyDescent="0.35">
      <c r="A956" s="12"/>
      <c r="B956" s="12"/>
      <c r="E956" s="12"/>
      <c r="F956" s="12"/>
    </row>
    <row r="957" spans="1:6" ht="15.75" hidden="1" customHeight="1" x14ac:dyDescent="0.35">
      <c r="A957" s="12"/>
      <c r="B957" s="12"/>
      <c r="E957" s="12"/>
      <c r="F957" s="12"/>
    </row>
    <row r="958" spans="1:6" ht="15.75" hidden="1" customHeight="1" x14ac:dyDescent="0.35">
      <c r="A958" s="12"/>
      <c r="B958" s="12"/>
      <c r="E958" s="12"/>
      <c r="F958" s="12"/>
    </row>
    <row r="959" spans="1:6" ht="15.75" hidden="1" customHeight="1" x14ac:dyDescent="0.35">
      <c r="A959" s="12"/>
      <c r="B959" s="12"/>
      <c r="E959" s="12"/>
      <c r="F959" s="12"/>
    </row>
    <row r="960" spans="1:6" ht="15.75" hidden="1" customHeight="1" x14ac:dyDescent="0.35">
      <c r="A960" s="12"/>
      <c r="B960" s="12"/>
      <c r="E960" s="12"/>
      <c r="F960" s="12"/>
    </row>
    <row r="961" spans="1:6" ht="15.75" hidden="1" customHeight="1" x14ac:dyDescent="0.35">
      <c r="A961" s="12"/>
      <c r="B961" s="12"/>
      <c r="E961" s="12"/>
      <c r="F961" s="12"/>
    </row>
    <row r="962" spans="1:6" ht="15.75" hidden="1" customHeight="1" x14ac:dyDescent="0.35">
      <c r="A962" s="12"/>
      <c r="B962" s="12"/>
      <c r="E962" s="12"/>
      <c r="F962" s="12"/>
    </row>
    <row r="963" spans="1:6" ht="15.75" hidden="1" customHeight="1" x14ac:dyDescent="0.35">
      <c r="A963" s="12"/>
      <c r="B963" s="12"/>
      <c r="E963" s="12"/>
      <c r="F963" s="12"/>
    </row>
    <row r="964" spans="1:6" ht="15.75" hidden="1" customHeight="1" x14ac:dyDescent="0.35">
      <c r="A964" s="12"/>
      <c r="B964" s="12"/>
      <c r="E964" s="12"/>
      <c r="F964" s="12"/>
    </row>
    <row r="965" spans="1:6" ht="15.75" hidden="1" customHeight="1" x14ac:dyDescent="0.35">
      <c r="A965" s="12"/>
      <c r="B965" s="12"/>
      <c r="E965" s="12"/>
      <c r="F965" s="12"/>
    </row>
    <row r="966" spans="1:6" ht="15.75" hidden="1" customHeight="1" x14ac:dyDescent="0.35">
      <c r="A966" s="12"/>
      <c r="B966" s="12"/>
      <c r="E966" s="12"/>
      <c r="F966" s="12"/>
    </row>
    <row r="967" spans="1:6" ht="15.75" hidden="1" customHeight="1" x14ac:dyDescent="0.35">
      <c r="A967" s="12"/>
      <c r="B967" s="12"/>
      <c r="E967" s="12"/>
      <c r="F967" s="12"/>
    </row>
    <row r="968" spans="1:6" ht="15.75" hidden="1" customHeight="1" x14ac:dyDescent="0.35">
      <c r="A968" s="12"/>
      <c r="B968" s="12"/>
      <c r="E968" s="12"/>
      <c r="F968" s="12"/>
    </row>
    <row r="969" spans="1:6" ht="15.75" hidden="1" customHeight="1" x14ac:dyDescent="0.35">
      <c r="A969" s="12"/>
      <c r="B969" s="12"/>
      <c r="E969" s="12"/>
      <c r="F969" s="12"/>
    </row>
    <row r="970" spans="1:6" ht="15.75" hidden="1" customHeight="1" x14ac:dyDescent="0.35">
      <c r="A970" s="12"/>
      <c r="B970" s="12"/>
      <c r="E970" s="12"/>
      <c r="F970" s="12"/>
    </row>
    <row r="971" spans="1:6" ht="15.75" hidden="1" customHeight="1" x14ac:dyDescent="0.35">
      <c r="A971" s="12"/>
      <c r="B971" s="12"/>
      <c r="E971" s="12"/>
      <c r="F971" s="12"/>
    </row>
    <row r="972" spans="1:6" ht="15.75" hidden="1" customHeight="1" x14ac:dyDescent="0.35">
      <c r="A972" s="12"/>
      <c r="B972" s="12"/>
      <c r="E972" s="12"/>
      <c r="F972" s="12"/>
    </row>
    <row r="973" spans="1:6" ht="15.75" hidden="1" customHeight="1" x14ac:dyDescent="0.35">
      <c r="A973" s="12"/>
      <c r="B973" s="12"/>
      <c r="E973" s="12"/>
      <c r="F973" s="12"/>
    </row>
    <row r="974" spans="1:6" ht="15.75" hidden="1" customHeight="1" x14ac:dyDescent="0.35">
      <c r="A974" s="12"/>
      <c r="B974" s="12"/>
      <c r="E974" s="12"/>
      <c r="F974" s="12"/>
    </row>
    <row r="975" spans="1:6" ht="15.75" hidden="1" customHeight="1" x14ac:dyDescent="0.35">
      <c r="A975" s="12"/>
      <c r="B975" s="12"/>
      <c r="E975" s="12"/>
      <c r="F975" s="12"/>
    </row>
    <row r="976" spans="1:6" ht="15.75" hidden="1" customHeight="1" x14ac:dyDescent="0.35">
      <c r="A976" s="12"/>
      <c r="B976" s="12"/>
      <c r="E976" s="12"/>
      <c r="F976" s="12"/>
    </row>
    <row r="977" spans="1:6" ht="15.75" hidden="1" customHeight="1" x14ac:dyDescent="0.35">
      <c r="A977" s="12"/>
      <c r="B977" s="12"/>
      <c r="E977" s="12"/>
      <c r="F977" s="12"/>
    </row>
    <row r="978" spans="1:6" ht="15.75" hidden="1" customHeight="1" x14ac:dyDescent="0.35">
      <c r="A978" s="12"/>
      <c r="B978" s="12"/>
      <c r="E978" s="12"/>
      <c r="F978" s="12"/>
    </row>
    <row r="979" spans="1:6" ht="15.75" hidden="1" customHeight="1" x14ac:dyDescent="0.35">
      <c r="A979" s="12"/>
      <c r="B979" s="12"/>
      <c r="E979" s="12"/>
      <c r="F979" s="12"/>
    </row>
    <row r="980" spans="1:6" ht="15.75" hidden="1" customHeight="1" x14ac:dyDescent="0.35">
      <c r="A980" s="12"/>
      <c r="B980" s="12"/>
      <c r="E980" s="12"/>
      <c r="F980" s="12"/>
    </row>
    <row r="981" spans="1:6" ht="15.75" hidden="1" customHeight="1" x14ac:dyDescent="0.35">
      <c r="A981" s="12"/>
      <c r="B981" s="12"/>
      <c r="E981" s="12"/>
      <c r="F981" s="12"/>
    </row>
    <row r="982" spans="1:6" ht="15.75" hidden="1" customHeight="1" x14ac:dyDescent="0.35">
      <c r="A982" s="12"/>
      <c r="B982" s="12"/>
      <c r="E982" s="12"/>
      <c r="F982" s="12"/>
    </row>
    <row r="983" spans="1:6" ht="15.75" hidden="1" customHeight="1" x14ac:dyDescent="0.35">
      <c r="A983" s="12"/>
      <c r="B983" s="12"/>
      <c r="E983" s="12"/>
      <c r="F983" s="12"/>
    </row>
    <row r="984" spans="1:6" ht="15.75" hidden="1" customHeight="1" x14ac:dyDescent="0.35">
      <c r="A984" s="12"/>
      <c r="B984" s="12"/>
      <c r="E984" s="12"/>
      <c r="F984" s="12"/>
    </row>
    <row r="985" spans="1:6" ht="15.75" hidden="1" customHeight="1" x14ac:dyDescent="0.35">
      <c r="A985" s="12"/>
      <c r="B985" s="12"/>
      <c r="E985" s="12"/>
      <c r="F985" s="12"/>
    </row>
    <row r="986" spans="1:6" ht="15.75" hidden="1" customHeight="1" x14ac:dyDescent="0.35">
      <c r="A986" s="12"/>
      <c r="B986" s="12"/>
      <c r="E986" s="12"/>
      <c r="F986" s="12"/>
    </row>
    <row r="987" spans="1:6" ht="15.75" hidden="1" customHeight="1" x14ac:dyDescent="0.35">
      <c r="A987" s="12"/>
      <c r="B987" s="12"/>
      <c r="E987" s="12"/>
      <c r="F987" s="12"/>
    </row>
    <row r="988" spans="1:6" ht="15.75" hidden="1" customHeight="1" x14ac:dyDescent="0.35">
      <c r="A988" s="12"/>
      <c r="B988" s="12"/>
      <c r="E988" s="12"/>
      <c r="F988" s="12"/>
    </row>
    <row r="989" spans="1:6" ht="15.75" hidden="1" customHeight="1" x14ac:dyDescent="0.35">
      <c r="A989" s="12"/>
      <c r="B989" s="12"/>
      <c r="E989" s="12"/>
      <c r="F989" s="12"/>
    </row>
    <row r="990" spans="1:6" ht="15.75" hidden="1" customHeight="1" x14ac:dyDescent="0.35">
      <c r="A990" s="12"/>
      <c r="B990" s="12"/>
      <c r="E990" s="12"/>
      <c r="F990" s="12"/>
    </row>
    <row r="991" spans="1:6" ht="15.75" hidden="1" customHeight="1" x14ac:dyDescent="0.35">
      <c r="A991" s="12"/>
      <c r="B991" s="12"/>
      <c r="E991" s="12"/>
      <c r="F991" s="12"/>
    </row>
    <row r="992" spans="1:6" ht="15.75" hidden="1" customHeight="1" x14ac:dyDescent="0.35">
      <c r="A992" s="12"/>
      <c r="B992" s="12"/>
      <c r="E992" s="12"/>
      <c r="F992" s="12"/>
    </row>
    <row r="993" spans="1:6" ht="15.75" hidden="1" customHeight="1" x14ac:dyDescent="0.35">
      <c r="A993" s="12"/>
      <c r="B993" s="12"/>
      <c r="E993" s="12"/>
      <c r="F993" s="12"/>
    </row>
    <row r="994" spans="1:6" ht="15.75" hidden="1" customHeight="1" x14ac:dyDescent="0.35">
      <c r="A994" s="12"/>
      <c r="B994" s="12"/>
      <c r="E994" s="12"/>
      <c r="F994" s="12"/>
    </row>
    <row r="995" spans="1:6" ht="15.75" hidden="1" customHeight="1" x14ac:dyDescent="0.35">
      <c r="A995" s="12"/>
      <c r="B995" s="12"/>
      <c r="E995" s="12"/>
      <c r="F995" s="12"/>
    </row>
    <row r="996" spans="1:6" ht="15.75" hidden="1" customHeight="1" x14ac:dyDescent="0.35">
      <c r="A996" s="12"/>
      <c r="B996" s="12"/>
      <c r="E996" s="12"/>
      <c r="F996" s="12"/>
    </row>
    <row r="997" spans="1:6" ht="15.75" hidden="1" customHeight="1" x14ac:dyDescent="0.35">
      <c r="A997" s="12"/>
      <c r="B997" s="12"/>
      <c r="E997" s="12"/>
      <c r="F997" s="12"/>
    </row>
    <row r="998" spans="1:6" ht="15.75" hidden="1" customHeight="1" x14ac:dyDescent="0.35">
      <c r="A998" s="12"/>
      <c r="B998" s="12"/>
      <c r="E998" s="12"/>
      <c r="F998" s="12"/>
    </row>
    <row r="999" spans="1:6" ht="15.75" hidden="1" customHeight="1" x14ac:dyDescent="0.35">
      <c r="A999" s="12"/>
      <c r="B999" s="12"/>
      <c r="E999" s="12"/>
      <c r="F999" s="12"/>
    </row>
    <row r="1000" spans="1:6" ht="15.75" hidden="1" customHeight="1" x14ac:dyDescent="0.35">
      <c r="A1000" s="12"/>
      <c r="B1000" s="12"/>
      <c r="E1000" s="12"/>
      <c r="F1000" s="12"/>
    </row>
    <row r="1001" spans="1:6" ht="15.75" hidden="1" customHeight="1" x14ac:dyDescent="0.35">
      <c r="A1001" s="12"/>
      <c r="B1001" s="12"/>
      <c r="E1001" s="12"/>
      <c r="F1001" s="12"/>
    </row>
  </sheetData>
  <autoFilter ref="B1:B1001">
    <filterColumn colId="0">
      <filters>
        <filter val="76"/>
      </filters>
    </filterColumn>
  </autoFilter>
  <sortState ref="A2:H437">
    <sortCondition ref="A2:A437"/>
  </sortState>
  <dataValidations count="4">
    <dataValidation type="decimal" allowBlank="1" showErrorMessage="1" sqref="F1:F1001">
      <formula1>0</formula1>
      <formula2>1</formula2>
    </dataValidation>
    <dataValidation type="decimal" allowBlank="1" showErrorMessage="1" sqref="A1 A116:A1001 A6:A112 A114 A3:A4">
      <formula1>1</formula1>
      <formula2>100000</formula2>
    </dataValidation>
    <dataValidation type="list" allowBlank="1" sqref="E1:E1001">
      <formula1>"{""type"":""radio""},{""type"":""checkbox""},{""type"":""estimate-datepicker""},{""type"":""incident-pin-map""}"</formula1>
    </dataValidation>
    <dataValidation type="decimal" allowBlank="1" showErrorMessage="1" sqref="B1:B1001">
      <formula1>1</formula1>
      <formula2>100</formula2>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2.6640625" defaultRowHeight="15" customHeight="1" x14ac:dyDescent="0.3"/>
  <cols>
    <col min="1" max="1" width="7.6640625" customWidth="1"/>
    <col min="2" max="2" width="13.5" customWidth="1"/>
    <col min="3" max="3" width="20.5" customWidth="1"/>
    <col min="4" max="4" width="19.1640625" customWidth="1"/>
    <col min="5" max="5" width="21.1640625" customWidth="1"/>
    <col min="6" max="6" width="27.75" customWidth="1"/>
  </cols>
  <sheetData>
    <row r="1" spans="1:6" ht="14.25" customHeight="1" x14ac:dyDescent="0.35">
      <c r="A1" s="5" t="s">
        <v>134</v>
      </c>
      <c r="B1" s="5" t="s">
        <v>15</v>
      </c>
      <c r="C1" s="5" t="s">
        <v>135</v>
      </c>
      <c r="D1" s="5" t="s">
        <v>136</v>
      </c>
      <c r="E1" s="6" t="s">
        <v>19</v>
      </c>
      <c r="F1" s="6" t="s">
        <v>20</v>
      </c>
    </row>
    <row r="2" spans="1:6" ht="132.75" customHeight="1" x14ac:dyDescent="0.35">
      <c r="A2" s="5">
        <v>1</v>
      </c>
      <c r="B2" s="5">
        <v>2</v>
      </c>
      <c r="C2" s="5"/>
      <c r="D2" s="5">
        <v>0</v>
      </c>
      <c r="E2" s="5" t="str">
        <f t="shared" ref="E2:E638" si="0">CONCATENATE("INSERT INTO `options` (`id`,`question_id`, `suboption_properties`, `suboption_of`) VALUES (","'",A2,"',", "'", B2, "',","'",C2,"', ","'",D2,"'",");")</f>
        <v>INSERT INTO `options` (`id`,`question_id`, `suboption_properties`, `suboption_of`) VALUES ('1','2','', '0');</v>
      </c>
      <c r="F2" s="5" t="str">
        <f t="shared" ref="F2:F638" si="1">CONCATENATE("Update `options` set question_id = ",B2,","," suboption_properties='",C2,"',"," suboption_of=",D2, " where id = ", A2,";" )</f>
        <v>Update `options` set question_id = 2, suboption_properties='', suboption_of=0 where id = 1;</v>
      </c>
    </row>
    <row r="3" spans="1:6" ht="14.25" customHeight="1" x14ac:dyDescent="0.35">
      <c r="A3" s="7">
        <f t="shared" ref="A3:A421" si="2">A2+1</f>
        <v>2</v>
      </c>
      <c r="B3" s="7">
        <v>2</v>
      </c>
      <c r="C3" s="7"/>
      <c r="D3" s="7">
        <v>0</v>
      </c>
      <c r="E3" s="5" t="str">
        <f t="shared" si="0"/>
        <v>INSERT INTO `options` (`id`,`question_id`, `suboption_properties`, `suboption_of`) VALUES ('2','2','', '0');</v>
      </c>
      <c r="F3" s="5" t="str">
        <f t="shared" si="1"/>
        <v>Update `options` set question_id = 2, suboption_properties='', suboption_of=0 where id = 2;</v>
      </c>
    </row>
    <row r="4" spans="1:6" ht="14.25" customHeight="1" x14ac:dyDescent="0.35">
      <c r="A4" s="7">
        <f t="shared" si="2"/>
        <v>3</v>
      </c>
      <c r="B4" s="7">
        <v>3</v>
      </c>
      <c r="C4" s="7"/>
      <c r="D4" s="7">
        <v>0</v>
      </c>
      <c r="E4" s="5" t="str">
        <f t="shared" si="0"/>
        <v>INSERT INTO `options` (`id`,`question_id`, `suboption_properties`, `suboption_of`) VALUES ('3','3','', '0');</v>
      </c>
      <c r="F4" s="5" t="str">
        <f t="shared" si="1"/>
        <v>Update `options` set question_id = 3, suboption_properties='', suboption_of=0 where id = 3;</v>
      </c>
    </row>
    <row r="5" spans="1:6" ht="14.25" customHeight="1" x14ac:dyDescent="0.35">
      <c r="A5" s="7">
        <f t="shared" si="2"/>
        <v>4</v>
      </c>
      <c r="B5" s="7">
        <v>4</v>
      </c>
      <c r="C5" s="7"/>
      <c r="D5" s="7">
        <v>0</v>
      </c>
      <c r="E5" s="5" t="str">
        <f t="shared" si="0"/>
        <v>INSERT INTO `options` (`id`,`question_id`, `suboption_properties`, `suboption_of`) VALUES ('4','4','', '0');</v>
      </c>
      <c r="F5" s="5" t="str">
        <f t="shared" si="1"/>
        <v>Update `options` set question_id = 4, suboption_properties='', suboption_of=0 where id = 4;</v>
      </c>
    </row>
    <row r="6" spans="1:6" ht="14.25" customHeight="1" x14ac:dyDescent="0.35">
      <c r="A6" s="7">
        <f t="shared" si="2"/>
        <v>5</v>
      </c>
      <c r="B6" s="7">
        <v>4</v>
      </c>
      <c r="C6" s="7"/>
      <c r="D6" s="7">
        <v>0</v>
      </c>
      <c r="E6" s="5" t="str">
        <f t="shared" si="0"/>
        <v>INSERT INTO `options` (`id`,`question_id`, `suboption_properties`, `suboption_of`) VALUES ('5','4','', '0');</v>
      </c>
      <c r="F6" s="5" t="str">
        <f t="shared" si="1"/>
        <v>Update `options` set question_id = 4, suboption_properties='', suboption_of=0 where id = 5;</v>
      </c>
    </row>
    <row r="7" spans="1:6" ht="14.25" customHeight="1" x14ac:dyDescent="0.35">
      <c r="A7" s="7">
        <f t="shared" si="2"/>
        <v>6</v>
      </c>
      <c r="B7" s="7">
        <v>4</v>
      </c>
      <c r="C7" s="7"/>
      <c r="D7" s="7">
        <v>0</v>
      </c>
      <c r="E7" s="5" t="str">
        <f t="shared" si="0"/>
        <v>INSERT INTO `options` (`id`,`question_id`, `suboption_properties`, `suboption_of`) VALUES ('6','4','', '0');</v>
      </c>
      <c r="F7" s="5" t="str">
        <f t="shared" si="1"/>
        <v>Update `options` set question_id = 4, suboption_properties='', suboption_of=0 where id = 6;</v>
      </c>
    </row>
    <row r="8" spans="1:6" ht="14.25" customHeight="1" x14ac:dyDescent="0.35">
      <c r="A8" s="7">
        <f t="shared" si="2"/>
        <v>7</v>
      </c>
      <c r="B8" s="7">
        <v>4</v>
      </c>
      <c r="C8" s="7"/>
      <c r="D8" s="7">
        <v>0</v>
      </c>
      <c r="E8" s="5" t="str">
        <f t="shared" si="0"/>
        <v>INSERT INTO `options` (`id`,`question_id`, `suboption_properties`, `suboption_of`) VALUES ('7','4','', '0');</v>
      </c>
      <c r="F8" s="5" t="str">
        <f t="shared" si="1"/>
        <v>Update `options` set question_id = 4, suboption_properties='', suboption_of=0 where id = 7;</v>
      </c>
    </row>
    <row r="9" spans="1:6" ht="14.25" customHeight="1" x14ac:dyDescent="0.35">
      <c r="A9" s="7">
        <f t="shared" si="2"/>
        <v>8</v>
      </c>
      <c r="B9" s="7">
        <v>8</v>
      </c>
      <c r="C9" s="7"/>
      <c r="D9" s="7">
        <v>0</v>
      </c>
      <c r="E9" s="5" t="str">
        <f t="shared" si="0"/>
        <v>INSERT INTO `options` (`id`,`question_id`, `suboption_properties`, `suboption_of`) VALUES ('8','8','', '0');</v>
      </c>
      <c r="F9" s="5" t="str">
        <f t="shared" si="1"/>
        <v>Update `options` set question_id = 8, suboption_properties='', suboption_of=0 where id = 8;</v>
      </c>
    </row>
    <row r="10" spans="1:6" ht="14.25" customHeight="1" x14ac:dyDescent="0.35">
      <c r="A10" s="7">
        <f t="shared" si="2"/>
        <v>9</v>
      </c>
      <c r="B10" s="7">
        <v>8</v>
      </c>
      <c r="C10" s="7"/>
      <c r="D10" s="7">
        <v>0</v>
      </c>
      <c r="E10" s="5" t="str">
        <f t="shared" si="0"/>
        <v>INSERT INTO `options` (`id`,`question_id`, `suboption_properties`, `suboption_of`) VALUES ('9','8','', '0');</v>
      </c>
      <c r="F10" s="5" t="str">
        <f t="shared" si="1"/>
        <v>Update `options` set question_id = 8, suboption_properties='', suboption_of=0 where id = 9;</v>
      </c>
    </row>
    <row r="11" spans="1:6" ht="14.25" customHeight="1" x14ac:dyDescent="0.35">
      <c r="A11" s="7">
        <f t="shared" si="2"/>
        <v>10</v>
      </c>
      <c r="B11" s="7">
        <v>8</v>
      </c>
      <c r="C11" s="7"/>
      <c r="D11" s="7">
        <v>0</v>
      </c>
      <c r="E11" s="5" t="str">
        <f t="shared" si="0"/>
        <v>INSERT INTO `options` (`id`,`question_id`, `suboption_properties`, `suboption_of`) VALUES ('10','8','', '0');</v>
      </c>
      <c r="F11" s="5" t="str">
        <f t="shared" si="1"/>
        <v>Update `options` set question_id = 8, suboption_properties='', suboption_of=0 where id = 10;</v>
      </c>
    </row>
    <row r="12" spans="1:6" ht="14.25" customHeight="1" x14ac:dyDescent="0.35">
      <c r="A12" s="7">
        <f t="shared" si="2"/>
        <v>11</v>
      </c>
      <c r="B12" s="7">
        <v>8</v>
      </c>
      <c r="C12" s="7"/>
      <c r="D12" s="7">
        <v>0</v>
      </c>
      <c r="E12" s="5" t="str">
        <f t="shared" si="0"/>
        <v>INSERT INTO `options` (`id`,`question_id`, `suboption_properties`, `suboption_of`) VALUES ('11','8','', '0');</v>
      </c>
      <c r="F12" s="5" t="str">
        <f t="shared" si="1"/>
        <v>Update `options` set question_id = 8, suboption_properties='', suboption_of=0 where id = 11;</v>
      </c>
    </row>
    <row r="13" spans="1:6" ht="14.25" customHeight="1" x14ac:dyDescent="0.35">
      <c r="A13" s="7">
        <f t="shared" si="2"/>
        <v>12</v>
      </c>
      <c r="B13" s="7">
        <v>8</v>
      </c>
      <c r="C13" s="7"/>
      <c r="D13" s="7">
        <v>0</v>
      </c>
      <c r="E13" s="5" t="str">
        <f t="shared" si="0"/>
        <v>INSERT INTO `options` (`id`,`question_id`, `suboption_properties`, `suboption_of`) VALUES ('12','8','', '0');</v>
      </c>
      <c r="F13" s="5" t="str">
        <f t="shared" si="1"/>
        <v>Update `options` set question_id = 8, suboption_properties='', suboption_of=0 where id = 12;</v>
      </c>
    </row>
    <row r="14" spans="1:6" ht="14.25" customHeight="1" x14ac:dyDescent="0.35">
      <c r="A14" s="7">
        <f t="shared" si="2"/>
        <v>13</v>
      </c>
      <c r="B14" s="7">
        <v>9</v>
      </c>
      <c r="C14" s="7"/>
      <c r="D14" s="7">
        <v>0</v>
      </c>
      <c r="E14" s="5" t="str">
        <f t="shared" si="0"/>
        <v>INSERT INTO `options` (`id`,`question_id`, `suboption_properties`, `suboption_of`) VALUES ('13','9','', '0');</v>
      </c>
      <c r="F14" s="5" t="str">
        <f t="shared" si="1"/>
        <v>Update `options` set question_id = 9, suboption_properties='', suboption_of=0 where id = 13;</v>
      </c>
    </row>
    <row r="15" spans="1:6" ht="14.25" customHeight="1" x14ac:dyDescent="0.35">
      <c r="A15" s="7">
        <f t="shared" si="2"/>
        <v>14</v>
      </c>
      <c r="B15" s="7">
        <v>9</v>
      </c>
      <c r="C15" s="7"/>
      <c r="D15" s="7">
        <v>0</v>
      </c>
      <c r="E15" s="5" t="str">
        <f t="shared" si="0"/>
        <v>INSERT INTO `options` (`id`,`question_id`, `suboption_properties`, `suboption_of`) VALUES ('14','9','', '0');</v>
      </c>
      <c r="F15" s="5" t="str">
        <f t="shared" si="1"/>
        <v>Update `options` set question_id = 9, suboption_properties='', suboption_of=0 where id = 14;</v>
      </c>
    </row>
    <row r="16" spans="1:6" ht="14.25" customHeight="1" x14ac:dyDescent="0.35">
      <c r="A16" s="7">
        <f t="shared" si="2"/>
        <v>15</v>
      </c>
      <c r="B16" s="7">
        <v>9</v>
      </c>
      <c r="C16" s="7"/>
      <c r="D16" s="7">
        <v>0</v>
      </c>
      <c r="E16" s="5" t="str">
        <f t="shared" si="0"/>
        <v>INSERT INTO `options` (`id`,`question_id`, `suboption_properties`, `suboption_of`) VALUES ('15','9','', '0');</v>
      </c>
      <c r="F16" s="5" t="str">
        <f t="shared" si="1"/>
        <v>Update `options` set question_id = 9, suboption_properties='', suboption_of=0 where id = 15;</v>
      </c>
    </row>
    <row r="17" spans="1:6" ht="14.25" customHeight="1" x14ac:dyDescent="0.35">
      <c r="A17" s="7">
        <f t="shared" si="2"/>
        <v>16</v>
      </c>
      <c r="B17" s="7">
        <v>9</v>
      </c>
      <c r="C17" s="7"/>
      <c r="D17" s="7">
        <v>0</v>
      </c>
      <c r="E17" s="5" t="str">
        <f t="shared" si="0"/>
        <v>INSERT INTO `options` (`id`,`question_id`, `suboption_properties`, `suboption_of`) VALUES ('16','9','', '0');</v>
      </c>
      <c r="F17" s="5" t="str">
        <f t="shared" si="1"/>
        <v>Update `options` set question_id = 9, suboption_properties='', suboption_of=0 where id = 16;</v>
      </c>
    </row>
    <row r="18" spans="1:6" ht="14.25" customHeight="1" x14ac:dyDescent="0.35">
      <c r="A18" s="7">
        <f t="shared" si="2"/>
        <v>17</v>
      </c>
      <c r="B18" s="7">
        <v>9</v>
      </c>
      <c r="C18" s="7"/>
      <c r="D18" s="7">
        <v>0</v>
      </c>
      <c r="E18" s="5" t="str">
        <f t="shared" si="0"/>
        <v>INSERT INTO `options` (`id`,`question_id`, `suboption_properties`, `suboption_of`) VALUES ('17','9','', '0');</v>
      </c>
      <c r="F18" s="5" t="str">
        <f t="shared" si="1"/>
        <v>Update `options` set question_id = 9, suboption_properties='', suboption_of=0 where id = 17;</v>
      </c>
    </row>
    <row r="19" spans="1:6" ht="14.25" customHeight="1" x14ac:dyDescent="0.35">
      <c r="A19" s="7">
        <f t="shared" si="2"/>
        <v>18</v>
      </c>
      <c r="B19" s="7">
        <v>9</v>
      </c>
      <c r="C19" s="7"/>
      <c r="D19" s="7">
        <v>0</v>
      </c>
      <c r="E19" s="5" t="str">
        <f t="shared" si="0"/>
        <v>INSERT INTO `options` (`id`,`question_id`, `suboption_properties`, `suboption_of`) VALUES ('18','9','', '0');</v>
      </c>
      <c r="F19" s="5" t="str">
        <f t="shared" si="1"/>
        <v>Update `options` set question_id = 9, suboption_properties='', suboption_of=0 where id = 18;</v>
      </c>
    </row>
    <row r="20" spans="1:6" ht="14.25" customHeight="1" x14ac:dyDescent="0.35">
      <c r="A20" s="7">
        <f t="shared" si="2"/>
        <v>19</v>
      </c>
      <c r="B20" s="7">
        <v>9</v>
      </c>
      <c r="C20" s="7"/>
      <c r="D20" s="7">
        <v>0</v>
      </c>
      <c r="E20" s="5" t="str">
        <f t="shared" si="0"/>
        <v>INSERT INTO `options` (`id`,`question_id`, `suboption_properties`, `suboption_of`) VALUES ('19','9','', '0');</v>
      </c>
      <c r="F20" s="5" t="str">
        <f t="shared" si="1"/>
        <v>Update `options` set question_id = 9, suboption_properties='', suboption_of=0 where id = 19;</v>
      </c>
    </row>
    <row r="21" spans="1:6" ht="14.25" customHeight="1" x14ac:dyDescent="0.35">
      <c r="A21" s="7">
        <f t="shared" si="2"/>
        <v>20</v>
      </c>
      <c r="B21" s="7">
        <v>9</v>
      </c>
      <c r="C21" s="7"/>
      <c r="D21" s="7">
        <v>0</v>
      </c>
      <c r="E21" s="5" t="str">
        <f t="shared" si="0"/>
        <v>INSERT INTO `options` (`id`,`question_id`, `suboption_properties`, `suboption_of`) VALUES ('20','9','', '0');</v>
      </c>
      <c r="F21" s="5" t="str">
        <f t="shared" si="1"/>
        <v>Update `options` set question_id = 9, suboption_properties='', suboption_of=0 where id = 20;</v>
      </c>
    </row>
    <row r="22" spans="1:6" ht="14.25" customHeight="1" x14ac:dyDescent="0.35">
      <c r="A22" s="7">
        <f t="shared" si="2"/>
        <v>21</v>
      </c>
      <c r="B22" s="7">
        <v>11</v>
      </c>
      <c r="C22" s="7"/>
      <c r="D22" s="7">
        <v>0</v>
      </c>
      <c r="E22" s="5" t="str">
        <f t="shared" si="0"/>
        <v>INSERT INTO `options` (`id`,`question_id`, `suboption_properties`, `suboption_of`) VALUES ('21','11','', '0');</v>
      </c>
      <c r="F22" s="5" t="str">
        <f t="shared" si="1"/>
        <v>Update `options` set question_id = 11, suboption_properties='', suboption_of=0 where id = 21;</v>
      </c>
    </row>
    <row r="23" spans="1:6" ht="14.25" customHeight="1" x14ac:dyDescent="0.35">
      <c r="A23" s="7">
        <f t="shared" si="2"/>
        <v>22</v>
      </c>
      <c r="B23" s="7">
        <v>11</v>
      </c>
      <c r="C23" s="7"/>
      <c r="D23" s="7">
        <v>0</v>
      </c>
      <c r="E23" s="5" t="str">
        <f t="shared" si="0"/>
        <v>INSERT INTO `options` (`id`,`question_id`, `suboption_properties`, `suboption_of`) VALUES ('22','11','', '0');</v>
      </c>
      <c r="F23" s="5" t="str">
        <f t="shared" si="1"/>
        <v>Update `options` set question_id = 11, suboption_properties='', suboption_of=0 where id = 22;</v>
      </c>
    </row>
    <row r="24" spans="1:6" ht="14.25" customHeight="1" x14ac:dyDescent="0.35">
      <c r="A24" s="7">
        <f t="shared" si="2"/>
        <v>23</v>
      </c>
      <c r="B24" s="7">
        <v>11</v>
      </c>
      <c r="C24" s="7"/>
      <c r="D24" s="7">
        <v>0</v>
      </c>
      <c r="E24" s="5" t="str">
        <f t="shared" si="0"/>
        <v>INSERT INTO `options` (`id`,`question_id`, `suboption_properties`, `suboption_of`) VALUES ('23','11','', '0');</v>
      </c>
      <c r="F24" s="5" t="str">
        <f t="shared" si="1"/>
        <v>Update `options` set question_id = 11, suboption_properties='', suboption_of=0 where id = 23;</v>
      </c>
    </row>
    <row r="25" spans="1:6" ht="14.25" customHeight="1" x14ac:dyDescent="0.35">
      <c r="A25" s="7">
        <f t="shared" si="2"/>
        <v>24</v>
      </c>
      <c r="B25" s="7">
        <v>11</v>
      </c>
      <c r="C25" s="7"/>
      <c r="D25" s="7">
        <v>0</v>
      </c>
      <c r="E25" s="5" t="str">
        <f t="shared" si="0"/>
        <v>INSERT INTO `options` (`id`,`question_id`, `suboption_properties`, `suboption_of`) VALUES ('24','11','', '0');</v>
      </c>
      <c r="F25" s="5" t="str">
        <f t="shared" si="1"/>
        <v>Update `options` set question_id = 11, suboption_properties='', suboption_of=0 where id = 24;</v>
      </c>
    </row>
    <row r="26" spans="1:6" ht="14.25" customHeight="1" x14ac:dyDescent="0.35">
      <c r="A26" s="7">
        <f t="shared" si="2"/>
        <v>25</v>
      </c>
      <c r="B26" s="7">
        <v>11</v>
      </c>
      <c r="C26" s="7"/>
      <c r="D26" s="7">
        <v>0</v>
      </c>
      <c r="E26" s="5" t="str">
        <f t="shared" si="0"/>
        <v>INSERT INTO `options` (`id`,`question_id`, `suboption_properties`, `suboption_of`) VALUES ('25','11','', '0');</v>
      </c>
      <c r="F26" s="5" t="str">
        <f t="shared" si="1"/>
        <v>Update `options` set question_id = 11, suboption_properties='', suboption_of=0 where id = 25;</v>
      </c>
    </row>
    <row r="27" spans="1:6" ht="14.25" customHeight="1" x14ac:dyDescent="0.35">
      <c r="A27" s="7">
        <f t="shared" si="2"/>
        <v>26</v>
      </c>
      <c r="B27" s="7">
        <v>11</v>
      </c>
      <c r="C27" s="7"/>
      <c r="D27" s="7">
        <v>0</v>
      </c>
      <c r="E27" s="5" t="str">
        <f t="shared" si="0"/>
        <v>INSERT INTO `options` (`id`,`question_id`, `suboption_properties`, `suboption_of`) VALUES ('26','11','', '0');</v>
      </c>
      <c r="F27" s="5" t="str">
        <f t="shared" si="1"/>
        <v>Update `options` set question_id = 11, suboption_properties='', suboption_of=0 where id = 26;</v>
      </c>
    </row>
    <row r="28" spans="1:6" ht="14.25" customHeight="1" x14ac:dyDescent="0.35">
      <c r="A28" s="7">
        <f t="shared" si="2"/>
        <v>27</v>
      </c>
      <c r="B28" s="7">
        <v>12</v>
      </c>
      <c r="C28" s="7"/>
      <c r="D28" s="7">
        <v>0</v>
      </c>
      <c r="E28" s="5" t="str">
        <f t="shared" si="0"/>
        <v>INSERT INTO `options` (`id`,`question_id`, `suboption_properties`, `suboption_of`) VALUES ('27','12','', '0');</v>
      </c>
      <c r="F28" s="5" t="str">
        <f t="shared" si="1"/>
        <v>Update `options` set question_id = 12, suboption_properties='', suboption_of=0 where id = 27;</v>
      </c>
    </row>
    <row r="29" spans="1:6" ht="14.25" customHeight="1" x14ac:dyDescent="0.35">
      <c r="A29" s="7">
        <f t="shared" si="2"/>
        <v>28</v>
      </c>
      <c r="B29" s="7">
        <v>12</v>
      </c>
      <c r="C29" s="7"/>
      <c r="D29" s="7">
        <v>0</v>
      </c>
      <c r="E29" s="5" t="str">
        <f t="shared" si="0"/>
        <v>INSERT INTO `options` (`id`,`question_id`, `suboption_properties`, `suboption_of`) VALUES ('28','12','', '0');</v>
      </c>
      <c r="F29" s="5" t="str">
        <f t="shared" si="1"/>
        <v>Update `options` set question_id = 12, suboption_properties='', suboption_of=0 where id = 28;</v>
      </c>
    </row>
    <row r="30" spans="1:6" ht="14.25" customHeight="1" x14ac:dyDescent="0.35">
      <c r="A30" s="7">
        <f t="shared" si="2"/>
        <v>29</v>
      </c>
      <c r="B30" s="7">
        <v>13</v>
      </c>
      <c r="C30" s="7"/>
      <c r="D30" s="7">
        <v>0</v>
      </c>
      <c r="E30" s="5" t="str">
        <f t="shared" si="0"/>
        <v>INSERT INTO `options` (`id`,`question_id`, `suboption_properties`, `suboption_of`) VALUES ('29','13','', '0');</v>
      </c>
      <c r="F30" s="5" t="str">
        <f t="shared" si="1"/>
        <v>Update `options` set question_id = 13, suboption_properties='', suboption_of=0 where id = 29;</v>
      </c>
    </row>
    <row r="31" spans="1:6" ht="14.25" customHeight="1" x14ac:dyDescent="0.35">
      <c r="A31" s="7">
        <f t="shared" si="2"/>
        <v>30</v>
      </c>
      <c r="B31" s="7">
        <v>13</v>
      </c>
      <c r="C31" s="7"/>
      <c r="D31" s="7">
        <v>0</v>
      </c>
      <c r="E31" s="5" t="str">
        <f t="shared" si="0"/>
        <v>INSERT INTO `options` (`id`,`question_id`, `suboption_properties`, `suboption_of`) VALUES ('30','13','', '0');</v>
      </c>
      <c r="F31" s="5" t="str">
        <f t="shared" si="1"/>
        <v>Update `options` set question_id = 13, suboption_properties='', suboption_of=0 where id = 30;</v>
      </c>
    </row>
    <row r="32" spans="1:6" ht="14.25" customHeight="1" x14ac:dyDescent="0.35">
      <c r="A32" s="7">
        <f t="shared" si="2"/>
        <v>31</v>
      </c>
      <c r="B32" s="7">
        <v>13</v>
      </c>
      <c r="C32" s="7"/>
      <c r="D32" s="7">
        <v>0</v>
      </c>
      <c r="E32" s="5" t="str">
        <f t="shared" si="0"/>
        <v>INSERT INTO `options` (`id`,`question_id`, `suboption_properties`, `suboption_of`) VALUES ('31','13','', '0');</v>
      </c>
      <c r="F32" s="5" t="str">
        <f t="shared" si="1"/>
        <v>Update `options` set question_id = 13, suboption_properties='', suboption_of=0 where id = 31;</v>
      </c>
    </row>
    <row r="33" spans="1:6" ht="14.25" customHeight="1" x14ac:dyDescent="0.35">
      <c r="A33" s="7">
        <f t="shared" si="2"/>
        <v>32</v>
      </c>
      <c r="B33" s="7">
        <v>13</v>
      </c>
      <c r="C33" s="7"/>
      <c r="D33" s="7">
        <v>0</v>
      </c>
      <c r="E33" s="5" t="str">
        <f t="shared" si="0"/>
        <v>INSERT INTO `options` (`id`,`question_id`, `suboption_properties`, `suboption_of`) VALUES ('32','13','', '0');</v>
      </c>
      <c r="F33" s="5" t="str">
        <f t="shared" si="1"/>
        <v>Update `options` set question_id = 13, suboption_properties='', suboption_of=0 where id = 32;</v>
      </c>
    </row>
    <row r="34" spans="1:6" ht="14.25" customHeight="1" x14ac:dyDescent="0.35">
      <c r="A34" s="7">
        <f t="shared" si="2"/>
        <v>33</v>
      </c>
      <c r="B34" s="7">
        <v>13</v>
      </c>
      <c r="C34" s="7"/>
      <c r="D34" s="7">
        <v>0</v>
      </c>
      <c r="E34" s="5" t="str">
        <f t="shared" si="0"/>
        <v>INSERT INTO `options` (`id`,`question_id`, `suboption_properties`, `suboption_of`) VALUES ('33','13','', '0');</v>
      </c>
      <c r="F34" s="5" t="str">
        <f t="shared" si="1"/>
        <v>Update `options` set question_id = 13, suboption_properties='', suboption_of=0 where id = 33;</v>
      </c>
    </row>
    <row r="35" spans="1:6" ht="14.25" customHeight="1" x14ac:dyDescent="0.35">
      <c r="A35" s="7">
        <f t="shared" si="2"/>
        <v>34</v>
      </c>
      <c r="B35" s="7">
        <v>13</v>
      </c>
      <c r="C35" s="7"/>
      <c r="D35" s="7">
        <v>0</v>
      </c>
      <c r="E35" s="5" t="str">
        <f t="shared" si="0"/>
        <v>INSERT INTO `options` (`id`,`question_id`, `suboption_properties`, `suboption_of`) VALUES ('34','13','', '0');</v>
      </c>
      <c r="F35" s="5" t="str">
        <f t="shared" si="1"/>
        <v>Update `options` set question_id = 13, suboption_properties='', suboption_of=0 where id = 34;</v>
      </c>
    </row>
    <row r="36" spans="1:6" ht="14.25" customHeight="1" x14ac:dyDescent="0.35">
      <c r="A36" s="7">
        <f t="shared" si="2"/>
        <v>35</v>
      </c>
      <c r="B36" s="7">
        <v>14</v>
      </c>
      <c r="C36" s="7"/>
      <c r="D36" s="7">
        <v>0</v>
      </c>
      <c r="E36" s="5" t="str">
        <f t="shared" si="0"/>
        <v>INSERT INTO `options` (`id`,`question_id`, `suboption_properties`, `suboption_of`) VALUES ('35','14','', '0');</v>
      </c>
      <c r="F36" s="5" t="str">
        <f t="shared" si="1"/>
        <v>Update `options` set question_id = 14, suboption_properties='', suboption_of=0 where id = 35;</v>
      </c>
    </row>
    <row r="37" spans="1:6" ht="14.25" customHeight="1" x14ac:dyDescent="0.35">
      <c r="A37" s="7">
        <f t="shared" si="2"/>
        <v>36</v>
      </c>
      <c r="B37" s="7">
        <v>14</v>
      </c>
      <c r="C37" s="7"/>
      <c r="D37" s="7">
        <v>0</v>
      </c>
      <c r="E37" s="5" t="str">
        <f t="shared" si="0"/>
        <v>INSERT INTO `options` (`id`,`question_id`, `suboption_properties`, `suboption_of`) VALUES ('36','14','', '0');</v>
      </c>
      <c r="F37" s="5" t="str">
        <f t="shared" si="1"/>
        <v>Update `options` set question_id = 14, suboption_properties='', suboption_of=0 where id = 36;</v>
      </c>
    </row>
    <row r="38" spans="1:6" ht="14.25" customHeight="1" x14ac:dyDescent="0.35">
      <c r="A38" s="7">
        <f t="shared" si="2"/>
        <v>37</v>
      </c>
      <c r="B38" s="7">
        <v>14</v>
      </c>
      <c r="C38" s="7"/>
      <c r="D38" s="7">
        <v>0</v>
      </c>
      <c r="E38" s="5" t="str">
        <f t="shared" si="0"/>
        <v>INSERT INTO `options` (`id`,`question_id`, `suboption_properties`, `suboption_of`) VALUES ('37','14','', '0');</v>
      </c>
      <c r="F38" s="5" t="str">
        <f t="shared" si="1"/>
        <v>Update `options` set question_id = 14, suboption_properties='', suboption_of=0 where id = 37;</v>
      </c>
    </row>
    <row r="39" spans="1:6" ht="14.25" customHeight="1" x14ac:dyDescent="0.35">
      <c r="A39" s="7">
        <f t="shared" si="2"/>
        <v>38</v>
      </c>
      <c r="B39" s="7">
        <v>14</v>
      </c>
      <c r="C39" s="7"/>
      <c r="D39" s="7">
        <v>0</v>
      </c>
      <c r="E39" s="5" t="str">
        <f t="shared" si="0"/>
        <v>INSERT INTO `options` (`id`,`question_id`, `suboption_properties`, `suboption_of`) VALUES ('38','14','', '0');</v>
      </c>
      <c r="F39" s="5" t="str">
        <f t="shared" si="1"/>
        <v>Update `options` set question_id = 14, suboption_properties='', suboption_of=0 where id = 38;</v>
      </c>
    </row>
    <row r="40" spans="1:6" ht="14.25" customHeight="1" x14ac:dyDescent="0.35">
      <c r="A40" s="7">
        <f t="shared" si="2"/>
        <v>39</v>
      </c>
      <c r="B40" s="7">
        <v>14</v>
      </c>
      <c r="C40" s="7"/>
      <c r="D40" s="7">
        <v>0</v>
      </c>
      <c r="E40" s="5" t="str">
        <f t="shared" si="0"/>
        <v>INSERT INTO `options` (`id`,`question_id`, `suboption_properties`, `suboption_of`) VALUES ('39','14','', '0');</v>
      </c>
      <c r="F40" s="5" t="str">
        <f t="shared" si="1"/>
        <v>Update `options` set question_id = 14, suboption_properties='', suboption_of=0 where id = 39;</v>
      </c>
    </row>
    <row r="41" spans="1:6" ht="14.25" customHeight="1" x14ac:dyDescent="0.35">
      <c r="A41" s="7">
        <f t="shared" si="2"/>
        <v>40</v>
      </c>
      <c r="B41" s="7">
        <v>15</v>
      </c>
      <c r="C41" s="7"/>
      <c r="D41" s="7">
        <v>0</v>
      </c>
      <c r="E41" s="5" t="str">
        <f t="shared" si="0"/>
        <v>INSERT INTO `options` (`id`,`question_id`, `suboption_properties`, `suboption_of`) VALUES ('40','15','', '0');</v>
      </c>
      <c r="F41" s="5" t="str">
        <f t="shared" si="1"/>
        <v>Update `options` set question_id = 15, suboption_properties='', suboption_of=0 where id = 40;</v>
      </c>
    </row>
    <row r="42" spans="1:6" ht="14.25" customHeight="1" x14ac:dyDescent="0.35">
      <c r="A42" s="7">
        <f t="shared" si="2"/>
        <v>41</v>
      </c>
      <c r="B42" s="7">
        <v>15</v>
      </c>
      <c r="C42" s="7"/>
      <c r="D42" s="7">
        <v>0</v>
      </c>
      <c r="E42" s="5" t="str">
        <f t="shared" si="0"/>
        <v>INSERT INTO `options` (`id`,`question_id`, `suboption_properties`, `suboption_of`) VALUES ('41','15','', '0');</v>
      </c>
      <c r="F42" s="5" t="str">
        <f t="shared" si="1"/>
        <v>Update `options` set question_id = 15, suboption_properties='', suboption_of=0 where id = 41;</v>
      </c>
    </row>
    <row r="43" spans="1:6" ht="14.25" customHeight="1" x14ac:dyDescent="0.35">
      <c r="A43" s="7">
        <f t="shared" si="2"/>
        <v>42</v>
      </c>
      <c r="B43" s="7">
        <v>15</v>
      </c>
      <c r="C43" s="7"/>
      <c r="D43" s="7">
        <v>0</v>
      </c>
      <c r="E43" s="5" t="str">
        <f t="shared" si="0"/>
        <v>INSERT INTO `options` (`id`,`question_id`, `suboption_properties`, `suboption_of`) VALUES ('42','15','', '0');</v>
      </c>
      <c r="F43" s="5" t="str">
        <f t="shared" si="1"/>
        <v>Update `options` set question_id = 15, suboption_properties='', suboption_of=0 where id = 42;</v>
      </c>
    </row>
    <row r="44" spans="1:6" ht="14.25" customHeight="1" x14ac:dyDescent="0.35">
      <c r="A44" s="7">
        <f t="shared" si="2"/>
        <v>43</v>
      </c>
      <c r="B44" s="7">
        <v>15</v>
      </c>
      <c r="C44" s="7"/>
      <c r="D44" s="7">
        <v>0</v>
      </c>
      <c r="E44" s="5" t="str">
        <f t="shared" si="0"/>
        <v>INSERT INTO `options` (`id`,`question_id`, `suboption_properties`, `suboption_of`) VALUES ('43','15','', '0');</v>
      </c>
      <c r="F44" s="5" t="str">
        <f t="shared" si="1"/>
        <v>Update `options` set question_id = 15, suboption_properties='', suboption_of=0 where id = 43;</v>
      </c>
    </row>
    <row r="45" spans="1:6" ht="14.25" customHeight="1" x14ac:dyDescent="0.35">
      <c r="A45" s="7">
        <f t="shared" si="2"/>
        <v>44</v>
      </c>
      <c r="B45" s="7">
        <v>15</v>
      </c>
      <c r="C45" s="7"/>
      <c r="D45" s="7">
        <v>0</v>
      </c>
      <c r="E45" s="5" t="str">
        <f t="shared" si="0"/>
        <v>INSERT INTO `options` (`id`,`question_id`, `suboption_properties`, `suboption_of`) VALUES ('44','15','', '0');</v>
      </c>
      <c r="F45" s="5" t="str">
        <f t="shared" si="1"/>
        <v>Update `options` set question_id = 15, suboption_properties='', suboption_of=0 where id = 44;</v>
      </c>
    </row>
    <row r="46" spans="1:6" ht="14.25" customHeight="1" x14ac:dyDescent="0.35">
      <c r="A46" s="7">
        <f t="shared" si="2"/>
        <v>45</v>
      </c>
      <c r="B46" s="7">
        <v>15</v>
      </c>
      <c r="C46" s="7"/>
      <c r="D46" s="7">
        <v>0</v>
      </c>
      <c r="E46" s="5" t="str">
        <f t="shared" si="0"/>
        <v>INSERT INTO `options` (`id`,`question_id`, `suboption_properties`, `suboption_of`) VALUES ('45','15','', '0');</v>
      </c>
      <c r="F46" s="5" t="str">
        <f t="shared" si="1"/>
        <v>Update `options` set question_id = 15, suboption_properties='', suboption_of=0 where id = 45;</v>
      </c>
    </row>
    <row r="47" spans="1:6" ht="14.25" customHeight="1" x14ac:dyDescent="0.35">
      <c r="A47" s="7">
        <f t="shared" si="2"/>
        <v>46</v>
      </c>
      <c r="B47" s="7">
        <v>16</v>
      </c>
      <c r="C47" s="7"/>
      <c r="D47" s="7">
        <v>0</v>
      </c>
      <c r="E47" s="5" t="str">
        <f t="shared" si="0"/>
        <v>INSERT INTO `options` (`id`,`question_id`, `suboption_properties`, `suboption_of`) VALUES ('46','16','', '0');</v>
      </c>
      <c r="F47" s="5" t="str">
        <f t="shared" si="1"/>
        <v>Update `options` set question_id = 16, suboption_properties='', suboption_of=0 where id = 46;</v>
      </c>
    </row>
    <row r="48" spans="1:6" ht="14.25" customHeight="1" x14ac:dyDescent="0.35">
      <c r="A48" s="7">
        <f t="shared" si="2"/>
        <v>47</v>
      </c>
      <c r="B48" s="7">
        <v>16</v>
      </c>
      <c r="C48" s="7"/>
      <c r="D48" s="7">
        <v>0</v>
      </c>
      <c r="E48" s="5" t="str">
        <f t="shared" si="0"/>
        <v>INSERT INTO `options` (`id`,`question_id`, `suboption_properties`, `suboption_of`) VALUES ('47','16','', '0');</v>
      </c>
      <c r="F48" s="5" t="str">
        <f t="shared" si="1"/>
        <v>Update `options` set question_id = 16, suboption_properties='', suboption_of=0 where id = 47;</v>
      </c>
    </row>
    <row r="49" spans="1:6" ht="14.25" customHeight="1" x14ac:dyDescent="0.35">
      <c r="A49" s="7">
        <f t="shared" si="2"/>
        <v>48</v>
      </c>
      <c r="B49" s="7">
        <v>16</v>
      </c>
      <c r="C49" s="7"/>
      <c r="D49" s="7">
        <v>0</v>
      </c>
      <c r="E49" s="5" t="str">
        <f t="shared" si="0"/>
        <v>INSERT INTO `options` (`id`,`question_id`, `suboption_properties`, `suboption_of`) VALUES ('48','16','', '0');</v>
      </c>
      <c r="F49" s="5" t="str">
        <f t="shared" si="1"/>
        <v>Update `options` set question_id = 16, suboption_properties='', suboption_of=0 where id = 48;</v>
      </c>
    </row>
    <row r="50" spans="1:6" ht="14.25" customHeight="1" x14ac:dyDescent="0.35">
      <c r="A50" s="7">
        <f t="shared" si="2"/>
        <v>49</v>
      </c>
      <c r="B50" s="7">
        <v>16</v>
      </c>
      <c r="C50" s="7"/>
      <c r="D50" s="7">
        <v>0</v>
      </c>
      <c r="E50" s="5" t="str">
        <f t="shared" si="0"/>
        <v>INSERT INTO `options` (`id`,`question_id`, `suboption_properties`, `suboption_of`) VALUES ('49','16','', '0');</v>
      </c>
      <c r="F50" s="5" t="str">
        <f t="shared" si="1"/>
        <v>Update `options` set question_id = 16, suboption_properties='', suboption_of=0 where id = 49;</v>
      </c>
    </row>
    <row r="51" spans="1:6" ht="14.25" customHeight="1" x14ac:dyDescent="0.35">
      <c r="A51" s="7">
        <f t="shared" si="2"/>
        <v>50</v>
      </c>
      <c r="B51" s="7">
        <v>16</v>
      </c>
      <c r="C51" s="7"/>
      <c r="D51" s="7">
        <v>0</v>
      </c>
      <c r="E51" s="5" t="str">
        <f t="shared" si="0"/>
        <v>INSERT INTO `options` (`id`,`question_id`, `suboption_properties`, `suboption_of`) VALUES ('50','16','', '0');</v>
      </c>
      <c r="F51" s="5" t="str">
        <f t="shared" si="1"/>
        <v>Update `options` set question_id = 16, suboption_properties='', suboption_of=0 where id = 50;</v>
      </c>
    </row>
    <row r="52" spans="1:6" ht="14.25" customHeight="1" x14ac:dyDescent="0.35">
      <c r="A52" s="7">
        <f t="shared" si="2"/>
        <v>51</v>
      </c>
      <c r="B52" s="7">
        <v>16</v>
      </c>
      <c r="C52" s="7"/>
      <c r="D52" s="7">
        <v>0</v>
      </c>
      <c r="E52" s="5" t="str">
        <f t="shared" si="0"/>
        <v>INSERT INTO `options` (`id`,`question_id`, `suboption_properties`, `suboption_of`) VALUES ('51','16','', '0');</v>
      </c>
      <c r="F52" s="5" t="str">
        <f t="shared" si="1"/>
        <v>Update `options` set question_id = 16, suboption_properties='', suboption_of=0 where id = 51;</v>
      </c>
    </row>
    <row r="53" spans="1:6" ht="14.25" customHeight="1" x14ac:dyDescent="0.35">
      <c r="A53" s="7">
        <f t="shared" si="2"/>
        <v>52</v>
      </c>
      <c r="B53" s="7">
        <v>17</v>
      </c>
      <c r="C53" s="7"/>
      <c r="D53" s="7">
        <v>0</v>
      </c>
      <c r="E53" s="5" t="str">
        <f t="shared" si="0"/>
        <v>INSERT INTO `options` (`id`,`question_id`, `suboption_properties`, `suboption_of`) VALUES ('52','17','', '0');</v>
      </c>
      <c r="F53" s="5" t="str">
        <f t="shared" si="1"/>
        <v>Update `options` set question_id = 17, suboption_properties='', suboption_of=0 where id = 52;</v>
      </c>
    </row>
    <row r="54" spans="1:6" ht="14.25" customHeight="1" x14ac:dyDescent="0.35">
      <c r="A54" s="7">
        <f t="shared" si="2"/>
        <v>53</v>
      </c>
      <c r="B54" s="7">
        <v>17</v>
      </c>
      <c r="C54" s="7"/>
      <c r="D54" s="7">
        <v>0</v>
      </c>
      <c r="E54" s="5" t="str">
        <f t="shared" si="0"/>
        <v>INSERT INTO `options` (`id`,`question_id`, `suboption_properties`, `suboption_of`) VALUES ('53','17','', '0');</v>
      </c>
      <c r="F54" s="5" t="str">
        <f t="shared" si="1"/>
        <v>Update `options` set question_id = 17, suboption_properties='', suboption_of=0 where id = 53;</v>
      </c>
    </row>
    <row r="55" spans="1:6" ht="14.25" customHeight="1" x14ac:dyDescent="0.35">
      <c r="A55" s="7">
        <f t="shared" si="2"/>
        <v>54</v>
      </c>
      <c r="B55" s="7">
        <v>17</v>
      </c>
      <c r="C55" s="7"/>
      <c r="D55" s="7">
        <v>0</v>
      </c>
      <c r="E55" s="5" t="str">
        <f t="shared" si="0"/>
        <v>INSERT INTO `options` (`id`,`question_id`, `suboption_properties`, `suboption_of`) VALUES ('54','17','', '0');</v>
      </c>
      <c r="F55" s="5" t="str">
        <f t="shared" si="1"/>
        <v>Update `options` set question_id = 17, suboption_properties='', suboption_of=0 where id = 54;</v>
      </c>
    </row>
    <row r="56" spans="1:6" ht="14.25" customHeight="1" x14ac:dyDescent="0.35">
      <c r="A56" s="7">
        <f t="shared" si="2"/>
        <v>55</v>
      </c>
      <c r="B56" s="7">
        <v>18</v>
      </c>
      <c r="C56" s="7"/>
      <c r="D56" s="7">
        <v>0</v>
      </c>
      <c r="E56" s="5" t="str">
        <f t="shared" si="0"/>
        <v>INSERT INTO `options` (`id`,`question_id`, `suboption_properties`, `suboption_of`) VALUES ('55','18','', '0');</v>
      </c>
      <c r="F56" s="5" t="str">
        <f t="shared" si="1"/>
        <v>Update `options` set question_id = 18, suboption_properties='', suboption_of=0 where id = 55;</v>
      </c>
    </row>
    <row r="57" spans="1:6" ht="14.25" customHeight="1" x14ac:dyDescent="0.35">
      <c r="A57" s="7">
        <f t="shared" si="2"/>
        <v>56</v>
      </c>
      <c r="B57" s="7">
        <v>18</v>
      </c>
      <c r="C57" s="7"/>
      <c r="D57" s="7">
        <v>0</v>
      </c>
      <c r="E57" s="5" t="str">
        <f t="shared" si="0"/>
        <v>INSERT INTO `options` (`id`,`question_id`, `suboption_properties`, `suboption_of`) VALUES ('56','18','', '0');</v>
      </c>
      <c r="F57" s="5" t="str">
        <f t="shared" si="1"/>
        <v>Update `options` set question_id = 18, suboption_properties='', suboption_of=0 where id = 56;</v>
      </c>
    </row>
    <row r="58" spans="1:6" ht="14.25" customHeight="1" x14ac:dyDescent="0.35">
      <c r="A58" s="7">
        <f t="shared" si="2"/>
        <v>57</v>
      </c>
      <c r="B58" s="7">
        <v>18</v>
      </c>
      <c r="C58" s="7"/>
      <c r="D58" s="7">
        <v>0</v>
      </c>
      <c r="E58" s="5" t="str">
        <f t="shared" si="0"/>
        <v>INSERT INTO `options` (`id`,`question_id`, `suboption_properties`, `suboption_of`) VALUES ('57','18','', '0');</v>
      </c>
      <c r="F58" s="5" t="str">
        <f t="shared" si="1"/>
        <v>Update `options` set question_id = 18, suboption_properties='', suboption_of=0 where id = 57;</v>
      </c>
    </row>
    <row r="59" spans="1:6" ht="14.25" customHeight="1" x14ac:dyDescent="0.35">
      <c r="A59" s="7">
        <f t="shared" si="2"/>
        <v>58</v>
      </c>
      <c r="B59" s="7">
        <v>19</v>
      </c>
      <c r="C59" s="7"/>
      <c r="D59" s="7">
        <v>0</v>
      </c>
      <c r="E59" s="5" t="str">
        <f t="shared" si="0"/>
        <v>INSERT INTO `options` (`id`,`question_id`, `suboption_properties`, `suboption_of`) VALUES ('58','19','', '0');</v>
      </c>
      <c r="F59" s="5" t="str">
        <f t="shared" si="1"/>
        <v>Update `options` set question_id = 19, suboption_properties='', suboption_of=0 where id = 58;</v>
      </c>
    </row>
    <row r="60" spans="1:6" ht="14.25" customHeight="1" x14ac:dyDescent="0.35">
      <c r="A60" s="7">
        <f t="shared" si="2"/>
        <v>59</v>
      </c>
      <c r="B60" s="7">
        <v>19</v>
      </c>
      <c r="C60" s="7"/>
      <c r="D60" s="7">
        <v>0</v>
      </c>
      <c r="E60" s="5" t="str">
        <f t="shared" si="0"/>
        <v>INSERT INTO `options` (`id`,`question_id`, `suboption_properties`, `suboption_of`) VALUES ('59','19','', '0');</v>
      </c>
      <c r="F60" s="5" t="str">
        <f t="shared" si="1"/>
        <v>Update `options` set question_id = 19, suboption_properties='', suboption_of=0 where id = 59;</v>
      </c>
    </row>
    <row r="61" spans="1:6" ht="14.25" customHeight="1" x14ac:dyDescent="0.35">
      <c r="A61" s="7">
        <f t="shared" si="2"/>
        <v>60</v>
      </c>
      <c r="B61" s="7">
        <v>19</v>
      </c>
      <c r="C61" s="7"/>
      <c r="D61" s="7">
        <v>0</v>
      </c>
      <c r="E61" s="5" t="str">
        <f t="shared" si="0"/>
        <v>INSERT INTO `options` (`id`,`question_id`, `suboption_properties`, `suboption_of`) VALUES ('60','19','', '0');</v>
      </c>
      <c r="F61" s="5" t="str">
        <f t="shared" si="1"/>
        <v>Update `options` set question_id = 19, suboption_properties='', suboption_of=0 where id = 60;</v>
      </c>
    </row>
    <row r="62" spans="1:6" ht="14.25" customHeight="1" x14ac:dyDescent="0.35">
      <c r="A62" s="7">
        <f t="shared" si="2"/>
        <v>61</v>
      </c>
      <c r="B62" s="7">
        <v>19</v>
      </c>
      <c r="C62" s="7"/>
      <c r="D62" s="7">
        <v>0</v>
      </c>
      <c r="E62" s="5" t="str">
        <f t="shared" si="0"/>
        <v>INSERT INTO `options` (`id`,`question_id`, `suboption_properties`, `suboption_of`) VALUES ('61','19','', '0');</v>
      </c>
      <c r="F62" s="5" t="str">
        <f t="shared" si="1"/>
        <v>Update `options` set question_id = 19, suboption_properties='', suboption_of=0 where id = 61;</v>
      </c>
    </row>
    <row r="63" spans="1:6" ht="14.25" customHeight="1" x14ac:dyDescent="0.35">
      <c r="A63" s="7">
        <f t="shared" si="2"/>
        <v>62</v>
      </c>
      <c r="B63" s="7">
        <v>20</v>
      </c>
      <c r="C63" s="7"/>
      <c r="D63" s="7">
        <v>0</v>
      </c>
      <c r="E63" s="5" t="str">
        <f t="shared" si="0"/>
        <v>INSERT INTO `options` (`id`,`question_id`, `suboption_properties`, `suboption_of`) VALUES ('62','20','', '0');</v>
      </c>
      <c r="F63" s="5" t="str">
        <f t="shared" si="1"/>
        <v>Update `options` set question_id = 20, suboption_properties='', suboption_of=0 where id = 62;</v>
      </c>
    </row>
    <row r="64" spans="1:6" ht="14.25" customHeight="1" x14ac:dyDescent="0.35">
      <c r="A64" s="7">
        <f t="shared" si="2"/>
        <v>63</v>
      </c>
      <c r="B64" s="7">
        <v>20</v>
      </c>
      <c r="C64" s="7"/>
      <c r="D64" s="7">
        <v>0</v>
      </c>
      <c r="E64" s="5" t="str">
        <f t="shared" si="0"/>
        <v>INSERT INTO `options` (`id`,`question_id`, `suboption_properties`, `suboption_of`) VALUES ('63','20','', '0');</v>
      </c>
      <c r="F64" s="5" t="str">
        <f t="shared" si="1"/>
        <v>Update `options` set question_id = 20, suboption_properties='', suboption_of=0 where id = 63;</v>
      </c>
    </row>
    <row r="65" spans="1:6" ht="14.25" customHeight="1" x14ac:dyDescent="0.35">
      <c r="A65" s="7">
        <f t="shared" si="2"/>
        <v>64</v>
      </c>
      <c r="B65" s="7">
        <v>20</v>
      </c>
      <c r="C65" s="7"/>
      <c r="D65" s="7">
        <v>0</v>
      </c>
      <c r="E65" s="5" t="str">
        <f t="shared" si="0"/>
        <v>INSERT INTO `options` (`id`,`question_id`, `suboption_properties`, `suboption_of`) VALUES ('64','20','', '0');</v>
      </c>
      <c r="F65" s="5" t="str">
        <f t="shared" si="1"/>
        <v>Update `options` set question_id = 20, suboption_properties='', suboption_of=0 where id = 64;</v>
      </c>
    </row>
    <row r="66" spans="1:6" ht="14.25" customHeight="1" x14ac:dyDescent="0.35">
      <c r="A66" s="7">
        <f t="shared" si="2"/>
        <v>65</v>
      </c>
      <c r="B66" s="7">
        <v>20</v>
      </c>
      <c r="C66" s="7"/>
      <c r="D66" s="7">
        <v>0</v>
      </c>
      <c r="E66" s="5" t="str">
        <f t="shared" si="0"/>
        <v>INSERT INTO `options` (`id`,`question_id`, `suboption_properties`, `suboption_of`) VALUES ('65','20','', '0');</v>
      </c>
      <c r="F66" s="5" t="str">
        <f t="shared" si="1"/>
        <v>Update `options` set question_id = 20, suboption_properties='', suboption_of=0 where id = 65;</v>
      </c>
    </row>
    <row r="67" spans="1:6" ht="14.25" customHeight="1" x14ac:dyDescent="0.35">
      <c r="A67" s="7">
        <f t="shared" si="2"/>
        <v>66</v>
      </c>
      <c r="B67" s="7">
        <v>20</v>
      </c>
      <c r="C67" s="7"/>
      <c r="D67" s="7">
        <v>0</v>
      </c>
      <c r="E67" s="5" t="str">
        <f t="shared" si="0"/>
        <v>INSERT INTO `options` (`id`,`question_id`, `suboption_properties`, `suboption_of`) VALUES ('66','20','', '0');</v>
      </c>
      <c r="F67" s="5" t="str">
        <f t="shared" si="1"/>
        <v>Update `options` set question_id = 20, suboption_properties='', suboption_of=0 where id = 66;</v>
      </c>
    </row>
    <row r="68" spans="1:6" ht="14.25" customHeight="1" x14ac:dyDescent="0.35">
      <c r="A68" s="7">
        <f t="shared" si="2"/>
        <v>67</v>
      </c>
      <c r="B68" s="7">
        <v>20</v>
      </c>
      <c r="C68" s="7"/>
      <c r="D68" s="7">
        <v>0</v>
      </c>
      <c r="E68" s="5" t="str">
        <f t="shared" si="0"/>
        <v>INSERT INTO `options` (`id`,`question_id`, `suboption_properties`, `suboption_of`) VALUES ('67','20','', '0');</v>
      </c>
      <c r="F68" s="5" t="str">
        <f t="shared" si="1"/>
        <v>Update `options` set question_id = 20, suboption_properties='', suboption_of=0 where id = 67;</v>
      </c>
    </row>
    <row r="69" spans="1:6" ht="14.25" customHeight="1" x14ac:dyDescent="0.35">
      <c r="A69" s="7">
        <f t="shared" si="2"/>
        <v>68</v>
      </c>
      <c r="B69" s="7">
        <v>20</v>
      </c>
      <c r="C69" s="7"/>
      <c r="D69" s="7">
        <v>0</v>
      </c>
      <c r="E69" s="5" t="str">
        <f t="shared" si="0"/>
        <v>INSERT INTO `options` (`id`,`question_id`, `suboption_properties`, `suboption_of`) VALUES ('68','20','', '0');</v>
      </c>
      <c r="F69" s="5" t="str">
        <f t="shared" si="1"/>
        <v>Update `options` set question_id = 20, suboption_properties='', suboption_of=0 where id = 68;</v>
      </c>
    </row>
    <row r="70" spans="1:6" ht="14.25" customHeight="1" x14ac:dyDescent="0.35">
      <c r="A70" s="7">
        <f t="shared" si="2"/>
        <v>69</v>
      </c>
      <c r="B70" s="7">
        <v>20</v>
      </c>
      <c r="C70" s="7"/>
      <c r="D70" s="7">
        <v>0</v>
      </c>
      <c r="E70" s="5" t="str">
        <f t="shared" si="0"/>
        <v>INSERT INTO `options` (`id`,`question_id`, `suboption_properties`, `suboption_of`) VALUES ('69','20','', '0');</v>
      </c>
      <c r="F70" s="5" t="str">
        <f t="shared" si="1"/>
        <v>Update `options` set question_id = 20, suboption_properties='', suboption_of=0 where id = 69;</v>
      </c>
    </row>
    <row r="71" spans="1:6" ht="14.25" customHeight="1" x14ac:dyDescent="0.35">
      <c r="A71" s="7">
        <f t="shared" si="2"/>
        <v>70</v>
      </c>
      <c r="B71" s="7">
        <v>20</v>
      </c>
      <c r="C71" s="7"/>
      <c r="D71" s="7">
        <v>0</v>
      </c>
      <c r="E71" s="5" t="str">
        <f t="shared" si="0"/>
        <v>INSERT INTO `options` (`id`,`question_id`, `suboption_properties`, `suboption_of`) VALUES ('70','20','', '0');</v>
      </c>
      <c r="F71" s="5" t="str">
        <f t="shared" si="1"/>
        <v>Update `options` set question_id = 20, suboption_properties='', suboption_of=0 where id = 70;</v>
      </c>
    </row>
    <row r="72" spans="1:6" ht="14.25" customHeight="1" x14ac:dyDescent="0.35">
      <c r="A72" s="7">
        <f t="shared" si="2"/>
        <v>71</v>
      </c>
      <c r="B72" s="7">
        <v>21</v>
      </c>
      <c r="C72" s="7"/>
      <c r="D72" s="7">
        <v>0</v>
      </c>
      <c r="E72" s="5" t="str">
        <f t="shared" si="0"/>
        <v>INSERT INTO `options` (`id`,`question_id`, `suboption_properties`, `suboption_of`) VALUES ('71','21','', '0');</v>
      </c>
      <c r="F72" s="5" t="str">
        <f t="shared" si="1"/>
        <v>Update `options` set question_id = 21, suboption_properties='', suboption_of=0 where id = 71;</v>
      </c>
    </row>
    <row r="73" spans="1:6" ht="14.25" customHeight="1" x14ac:dyDescent="0.35">
      <c r="A73" s="7">
        <f t="shared" si="2"/>
        <v>72</v>
      </c>
      <c r="B73" s="7">
        <v>21</v>
      </c>
      <c r="C73" s="7"/>
      <c r="D73" s="7">
        <v>0</v>
      </c>
      <c r="E73" s="5" t="str">
        <f t="shared" si="0"/>
        <v>INSERT INTO `options` (`id`,`question_id`, `suboption_properties`, `suboption_of`) VALUES ('72','21','', '0');</v>
      </c>
      <c r="F73" s="5" t="str">
        <f t="shared" si="1"/>
        <v>Update `options` set question_id = 21, suboption_properties='', suboption_of=0 where id = 72;</v>
      </c>
    </row>
    <row r="74" spans="1:6" ht="14.25" customHeight="1" x14ac:dyDescent="0.35">
      <c r="A74" s="7">
        <f t="shared" si="2"/>
        <v>73</v>
      </c>
      <c r="B74" s="7">
        <v>21</v>
      </c>
      <c r="C74" s="7"/>
      <c r="D74" s="7">
        <v>0</v>
      </c>
      <c r="E74" s="5" t="str">
        <f t="shared" si="0"/>
        <v>INSERT INTO `options` (`id`,`question_id`, `suboption_properties`, `suboption_of`) VALUES ('73','21','', '0');</v>
      </c>
      <c r="F74" s="5" t="str">
        <f t="shared" si="1"/>
        <v>Update `options` set question_id = 21, suboption_properties='', suboption_of=0 where id = 73;</v>
      </c>
    </row>
    <row r="75" spans="1:6" ht="14.25" customHeight="1" x14ac:dyDescent="0.35">
      <c r="A75" s="7">
        <f t="shared" si="2"/>
        <v>74</v>
      </c>
      <c r="B75" s="7">
        <v>21</v>
      </c>
      <c r="C75" s="7"/>
      <c r="D75" s="7">
        <v>0</v>
      </c>
      <c r="E75" s="5" t="str">
        <f t="shared" si="0"/>
        <v>INSERT INTO `options` (`id`,`question_id`, `suboption_properties`, `suboption_of`) VALUES ('74','21','', '0');</v>
      </c>
      <c r="F75" s="5" t="str">
        <f t="shared" si="1"/>
        <v>Update `options` set question_id = 21, suboption_properties='', suboption_of=0 where id = 74;</v>
      </c>
    </row>
    <row r="76" spans="1:6" ht="14.25" customHeight="1" x14ac:dyDescent="0.35">
      <c r="A76" s="7">
        <f t="shared" si="2"/>
        <v>75</v>
      </c>
      <c r="B76" s="7">
        <v>21</v>
      </c>
      <c r="C76" s="7"/>
      <c r="D76" s="7">
        <v>0</v>
      </c>
      <c r="E76" s="5" t="str">
        <f t="shared" si="0"/>
        <v>INSERT INTO `options` (`id`,`question_id`, `suboption_properties`, `suboption_of`) VALUES ('75','21','', '0');</v>
      </c>
      <c r="F76" s="5" t="str">
        <f t="shared" si="1"/>
        <v>Update `options` set question_id = 21, suboption_properties='', suboption_of=0 where id = 75;</v>
      </c>
    </row>
    <row r="77" spans="1:6" ht="14.25" customHeight="1" x14ac:dyDescent="0.35">
      <c r="A77" s="7">
        <f t="shared" si="2"/>
        <v>76</v>
      </c>
      <c r="B77" s="7">
        <v>21</v>
      </c>
      <c r="C77" s="7"/>
      <c r="D77" s="7">
        <v>0</v>
      </c>
      <c r="E77" s="5" t="str">
        <f t="shared" si="0"/>
        <v>INSERT INTO `options` (`id`,`question_id`, `suboption_properties`, `suboption_of`) VALUES ('76','21','', '0');</v>
      </c>
      <c r="F77" s="5" t="str">
        <f t="shared" si="1"/>
        <v>Update `options` set question_id = 21, suboption_properties='', suboption_of=0 where id = 76;</v>
      </c>
    </row>
    <row r="78" spans="1:6" ht="14.25" customHeight="1" x14ac:dyDescent="0.35">
      <c r="A78" s="7">
        <f t="shared" si="2"/>
        <v>77</v>
      </c>
      <c r="B78" s="7">
        <v>21</v>
      </c>
      <c r="C78" s="7"/>
      <c r="D78" s="7">
        <v>0</v>
      </c>
      <c r="E78" s="5" t="str">
        <f t="shared" si="0"/>
        <v>INSERT INTO `options` (`id`,`question_id`, `suboption_properties`, `suboption_of`) VALUES ('77','21','', '0');</v>
      </c>
      <c r="F78" s="5" t="str">
        <f t="shared" si="1"/>
        <v>Update `options` set question_id = 21, suboption_properties='', suboption_of=0 where id = 77;</v>
      </c>
    </row>
    <row r="79" spans="1:6" ht="14.25" customHeight="1" x14ac:dyDescent="0.35">
      <c r="A79" s="7">
        <f t="shared" si="2"/>
        <v>78</v>
      </c>
      <c r="B79" s="7">
        <v>22</v>
      </c>
      <c r="C79" s="7"/>
      <c r="D79" s="7">
        <v>0</v>
      </c>
      <c r="E79" s="5" t="str">
        <f t="shared" si="0"/>
        <v>INSERT INTO `options` (`id`,`question_id`, `suboption_properties`, `suboption_of`) VALUES ('78','22','', '0');</v>
      </c>
      <c r="F79" s="5" t="str">
        <f t="shared" si="1"/>
        <v>Update `options` set question_id = 22, suboption_properties='', suboption_of=0 where id = 78;</v>
      </c>
    </row>
    <row r="80" spans="1:6" ht="14.25" customHeight="1" x14ac:dyDescent="0.35">
      <c r="A80" s="7">
        <f t="shared" si="2"/>
        <v>79</v>
      </c>
      <c r="B80" s="7">
        <v>22</v>
      </c>
      <c r="C80" s="7"/>
      <c r="D80" s="7">
        <v>0</v>
      </c>
      <c r="E80" s="5" t="str">
        <f t="shared" si="0"/>
        <v>INSERT INTO `options` (`id`,`question_id`, `suboption_properties`, `suboption_of`) VALUES ('79','22','', '0');</v>
      </c>
      <c r="F80" s="5" t="str">
        <f t="shared" si="1"/>
        <v>Update `options` set question_id = 22, suboption_properties='', suboption_of=0 where id = 79;</v>
      </c>
    </row>
    <row r="81" spans="1:6" ht="14.25" customHeight="1" x14ac:dyDescent="0.35">
      <c r="A81" s="7">
        <f t="shared" si="2"/>
        <v>80</v>
      </c>
      <c r="B81" s="7">
        <v>22</v>
      </c>
      <c r="C81" s="7"/>
      <c r="D81" s="7">
        <v>0</v>
      </c>
      <c r="E81" s="5" t="str">
        <f t="shared" si="0"/>
        <v>INSERT INTO `options` (`id`,`question_id`, `suboption_properties`, `suboption_of`) VALUES ('80','22','', '0');</v>
      </c>
      <c r="F81" s="5" t="str">
        <f t="shared" si="1"/>
        <v>Update `options` set question_id = 22, suboption_properties='', suboption_of=0 where id = 80;</v>
      </c>
    </row>
    <row r="82" spans="1:6" ht="14.25" customHeight="1" x14ac:dyDescent="0.35">
      <c r="A82" s="7">
        <f t="shared" si="2"/>
        <v>81</v>
      </c>
      <c r="B82" s="7">
        <v>22</v>
      </c>
      <c r="C82" s="7"/>
      <c r="D82" s="7">
        <v>0</v>
      </c>
      <c r="E82" s="5" t="str">
        <f t="shared" si="0"/>
        <v>INSERT INTO `options` (`id`,`question_id`, `suboption_properties`, `suboption_of`) VALUES ('81','22','', '0');</v>
      </c>
      <c r="F82" s="5" t="str">
        <f t="shared" si="1"/>
        <v>Update `options` set question_id = 22, suboption_properties='', suboption_of=0 where id = 81;</v>
      </c>
    </row>
    <row r="83" spans="1:6" ht="14.25" customHeight="1" x14ac:dyDescent="0.35">
      <c r="A83" s="7">
        <f t="shared" si="2"/>
        <v>82</v>
      </c>
      <c r="B83" s="7">
        <v>22</v>
      </c>
      <c r="C83" s="7"/>
      <c r="D83" s="7">
        <v>0</v>
      </c>
      <c r="E83" s="5" t="str">
        <f t="shared" si="0"/>
        <v>INSERT INTO `options` (`id`,`question_id`, `suboption_properties`, `suboption_of`) VALUES ('82','22','', '0');</v>
      </c>
      <c r="F83" s="5" t="str">
        <f t="shared" si="1"/>
        <v>Update `options` set question_id = 22, suboption_properties='', suboption_of=0 where id = 82;</v>
      </c>
    </row>
    <row r="84" spans="1:6" ht="14.25" customHeight="1" x14ac:dyDescent="0.35">
      <c r="A84" s="7">
        <f t="shared" si="2"/>
        <v>83</v>
      </c>
      <c r="B84" s="7">
        <v>22</v>
      </c>
      <c r="C84" s="7" t="s">
        <v>43</v>
      </c>
      <c r="D84" s="7">
        <v>0</v>
      </c>
      <c r="E84" s="5" t="str">
        <f t="shared" si="0"/>
        <v>INSERT INTO `options` (`id`,`question_id`, `suboption_properties`, `suboption_of`) VALUES ('83','22','{"type":"checkbox"}', '0');</v>
      </c>
      <c r="F84" s="5" t="str">
        <f t="shared" si="1"/>
        <v>Update `options` set question_id = 22, suboption_properties='{"type":"checkbox"}', suboption_of=0 where id = 83;</v>
      </c>
    </row>
    <row r="85" spans="1:6" ht="14.25" customHeight="1" x14ac:dyDescent="0.35">
      <c r="A85" s="7">
        <f t="shared" si="2"/>
        <v>84</v>
      </c>
      <c r="B85" s="7">
        <v>22</v>
      </c>
      <c r="C85" s="7" t="s">
        <v>43</v>
      </c>
      <c r="D85" s="7">
        <v>0</v>
      </c>
      <c r="E85" s="5" t="str">
        <f t="shared" si="0"/>
        <v>INSERT INTO `options` (`id`,`question_id`, `suboption_properties`, `suboption_of`) VALUES ('84','22','{"type":"checkbox"}', '0');</v>
      </c>
      <c r="F85" s="5" t="str">
        <f t="shared" si="1"/>
        <v>Update `options` set question_id = 22, suboption_properties='{"type":"checkbox"}', suboption_of=0 where id = 84;</v>
      </c>
    </row>
    <row r="86" spans="1:6" ht="14.25" customHeight="1" x14ac:dyDescent="0.35">
      <c r="A86" s="7">
        <f t="shared" si="2"/>
        <v>85</v>
      </c>
      <c r="B86" s="7">
        <v>22</v>
      </c>
      <c r="C86" s="7"/>
      <c r="D86" s="7">
        <v>0</v>
      </c>
      <c r="E86" s="5" t="str">
        <f t="shared" si="0"/>
        <v>INSERT INTO `options` (`id`,`question_id`, `suboption_properties`, `suboption_of`) VALUES ('85','22','', '0');</v>
      </c>
      <c r="F86" s="5" t="str">
        <f t="shared" si="1"/>
        <v>Update `options` set question_id = 22, suboption_properties='', suboption_of=0 where id = 85;</v>
      </c>
    </row>
    <row r="87" spans="1:6" ht="14.25" customHeight="1" x14ac:dyDescent="0.35">
      <c r="A87" s="7">
        <f t="shared" si="2"/>
        <v>86</v>
      </c>
      <c r="B87" s="7">
        <v>22</v>
      </c>
      <c r="C87" s="7"/>
      <c r="D87" s="7">
        <v>0</v>
      </c>
      <c r="E87" s="5" t="str">
        <f t="shared" si="0"/>
        <v>INSERT INTO `options` (`id`,`question_id`, `suboption_properties`, `suboption_of`) VALUES ('86','22','', '0');</v>
      </c>
      <c r="F87" s="5" t="str">
        <f t="shared" si="1"/>
        <v>Update `options` set question_id = 22, suboption_properties='', suboption_of=0 where id = 86;</v>
      </c>
    </row>
    <row r="88" spans="1:6" ht="14.25" customHeight="1" x14ac:dyDescent="0.35">
      <c r="A88" s="7">
        <f t="shared" si="2"/>
        <v>87</v>
      </c>
      <c r="B88" s="7">
        <v>22</v>
      </c>
      <c r="C88" s="7"/>
      <c r="D88" s="7">
        <v>0</v>
      </c>
      <c r="E88" s="5" t="str">
        <f t="shared" si="0"/>
        <v>INSERT INTO `options` (`id`,`question_id`, `suboption_properties`, `suboption_of`) VALUES ('87','22','', '0');</v>
      </c>
      <c r="F88" s="5" t="str">
        <f t="shared" si="1"/>
        <v>Update `options` set question_id = 22, suboption_properties='', suboption_of=0 where id = 87;</v>
      </c>
    </row>
    <row r="89" spans="1:6" ht="14.25" customHeight="1" x14ac:dyDescent="0.35">
      <c r="A89" s="7">
        <f t="shared" si="2"/>
        <v>88</v>
      </c>
      <c r="B89" s="7">
        <v>22</v>
      </c>
      <c r="C89" s="7"/>
      <c r="D89" s="7">
        <v>83</v>
      </c>
      <c r="E89" s="5" t="str">
        <f t="shared" si="0"/>
        <v>INSERT INTO `options` (`id`,`question_id`, `suboption_properties`, `suboption_of`) VALUES ('88','22','', '83');</v>
      </c>
      <c r="F89" s="5" t="str">
        <f t="shared" si="1"/>
        <v>Update `options` set question_id = 22, suboption_properties='', suboption_of=83 where id = 88;</v>
      </c>
    </row>
    <row r="90" spans="1:6" ht="14.25" customHeight="1" x14ac:dyDescent="0.35">
      <c r="A90" s="7">
        <f t="shared" si="2"/>
        <v>89</v>
      </c>
      <c r="B90" s="7">
        <v>22</v>
      </c>
      <c r="C90" s="7"/>
      <c r="D90" s="7">
        <v>83</v>
      </c>
      <c r="E90" s="5" t="str">
        <f t="shared" si="0"/>
        <v>INSERT INTO `options` (`id`,`question_id`, `suboption_properties`, `suboption_of`) VALUES ('89','22','', '83');</v>
      </c>
      <c r="F90" s="5" t="str">
        <f t="shared" si="1"/>
        <v>Update `options` set question_id = 22, suboption_properties='', suboption_of=83 where id = 89;</v>
      </c>
    </row>
    <row r="91" spans="1:6" ht="14.25" customHeight="1" x14ac:dyDescent="0.35">
      <c r="A91" s="7">
        <f t="shared" si="2"/>
        <v>90</v>
      </c>
      <c r="B91" s="7">
        <v>22</v>
      </c>
      <c r="C91" s="7"/>
      <c r="D91" s="7">
        <v>84</v>
      </c>
      <c r="E91" s="5" t="str">
        <f t="shared" si="0"/>
        <v>INSERT INTO `options` (`id`,`question_id`, `suboption_properties`, `suboption_of`) VALUES ('90','22','', '84');</v>
      </c>
      <c r="F91" s="5" t="str">
        <f t="shared" si="1"/>
        <v>Update `options` set question_id = 22, suboption_properties='', suboption_of=84 where id = 90;</v>
      </c>
    </row>
    <row r="92" spans="1:6" ht="14.25" customHeight="1" x14ac:dyDescent="0.35">
      <c r="A92" s="7">
        <f t="shared" si="2"/>
        <v>91</v>
      </c>
      <c r="B92" s="7">
        <v>22</v>
      </c>
      <c r="C92" s="7"/>
      <c r="D92" s="7">
        <v>84</v>
      </c>
      <c r="E92" s="5" t="str">
        <f t="shared" si="0"/>
        <v>INSERT INTO `options` (`id`,`question_id`, `suboption_properties`, `suboption_of`) VALUES ('91','22','', '84');</v>
      </c>
      <c r="F92" s="5" t="str">
        <f t="shared" si="1"/>
        <v>Update `options` set question_id = 22, suboption_properties='', suboption_of=84 where id = 91;</v>
      </c>
    </row>
    <row r="93" spans="1:6" ht="14.25" customHeight="1" x14ac:dyDescent="0.35">
      <c r="A93" s="7">
        <f t="shared" si="2"/>
        <v>92</v>
      </c>
      <c r="B93" s="7">
        <v>22</v>
      </c>
      <c r="C93" s="7"/>
      <c r="D93" s="7">
        <v>84</v>
      </c>
      <c r="E93" s="5" t="str">
        <f t="shared" si="0"/>
        <v>INSERT INTO `options` (`id`,`question_id`, `suboption_properties`, `suboption_of`) VALUES ('92','22','', '84');</v>
      </c>
      <c r="F93" s="5" t="str">
        <f t="shared" si="1"/>
        <v>Update `options` set question_id = 22, suboption_properties='', suboption_of=84 where id = 92;</v>
      </c>
    </row>
    <row r="94" spans="1:6" ht="14.25" customHeight="1" x14ac:dyDescent="0.35">
      <c r="A94" s="7">
        <f t="shared" si="2"/>
        <v>93</v>
      </c>
      <c r="B94" s="7">
        <v>23</v>
      </c>
      <c r="C94" s="7"/>
      <c r="D94" s="7">
        <v>0</v>
      </c>
      <c r="E94" s="5" t="str">
        <f t="shared" si="0"/>
        <v>INSERT INTO `options` (`id`,`question_id`, `suboption_properties`, `suboption_of`) VALUES ('93','23','', '0');</v>
      </c>
      <c r="F94" s="5" t="str">
        <f t="shared" si="1"/>
        <v>Update `options` set question_id = 23, suboption_properties='', suboption_of=0 where id = 93;</v>
      </c>
    </row>
    <row r="95" spans="1:6" ht="14.25" customHeight="1" x14ac:dyDescent="0.35">
      <c r="A95" s="7">
        <f t="shared" si="2"/>
        <v>94</v>
      </c>
      <c r="B95" s="7">
        <v>23</v>
      </c>
      <c r="C95" s="7"/>
      <c r="D95" s="7">
        <v>0</v>
      </c>
      <c r="E95" s="5" t="str">
        <f t="shared" si="0"/>
        <v>INSERT INTO `options` (`id`,`question_id`, `suboption_properties`, `suboption_of`) VALUES ('94','23','', '0');</v>
      </c>
      <c r="F95" s="5" t="str">
        <f t="shared" si="1"/>
        <v>Update `options` set question_id = 23, suboption_properties='', suboption_of=0 where id = 94;</v>
      </c>
    </row>
    <row r="96" spans="1:6" ht="14.25" customHeight="1" x14ac:dyDescent="0.35">
      <c r="A96" s="7">
        <f t="shared" si="2"/>
        <v>95</v>
      </c>
      <c r="B96" s="7">
        <v>23</v>
      </c>
      <c r="C96" s="7"/>
      <c r="D96" s="7">
        <v>0</v>
      </c>
      <c r="E96" s="5" t="str">
        <f t="shared" si="0"/>
        <v>INSERT INTO `options` (`id`,`question_id`, `suboption_properties`, `suboption_of`) VALUES ('95','23','', '0');</v>
      </c>
      <c r="F96" s="5" t="str">
        <f t="shared" si="1"/>
        <v>Update `options` set question_id = 23, suboption_properties='', suboption_of=0 where id = 95;</v>
      </c>
    </row>
    <row r="97" spans="1:6" ht="14.25" customHeight="1" x14ac:dyDescent="0.35">
      <c r="A97" s="7">
        <f t="shared" si="2"/>
        <v>96</v>
      </c>
      <c r="B97" s="7">
        <v>23</v>
      </c>
      <c r="C97" s="7"/>
      <c r="D97" s="7">
        <v>0</v>
      </c>
      <c r="E97" s="5" t="str">
        <f t="shared" si="0"/>
        <v>INSERT INTO `options` (`id`,`question_id`, `suboption_properties`, `suboption_of`) VALUES ('96','23','', '0');</v>
      </c>
      <c r="F97" s="5" t="str">
        <f t="shared" si="1"/>
        <v>Update `options` set question_id = 23, suboption_properties='', suboption_of=0 where id = 96;</v>
      </c>
    </row>
    <row r="98" spans="1:6" ht="14.25" customHeight="1" x14ac:dyDescent="0.35">
      <c r="A98" s="7">
        <f t="shared" si="2"/>
        <v>97</v>
      </c>
      <c r="B98" s="7">
        <v>23</v>
      </c>
      <c r="C98" s="7"/>
      <c r="D98" s="7">
        <v>0</v>
      </c>
      <c r="E98" s="5" t="str">
        <f t="shared" si="0"/>
        <v>INSERT INTO `options` (`id`,`question_id`, `suboption_properties`, `suboption_of`) VALUES ('97','23','', '0');</v>
      </c>
      <c r="F98" s="5" t="str">
        <f t="shared" si="1"/>
        <v>Update `options` set question_id = 23, suboption_properties='', suboption_of=0 where id = 97;</v>
      </c>
    </row>
    <row r="99" spans="1:6" ht="14.25" customHeight="1" x14ac:dyDescent="0.35">
      <c r="A99" s="7">
        <f t="shared" si="2"/>
        <v>98</v>
      </c>
      <c r="B99" s="7">
        <v>23</v>
      </c>
      <c r="C99" s="7"/>
      <c r="D99" s="7">
        <v>0</v>
      </c>
      <c r="E99" s="5" t="str">
        <f t="shared" si="0"/>
        <v>INSERT INTO `options` (`id`,`question_id`, `suboption_properties`, `suboption_of`) VALUES ('98','23','', '0');</v>
      </c>
      <c r="F99" s="5" t="str">
        <f t="shared" si="1"/>
        <v>Update `options` set question_id = 23, suboption_properties='', suboption_of=0 where id = 98;</v>
      </c>
    </row>
    <row r="100" spans="1:6" ht="14.25" customHeight="1" x14ac:dyDescent="0.35">
      <c r="A100" s="7">
        <f t="shared" si="2"/>
        <v>99</v>
      </c>
      <c r="B100" s="7">
        <v>23</v>
      </c>
      <c r="C100" s="7"/>
      <c r="D100" s="7">
        <v>0</v>
      </c>
      <c r="E100" s="5" t="str">
        <f t="shared" si="0"/>
        <v>INSERT INTO `options` (`id`,`question_id`, `suboption_properties`, `suboption_of`) VALUES ('99','23','', '0');</v>
      </c>
      <c r="F100" s="5" t="str">
        <f t="shared" si="1"/>
        <v>Update `options` set question_id = 23, suboption_properties='', suboption_of=0 where id = 99;</v>
      </c>
    </row>
    <row r="101" spans="1:6" ht="14.25" customHeight="1" x14ac:dyDescent="0.35">
      <c r="A101" s="7">
        <f t="shared" si="2"/>
        <v>100</v>
      </c>
      <c r="B101" s="7">
        <v>25</v>
      </c>
      <c r="C101" s="7"/>
      <c r="D101" s="7">
        <v>0</v>
      </c>
      <c r="E101" s="5" t="str">
        <f t="shared" si="0"/>
        <v>INSERT INTO `options` (`id`,`question_id`, `suboption_properties`, `suboption_of`) VALUES ('100','25','', '0');</v>
      </c>
      <c r="F101" s="5" t="str">
        <f t="shared" si="1"/>
        <v>Update `options` set question_id = 25, suboption_properties='', suboption_of=0 where id = 100;</v>
      </c>
    </row>
    <row r="102" spans="1:6" ht="14.25" customHeight="1" x14ac:dyDescent="0.35">
      <c r="A102" s="7">
        <f t="shared" si="2"/>
        <v>101</v>
      </c>
      <c r="B102" s="7">
        <v>25</v>
      </c>
      <c r="C102" s="7"/>
      <c r="D102" s="7">
        <v>0</v>
      </c>
      <c r="E102" s="5" t="str">
        <f t="shared" si="0"/>
        <v>INSERT INTO `options` (`id`,`question_id`, `suboption_properties`, `suboption_of`) VALUES ('101','25','', '0');</v>
      </c>
      <c r="F102" s="5" t="str">
        <f t="shared" si="1"/>
        <v>Update `options` set question_id = 25, suboption_properties='', suboption_of=0 where id = 101;</v>
      </c>
    </row>
    <row r="103" spans="1:6" ht="14.25" customHeight="1" x14ac:dyDescent="0.35">
      <c r="A103" s="7">
        <f t="shared" si="2"/>
        <v>102</v>
      </c>
      <c r="B103" s="7">
        <v>25</v>
      </c>
      <c r="C103" s="7"/>
      <c r="D103" s="7">
        <v>0</v>
      </c>
      <c r="E103" s="5" t="str">
        <f t="shared" si="0"/>
        <v>INSERT INTO `options` (`id`,`question_id`, `suboption_properties`, `suboption_of`) VALUES ('102','25','', '0');</v>
      </c>
      <c r="F103" s="5" t="str">
        <f t="shared" si="1"/>
        <v>Update `options` set question_id = 25, suboption_properties='', suboption_of=0 where id = 102;</v>
      </c>
    </row>
    <row r="104" spans="1:6" ht="14.25" customHeight="1" x14ac:dyDescent="0.35">
      <c r="A104" s="7">
        <f t="shared" si="2"/>
        <v>103</v>
      </c>
      <c r="B104" s="7">
        <v>25</v>
      </c>
      <c r="C104" s="7"/>
      <c r="D104" s="7">
        <v>0</v>
      </c>
      <c r="E104" s="5" t="str">
        <f t="shared" si="0"/>
        <v>INSERT INTO `options` (`id`,`question_id`, `suboption_properties`, `suboption_of`) VALUES ('103','25','', '0');</v>
      </c>
      <c r="F104" s="5" t="str">
        <f t="shared" si="1"/>
        <v>Update `options` set question_id = 25, suboption_properties='', suboption_of=0 where id = 103;</v>
      </c>
    </row>
    <row r="105" spans="1:6" ht="14.25" customHeight="1" x14ac:dyDescent="0.35">
      <c r="A105" s="7">
        <f t="shared" si="2"/>
        <v>104</v>
      </c>
      <c r="B105" s="7">
        <v>25</v>
      </c>
      <c r="C105" s="7"/>
      <c r="D105" s="7">
        <v>0</v>
      </c>
      <c r="E105" s="5" t="str">
        <f t="shared" si="0"/>
        <v>INSERT INTO `options` (`id`,`question_id`, `suboption_properties`, `suboption_of`) VALUES ('104','25','', '0');</v>
      </c>
      <c r="F105" s="5" t="str">
        <f t="shared" si="1"/>
        <v>Update `options` set question_id = 25, suboption_properties='', suboption_of=0 where id = 104;</v>
      </c>
    </row>
    <row r="106" spans="1:6" ht="14.25" customHeight="1" x14ac:dyDescent="0.35">
      <c r="A106" s="7">
        <f t="shared" si="2"/>
        <v>105</v>
      </c>
      <c r="B106" s="7">
        <v>25</v>
      </c>
      <c r="C106" s="7"/>
      <c r="D106" s="7">
        <v>0</v>
      </c>
      <c r="E106" s="5" t="str">
        <f t="shared" si="0"/>
        <v>INSERT INTO `options` (`id`,`question_id`, `suboption_properties`, `suboption_of`) VALUES ('105','25','', '0');</v>
      </c>
      <c r="F106" s="5" t="str">
        <f t="shared" si="1"/>
        <v>Update `options` set question_id = 25, suboption_properties='', suboption_of=0 where id = 105;</v>
      </c>
    </row>
    <row r="107" spans="1:6" ht="14.25" customHeight="1" x14ac:dyDescent="0.35">
      <c r="A107" s="7">
        <f t="shared" si="2"/>
        <v>106</v>
      </c>
      <c r="B107" s="7">
        <v>25</v>
      </c>
      <c r="C107" s="7"/>
      <c r="D107" s="7">
        <v>0</v>
      </c>
      <c r="E107" s="5" t="str">
        <f t="shared" si="0"/>
        <v>INSERT INTO `options` (`id`,`question_id`, `suboption_properties`, `suboption_of`) VALUES ('106','25','', '0');</v>
      </c>
      <c r="F107" s="5" t="str">
        <f t="shared" si="1"/>
        <v>Update `options` set question_id = 25, suboption_properties='', suboption_of=0 where id = 106;</v>
      </c>
    </row>
    <row r="108" spans="1:6" ht="14.25" customHeight="1" x14ac:dyDescent="0.35">
      <c r="A108" s="7">
        <f t="shared" si="2"/>
        <v>107</v>
      </c>
      <c r="B108" s="7">
        <v>25</v>
      </c>
      <c r="C108" s="7"/>
      <c r="D108" s="7">
        <v>0</v>
      </c>
      <c r="E108" s="5" t="str">
        <f t="shared" si="0"/>
        <v>INSERT INTO `options` (`id`,`question_id`, `suboption_properties`, `suboption_of`) VALUES ('107','25','', '0');</v>
      </c>
      <c r="F108" s="5" t="str">
        <f t="shared" si="1"/>
        <v>Update `options` set question_id = 25, suboption_properties='', suboption_of=0 where id = 107;</v>
      </c>
    </row>
    <row r="109" spans="1:6" ht="14.25" customHeight="1" x14ac:dyDescent="0.35">
      <c r="A109" s="7">
        <f t="shared" si="2"/>
        <v>108</v>
      </c>
      <c r="B109" s="7">
        <v>25</v>
      </c>
      <c r="C109" s="7"/>
      <c r="D109" s="7">
        <v>0</v>
      </c>
      <c r="E109" s="5" t="str">
        <f t="shared" si="0"/>
        <v>INSERT INTO `options` (`id`,`question_id`, `suboption_properties`, `suboption_of`) VALUES ('108','25','', '0');</v>
      </c>
      <c r="F109" s="5" t="str">
        <f t="shared" si="1"/>
        <v>Update `options` set question_id = 25, suboption_properties='', suboption_of=0 where id = 108;</v>
      </c>
    </row>
    <row r="110" spans="1:6" ht="14.25" customHeight="1" x14ac:dyDescent="0.35">
      <c r="A110" s="7">
        <f t="shared" si="2"/>
        <v>109</v>
      </c>
      <c r="B110" s="7">
        <v>25</v>
      </c>
      <c r="C110" s="7"/>
      <c r="D110" s="7">
        <v>0</v>
      </c>
      <c r="E110" s="5" t="str">
        <f t="shared" si="0"/>
        <v>INSERT INTO `options` (`id`,`question_id`, `suboption_properties`, `suboption_of`) VALUES ('109','25','', '0');</v>
      </c>
      <c r="F110" s="5" t="str">
        <f t="shared" si="1"/>
        <v>Update `options` set question_id = 25, suboption_properties='', suboption_of=0 where id = 109;</v>
      </c>
    </row>
    <row r="111" spans="1:6" ht="14.25" customHeight="1" x14ac:dyDescent="0.35">
      <c r="A111" s="7">
        <f t="shared" si="2"/>
        <v>110</v>
      </c>
      <c r="B111" s="7">
        <v>25</v>
      </c>
      <c r="C111" s="7"/>
      <c r="D111" s="7">
        <v>0</v>
      </c>
      <c r="E111" s="5" t="str">
        <f t="shared" si="0"/>
        <v>INSERT INTO `options` (`id`,`question_id`, `suboption_properties`, `suboption_of`) VALUES ('110','25','', '0');</v>
      </c>
      <c r="F111" s="5" t="str">
        <f t="shared" si="1"/>
        <v>Update `options` set question_id = 25, suboption_properties='', suboption_of=0 where id = 110;</v>
      </c>
    </row>
    <row r="112" spans="1:6" ht="14.25" customHeight="1" x14ac:dyDescent="0.35">
      <c r="A112" s="7">
        <f t="shared" si="2"/>
        <v>111</v>
      </c>
      <c r="B112" s="7">
        <v>25</v>
      </c>
      <c r="C112" s="7"/>
      <c r="D112" s="7">
        <v>0</v>
      </c>
      <c r="E112" s="5" t="str">
        <f t="shared" si="0"/>
        <v>INSERT INTO `options` (`id`,`question_id`, `suboption_properties`, `suboption_of`) VALUES ('111','25','', '0');</v>
      </c>
      <c r="F112" s="5" t="str">
        <f t="shared" si="1"/>
        <v>Update `options` set question_id = 25, suboption_properties='', suboption_of=0 where id = 111;</v>
      </c>
    </row>
    <row r="113" spans="1:6" ht="14.25" customHeight="1" x14ac:dyDescent="0.35">
      <c r="A113" s="7">
        <f t="shared" si="2"/>
        <v>112</v>
      </c>
      <c r="B113" s="7">
        <v>25</v>
      </c>
      <c r="C113" s="7"/>
      <c r="D113" s="7">
        <v>0</v>
      </c>
      <c r="E113" s="5" t="str">
        <f t="shared" si="0"/>
        <v>INSERT INTO `options` (`id`,`question_id`, `suboption_properties`, `suboption_of`) VALUES ('112','25','', '0');</v>
      </c>
      <c r="F113" s="5" t="str">
        <f t="shared" si="1"/>
        <v>Update `options` set question_id = 25, suboption_properties='', suboption_of=0 where id = 112;</v>
      </c>
    </row>
    <row r="114" spans="1:6" ht="14.25" customHeight="1" x14ac:dyDescent="0.35">
      <c r="A114" s="7">
        <f t="shared" si="2"/>
        <v>113</v>
      </c>
      <c r="B114" s="7">
        <v>25</v>
      </c>
      <c r="C114" s="7"/>
      <c r="D114" s="7">
        <v>0</v>
      </c>
      <c r="E114" s="5" t="str">
        <f t="shared" si="0"/>
        <v>INSERT INTO `options` (`id`,`question_id`, `suboption_properties`, `suboption_of`) VALUES ('113','25','', '0');</v>
      </c>
      <c r="F114" s="5" t="str">
        <f t="shared" si="1"/>
        <v>Update `options` set question_id = 25, suboption_properties='', suboption_of=0 where id = 113;</v>
      </c>
    </row>
    <row r="115" spans="1:6" ht="14.25" customHeight="1" x14ac:dyDescent="0.35">
      <c r="A115" s="7">
        <f t="shared" si="2"/>
        <v>114</v>
      </c>
      <c r="B115" s="7">
        <v>25</v>
      </c>
      <c r="C115" s="7"/>
      <c r="D115" s="7">
        <v>0</v>
      </c>
      <c r="E115" s="5" t="str">
        <f t="shared" si="0"/>
        <v>INSERT INTO `options` (`id`,`question_id`, `suboption_properties`, `suboption_of`) VALUES ('114','25','', '0');</v>
      </c>
      <c r="F115" s="5" t="str">
        <f t="shared" si="1"/>
        <v>Update `options` set question_id = 25, suboption_properties='', suboption_of=0 where id = 114;</v>
      </c>
    </row>
    <row r="116" spans="1:6" ht="14.25" customHeight="1" x14ac:dyDescent="0.35">
      <c r="A116" s="7">
        <f t="shared" si="2"/>
        <v>115</v>
      </c>
      <c r="B116" s="7">
        <v>26</v>
      </c>
      <c r="C116" s="7"/>
      <c r="D116" s="7">
        <v>0</v>
      </c>
      <c r="E116" s="5" t="str">
        <f t="shared" si="0"/>
        <v>INSERT INTO `options` (`id`,`question_id`, `suboption_properties`, `suboption_of`) VALUES ('115','26','', '0');</v>
      </c>
      <c r="F116" s="5" t="str">
        <f t="shared" si="1"/>
        <v>Update `options` set question_id = 26, suboption_properties='', suboption_of=0 where id = 115;</v>
      </c>
    </row>
    <row r="117" spans="1:6" ht="14.25" customHeight="1" x14ac:dyDescent="0.35">
      <c r="A117" s="7">
        <f t="shared" si="2"/>
        <v>116</v>
      </c>
      <c r="B117" s="7">
        <v>26</v>
      </c>
      <c r="C117" s="7"/>
      <c r="D117" s="7">
        <v>0</v>
      </c>
      <c r="E117" s="5" t="str">
        <f t="shared" si="0"/>
        <v>INSERT INTO `options` (`id`,`question_id`, `suboption_properties`, `suboption_of`) VALUES ('116','26','', '0');</v>
      </c>
      <c r="F117" s="5" t="str">
        <f t="shared" si="1"/>
        <v>Update `options` set question_id = 26, suboption_properties='', suboption_of=0 where id = 116;</v>
      </c>
    </row>
    <row r="118" spans="1:6" ht="14.25" customHeight="1" x14ac:dyDescent="0.35">
      <c r="A118" s="7">
        <f t="shared" si="2"/>
        <v>117</v>
      </c>
      <c r="B118" s="7">
        <v>26</v>
      </c>
      <c r="C118" s="7" t="s">
        <v>43</v>
      </c>
      <c r="D118" s="7">
        <v>0</v>
      </c>
      <c r="E118" s="5" t="str">
        <f t="shared" si="0"/>
        <v>INSERT INTO `options` (`id`,`question_id`, `suboption_properties`, `suboption_of`) VALUES ('117','26','{"type":"checkbox"}', '0');</v>
      </c>
      <c r="F118" s="5" t="str">
        <f t="shared" si="1"/>
        <v>Update `options` set question_id = 26, suboption_properties='{"type":"checkbox"}', suboption_of=0 where id = 117;</v>
      </c>
    </row>
    <row r="119" spans="1:6" ht="14.25" customHeight="1" x14ac:dyDescent="0.35">
      <c r="A119" s="7">
        <f t="shared" si="2"/>
        <v>118</v>
      </c>
      <c r="B119" s="7">
        <v>26</v>
      </c>
      <c r="C119" s="7"/>
      <c r="D119" s="7">
        <v>117</v>
      </c>
      <c r="E119" s="5" t="str">
        <f t="shared" si="0"/>
        <v>INSERT INTO `options` (`id`,`question_id`, `suboption_properties`, `suboption_of`) VALUES ('118','26','', '117');</v>
      </c>
      <c r="F119" s="5" t="str">
        <f t="shared" si="1"/>
        <v>Update `options` set question_id = 26, suboption_properties='', suboption_of=117 where id = 118;</v>
      </c>
    </row>
    <row r="120" spans="1:6" ht="14.25" customHeight="1" x14ac:dyDescent="0.35">
      <c r="A120" s="7">
        <f t="shared" si="2"/>
        <v>119</v>
      </c>
      <c r="B120" s="7">
        <v>26</v>
      </c>
      <c r="C120" s="7"/>
      <c r="D120" s="7">
        <v>117</v>
      </c>
      <c r="E120" s="5" t="str">
        <f t="shared" si="0"/>
        <v>INSERT INTO `options` (`id`,`question_id`, `suboption_properties`, `suboption_of`) VALUES ('119','26','', '117');</v>
      </c>
      <c r="F120" s="5" t="str">
        <f t="shared" si="1"/>
        <v>Update `options` set question_id = 26, suboption_properties='', suboption_of=117 where id = 119;</v>
      </c>
    </row>
    <row r="121" spans="1:6" ht="14.25" customHeight="1" x14ac:dyDescent="0.35">
      <c r="A121" s="7">
        <f t="shared" si="2"/>
        <v>120</v>
      </c>
      <c r="B121" s="7">
        <v>26</v>
      </c>
      <c r="C121" s="7"/>
      <c r="D121" s="7">
        <v>117</v>
      </c>
      <c r="E121" s="5" t="str">
        <f t="shared" si="0"/>
        <v>INSERT INTO `options` (`id`,`question_id`, `suboption_properties`, `suboption_of`) VALUES ('120','26','', '117');</v>
      </c>
      <c r="F121" s="5" t="str">
        <f t="shared" si="1"/>
        <v>Update `options` set question_id = 26, suboption_properties='', suboption_of=117 where id = 120;</v>
      </c>
    </row>
    <row r="122" spans="1:6" ht="14.25" customHeight="1" x14ac:dyDescent="0.35">
      <c r="A122" s="7">
        <f t="shared" si="2"/>
        <v>121</v>
      </c>
      <c r="B122" s="7">
        <v>26</v>
      </c>
      <c r="C122" s="7"/>
      <c r="D122" s="7">
        <v>117</v>
      </c>
      <c r="E122" s="5" t="str">
        <f t="shared" si="0"/>
        <v>INSERT INTO `options` (`id`,`question_id`, `suboption_properties`, `suboption_of`) VALUES ('121','26','', '117');</v>
      </c>
      <c r="F122" s="5" t="str">
        <f t="shared" si="1"/>
        <v>Update `options` set question_id = 26, suboption_properties='', suboption_of=117 where id = 121;</v>
      </c>
    </row>
    <row r="123" spans="1:6" ht="14.25" customHeight="1" x14ac:dyDescent="0.35">
      <c r="A123" s="7">
        <f t="shared" si="2"/>
        <v>122</v>
      </c>
      <c r="B123" s="7">
        <v>26</v>
      </c>
      <c r="C123" s="7"/>
      <c r="D123" s="7">
        <v>0</v>
      </c>
      <c r="E123" s="5" t="str">
        <f t="shared" si="0"/>
        <v>INSERT INTO `options` (`id`,`question_id`, `suboption_properties`, `suboption_of`) VALUES ('122','26','', '0');</v>
      </c>
      <c r="F123" s="5" t="str">
        <f t="shared" si="1"/>
        <v>Update `options` set question_id = 26, suboption_properties='', suboption_of=0 where id = 122;</v>
      </c>
    </row>
    <row r="124" spans="1:6" ht="14.25" customHeight="1" x14ac:dyDescent="0.35">
      <c r="A124" s="7">
        <f t="shared" si="2"/>
        <v>123</v>
      </c>
      <c r="B124" s="7">
        <v>26</v>
      </c>
      <c r="C124" s="7"/>
      <c r="D124" s="7">
        <v>0</v>
      </c>
      <c r="E124" s="5" t="str">
        <f t="shared" si="0"/>
        <v>INSERT INTO `options` (`id`,`question_id`, `suboption_properties`, `suboption_of`) VALUES ('123','26','', '0');</v>
      </c>
      <c r="F124" s="5" t="str">
        <f t="shared" si="1"/>
        <v>Update `options` set question_id = 26, suboption_properties='', suboption_of=0 where id = 123;</v>
      </c>
    </row>
    <row r="125" spans="1:6" ht="14.25" customHeight="1" x14ac:dyDescent="0.35">
      <c r="A125" s="7">
        <f t="shared" si="2"/>
        <v>124</v>
      </c>
      <c r="B125" s="7">
        <v>26</v>
      </c>
      <c r="C125" s="7"/>
      <c r="D125" s="7">
        <v>0</v>
      </c>
      <c r="E125" s="5" t="str">
        <f t="shared" si="0"/>
        <v>INSERT INTO `options` (`id`,`question_id`, `suboption_properties`, `suboption_of`) VALUES ('124','26','', '0');</v>
      </c>
      <c r="F125" s="5" t="str">
        <f t="shared" si="1"/>
        <v>Update `options` set question_id = 26, suboption_properties='', suboption_of=0 where id = 124;</v>
      </c>
    </row>
    <row r="126" spans="1:6" ht="14.25" customHeight="1" x14ac:dyDescent="0.35">
      <c r="A126" s="7">
        <f t="shared" si="2"/>
        <v>125</v>
      </c>
      <c r="B126" s="7">
        <v>26</v>
      </c>
      <c r="C126" s="7"/>
      <c r="D126" s="7">
        <v>0</v>
      </c>
      <c r="E126" s="5" t="str">
        <f t="shared" si="0"/>
        <v>INSERT INTO `options` (`id`,`question_id`, `suboption_properties`, `suboption_of`) VALUES ('125','26','', '0');</v>
      </c>
      <c r="F126" s="5" t="str">
        <f t="shared" si="1"/>
        <v>Update `options` set question_id = 26, suboption_properties='', suboption_of=0 where id = 125;</v>
      </c>
    </row>
    <row r="127" spans="1:6" ht="14.25" customHeight="1" x14ac:dyDescent="0.35">
      <c r="A127" s="7">
        <f t="shared" si="2"/>
        <v>126</v>
      </c>
      <c r="B127" s="7">
        <v>27</v>
      </c>
      <c r="C127" s="7"/>
      <c r="D127" s="7">
        <v>0</v>
      </c>
      <c r="E127" s="5" t="str">
        <f t="shared" si="0"/>
        <v>INSERT INTO `options` (`id`,`question_id`, `suboption_properties`, `suboption_of`) VALUES ('126','27','', '0');</v>
      </c>
      <c r="F127" s="5" t="str">
        <f t="shared" si="1"/>
        <v>Update `options` set question_id = 27, suboption_properties='', suboption_of=0 where id = 126;</v>
      </c>
    </row>
    <row r="128" spans="1:6" ht="14.25" customHeight="1" x14ac:dyDescent="0.35">
      <c r="A128" s="7">
        <f t="shared" si="2"/>
        <v>127</v>
      </c>
      <c r="B128" s="7">
        <v>27</v>
      </c>
      <c r="C128" s="7"/>
      <c r="D128" s="7">
        <v>0</v>
      </c>
      <c r="E128" s="5" t="str">
        <f t="shared" si="0"/>
        <v>INSERT INTO `options` (`id`,`question_id`, `suboption_properties`, `suboption_of`) VALUES ('127','27','', '0');</v>
      </c>
      <c r="F128" s="5" t="str">
        <f t="shared" si="1"/>
        <v>Update `options` set question_id = 27, suboption_properties='', suboption_of=0 where id = 127;</v>
      </c>
    </row>
    <row r="129" spans="1:6" ht="14.25" customHeight="1" x14ac:dyDescent="0.35">
      <c r="A129" s="7">
        <f t="shared" si="2"/>
        <v>128</v>
      </c>
      <c r="B129" s="7">
        <v>27</v>
      </c>
      <c r="C129" s="7"/>
      <c r="D129" s="7">
        <v>0</v>
      </c>
      <c r="E129" s="5" t="str">
        <f t="shared" si="0"/>
        <v>INSERT INTO `options` (`id`,`question_id`, `suboption_properties`, `suboption_of`) VALUES ('128','27','', '0');</v>
      </c>
      <c r="F129" s="5" t="str">
        <f t="shared" si="1"/>
        <v>Update `options` set question_id = 27, suboption_properties='', suboption_of=0 where id = 128;</v>
      </c>
    </row>
    <row r="130" spans="1:6" ht="14.25" customHeight="1" x14ac:dyDescent="0.35">
      <c r="A130" s="7">
        <f t="shared" si="2"/>
        <v>129</v>
      </c>
      <c r="B130" s="7">
        <v>27</v>
      </c>
      <c r="C130" s="7"/>
      <c r="D130" s="7">
        <v>0</v>
      </c>
      <c r="E130" s="5" t="str">
        <f t="shared" si="0"/>
        <v>INSERT INTO `options` (`id`,`question_id`, `suboption_properties`, `suboption_of`) VALUES ('129','27','', '0');</v>
      </c>
      <c r="F130" s="5" t="str">
        <f t="shared" si="1"/>
        <v>Update `options` set question_id = 27, suboption_properties='', suboption_of=0 where id = 129;</v>
      </c>
    </row>
    <row r="131" spans="1:6" ht="14.25" customHeight="1" x14ac:dyDescent="0.35">
      <c r="A131" s="7">
        <f t="shared" si="2"/>
        <v>130</v>
      </c>
      <c r="B131" s="7">
        <v>27</v>
      </c>
      <c r="C131" s="7"/>
      <c r="D131" s="7">
        <v>0</v>
      </c>
      <c r="E131" s="5" t="str">
        <f t="shared" si="0"/>
        <v>INSERT INTO `options` (`id`,`question_id`, `suboption_properties`, `suboption_of`) VALUES ('130','27','', '0');</v>
      </c>
      <c r="F131" s="5" t="str">
        <f t="shared" si="1"/>
        <v>Update `options` set question_id = 27, suboption_properties='', suboption_of=0 where id = 130;</v>
      </c>
    </row>
    <row r="132" spans="1:6" ht="14.25" customHeight="1" x14ac:dyDescent="0.35">
      <c r="A132" s="7">
        <f t="shared" si="2"/>
        <v>131</v>
      </c>
      <c r="B132" s="7">
        <v>27</v>
      </c>
      <c r="C132" s="7"/>
      <c r="D132" s="7">
        <v>0</v>
      </c>
      <c r="E132" s="5" t="str">
        <f t="shared" si="0"/>
        <v>INSERT INTO `options` (`id`,`question_id`, `suboption_properties`, `suboption_of`) VALUES ('131','27','', '0');</v>
      </c>
      <c r="F132" s="5" t="str">
        <f t="shared" si="1"/>
        <v>Update `options` set question_id = 27, suboption_properties='', suboption_of=0 where id = 131;</v>
      </c>
    </row>
    <row r="133" spans="1:6" ht="14.25" customHeight="1" x14ac:dyDescent="0.35">
      <c r="A133" s="7">
        <f t="shared" si="2"/>
        <v>132</v>
      </c>
      <c r="B133" s="7">
        <v>27</v>
      </c>
      <c r="C133" s="7"/>
      <c r="D133" s="7">
        <v>0</v>
      </c>
      <c r="E133" s="5" t="str">
        <f t="shared" si="0"/>
        <v>INSERT INTO `options` (`id`,`question_id`, `suboption_properties`, `suboption_of`) VALUES ('132','27','', '0');</v>
      </c>
      <c r="F133" s="5" t="str">
        <f t="shared" si="1"/>
        <v>Update `options` set question_id = 27, suboption_properties='', suboption_of=0 where id = 132;</v>
      </c>
    </row>
    <row r="134" spans="1:6" ht="14.25" customHeight="1" x14ac:dyDescent="0.35">
      <c r="A134" s="7">
        <f t="shared" si="2"/>
        <v>133</v>
      </c>
      <c r="B134" s="7">
        <v>27</v>
      </c>
      <c r="C134" s="7"/>
      <c r="D134" s="7">
        <v>0</v>
      </c>
      <c r="E134" s="5" t="str">
        <f t="shared" si="0"/>
        <v>INSERT INTO `options` (`id`,`question_id`, `suboption_properties`, `suboption_of`) VALUES ('133','27','', '0');</v>
      </c>
      <c r="F134" s="5" t="str">
        <f t="shared" si="1"/>
        <v>Update `options` set question_id = 27, suboption_properties='', suboption_of=0 where id = 133;</v>
      </c>
    </row>
    <row r="135" spans="1:6" ht="14.25" customHeight="1" x14ac:dyDescent="0.35">
      <c r="A135" s="7">
        <f t="shared" si="2"/>
        <v>134</v>
      </c>
      <c r="B135" s="7">
        <v>28</v>
      </c>
      <c r="C135" s="7" t="s">
        <v>43</v>
      </c>
      <c r="D135" s="7">
        <v>0</v>
      </c>
      <c r="E135" s="5" t="str">
        <f t="shared" si="0"/>
        <v>INSERT INTO `options` (`id`,`question_id`, `suboption_properties`, `suboption_of`) VALUES ('134','28','{"type":"checkbox"}', '0');</v>
      </c>
      <c r="F135" s="5" t="str">
        <f t="shared" si="1"/>
        <v>Update `options` set question_id = 28, suboption_properties='{"type":"checkbox"}', suboption_of=0 where id = 134;</v>
      </c>
    </row>
    <row r="136" spans="1:6" ht="14.25" customHeight="1" x14ac:dyDescent="0.35">
      <c r="A136" s="7">
        <f t="shared" si="2"/>
        <v>135</v>
      </c>
      <c r="B136" s="7">
        <v>28</v>
      </c>
      <c r="C136" s="7"/>
      <c r="D136" s="7">
        <v>134</v>
      </c>
      <c r="E136" s="5" t="str">
        <f t="shared" si="0"/>
        <v>INSERT INTO `options` (`id`,`question_id`, `suboption_properties`, `suboption_of`) VALUES ('135','28','', '134');</v>
      </c>
      <c r="F136" s="5" t="str">
        <f t="shared" si="1"/>
        <v>Update `options` set question_id = 28, suboption_properties='', suboption_of=134 where id = 135;</v>
      </c>
    </row>
    <row r="137" spans="1:6" ht="14.25" customHeight="1" x14ac:dyDescent="0.35">
      <c r="A137" s="7">
        <f t="shared" si="2"/>
        <v>136</v>
      </c>
      <c r="B137" s="7">
        <v>28</v>
      </c>
      <c r="C137" s="7"/>
      <c r="D137" s="7">
        <v>134</v>
      </c>
      <c r="E137" s="5" t="str">
        <f t="shared" si="0"/>
        <v>INSERT INTO `options` (`id`,`question_id`, `suboption_properties`, `suboption_of`) VALUES ('136','28','', '134');</v>
      </c>
      <c r="F137" s="5" t="str">
        <f t="shared" si="1"/>
        <v>Update `options` set question_id = 28, suboption_properties='', suboption_of=134 where id = 136;</v>
      </c>
    </row>
    <row r="138" spans="1:6" ht="14.25" customHeight="1" x14ac:dyDescent="0.35">
      <c r="A138" s="7">
        <f t="shared" si="2"/>
        <v>137</v>
      </c>
      <c r="B138" s="7">
        <v>28</v>
      </c>
      <c r="C138" s="7" t="s">
        <v>43</v>
      </c>
      <c r="D138" s="7">
        <v>0</v>
      </c>
      <c r="E138" s="5" t="str">
        <f t="shared" si="0"/>
        <v>INSERT INTO `options` (`id`,`question_id`, `suboption_properties`, `suboption_of`) VALUES ('137','28','{"type":"checkbox"}', '0');</v>
      </c>
      <c r="F138" s="5" t="str">
        <f t="shared" si="1"/>
        <v>Update `options` set question_id = 28, suboption_properties='{"type":"checkbox"}', suboption_of=0 where id = 137;</v>
      </c>
    </row>
    <row r="139" spans="1:6" ht="14.25" customHeight="1" x14ac:dyDescent="0.35">
      <c r="A139" s="7">
        <f t="shared" si="2"/>
        <v>138</v>
      </c>
      <c r="B139" s="7">
        <v>28</v>
      </c>
      <c r="C139" s="7"/>
      <c r="D139" s="7">
        <v>137</v>
      </c>
      <c r="E139" s="5" t="str">
        <f t="shared" si="0"/>
        <v>INSERT INTO `options` (`id`,`question_id`, `suboption_properties`, `suboption_of`) VALUES ('138','28','', '137');</v>
      </c>
      <c r="F139" s="5" t="str">
        <f t="shared" si="1"/>
        <v>Update `options` set question_id = 28, suboption_properties='', suboption_of=137 where id = 138;</v>
      </c>
    </row>
    <row r="140" spans="1:6" ht="14.25" customHeight="1" x14ac:dyDescent="0.35">
      <c r="A140" s="7">
        <f t="shared" si="2"/>
        <v>139</v>
      </c>
      <c r="B140" s="7">
        <v>28</v>
      </c>
      <c r="C140" s="7"/>
      <c r="D140" s="7">
        <v>137</v>
      </c>
      <c r="E140" s="5" t="str">
        <f t="shared" si="0"/>
        <v>INSERT INTO `options` (`id`,`question_id`, `suboption_properties`, `suboption_of`) VALUES ('139','28','', '137');</v>
      </c>
      <c r="F140" s="5" t="str">
        <f t="shared" si="1"/>
        <v>Update `options` set question_id = 28, suboption_properties='', suboption_of=137 where id = 139;</v>
      </c>
    </row>
    <row r="141" spans="1:6" ht="14.25" customHeight="1" x14ac:dyDescent="0.35">
      <c r="A141" s="7">
        <f t="shared" si="2"/>
        <v>140</v>
      </c>
      <c r="B141" s="7">
        <v>28</v>
      </c>
      <c r="C141" s="7"/>
      <c r="D141" s="7">
        <v>137</v>
      </c>
      <c r="E141" s="5" t="str">
        <f t="shared" si="0"/>
        <v>INSERT INTO `options` (`id`,`question_id`, `suboption_properties`, `suboption_of`) VALUES ('140','28','', '137');</v>
      </c>
      <c r="F141" s="5" t="str">
        <f t="shared" si="1"/>
        <v>Update `options` set question_id = 28, suboption_properties='', suboption_of=137 where id = 140;</v>
      </c>
    </row>
    <row r="142" spans="1:6" ht="14.25" customHeight="1" x14ac:dyDescent="0.35">
      <c r="A142" s="7">
        <f t="shared" si="2"/>
        <v>141</v>
      </c>
      <c r="B142" s="7">
        <v>28</v>
      </c>
      <c r="C142" s="7"/>
      <c r="D142" s="7">
        <v>137</v>
      </c>
      <c r="E142" s="5" t="str">
        <f t="shared" si="0"/>
        <v>INSERT INTO `options` (`id`,`question_id`, `suboption_properties`, `suboption_of`) VALUES ('141','28','', '137');</v>
      </c>
      <c r="F142" s="5" t="str">
        <f t="shared" si="1"/>
        <v>Update `options` set question_id = 28, suboption_properties='', suboption_of=137 where id = 141;</v>
      </c>
    </row>
    <row r="143" spans="1:6" ht="14.25" customHeight="1" x14ac:dyDescent="0.35">
      <c r="A143" s="7">
        <f t="shared" si="2"/>
        <v>142</v>
      </c>
      <c r="B143" s="7">
        <v>28</v>
      </c>
      <c r="C143" s="7"/>
      <c r="D143" s="7">
        <v>137</v>
      </c>
      <c r="E143" s="5" t="str">
        <f t="shared" si="0"/>
        <v>INSERT INTO `options` (`id`,`question_id`, `suboption_properties`, `suboption_of`) VALUES ('142','28','', '137');</v>
      </c>
      <c r="F143" s="5" t="str">
        <f t="shared" si="1"/>
        <v>Update `options` set question_id = 28, suboption_properties='', suboption_of=137 where id = 142;</v>
      </c>
    </row>
    <row r="144" spans="1:6" ht="14.25" customHeight="1" x14ac:dyDescent="0.35">
      <c r="A144" s="7">
        <f t="shared" si="2"/>
        <v>143</v>
      </c>
      <c r="B144" s="7">
        <v>28</v>
      </c>
      <c r="C144" s="7"/>
      <c r="D144" s="7">
        <v>0</v>
      </c>
      <c r="E144" s="5" t="str">
        <f t="shared" si="0"/>
        <v>INSERT INTO `options` (`id`,`question_id`, `suboption_properties`, `suboption_of`) VALUES ('143','28','', '0');</v>
      </c>
      <c r="F144" s="5" t="str">
        <f t="shared" si="1"/>
        <v>Update `options` set question_id = 28, suboption_properties='', suboption_of=0 where id = 143;</v>
      </c>
    </row>
    <row r="145" spans="1:6" ht="14.25" customHeight="1" x14ac:dyDescent="0.35">
      <c r="A145" s="7">
        <f t="shared" si="2"/>
        <v>144</v>
      </c>
      <c r="B145" s="7">
        <v>28</v>
      </c>
      <c r="C145" s="7"/>
      <c r="D145" s="7">
        <v>0</v>
      </c>
      <c r="E145" s="5" t="str">
        <f t="shared" si="0"/>
        <v>INSERT INTO `options` (`id`,`question_id`, `suboption_properties`, `suboption_of`) VALUES ('144','28','', '0');</v>
      </c>
      <c r="F145" s="5" t="str">
        <f t="shared" si="1"/>
        <v>Update `options` set question_id = 28, suboption_properties='', suboption_of=0 where id = 144;</v>
      </c>
    </row>
    <row r="146" spans="1:6" ht="14.25" customHeight="1" x14ac:dyDescent="0.35">
      <c r="A146" s="7">
        <f t="shared" si="2"/>
        <v>145</v>
      </c>
      <c r="B146" s="7">
        <v>28</v>
      </c>
      <c r="C146" s="7"/>
      <c r="D146" s="7">
        <v>0</v>
      </c>
      <c r="E146" s="5" t="str">
        <f t="shared" si="0"/>
        <v>INSERT INTO `options` (`id`,`question_id`, `suboption_properties`, `suboption_of`) VALUES ('145','28','', '0');</v>
      </c>
      <c r="F146" s="5" t="str">
        <f t="shared" si="1"/>
        <v>Update `options` set question_id = 28, suboption_properties='', suboption_of=0 where id = 145;</v>
      </c>
    </row>
    <row r="147" spans="1:6" ht="14.25" customHeight="1" x14ac:dyDescent="0.35">
      <c r="A147" s="7">
        <f t="shared" si="2"/>
        <v>146</v>
      </c>
      <c r="B147" s="7">
        <v>28</v>
      </c>
      <c r="C147" s="7"/>
      <c r="D147" s="7">
        <v>0</v>
      </c>
      <c r="E147" s="5" t="str">
        <f t="shared" si="0"/>
        <v>INSERT INTO `options` (`id`,`question_id`, `suboption_properties`, `suboption_of`) VALUES ('146','28','', '0');</v>
      </c>
      <c r="F147" s="5" t="str">
        <f t="shared" si="1"/>
        <v>Update `options` set question_id = 28, suboption_properties='', suboption_of=0 where id = 146;</v>
      </c>
    </row>
    <row r="148" spans="1:6" ht="14.25" customHeight="1" x14ac:dyDescent="0.35">
      <c r="A148" s="7">
        <f t="shared" si="2"/>
        <v>147</v>
      </c>
      <c r="B148" s="7">
        <v>28</v>
      </c>
      <c r="C148" s="7"/>
      <c r="D148" s="7">
        <v>0</v>
      </c>
      <c r="E148" s="5" t="str">
        <f t="shared" si="0"/>
        <v>INSERT INTO `options` (`id`,`question_id`, `suboption_properties`, `suboption_of`) VALUES ('147','28','', '0');</v>
      </c>
      <c r="F148" s="5" t="str">
        <f t="shared" si="1"/>
        <v>Update `options` set question_id = 28, suboption_properties='', suboption_of=0 where id = 147;</v>
      </c>
    </row>
    <row r="149" spans="1:6" ht="14.25" customHeight="1" x14ac:dyDescent="0.35">
      <c r="A149" s="7">
        <f t="shared" si="2"/>
        <v>148</v>
      </c>
      <c r="B149" s="7">
        <v>28</v>
      </c>
      <c r="C149" s="7"/>
      <c r="D149" s="7">
        <v>0</v>
      </c>
      <c r="E149" s="5" t="str">
        <f t="shared" si="0"/>
        <v>INSERT INTO `options` (`id`,`question_id`, `suboption_properties`, `suboption_of`) VALUES ('148','28','', '0');</v>
      </c>
      <c r="F149" s="5" t="str">
        <f t="shared" si="1"/>
        <v>Update `options` set question_id = 28, suboption_properties='', suboption_of=0 where id = 148;</v>
      </c>
    </row>
    <row r="150" spans="1:6" ht="14.25" customHeight="1" x14ac:dyDescent="0.35">
      <c r="A150" s="7">
        <f t="shared" si="2"/>
        <v>149</v>
      </c>
      <c r="B150" s="7">
        <v>29</v>
      </c>
      <c r="C150" s="7"/>
      <c r="D150" s="7">
        <v>0</v>
      </c>
      <c r="E150" s="5" t="str">
        <f t="shared" si="0"/>
        <v>INSERT INTO `options` (`id`,`question_id`, `suboption_properties`, `suboption_of`) VALUES ('149','29','', '0');</v>
      </c>
      <c r="F150" s="5" t="str">
        <f t="shared" si="1"/>
        <v>Update `options` set question_id = 29, suboption_properties='', suboption_of=0 where id = 149;</v>
      </c>
    </row>
    <row r="151" spans="1:6" ht="14.25" customHeight="1" x14ac:dyDescent="0.35">
      <c r="A151" s="7">
        <f t="shared" si="2"/>
        <v>150</v>
      </c>
      <c r="B151" s="7">
        <v>29</v>
      </c>
      <c r="C151" s="7"/>
      <c r="D151" s="7">
        <v>0</v>
      </c>
      <c r="E151" s="5" t="str">
        <f t="shared" si="0"/>
        <v>INSERT INTO `options` (`id`,`question_id`, `suboption_properties`, `suboption_of`) VALUES ('150','29','', '0');</v>
      </c>
      <c r="F151" s="5" t="str">
        <f t="shared" si="1"/>
        <v>Update `options` set question_id = 29, suboption_properties='', suboption_of=0 where id = 150;</v>
      </c>
    </row>
    <row r="152" spans="1:6" ht="14.25" customHeight="1" x14ac:dyDescent="0.35">
      <c r="A152" s="7">
        <f t="shared" si="2"/>
        <v>151</v>
      </c>
      <c r="B152" s="7">
        <v>29</v>
      </c>
      <c r="C152" s="7"/>
      <c r="D152" s="7">
        <v>0</v>
      </c>
      <c r="E152" s="5" t="str">
        <f t="shared" si="0"/>
        <v>INSERT INTO `options` (`id`,`question_id`, `suboption_properties`, `suboption_of`) VALUES ('151','29','', '0');</v>
      </c>
      <c r="F152" s="5" t="str">
        <f t="shared" si="1"/>
        <v>Update `options` set question_id = 29, suboption_properties='', suboption_of=0 where id = 151;</v>
      </c>
    </row>
    <row r="153" spans="1:6" ht="14.25" customHeight="1" x14ac:dyDescent="0.35">
      <c r="A153" s="7">
        <f t="shared" si="2"/>
        <v>152</v>
      </c>
      <c r="B153" s="7">
        <v>29</v>
      </c>
      <c r="C153" s="7"/>
      <c r="D153" s="7">
        <v>0</v>
      </c>
      <c r="E153" s="5" t="str">
        <f t="shared" si="0"/>
        <v>INSERT INTO `options` (`id`,`question_id`, `suboption_properties`, `suboption_of`) VALUES ('152','29','', '0');</v>
      </c>
      <c r="F153" s="5" t="str">
        <f t="shared" si="1"/>
        <v>Update `options` set question_id = 29, suboption_properties='', suboption_of=0 where id = 152;</v>
      </c>
    </row>
    <row r="154" spans="1:6" ht="14.25" customHeight="1" x14ac:dyDescent="0.35">
      <c r="A154" s="7">
        <f t="shared" si="2"/>
        <v>153</v>
      </c>
      <c r="B154" s="7">
        <v>29</v>
      </c>
      <c r="C154" s="7"/>
      <c r="D154" s="7">
        <v>0</v>
      </c>
      <c r="E154" s="5" t="str">
        <f t="shared" si="0"/>
        <v>INSERT INTO `options` (`id`,`question_id`, `suboption_properties`, `suboption_of`) VALUES ('153','29','', '0');</v>
      </c>
      <c r="F154" s="5" t="str">
        <f t="shared" si="1"/>
        <v>Update `options` set question_id = 29, suboption_properties='', suboption_of=0 where id = 153;</v>
      </c>
    </row>
    <row r="155" spans="1:6" ht="14.25" customHeight="1" x14ac:dyDescent="0.35">
      <c r="A155" s="7">
        <f t="shared" si="2"/>
        <v>154</v>
      </c>
      <c r="B155" s="7">
        <v>29</v>
      </c>
      <c r="C155" s="7"/>
      <c r="D155" s="7">
        <v>0</v>
      </c>
      <c r="E155" s="5" t="str">
        <f t="shared" si="0"/>
        <v>INSERT INTO `options` (`id`,`question_id`, `suboption_properties`, `suboption_of`) VALUES ('154','29','', '0');</v>
      </c>
      <c r="F155" s="5" t="str">
        <f t="shared" si="1"/>
        <v>Update `options` set question_id = 29, suboption_properties='', suboption_of=0 where id = 154;</v>
      </c>
    </row>
    <row r="156" spans="1:6" ht="14.25" customHeight="1" x14ac:dyDescent="0.35">
      <c r="A156" s="7">
        <f t="shared" si="2"/>
        <v>155</v>
      </c>
      <c r="B156" s="7">
        <v>31</v>
      </c>
      <c r="C156" s="7"/>
      <c r="D156" s="7">
        <v>0</v>
      </c>
      <c r="E156" s="5" t="str">
        <f t="shared" si="0"/>
        <v>INSERT INTO `options` (`id`,`question_id`, `suboption_properties`, `suboption_of`) VALUES ('155','31','', '0');</v>
      </c>
      <c r="F156" s="5" t="str">
        <f t="shared" si="1"/>
        <v>Update `options` set question_id = 31, suboption_properties='', suboption_of=0 where id = 155;</v>
      </c>
    </row>
    <row r="157" spans="1:6" ht="14.25" customHeight="1" x14ac:dyDescent="0.35">
      <c r="A157" s="7">
        <f t="shared" si="2"/>
        <v>156</v>
      </c>
      <c r="B157" s="7">
        <v>31</v>
      </c>
      <c r="C157" s="7"/>
      <c r="D157" s="7">
        <v>0</v>
      </c>
      <c r="E157" s="5" t="str">
        <f t="shared" si="0"/>
        <v>INSERT INTO `options` (`id`,`question_id`, `suboption_properties`, `suboption_of`) VALUES ('156','31','', '0');</v>
      </c>
      <c r="F157" s="5" t="str">
        <f t="shared" si="1"/>
        <v>Update `options` set question_id = 31, suboption_properties='', suboption_of=0 where id = 156;</v>
      </c>
    </row>
    <row r="158" spans="1:6" ht="14.25" customHeight="1" x14ac:dyDescent="0.35">
      <c r="A158" s="7">
        <f t="shared" si="2"/>
        <v>157</v>
      </c>
      <c r="B158" s="7">
        <v>31</v>
      </c>
      <c r="C158" s="7"/>
      <c r="D158" s="7">
        <v>0</v>
      </c>
      <c r="E158" s="5" t="str">
        <f t="shared" si="0"/>
        <v>INSERT INTO `options` (`id`,`question_id`, `suboption_properties`, `suboption_of`) VALUES ('157','31','', '0');</v>
      </c>
      <c r="F158" s="5" t="str">
        <f t="shared" si="1"/>
        <v>Update `options` set question_id = 31, suboption_properties='', suboption_of=0 where id = 157;</v>
      </c>
    </row>
    <row r="159" spans="1:6" ht="14.25" customHeight="1" x14ac:dyDescent="0.35">
      <c r="A159" s="7">
        <f t="shared" si="2"/>
        <v>158</v>
      </c>
      <c r="B159" s="7">
        <v>31</v>
      </c>
      <c r="C159" s="7"/>
      <c r="D159" s="7">
        <v>0</v>
      </c>
      <c r="E159" s="5" t="str">
        <f t="shared" si="0"/>
        <v>INSERT INTO `options` (`id`,`question_id`, `suboption_properties`, `suboption_of`) VALUES ('158','31','', '0');</v>
      </c>
      <c r="F159" s="5" t="str">
        <f t="shared" si="1"/>
        <v>Update `options` set question_id = 31, suboption_properties='', suboption_of=0 where id = 158;</v>
      </c>
    </row>
    <row r="160" spans="1:6" ht="14.25" customHeight="1" x14ac:dyDescent="0.35">
      <c r="A160" s="7">
        <f t="shared" si="2"/>
        <v>159</v>
      </c>
      <c r="B160" s="7">
        <v>32</v>
      </c>
      <c r="C160" s="7"/>
      <c r="D160" s="7">
        <v>0</v>
      </c>
      <c r="E160" s="5" t="str">
        <f t="shared" si="0"/>
        <v>INSERT INTO `options` (`id`,`question_id`, `suboption_properties`, `suboption_of`) VALUES ('159','32','', '0');</v>
      </c>
      <c r="F160" s="5" t="str">
        <f t="shared" si="1"/>
        <v>Update `options` set question_id = 32, suboption_properties='', suboption_of=0 where id = 159;</v>
      </c>
    </row>
    <row r="161" spans="1:6" ht="14.25" customHeight="1" x14ac:dyDescent="0.35">
      <c r="A161" s="7">
        <f t="shared" si="2"/>
        <v>160</v>
      </c>
      <c r="B161" s="7">
        <v>32</v>
      </c>
      <c r="C161" s="7"/>
      <c r="D161" s="7">
        <v>0</v>
      </c>
      <c r="E161" s="5" t="str">
        <f t="shared" si="0"/>
        <v>INSERT INTO `options` (`id`,`question_id`, `suboption_properties`, `suboption_of`) VALUES ('160','32','', '0');</v>
      </c>
      <c r="F161" s="5" t="str">
        <f t="shared" si="1"/>
        <v>Update `options` set question_id = 32, suboption_properties='', suboption_of=0 where id = 160;</v>
      </c>
    </row>
    <row r="162" spans="1:6" ht="14.25" customHeight="1" x14ac:dyDescent="0.35">
      <c r="A162" s="7">
        <f t="shared" si="2"/>
        <v>161</v>
      </c>
      <c r="B162" s="7">
        <v>32</v>
      </c>
      <c r="C162" s="7"/>
      <c r="D162" s="7">
        <v>0</v>
      </c>
      <c r="E162" s="5" t="str">
        <f t="shared" si="0"/>
        <v>INSERT INTO `options` (`id`,`question_id`, `suboption_properties`, `suboption_of`) VALUES ('161','32','', '0');</v>
      </c>
      <c r="F162" s="5" t="str">
        <f t="shared" si="1"/>
        <v>Update `options` set question_id = 32, suboption_properties='', suboption_of=0 where id = 161;</v>
      </c>
    </row>
    <row r="163" spans="1:6" ht="14.25" customHeight="1" x14ac:dyDescent="0.35">
      <c r="A163" s="7">
        <f t="shared" si="2"/>
        <v>162</v>
      </c>
      <c r="B163" s="7">
        <v>33</v>
      </c>
      <c r="C163" s="7"/>
      <c r="D163" s="7">
        <v>0</v>
      </c>
      <c r="E163" s="5" t="str">
        <f t="shared" si="0"/>
        <v>INSERT INTO `options` (`id`,`question_id`, `suboption_properties`, `suboption_of`) VALUES ('162','33','', '0');</v>
      </c>
      <c r="F163" s="5" t="str">
        <f t="shared" si="1"/>
        <v>Update `options` set question_id = 33, suboption_properties='', suboption_of=0 where id = 162;</v>
      </c>
    </row>
    <row r="164" spans="1:6" ht="14.25" customHeight="1" x14ac:dyDescent="0.35">
      <c r="A164" s="7">
        <f t="shared" si="2"/>
        <v>163</v>
      </c>
      <c r="B164" s="7">
        <v>33</v>
      </c>
      <c r="C164" s="7"/>
      <c r="D164" s="7">
        <v>0</v>
      </c>
      <c r="E164" s="5" t="str">
        <f t="shared" si="0"/>
        <v>INSERT INTO `options` (`id`,`question_id`, `suboption_properties`, `suboption_of`) VALUES ('163','33','', '0');</v>
      </c>
      <c r="F164" s="5" t="str">
        <f t="shared" si="1"/>
        <v>Update `options` set question_id = 33, suboption_properties='', suboption_of=0 where id = 163;</v>
      </c>
    </row>
    <row r="165" spans="1:6" ht="14.25" customHeight="1" x14ac:dyDescent="0.35">
      <c r="A165" s="7">
        <f t="shared" si="2"/>
        <v>164</v>
      </c>
      <c r="B165" s="7">
        <v>33</v>
      </c>
      <c r="C165" s="7"/>
      <c r="D165" s="7">
        <v>0</v>
      </c>
      <c r="E165" s="5" t="str">
        <f t="shared" si="0"/>
        <v>INSERT INTO `options` (`id`,`question_id`, `suboption_properties`, `suboption_of`) VALUES ('164','33','', '0');</v>
      </c>
      <c r="F165" s="5" t="str">
        <f t="shared" si="1"/>
        <v>Update `options` set question_id = 33, suboption_properties='', suboption_of=0 where id = 164;</v>
      </c>
    </row>
    <row r="166" spans="1:6" ht="14.25" customHeight="1" x14ac:dyDescent="0.35">
      <c r="A166" s="7">
        <f t="shared" si="2"/>
        <v>165</v>
      </c>
      <c r="B166" s="7">
        <v>33</v>
      </c>
      <c r="C166" s="7"/>
      <c r="D166" s="7">
        <v>0</v>
      </c>
      <c r="E166" s="5" t="str">
        <f t="shared" si="0"/>
        <v>INSERT INTO `options` (`id`,`question_id`, `suboption_properties`, `suboption_of`) VALUES ('165','33','', '0');</v>
      </c>
      <c r="F166" s="5" t="str">
        <f t="shared" si="1"/>
        <v>Update `options` set question_id = 33, suboption_properties='', suboption_of=0 where id = 165;</v>
      </c>
    </row>
    <row r="167" spans="1:6" ht="14.25" customHeight="1" x14ac:dyDescent="0.35">
      <c r="A167" s="7">
        <f t="shared" si="2"/>
        <v>166</v>
      </c>
      <c r="B167" s="7">
        <v>34</v>
      </c>
      <c r="C167" s="7"/>
      <c r="D167" s="7">
        <v>0</v>
      </c>
      <c r="E167" s="5" t="str">
        <f t="shared" si="0"/>
        <v>INSERT INTO `options` (`id`,`question_id`, `suboption_properties`, `suboption_of`) VALUES ('166','34','', '0');</v>
      </c>
      <c r="F167" s="5" t="str">
        <f t="shared" si="1"/>
        <v>Update `options` set question_id = 34, suboption_properties='', suboption_of=0 where id = 166;</v>
      </c>
    </row>
    <row r="168" spans="1:6" ht="14.25" customHeight="1" x14ac:dyDescent="0.35">
      <c r="A168" s="7">
        <f t="shared" si="2"/>
        <v>167</v>
      </c>
      <c r="B168" s="7">
        <v>34</v>
      </c>
      <c r="C168" s="7"/>
      <c r="D168" s="7">
        <v>0</v>
      </c>
      <c r="E168" s="5" t="str">
        <f t="shared" si="0"/>
        <v>INSERT INTO `options` (`id`,`question_id`, `suboption_properties`, `suboption_of`) VALUES ('167','34','', '0');</v>
      </c>
      <c r="F168" s="5" t="str">
        <f t="shared" si="1"/>
        <v>Update `options` set question_id = 34, suboption_properties='', suboption_of=0 where id = 167;</v>
      </c>
    </row>
    <row r="169" spans="1:6" ht="14.25" customHeight="1" x14ac:dyDescent="0.35">
      <c r="A169" s="7">
        <f t="shared" si="2"/>
        <v>168</v>
      </c>
      <c r="B169" s="7">
        <v>34</v>
      </c>
      <c r="C169" s="7"/>
      <c r="D169" s="7">
        <v>0</v>
      </c>
      <c r="E169" s="5" t="str">
        <f t="shared" si="0"/>
        <v>INSERT INTO `options` (`id`,`question_id`, `suboption_properties`, `suboption_of`) VALUES ('168','34','', '0');</v>
      </c>
      <c r="F169" s="5" t="str">
        <f t="shared" si="1"/>
        <v>Update `options` set question_id = 34, suboption_properties='', suboption_of=0 where id = 168;</v>
      </c>
    </row>
    <row r="170" spans="1:6" ht="14.25" customHeight="1" x14ac:dyDescent="0.35">
      <c r="A170" s="7">
        <f t="shared" si="2"/>
        <v>169</v>
      </c>
      <c r="B170" s="7">
        <v>34</v>
      </c>
      <c r="C170" s="7"/>
      <c r="D170" s="7">
        <v>0</v>
      </c>
      <c r="E170" s="5" t="str">
        <f t="shared" si="0"/>
        <v>INSERT INTO `options` (`id`,`question_id`, `suboption_properties`, `suboption_of`) VALUES ('169','34','', '0');</v>
      </c>
      <c r="F170" s="5" t="str">
        <f t="shared" si="1"/>
        <v>Update `options` set question_id = 34, suboption_properties='', suboption_of=0 where id = 169;</v>
      </c>
    </row>
    <row r="171" spans="1:6" ht="14.25" customHeight="1" x14ac:dyDescent="0.35">
      <c r="A171" s="7">
        <f t="shared" si="2"/>
        <v>170</v>
      </c>
      <c r="B171" s="7">
        <v>34</v>
      </c>
      <c r="C171" s="7"/>
      <c r="D171" s="7">
        <v>0</v>
      </c>
      <c r="E171" s="5" t="str">
        <f t="shared" si="0"/>
        <v>INSERT INTO `options` (`id`,`question_id`, `suboption_properties`, `suboption_of`) VALUES ('170','34','', '0');</v>
      </c>
      <c r="F171" s="5" t="str">
        <f t="shared" si="1"/>
        <v>Update `options` set question_id = 34, suboption_properties='', suboption_of=0 where id = 170;</v>
      </c>
    </row>
    <row r="172" spans="1:6" ht="14.25" customHeight="1" x14ac:dyDescent="0.35">
      <c r="A172" s="7">
        <f t="shared" si="2"/>
        <v>171</v>
      </c>
      <c r="B172" s="7">
        <v>34</v>
      </c>
      <c r="C172" s="7"/>
      <c r="D172" s="7">
        <v>0</v>
      </c>
      <c r="E172" s="5" t="str">
        <f t="shared" si="0"/>
        <v>INSERT INTO `options` (`id`,`question_id`, `suboption_properties`, `suboption_of`) VALUES ('171','34','', '0');</v>
      </c>
      <c r="F172" s="5" t="str">
        <f t="shared" si="1"/>
        <v>Update `options` set question_id = 34, suboption_properties='', suboption_of=0 where id = 171;</v>
      </c>
    </row>
    <row r="173" spans="1:6" ht="14.25" customHeight="1" x14ac:dyDescent="0.35">
      <c r="A173" s="7">
        <f t="shared" si="2"/>
        <v>172</v>
      </c>
      <c r="B173" s="7">
        <v>34</v>
      </c>
      <c r="C173" s="7"/>
      <c r="D173" s="7">
        <v>0</v>
      </c>
      <c r="E173" s="5" t="str">
        <f t="shared" si="0"/>
        <v>INSERT INTO `options` (`id`,`question_id`, `suboption_properties`, `suboption_of`) VALUES ('172','34','', '0');</v>
      </c>
      <c r="F173" s="5" t="str">
        <f t="shared" si="1"/>
        <v>Update `options` set question_id = 34, suboption_properties='', suboption_of=0 where id = 172;</v>
      </c>
    </row>
    <row r="174" spans="1:6" ht="14.25" customHeight="1" x14ac:dyDescent="0.35">
      <c r="A174" s="7">
        <f t="shared" si="2"/>
        <v>173</v>
      </c>
      <c r="B174" s="7">
        <v>34</v>
      </c>
      <c r="C174" s="7"/>
      <c r="D174" s="7">
        <v>0</v>
      </c>
      <c r="E174" s="5" t="str">
        <f t="shared" si="0"/>
        <v>INSERT INTO `options` (`id`,`question_id`, `suboption_properties`, `suboption_of`) VALUES ('173','34','', '0');</v>
      </c>
      <c r="F174" s="5" t="str">
        <f t="shared" si="1"/>
        <v>Update `options` set question_id = 34, suboption_properties='', suboption_of=0 where id = 173;</v>
      </c>
    </row>
    <row r="175" spans="1:6" ht="14.25" customHeight="1" x14ac:dyDescent="0.35">
      <c r="A175" s="7">
        <f t="shared" si="2"/>
        <v>174</v>
      </c>
      <c r="B175" s="7">
        <v>34</v>
      </c>
      <c r="C175" s="7"/>
      <c r="D175" s="7">
        <v>0</v>
      </c>
      <c r="E175" s="5" t="str">
        <f t="shared" si="0"/>
        <v>INSERT INTO `options` (`id`,`question_id`, `suboption_properties`, `suboption_of`) VALUES ('174','34','', '0');</v>
      </c>
      <c r="F175" s="5" t="str">
        <f t="shared" si="1"/>
        <v>Update `options` set question_id = 34, suboption_properties='', suboption_of=0 where id = 174;</v>
      </c>
    </row>
    <row r="176" spans="1:6" ht="14.25" customHeight="1" x14ac:dyDescent="0.35">
      <c r="A176" s="7">
        <f t="shared" si="2"/>
        <v>175</v>
      </c>
      <c r="B176" s="7">
        <v>35</v>
      </c>
      <c r="C176" s="7"/>
      <c r="D176" s="7">
        <v>0</v>
      </c>
      <c r="E176" s="5" t="str">
        <f t="shared" si="0"/>
        <v>INSERT INTO `options` (`id`,`question_id`, `suboption_properties`, `suboption_of`) VALUES ('175','35','', '0');</v>
      </c>
      <c r="F176" s="5" t="str">
        <f t="shared" si="1"/>
        <v>Update `options` set question_id = 35, suboption_properties='', suboption_of=0 where id = 175;</v>
      </c>
    </row>
    <row r="177" spans="1:6" ht="14.25" customHeight="1" x14ac:dyDescent="0.35">
      <c r="A177" s="7">
        <f t="shared" si="2"/>
        <v>176</v>
      </c>
      <c r="B177" s="7">
        <v>35</v>
      </c>
      <c r="C177" s="7"/>
      <c r="D177" s="7">
        <v>0</v>
      </c>
      <c r="E177" s="5" t="str">
        <f t="shared" si="0"/>
        <v>INSERT INTO `options` (`id`,`question_id`, `suboption_properties`, `suboption_of`) VALUES ('176','35','', '0');</v>
      </c>
      <c r="F177" s="5" t="str">
        <f t="shared" si="1"/>
        <v>Update `options` set question_id = 35, suboption_properties='', suboption_of=0 where id = 176;</v>
      </c>
    </row>
    <row r="178" spans="1:6" ht="14.25" customHeight="1" x14ac:dyDescent="0.35">
      <c r="A178" s="7">
        <f t="shared" si="2"/>
        <v>177</v>
      </c>
      <c r="B178" s="7">
        <v>35</v>
      </c>
      <c r="C178" s="7"/>
      <c r="D178" s="7">
        <v>0</v>
      </c>
      <c r="E178" s="5" t="str">
        <f t="shared" si="0"/>
        <v>INSERT INTO `options` (`id`,`question_id`, `suboption_properties`, `suboption_of`) VALUES ('177','35','', '0');</v>
      </c>
      <c r="F178" s="5" t="str">
        <f t="shared" si="1"/>
        <v>Update `options` set question_id = 35, suboption_properties='', suboption_of=0 where id = 177;</v>
      </c>
    </row>
    <row r="179" spans="1:6" ht="14.25" customHeight="1" x14ac:dyDescent="0.35">
      <c r="A179" s="7">
        <f t="shared" si="2"/>
        <v>178</v>
      </c>
      <c r="B179" s="7">
        <v>35</v>
      </c>
      <c r="C179" s="7" t="s">
        <v>43</v>
      </c>
      <c r="D179" s="7">
        <v>0</v>
      </c>
      <c r="E179" s="5" t="str">
        <f t="shared" si="0"/>
        <v>INSERT INTO `options` (`id`,`question_id`, `suboption_properties`, `suboption_of`) VALUES ('178','35','{"type":"checkbox"}', '0');</v>
      </c>
      <c r="F179" s="5" t="str">
        <f t="shared" si="1"/>
        <v>Update `options` set question_id = 35, suboption_properties='{"type":"checkbox"}', suboption_of=0 where id = 178;</v>
      </c>
    </row>
    <row r="180" spans="1:6" ht="14.25" customHeight="1" x14ac:dyDescent="0.35">
      <c r="A180" s="7">
        <f t="shared" si="2"/>
        <v>179</v>
      </c>
      <c r="B180" s="7">
        <v>35</v>
      </c>
      <c r="C180" s="7"/>
      <c r="D180" s="7">
        <v>178</v>
      </c>
      <c r="E180" s="5" t="str">
        <f t="shared" si="0"/>
        <v>INSERT INTO `options` (`id`,`question_id`, `suboption_properties`, `suboption_of`) VALUES ('179','35','', '178');</v>
      </c>
      <c r="F180" s="5" t="str">
        <f t="shared" si="1"/>
        <v>Update `options` set question_id = 35, suboption_properties='', suboption_of=178 where id = 179;</v>
      </c>
    </row>
    <row r="181" spans="1:6" ht="14.25" customHeight="1" x14ac:dyDescent="0.35">
      <c r="A181" s="7">
        <f t="shared" si="2"/>
        <v>180</v>
      </c>
      <c r="B181" s="7">
        <v>35</v>
      </c>
      <c r="C181" s="7"/>
      <c r="D181" s="7">
        <v>178</v>
      </c>
      <c r="E181" s="5" t="str">
        <f t="shared" si="0"/>
        <v>INSERT INTO `options` (`id`,`question_id`, `suboption_properties`, `suboption_of`) VALUES ('180','35','', '178');</v>
      </c>
      <c r="F181" s="5" t="str">
        <f t="shared" si="1"/>
        <v>Update `options` set question_id = 35, suboption_properties='', suboption_of=178 where id = 180;</v>
      </c>
    </row>
    <row r="182" spans="1:6" ht="14.25" customHeight="1" x14ac:dyDescent="0.35">
      <c r="A182" s="7">
        <f t="shared" si="2"/>
        <v>181</v>
      </c>
      <c r="B182" s="7">
        <v>35</v>
      </c>
      <c r="C182" s="7"/>
      <c r="D182" s="7">
        <v>0</v>
      </c>
      <c r="E182" s="5" t="str">
        <f t="shared" si="0"/>
        <v>INSERT INTO `options` (`id`,`question_id`, `suboption_properties`, `suboption_of`) VALUES ('181','35','', '0');</v>
      </c>
      <c r="F182" s="5" t="str">
        <f t="shared" si="1"/>
        <v>Update `options` set question_id = 35, suboption_properties='', suboption_of=0 where id = 181;</v>
      </c>
    </row>
    <row r="183" spans="1:6" ht="14.25" customHeight="1" x14ac:dyDescent="0.35">
      <c r="A183" s="7">
        <f t="shared" si="2"/>
        <v>182</v>
      </c>
      <c r="B183" s="7">
        <v>35</v>
      </c>
      <c r="C183" s="7" t="s">
        <v>43</v>
      </c>
      <c r="D183" s="7">
        <v>0</v>
      </c>
      <c r="E183" s="5" t="str">
        <f t="shared" si="0"/>
        <v>INSERT INTO `options` (`id`,`question_id`, `suboption_properties`, `suboption_of`) VALUES ('182','35','{"type":"checkbox"}', '0');</v>
      </c>
      <c r="F183" s="5" t="str">
        <f t="shared" si="1"/>
        <v>Update `options` set question_id = 35, suboption_properties='{"type":"checkbox"}', suboption_of=0 where id = 182;</v>
      </c>
    </row>
    <row r="184" spans="1:6" ht="14.25" customHeight="1" x14ac:dyDescent="0.35">
      <c r="A184" s="7">
        <f t="shared" si="2"/>
        <v>183</v>
      </c>
      <c r="B184" s="7">
        <v>35</v>
      </c>
      <c r="C184" s="7"/>
      <c r="D184" s="7">
        <v>182</v>
      </c>
      <c r="E184" s="5" t="str">
        <f t="shared" si="0"/>
        <v>INSERT INTO `options` (`id`,`question_id`, `suboption_properties`, `suboption_of`) VALUES ('183','35','', '182');</v>
      </c>
      <c r="F184" s="5" t="str">
        <f t="shared" si="1"/>
        <v>Update `options` set question_id = 35, suboption_properties='', suboption_of=182 where id = 183;</v>
      </c>
    </row>
    <row r="185" spans="1:6" ht="14.25" customHeight="1" x14ac:dyDescent="0.35">
      <c r="A185" s="7">
        <f t="shared" si="2"/>
        <v>184</v>
      </c>
      <c r="B185" s="7">
        <v>35</v>
      </c>
      <c r="C185" s="7"/>
      <c r="D185" s="7">
        <v>182</v>
      </c>
      <c r="E185" s="5" t="str">
        <f t="shared" si="0"/>
        <v>INSERT INTO `options` (`id`,`question_id`, `suboption_properties`, `suboption_of`) VALUES ('184','35','', '182');</v>
      </c>
      <c r="F185" s="5" t="str">
        <f t="shared" si="1"/>
        <v>Update `options` set question_id = 35, suboption_properties='', suboption_of=182 where id = 184;</v>
      </c>
    </row>
    <row r="186" spans="1:6" ht="14.25" customHeight="1" x14ac:dyDescent="0.35">
      <c r="A186" s="7">
        <f t="shared" si="2"/>
        <v>185</v>
      </c>
      <c r="B186" s="7">
        <v>35</v>
      </c>
      <c r="C186" s="7"/>
      <c r="D186" s="7">
        <v>182</v>
      </c>
      <c r="E186" s="5" t="str">
        <f t="shared" si="0"/>
        <v>INSERT INTO `options` (`id`,`question_id`, `suboption_properties`, `suboption_of`) VALUES ('185','35','', '182');</v>
      </c>
      <c r="F186" s="5" t="str">
        <f t="shared" si="1"/>
        <v>Update `options` set question_id = 35, suboption_properties='', suboption_of=182 where id = 185;</v>
      </c>
    </row>
    <row r="187" spans="1:6" ht="14.25" customHeight="1" x14ac:dyDescent="0.35">
      <c r="A187" s="7">
        <f t="shared" si="2"/>
        <v>186</v>
      </c>
      <c r="B187" s="7">
        <v>35</v>
      </c>
      <c r="C187" s="7"/>
      <c r="D187" s="7">
        <v>182</v>
      </c>
      <c r="E187" s="5" t="str">
        <f t="shared" si="0"/>
        <v>INSERT INTO `options` (`id`,`question_id`, `suboption_properties`, `suboption_of`) VALUES ('186','35','', '182');</v>
      </c>
      <c r="F187" s="5" t="str">
        <f t="shared" si="1"/>
        <v>Update `options` set question_id = 35, suboption_properties='', suboption_of=182 where id = 186;</v>
      </c>
    </row>
    <row r="188" spans="1:6" ht="14.25" customHeight="1" x14ac:dyDescent="0.35">
      <c r="A188" s="7">
        <f t="shared" si="2"/>
        <v>187</v>
      </c>
      <c r="B188" s="7">
        <v>35</v>
      </c>
      <c r="C188" s="7"/>
      <c r="D188" s="7">
        <v>0</v>
      </c>
      <c r="E188" s="5" t="str">
        <f t="shared" si="0"/>
        <v>INSERT INTO `options` (`id`,`question_id`, `suboption_properties`, `suboption_of`) VALUES ('187','35','', '0');</v>
      </c>
      <c r="F188" s="5" t="str">
        <f t="shared" si="1"/>
        <v>Update `options` set question_id = 35, suboption_properties='', suboption_of=0 where id = 187;</v>
      </c>
    </row>
    <row r="189" spans="1:6" ht="14.25" customHeight="1" x14ac:dyDescent="0.35">
      <c r="A189" s="7">
        <f t="shared" si="2"/>
        <v>188</v>
      </c>
      <c r="B189" s="7">
        <v>36</v>
      </c>
      <c r="C189" s="7"/>
      <c r="D189" s="7">
        <v>0</v>
      </c>
      <c r="E189" s="5" t="str">
        <f t="shared" si="0"/>
        <v>INSERT INTO `options` (`id`,`question_id`, `suboption_properties`, `suboption_of`) VALUES ('188','36','', '0');</v>
      </c>
      <c r="F189" s="5" t="str">
        <f t="shared" si="1"/>
        <v>Update `options` set question_id = 36, suboption_properties='', suboption_of=0 where id = 188;</v>
      </c>
    </row>
    <row r="190" spans="1:6" ht="14.25" customHeight="1" x14ac:dyDescent="0.35">
      <c r="A190" s="7">
        <f t="shared" si="2"/>
        <v>189</v>
      </c>
      <c r="B190" s="7">
        <v>36</v>
      </c>
      <c r="C190" s="7"/>
      <c r="D190" s="7">
        <v>0</v>
      </c>
      <c r="E190" s="5" t="str">
        <f t="shared" si="0"/>
        <v>INSERT INTO `options` (`id`,`question_id`, `suboption_properties`, `suboption_of`) VALUES ('189','36','', '0');</v>
      </c>
      <c r="F190" s="5" t="str">
        <f t="shared" si="1"/>
        <v>Update `options` set question_id = 36, suboption_properties='', suboption_of=0 where id = 189;</v>
      </c>
    </row>
    <row r="191" spans="1:6" ht="14.25" customHeight="1" x14ac:dyDescent="0.35">
      <c r="A191" s="7">
        <f t="shared" si="2"/>
        <v>190</v>
      </c>
      <c r="B191" s="7">
        <v>36</v>
      </c>
      <c r="C191" s="7"/>
      <c r="D191" s="7">
        <v>0</v>
      </c>
      <c r="E191" s="5" t="str">
        <f t="shared" si="0"/>
        <v>INSERT INTO `options` (`id`,`question_id`, `suboption_properties`, `suboption_of`) VALUES ('190','36','', '0');</v>
      </c>
      <c r="F191" s="5" t="str">
        <f t="shared" si="1"/>
        <v>Update `options` set question_id = 36, suboption_properties='', suboption_of=0 where id = 190;</v>
      </c>
    </row>
    <row r="192" spans="1:6" ht="14.25" customHeight="1" x14ac:dyDescent="0.35">
      <c r="A192" s="7">
        <f t="shared" si="2"/>
        <v>191</v>
      </c>
      <c r="B192" s="7">
        <v>36</v>
      </c>
      <c r="C192" s="7"/>
      <c r="D192" s="7">
        <v>0</v>
      </c>
      <c r="E192" s="5" t="str">
        <f t="shared" si="0"/>
        <v>INSERT INTO `options` (`id`,`question_id`, `suboption_properties`, `suboption_of`) VALUES ('191','36','', '0');</v>
      </c>
      <c r="F192" s="5" t="str">
        <f t="shared" si="1"/>
        <v>Update `options` set question_id = 36, suboption_properties='', suboption_of=0 where id = 191;</v>
      </c>
    </row>
    <row r="193" spans="1:6" ht="14.25" customHeight="1" x14ac:dyDescent="0.35">
      <c r="A193" s="7">
        <f t="shared" si="2"/>
        <v>192</v>
      </c>
      <c r="B193" s="7">
        <v>38</v>
      </c>
      <c r="C193" s="7"/>
      <c r="D193" s="7">
        <v>0</v>
      </c>
      <c r="E193" s="5" t="str">
        <f t="shared" si="0"/>
        <v>INSERT INTO `options` (`id`,`question_id`, `suboption_properties`, `suboption_of`) VALUES ('192','38','', '0');</v>
      </c>
      <c r="F193" s="5" t="str">
        <f t="shared" si="1"/>
        <v>Update `options` set question_id = 38, suboption_properties='', suboption_of=0 where id = 192;</v>
      </c>
    </row>
    <row r="194" spans="1:6" ht="14.25" customHeight="1" x14ac:dyDescent="0.35">
      <c r="A194" s="7">
        <f t="shared" si="2"/>
        <v>193</v>
      </c>
      <c r="B194" s="7">
        <v>38</v>
      </c>
      <c r="C194" s="7"/>
      <c r="D194" s="7">
        <v>0</v>
      </c>
      <c r="E194" s="5" t="str">
        <f t="shared" si="0"/>
        <v>INSERT INTO `options` (`id`,`question_id`, `suboption_properties`, `suboption_of`) VALUES ('193','38','', '0');</v>
      </c>
      <c r="F194" s="5" t="str">
        <f t="shared" si="1"/>
        <v>Update `options` set question_id = 38, suboption_properties='', suboption_of=0 where id = 193;</v>
      </c>
    </row>
    <row r="195" spans="1:6" ht="14.25" customHeight="1" x14ac:dyDescent="0.35">
      <c r="A195" s="7">
        <f t="shared" si="2"/>
        <v>194</v>
      </c>
      <c r="B195" s="7">
        <v>38</v>
      </c>
      <c r="C195" s="7"/>
      <c r="D195" s="7">
        <v>0</v>
      </c>
      <c r="E195" s="5" t="str">
        <f t="shared" si="0"/>
        <v>INSERT INTO `options` (`id`,`question_id`, `suboption_properties`, `suboption_of`) VALUES ('194','38','', '0');</v>
      </c>
      <c r="F195" s="5" t="str">
        <f t="shared" si="1"/>
        <v>Update `options` set question_id = 38, suboption_properties='', suboption_of=0 where id = 194;</v>
      </c>
    </row>
    <row r="196" spans="1:6" ht="14.25" customHeight="1" x14ac:dyDescent="0.35">
      <c r="A196" s="7">
        <f t="shared" si="2"/>
        <v>195</v>
      </c>
      <c r="B196" s="7">
        <v>38</v>
      </c>
      <c r="C196" s="7"/>
      <c r="D196" s="7">
        <v>0</v>
      </c>
      <c r="E196" s="5" t="str">
        <f t="shared" si="0"/>
        <v>INSERT INTO `options` (`id`,`question_id`, `suboption_properties`, `suboption_of`) VALUES ('195','38','', '0');</v>
      </c>
      <c r="F196" s="5" t="str">
        <f t="shared" si="1"/>
        <v>Update `options` set question_id = 38, suboption_properties='', suboption_of=0 where id = 195;</v>
      </c>
    </row>
    <row r="197" spans="1:6" ht="14.25" customHeight="1" x14ac:dyDescent="0.35">
      <c r="A197" s="7">
        <f t="shared" si="2"/>
        <v>196</v>
      </c>
      <c r="B197" s="7">
        <v>39</v>
      </c>
      <c r="C197" s="7"/>
      <c r="D197" s="7">
        <v>0</v>
      </c>
      <c r="E197" s="5" t="str">
        <f t="shared" si="0"/>
        <v>INSERT INTO `options` (`id`,`question_id`, `suboption_properties`, `suboption_of`) VALUES ('196','39','', '0');</v>
      </c>
      <c r="F197" s="5" t="str">
        <f t="shared" si="1"/>
        <v>Update `options` set question_id = 39, suboption_properties='', suboption_of=0 where id = 196;</v>
      </c>
    </row>
    <row r="198" spans="1:6" ht="14.25" customHeight="1" x14ac:dyDescent="0.35">
      <c r="A198" s="7">
        <f t="shared" si="2"/>
        <v>197</v>
      </c>
      <c r="B198" s="7">
        <v>39</v>
      </c>
      <c r="C198" s="7"/>
      <c r="D198" s="7">
        <v>0</v>
      </c>
      <c r="E198" s="5" t="str">
        <f t="shared" si="0"/>
        <v>INSERT INTO `options` (`id`,`question_id`, `suboption_properties`, `suboption_of`) VALUES ('197','39','', '0');</v>
      </c>
      <c r="F198" s="5" t="str">
        <f t="shared" si="1"/>
        <v>Update `options` set question_id = 39, suboption_properties='', suboption_of=0 where id = 197;</v>
      </c>
    </row>
    <row r="199" spans="1:6" ht="14.25" customHeight="1" x14ac:dyDescent="0.35">
      <c r="A199" s="7">
        <f t="shared" si="2"/>
        <v>198</v>
      </c>
      <c r="B199" s="7">
        <v>39</v>
      </c>
      <c r="C199" s="7"/>
      <c r="D199" s="7">
        <v>0</v>
      </c>
      <c r="E199" s="5" t="str">
        <f t="shared" si="0"/>
        <v>INSERT INTO `options` (`id`,`question_id`, `suboption_properties`, `suboption_of`) VALUES ('198','39','', '0');</v>
      </c>
      <c r="F199" s="5" t="str">
        <f t="shared" si="1"/>
        <v>Update `options` set question_id = 39, suboption_properties='', suboption_of=0 where id = 198;</v>
      </c>
    </row>
    <row r="200" spans="1:6" ht="14.25" customHeight="1" x14ac:dyDescent="0.35">
      <c r="A200" s="7">
        <f t="shared" si="2"/>
        <v>199</v>
      </c>
      <c r="B200" s="7">
        <v>39</v>
      </c>
      <c r="C200" s="7"/>
      <c r="D200" s="7">
        <v>0</v>
      </c>
      <c r="E200" s="5" t="str">
        <f t="shared" si="0"/>
        <v>INSERT INTO `options` (`id`,`question_id`, `suboption_properties`, `suboption_of`) VALUES ('199','39','', '0');</v>
      </c>
      <c r="F200" s="5" t="str">
        <f t="shared" si="1"/>
        <v>Update `options` set question_id = 39, suboption_properties='', suboption_of=0 where id = 199;</v>
      </c>
    </row>
    <row r="201" spans="1:6" ht="14.25" customHeight="1" x14ac:dyDescent="0.35">
      <c r="A201" s="7">
        <f t="shared" si="2"/>
        <v>200</v>
      </c>
      <c r="B201" s="7">
        <v>39</v>
      </c>
      <c r="C201" s="7"/>
      <c r="D201" s="7">
        <v>0</v>
      </c>
      <c r="E201" s="5" t="str">
        <f t="shared" si="0"/>
        <v>INSERT INTO `options` (`id`,`question_id`, `suboption_properties`, `suboption_of`) VALUES ('200','39','', '0');</v>
      </c>
      <c r="F201" s="5" t="str">
        <f t="shared" si="1"/>
        <v>Update `options` set question_id = 39, suboption_properties='', suboption_of=0 where id = 200;</v>
      </c>
    </row>
    <row r="202" spans="1:6" ht="14.25" customHeight="1" x14ac:dyDescent="0.35">
      <c r="A202" s="7">
        <f t="shared" si="2"/>
        <v>201</v>
      </c>
      <c r="B202" s="7">
        <v>40</v>
      </c>
      <c r="C202" s="7"/>
      <c r="D202" s="7">
        <v>0</v>
      </c>
      <c r="E202" s="5" t="str">
        <f t="shared" si="0"/>
        <v>INSERT INTO `options` (`id`,`question_id`, `suboption_properties`, `suboption_of`) VALUES ('201','40','', '0');</v>
      </c>
      <c r="F202" s="5" t="str">
        <f t="shared" si="1"/>
        <v>Update `options` set question_id = 40, suboption_properties='', suboption_of=0 where id = 201;</v>
      </c>
    </row>
    <row r="203" spans="1:6" ht="14.25" customHeight="1" x14ac:dyDescent="0.35">
      <c r="A203" s="7">
        <f t="shared" si="2"/>
        <v>202</v>
      </c>
      <c r="B203" s="7">
        <v>40</v>
      </c>
      <c r="C203" s="7"/>
      <c r="D203" s="7">
        <v>0</v>
      </c>
      <c r="E203" s="5" t="str">
        <f t="shared" si="0"/>
        <v>INSERT INTO `options` (`id`,`question_id`, `suboption_properties`, `suboption_of`) VALUES ('202','40','', '0');</v>
      </c>
      <c r="F203" s="5" t="str">
        <f t="shared" si="1"/>
        <v>Update `options` set question_id = 40, suboption_properties='', suboption_of=0 where id = 202;</v>
      </c>
    </row>
    <row r="204" spans="1:6" ht="14.25" customHeight="1" x14ac:dyDescent="0.35">
      <c r="A204" s="7">
        <f t="shared" si="2"/>
        <v>203</v>
      </c>
      <c r="B204" s="7">
        <v>41</v>
      </c>
      <c r="C204" s="7"/>
      <c r="D204" s="7">
        <v>0</v>
      </c>
      <c r="E204" s="5" t="str">
        <f t="shared" si="0"/>
        <v>INSERT INTO `options` (`id`,`question_id`, `suboption_properties`, `suboption_of`) VALUES ('203','41','', '0');</v>
      </c>
      <c r="F204" s="5" t="str">
        <f t="shared" si="1"/>
        <v>Update `options` set question_id = 41, suboption_properties='', suboption_of=0 where id = 203;</v>
      </c>
    </row>
    <row r="205" spans="1:6" ht="14.25" customHeight="1" x14ac:dyDescent="0.35">
      <c r="A205" s="7">
        <f t="shared" si="2"/>
        <v>204</v>
      </c>
      <c r="B205" s="7">
        <v>41</v>
      </c>
      <c r="C205" s="7"/>
      <c r="D205" s="7">
        <v>0</v>
      </c>
      <c r="E205" s="5" t="str">
        <f t="shared" si="0"/>
        <v>INSERT INTO `options` (`id`,`question_id`, `suboption_properties`, `suboption_of`) VALUES ('204','41','', '0');</v>
      </c>
      <c r="F205" s="5" t="str">
        <f t="shared" si="1"/>
        <v>Update `options` set question_id = 41, suboption_properties='', suboption_of=0 where id = 204;</v>
      </c>
    </row>
    <row r="206" spans="1:6" ht="14.25" customHeight="1" x14ac:dyDescent="0.35">
      <c r="A206" s="7">
        <f t="shared" si="2"/>
        <v>205</v>
      </c>
      <c r="B206" s="7">
        <v>41</v>
      </c>
      <c r="C206" s="7"/>
      <c r="D206" s="7">
        <v>0</v>
      </c>
      <c r="E206" s="5" t="str">
        <f t="shared" si="0"/>
        <v>INSERT INTO `options` (`id`,`question_id`, `suboption_properties`, `suboption_of`) VALUES ('205','41','', '0');</v>
      </c>
      <c r="F206" s="5" t="str">
        <f t="shared" si="1"/>
        <v>Update `options` set question_id = 41, suboption_properties='', suboption_of=0 where id = 205;</v>
      </c>
    </row>
    <row r="207" spans="1:6" ht="14.25" customHeight="1" x14ac:dyDescent="0.35">
      <c r="A207" s="7">
        <f t="shared" si="2"/>
        <v>206</v>
      </c>
      <c r="B207" s="7">
        <v>42</v>
      </c>
      <c r="C207" s="7"/>
      <c r="D207" s="7">
        <v>0</v>
      </c>
      <c r="E207" s="5" t="str">
        <f t="shared" si="0"/>
        <v>INSERT INTO `options` (`id`,`question_id`, `suboption_properties`, `suboption_of`) VALUES ('206','42','', '0');</v>
      </c>
      <c r="F207" s="5" t="str">
        <f t="shared" si="1"/>
        <v>Update `options` set question_id = 42, suboption_properties='', suboption_of=0 where id = 206;</v>
      </c>
    </row>
    <row r="208" spans="1:6" ht="14.25" customHeight="1" x14ac:dyDescent="0.35">
      <c r="A208" s="7">
        <f t="shared" si="2"/>
        <v>207</v>
      </c>
      <c r="B208" s="7">
        <v>42</v>
      </c>
      <c r="C208" s="7"/>
      <c r="D208" s="7">
        <v>0</v>
      </c>
      <c r="E208" s="5" t="str">
        <f t="shared" si="0"/>
        <v>INSERT INTO `options` (`id`,`question_id`, `suboption_properties`, `suboption_of`) VALUES ('207','42','', '0');</v>
      </c>
      <c r="F208" s="5" t="str">
        <f t="shared" si="1"/>
        <v>Update `options` set question_id = 42, suboption_properties='', suboption_of=0 where id = 207;</v>
      </c>
    </row>
    <row r="209" spans="1:6" ht="14.25" customHeight="1" x14ac:dyDescent="0.35">
      <c r="A209" s="7">
        <f t="shared" si="2"/>
        <v>208</v>
      </c>
      <c r="B209" s="7">
        <v>42</v>
      </c>
      <c r="C209" s="7"/>
      <c r="D209" s="7">
        <v>0</v>
      </c>
      <c r="E209" s="5" t="str">
        <f t="shared" si="0"/>
        <v>INSERT INTO `options` (`id`,`question_id`, `suboption_properties`, `suboption_of`) VALUES ('208','42','', '0');</v>
      </c>
      <c r="F209" s="5" t="str">
        <f t="shared" si="1"/>
        <v>Update `options` set question_id = 42, suboption_properties='', suboption_of=0 where id = 208;</v>
      </c>
    </row>
    <row r="210" spans="1:6" ht="14.25" customHeight="1" x14ac:dyDescent="0.35">
      <c r="A210" s="7">
        <f t="shared" si="2"/>
        <v>209</v>
      </c>
      <c r="B210" s="7">
        <v>42</v>
      </c>
      <c r="C210" s="7"/>
      <c r="D210" s="7">
        <v>0</v>
      </c>
      <c r="E210" s="5" t="str">
        <f t="shared" si="0"/>
        <v>INSERT INTO `options` (`id`,`question_id`, `suboption_properties`, `suboption_of`) VALUES ('209','42','', '0');</v>
      </c>
      <c r="F210" s="5" t="str">
        <f t="shared" si="1"/>
        <v>Update `options` set question_id = 42, suboption_properties='', suboption_of=0 where id = 209;</v>
      </c>
    </row>
    <row r="211" spans="1:6" ht="14.25" customHeight="1" x14ac:dyDescent="0.35">
      <c r="A211" s="7">
        <f t="shared" si="2"/>
        <v>210</v>
      </c>
      <c r="B211" s="7">
        <v>42</v>
      </c>
      <c r="C211" s="7"/>
      <c r="D211" s="7">
        <v>0</v>
      </c>
      <c r="E211" s="5" t="str">
        <f t="shared" si="0"/>
        <v>INSERT INTO `options` (`id`,`question_id`, `suboption_properties`, `suboption_of`) VALUES ('210','42','', '0');</v>
      </c>
      <c r="F211" s="5" t="str">
        <f t="shared" si="1"/>
        <v>Update `options` set question_id = 42, suboption_properties='', suboption_of=0 where id = 210;</v>
      </c>
    </row>
    <row r="212" spans="1:6" ht="14.25" customHeight="1" x14ac:dyDescent="0.35">
      <c r="A212" s="7">
        <f t="shared" si="2"/>
        <v>211</v>
      </c>
      <c r="B212" s="7">
        <v>43</v>
      </c>
      <c r="C212" s="7"/>
      <c r="D212" s="7">
        <v>0</v>
      </c>
      <c r="E212" s="5" t="str">
        <f t="shared" si="0"/>
        <v>INSERT INTO `options` (`id`,`question_id`, `suboption_properties`, `suboption_of`) VALUES ('211','43','', '0');</v>
      </c>
      <c r="F212" s="5" t="str">
        <f t="shared" si="1"/>
        <v>Update `options` set question_id = 43, suboption_properties='', suboption_of=0 where id = 211;</v>
      </c>
    </row>
    <row r="213" spans="1:6" ht="14.25" customHeight="1" x14ac:dyDescent="0.35">
      <c r="A213" s="7">
        <f t="shared" si="2"/>
        <v>212</v>
      </c>
      <c r="B213" s="7">
        <v>43</v>
      </c>
      <c r="C213" s="7"/>
      <c r="D213" s="7">
        <v>0</v>
      </c>
      <c r="E213" s="5" t="str">
        <f t="shared" si="0"/>
        <v>INSERT INTO `options` (`id`,`question_id`, `suboption_properties`, `suboption_of`) VALUES ('212','43','', '0');</v>
      </c>
      <c r="F213" s="5" t="str">
        <f t="shared" si="1"/>
        <v>Update `options` set question_id = 43, suboption_properties='', suboption_of=0 where id = 212;</v>
      </c>
    </row>
    <row r="214" spans="1:6" ht="14.25" customHeight="1" x14ac:dyDescent="0.35">
      <c r="A214" s="7">
        <f t="shared" si="2"/>
        <v>213</v>
      </c>
      <c r="B214" s="7">
        <v>43</v>
      </c>
      <c r="C214" s="7"/>
      <c r="D214" s="7">
        <v>0</v>
      </c>
      <c r="E214" s="5" t="str">
        <f t="shared" si="0"/>
        <v>INSERT INTO `options` (`id`,`question_id`, `suboption_properties`, `suboption_of`) VALUES ('213','43','', '0');</v>
      </c>
      <c r="F214" s="5" t="str">
        <f t="shared" si="1"/>
        <v>Update `options` set question_id = 43, suboption_properties='', suboption_of=0 where id = 213;</v>
      </c>
    </row>
    <row r="215" spans="1:6" ht="14.25" customHeight="1" x14ac:dyDescent="0.35">
      <c r="A215" s="7">
        <f t="shared" si="2"/>
        <v>214</v>
      </c>
      <c r="B215" s="7">
        <v>43</v>
      </c>
      <c r="C215" s="7" t="s">
        <v>43</v>
      </c>
      <c r="D215" s="7">
        <v>0</v>
      </c>
      <c r="E215" s="5" t="str">
        <f t="shared" si="0"/>
        <v>INSERT INTO `options` (`id`,`question_id`, `suboption_properties`, `suboption_of`) VALUES ('214','43','{"type":"checkbox"}', '0');</v>
      </c>
      <c r="F215" s="5" t="str">
        <f t="shared" si="1"/>
        <v>Update `options` set question_id = 43, suboption_properties='{"type":"checkbox"}', suboption_of=0 where id = 214;</v>
      </c>
    </row>
    <row r="216" spans="1:6" ht="14.25" customHeight="1" x14ac:dyDescent="0.35">
      <c r="A216" s="7">
        <f t="shared" si="2"/>
        <v>215</v>
      </c>
      <c r="B216" s="7">
        <v>43</v>
      </c>
      <c r="C216" s="7"/>
      <c r="D216" s="7">
        <v>214</v>
      </c>
      <c r="E216" s="5" t="str">
        <f t="shared" si="0"/>
        <v>INSERT INTO `options` (`id`,`question_id`, `suboption_properties`, `suboption_of`) VALUES ('215','43','', '214');</v>
      </c>
      <c r="F216" s="5" t="str">
        <f t="shared" si="1"/>
        <v>Update `options` set question_id = 43, suboption_properties='', suboption_of=214 where id = 215;</v>
      </c>
    </row>
    <row r="217" spans="1:6" ht="14.25" customHeight="1" x14ac:dyDescent="0.35">
      <c r="A217" s="7">
        <f t="shared" si="2"/>
        <v>216</v>
      </c>
      <c r="B217" s="7">
        <v>43</v>
      </c>
      <c r="C217" s="7"/>
      <c r="D217" s="7">
        <v>214</v>
      </c>
      <c r="E217" s="5" t="str">
        <f t="shared" si="0"/>
        <v>INSERT INTO `options` (`id`,`question_id`, `suboption_properties`, `suboption_of`) VALUES ('216','43','', '214');</v>
      </c>
      <c r="F217" s="5" t="str">
        <f t="shared" si="1"/>
        <v>Update `options` set question_id = 43, suboption_properties='', suboption_of=214 where id = 216;</v>
      </c>
    </row>
    <row r="218" spans="1:6" ht="14.25" customHeight="1" x14ac:dyDescent="0.35">
      <c r="A218" s="7">
        <f t="shared" si="2"/>
        <v>217</v>
      </c>
      <c r="B218" s="7">
        <v>43</v>
      </c>
      <c r="C218" s="7"/>
      <c r="D218" s="7">
        <v>214</v>
      </c>
      <c r="E218" s="5" t="str">
        <f t="shared" si="0"/>
        <v>INSERT INTO `options` (`id`,`question_id`, `suboption_properties`, `suboption_of`) VALUES ('217','43','', '214');</v>
      </c>
      <c r="F218" s="5" t="str">
        <f t="shared" si="1"/>
        <v>Update `options` set question_id = 43, suboption_properties='', suboption_of=214 where id = 217;</v>
      </c>
    </row>
    <row r="219" spans="1:6" ht="14.25" customHeight="1" x14ac:dyDescent="0.35">
      <c r="A219" s="7">
        <f t="shared" si="2"/>
        <v>218</v>
      </c>
      <c r="B219" s="7">
        <v>43</v>
      </c>
      <c r="C219" s="7"/>
      <c r="D219" s="7">
        <v>0</v>
      </c>
      <c r="E219" s="5" t="str">
        <f t="shared" si="0"/>
        <v>INSERT INTO `options` (`id`,`question_id`, `suboption_properties`, `suboption_of`) VALUES ('218','43','', '0');</v>
      </c>
      <c r="F219" s="5" t="str">
        <f t="shared" si="1"/>
        <v>Update `options` set question_id = 43, suboption_properties='', suboption_of=0 where id = 218;</v>
      </c>
    </row>
    <row r="220" spans="1:6" ht="14.25" customHeight="1" x14ac:dyDescent="0.35">
      <c r="A220" s="7">
        <f t="shared" si="2"/>
        <v>219</v>
      </c>
      <c r="B220" s="7">
        <v>43</v>
      </c>
      <c r="C220" s="7"/>
      <c r="D220" s="7">
        <v>0</v>
      </c>
      <c r="E220" s="5" t="str">
        <f t="shared" si="0"/>
        <v>INSERT INTO `options` (`id`,`question_id`, `suboption_properties`, `suboption_of`) VALUES ('219','43','', '0');</v>
      </c>
      <c r="F220" s="5" t="str">
        <f t="shared" si="1"/>
        <v>Update `options` set question_id = 43, suboption_properties='', suboption_of=0 where id = 219;</v>
      </c>
    </row>
    <row r="221" spans="1:6" ht="14.25" customHeight="1" x14ac:dyDescent="0.35">
      <c r="A221" s="7">
        <f t="shared" si="2"/>
        <v>220</v>
      </c>
      <c r="B221" s="7">
        <v>43</v>
      </c>
      <c r="C221" s="7"/>
      <c r="D221" s="7">
        <v>0</v>
      </c>
      <c r="E221" s="5" t="str">
        <f t="shared" si="0"/>
        <v>INSERT INTO `options` (`id`,`question_id`, `suboption_properties`, `suboption_of`) VALUES ('220','43','', '0');</v>
      </c>
      <c r="F221" s="5" t="str">
        <f t="shared" si="1"/>
        <v>Update `options` set question_id = 43, suboption_properties='', suboption_of=0 where id = 220;</v>
      </c>
    </row>
    <row r="222" spans="1:6" ht="14.25" customHeight="1" x14ac:dyDescent="0.35">
      <c r="A222" s="7">
        <f t="shared" si="2"/>
        <v>221</v>
      </c>
      <c r="B222" s="7">
        <v>43</v>
      </c>
      <c r="C222" s="7"/>
      <c r="D222" s="7">
        <v>0</v>
      </c>
      <c r="E222" s="5" t="str">
        <f t="shared" si="0"/>
        <v>INSERT INTO `options` (`id`,`question_id`, `suboption_properties`, `suboption_of`) VALUES ('221','43','', '0');</v>
      </c>
      <c r="F222" s="5" t="str">
        <f t="shared" si="1"/>
        <v>Update `options` set question_id = 43, suboption_properties='', suboption_of=0 where id = 221;</v>
      </c>
    </row>
    <row r="223" spans="1:6" ht="14.25" customHeight="1" x14ac:dyDescent="0.35">
      <c r="A223" s="7">
        <f t="shared" si="2"/>
        <v>222</v>
      </c>
      <c r="B223" s="7">
        <v>43</v>
      </c>
      <c r="C223" s="7"/>
      <c r="D223" s="7">
        <v>0</v>
      </c>
      <c r="E223" s="5" t="str">
        <f t="shared" si="0"/>
        <v>INSERT INTO `options` (`id`,`question_id`, `suboption_properties`, `suboption_of`) VALUES ('222','43','', '0');</v>
      </c>
      <c r="F223" s="5" t="str">
        <f t="shared" si="1"/>
        <v>Update `options` set question_id = 43, suboption_properties='', suboption_of=0 where id = 222;</v>
      </c>
    </row>
    <row r="224" spans="1:6" ht="14.25" customHeight="1" x14ac:dyDescent="0.35">
      <c r="A224" s="7">
        <f t="shared" si="2"/>
        <v>223</v>
      </c>
      <c r="B224" s="7">
        <v>43</v>
      </c>
      <c r="C224" s="7" t="s">
        <v>46</v>
      </c>
      <c r="D224" s="7">
        <v>0</v>
      </c>
      <c r="E224" s="5" t="str">
        <f t="shared" si="0"/>
        <v>INSERT INTO `options` (`id`,`question_id`, `suboption_properties`, `suboption_of`) VALUES ('223','43','{"type":"radio"}', '0');</v>
      </c>
      <c r="F224" s="5" t="str">
        <f t="shared" si="1"/>
        <v>Update `options` set question_id = 43, suboption_properties='{"type":"radio"}', suboption_of=0 where id = 223;</v>
      </c>
    </row>
    <row r="225" spans="1:6" ht="14.25" customHeight="1" x14ac:dyDescent="0.35">
      <c r="A225" s="7">
        <f t="shared" si="2"/>
        <v>224</v>
      </c>
      <c r="B225" s="7">
        <v>43</v>
      </c>
      <c r="C225" s="7"/>
      <c r="D225" s="7">
        <v>223</v>
      </c>
      <c r="E225" s="5" t="str">
        <f t="shared" si="0"/>
        <v>INSERT INTO `options` (`id`,`question_id`, `suboption_properties`, `suboption_of`) VALUES ('224','43','', '223');</v>
      </c>
      <c r="F225" s="5" t="str">
        <f t="shared" si="1"/>
        <v>Update `options` set question_id = 43, suboption_properties='', suboption_of=223 where id = 224;</v>
      </c>
    </row>
    <row r="226" spans="1:6" ht="14.25" customHeight="1" x14ac:dyDescent="0.35">
      <c r="A226" s="7">
        <f t="shared" si="2"/>
        <v>225</v>
      </c>
      <c r="B226" s="7">
        <v>43</v>
      </c>
      <c r="C226" s="7"/>
      <c r="D226" s="7">
        <v>223</v>
      </c>
      <c r="E226" s="5" t="str">
        <f t="shared" si="0"/>
        <v>INSERT INTO `options` (`id`,`question_id`, `suboption_properties`, `suboption_of`) VALUES ('225','43','', '223');</v>
      </c>
      <c r="F226" s="5" t="str">
        <f t="shared" si="1"/>
        <v>Update `options` set question_id = 43, suboption_properties='', suboption_of=223 where id = 225;</v>
      </c>
    </row>
    <row r="227" spans="1:6" ht="14.25" customHeight="1" x14ac:dyDescent="0.35">
      <c r="A227" s="7">
        <f t="shared" si="2"/>
        <v>226</v>
      </c>
      <c r="B227" s="7">
        <v>43</v>
      </c>
      <c r="C227" s="7"/>
      <c r="D227" s="7">
        <v>223</v>
      </c>
      <c r="E227" s="5" t="str">
        <f t="shared" si="0"/>
        <v>INSERT INTO `options` (`id`,`question_id`, `suboption_properties`, `suboption_of`) VALUES ('226','43','', '223');</v>
      </c>
      <c r="F227" s="5" t="str">
        <f t="shared" si="1"/>
        <v>Update `options` set question_id = 43, suboption_properties='', suboption_of=223 where id = 226;</v>
      </c>
    </row>
    <row r="228" spans="1:6" ht="14.25" customHeight="1" x14ac:dyDescent="0.35">
      <c r="A228" s="7">
        <f t="shared" si="2"/>
        <v>227</v>
      </c>
      <c r="B228" s="7">
        <v>43</v>
      </c>
      <c r="C228" s="7"/>
      <c r="D228" s="7">
        <v>223</v>
      </c>
      <c r="E228" s="5" t="str">
        <f t="shared" si="0"/>
        <v>INSERT INTO `options` (`id`,`question_id`, `suboption_properties`, `suboption_of`) VALUES ('227','43','', '223');</v>
      </c>
      <c r="F228" s="5" t="str">
        <f t="shared" si="1"/>
        <v>Update `options` set question_id = 43, suboption_properties='', suboption_of=223 where id = 227;</v>
      </c>
    </row>
    <row r="229" spans="1:6" ht="14.25" customHeight="1" x14ac:dyDescent="0.35">
      <c r="A229" s="7">
        <f t="shared" si="2"/>
        <v>228</v>
      </c>
      <c r="B229" s="7">
        <v>43</v>
      </c>
      <c r="C229" s="7"/>
      <c r="D229" s="7">
        <v>223</v>
      </c>
      <c r="E229" s="5" t="str">
        <f t="shared" si="0"/>
        <v>INSERT INTO `options` (`id`,`question_id`, `suboption_properties`, `suboption_of`) VALUES ('228','43','', '223');</v>
      </c>
      <c r="F229" s="5" t="str">
        <f t="shared" si="1"/>
        <v>Update `options` set question_id = 43, suboption_properties='', suboption_of=223 where id = 228;</v>
      </c>
    </row>
    <row r="230" spans="1:6" ht="14.25" customHeight="1" x14ac:dyDescent="0.35">
      <c r="A230" s="7">
        <f t="shared" si="2"/>
        <v>229</v>
      </c>
      <c r="B230" s="7">
        <v>43</v>
      </c>
      <c r="C230" s="7"/>
      <c r="D230" s="7">
        <v>0</v>
      </c>
      <c r="E230" s="5" t="str">
        <f t="shared" si="0"/>
        <v>INSERT INTO `options` (`id`,`question_id`, `suboption_properties`, `suboption_of`) VALUES ('229','43','', '0');</v>
      </c>
      <c r="F230" s="5" t="str">
        <f t="shared" si="1"/>
        <v>Update `options` set question_id = 43, suboption_properties='', suboption_of=0 where id = 229;</v>
      </c>
    </row>
    <row r="231" spans="1:6" ht="14.25" customHeight="1" x14ac:dyDescent="0.35">
      <c r="A231" s="7">
        <f t="shared" si="2"/>
        <v>230</v>
      </c>
      <c r="B231" s="7">
        <v>43</v>
      </c>
      <c r="C231" s="7"/>
      <c r="D231" s="7">
        <v>0</v>
      </c>
      <c r="E231" s="5" t="str">
        <f t="shared" si="0"/>
        <v>INSERT INTO `options` (`id`,`question_id`, `suboption_properties`, `suboption_of`) VALUES ('230','43','', '0');</v>
      </c>
      <c r="F231" s="5" t="str">
        <f t="shared" si="1"/>
        <v>Update `options` set question_id = 43, suboption_properties='', suboption_of=0 where id = 230;</v>
      </c>
    </row>
    <row r="232" spans="1:6" ht="14.25" customHeight="1" x14ac:dyDescent="0.35">
      <c r="A232" s="7">
        <f t="shared" si="2"/>
        <v>231</v>
      </c>
      <c r="B232" s="7">
        <v>43</v>
      </c>
      <c r="C232" s="7"/>
      <c r="D232" s="7">
        <v>0</v>
      </c>
      <c r="E232" s="5" t="str">
        <f t="shared" si="0"/>
        <v>INSERT INTO `options` (`id`,`question_id`, `suboption_properties`, `suboption_of`) VALUES ('231','43','', '0');</v>
      </c>
      <c r="F232" s="5" t="str">
        <f t="shared" si="1"/>
        <v>Update `options` set question_id = 43, suboption_properties='', suboption_of=0 where id = 231;</v>
      </c>
    </row>
    <row r="233" spans="1:6" ht="14.25" customHeight="1" x14ac:dyDescent="0.35">
      <c r="A233" s="7">
        <f t="shared" si="2"/>
        <v>232</v>
      </c>
      <c r="B233" s="7">
        <v>43</v>
      </c>
      <c r="C233" s="7"/>
      <c r="D233" s="7">
        <v>0</v>
      </c>
      <c r="E233" s="5" t="str">
        <f t="shared" si="0"/>
        <v>INSERT INTO `options` (`id`,`question_id`, `suboption_properties`, `suboption_of`) VALUES ('232','43','', '0');</v>
      </c>
      <c r="F233" s="5" t="str">
        <f t="shared" si="1"/>
        <v>Update `options` set question_id = 43, suboption_properties='', suboption_of=0 where id = 232;</v>
      </c>
    </row>
    <row r="234" spans="1:6" ht="14.25" customHeight="1" x14ac:dyDescent="0.35">
      <c r="A234" s="7">
        <f t="shared" si="2"/>
        <v>233</v>
      </c>
      <c r="B234" s="7">
        <v>44</v>
      </c>
      <c r="C234" s="7"/>
      <c r="D234" s="7">
        <v>0</v>
      </c>
      <c r="E234" s="5" t="str">
        <f t="shared" si="0"/>
        <v>INSERT INTO `options` (`id`,`question_id`, `suboption_properties`, `suboption_of`) VALUES ('233','44','', '0');</v>
      </c>
      <c r="F234" s="5" t="str">
        <f t="shared" si="1"/>
        <v>Update `options` set question_id = 44, suboption_properties='', suboption_of=0 where id = 233;</v>
      </c>
    </row>
    <row r="235" spans="1:6" ht="14.25" customHeight="1" x14ac:dyDescent="0.35">
      <c r="A235" s="7">
        <f t="shared" si="2"/>
        <v>234</v>
      </c>
      <c r="B235" s="7">
        <v>44</v>
      </c>
      <c r="C235" s="7"/>
      <c r="D235" s="7">
        <v>0</v>
      </c>
      <c r="E235" s="5" t="str">
        <f t="shared" si="0"/>
        <v>INSERT INTO `options` (`id`,`question_id`, `suboption_properties`, `suboption_of`) VALUES ('234','44','', '0');</v>
      </c>
      <c r="F235" s="5" t="str">
        <f t="shared" si="1"/>
        <v>Update `options` set question_id = 44, suboption_properties='', suboption_of=0 where id = 234;</v>
      </c>
    </row>
    <row r="236" spans="1:6" ht="14.25" customHeight="1" x14ac:dyDescent="0.35">
      <c r="A236" s="7">
        <f t="shared" si="2"/>
        <v>235</v>
      </c>
      <c r="B236" s="7">
        <v>44</v>
      </c>
      <c r="C236" s="7"/>
      <c r="D236" s="7">
        <v>0</v>
      </c>
      <c r="E236" s="5" t="str">
        <f t="shared" si="0"/>
        <v>INSERT INTO `options` (`id`,`question_id`, `suboption_properties`, `suboption_of`) VALUES ('235','44','', '0');</v>
      </c>
      <c r="F236" s="5" t="str">
        <f t="shared" si="1"/>
        <v>Update `options` set question_id = 44, suboption_properties='', suboption_of=0 where id = 235;</v>
      </c>
    </row>
    <row r="237" spans="1:6" ht="14.25" customHeight="1" x14ac:dyDescent="0.35">
      <c r="A237" s="7">
        <f t="shared" si="2"/>
        <v>236</v>
      </c>
      <c r="B237" s="7">
        <v>45</v>
      </c>
      <c r="C237" s="7"/>
      <c r="D237" s="7">
        <v>0</v>
      </c>
      <c r="E237" s="5" t="str">
        <f t="shared" si="0"/>
        <v>INSERT INTO `options` (`id`,`question_id`, `suboption_properties`, `suboption_of`) VALUES ('236','45','', '0');</v>
      </c>
      <c r="F237" s="5" t="str">
        <f t="shared" si="1"/>
        <v>Update `options` set question_id = 45, suboption_properties='', suboption_of=0 where id = 236;</v>
      </c>
    </row>
    <row r="238" spans="1:6" ht="14.25" customHeight="1" x14ac:dyDescent="0.35">
      <c r="A238" s="7">
        <f t="shared" si="2"/>
        <v>237</v>
      </c>
      <c r="B238" s="7">
        <v>45</v>
      </c>
      <c r="C238" s="7"/>
      <c r="D238" s="7">
        <v>0</v>
      </c>
      <c r="E238" s="5" t="str">
        <f t="shared" si="0"/>
        <v>INSERT INTO `options` (`id`,`question_id`, `suboption_properties`, `suboption_of`) VALUES ('237','45','', '0');</v>
      </c>
      <c r="F238" s="5" t="str">
        <f t="shared" si="1"/>
        <v>Update `options` set question_id = 45, suboption_properties='', suboption_of=0 where id = 237;</v>
      </c>
    </row>
    <row r="239" spans="1:6" ht="14.25" customHeight="1" x14ac:dyDescent="0.35">
      <c r="A239" s="7">
        <f t="shared" si="2"/>
        <v>238</v>
      </c>
      <c r="B239" s="7">
        <v>45</v>
      </c>
      <c r="C239" s="7"/>
      <c r="D239" s="7">
        <v>0</v>
      </c>
      <c r="E239" s="5" t="str">
        <f t="shared" si="0"/>
        <v>INSERT INTO `options` (`id`,`question_id`, `suboption_properties`, `suboption_of`) VALUES ('238','45','', '0');</v>
      </c>
      <c r="F239" s="5" t="str">
        <f t="shared" si="1"/>
        <v>Update `options` set question_id = 45, suboption_properties='', suboption_of=0 where id = 238;</v>
      </c>
    </row>
    <row r="240" spans="1:6" ht="14.25" customHeight="1" x14ac:dyDescent="0.35">
      <c r="A240" s="7">
        <f t="shared" si="2"/>
        <v>239</v>
      </c>
      <c r="B240" s="7">
        <v>45</v>
      </c>
      <c r="C240" s="7" t="s">
        <v>43</v>
      </c>
      <c r="D240" s="7">
        <v>0</v>
      </c>
      <c r="E240" s="5" t="str">
        <f t="shared" si="0"/>
        <v>INSERT INTO `options` (`id`,`question_id`, `suboption_properties`, `suboption_of`) VALUES ('239','45','{"type":"checkbox"}', '0');</v>
      </c>
      <c r="F240" s="5" t="str">
        <f t="shared" si="1"/>
        <v>Update `options` set question_id = 45, suboption_properties='{"type":"checkbox"}', suboption_of=0 where id = 239;</v>
      </c>
    </row>
    <row r="241" spans="1:6" ht="14.25" customHeight="1" x14ac:dyDescent="0.35">
      <c r="A241" s="7">
        <f t="shared" si="2"/>
        <v>240</v>
      </c>
      <c r="B241" s="7">
        <v>45</v>
      </c>
      <c r="C241" s="7"/>
      <c r="D241" s="7">
        <v>239</v>
      </c>
      <c r="E241" s="5" t="str">
        <f t="shared" si="0"/>
        <v>INSERT INTO `options` (`id`,`question_id`, `suboption_properties`, `suboption_of`) VALUES ('240','45','', '239');</v>
      </c>
      <c r="F241" s="5" t="str">
        <f t="shared" si="1"/>
        <v>Update `options` set question_id = 45, suboption_properties='', suboption_of=239 where id = 240;</v>
      </c>
    </row>
    <row r="242" spans="1:6" ht="14.25" customHeight="1" x14ac:dyDescent="0.35">
      <c r="A242" s="7">
        <f t="shared" si="2"/>
        <v>241</v>
      </c>
      <c r="B242" s="7">
        <v>45</v>
      </c>
      <c r="C242" s="7"/>
      <c r="D242" s="7">
        <v>239</v>
      </c>
      <c r="E242" s="5" t="str">
        <f t="shared" si="0"/>
        <v>INSERT INTO `options` (`id`,`question_id`, `suboption_properties`, `suboption_of`) VALUES ('241','45','', '239');</v>
      </c>
      <c r="F242" s="5" t="str">
        <f t="shared" si="1"/>
        <v>Update `options` set question_id = 45, suboption_properties='', suboption_of=239 where id = 241;</v>
      </c>
    </row>
    <row r="243" spans="1:6" ht="14.25" customHeight="1" x14ac:dyDescent="0.35">
      <c r="A243" s="7">
        <f t="shared" si="2"/>
        <v>242</v>
      </c>
      <c r="B243" s="7">
        <v>45</v>
      </c>
      <c r="C243" s="7"/>
      <c r="D243" s="7">
        <v>0</v>
      </c>
      <c r="E243" s="5" t="str">
        <f t="shared" si="0"/>
        <v>INSERT INTO `options` (`id`,`question_id`, `suboption_properties`, `suboption_of`) VALUES ('242','45','', '0');</v>
      </c>
      <c r="F243" s="5" t="str">
        <f t="shared" si="1"/>
        <v>Update `options` set question_id = 45, suboption_properties='', suboption_of=0 where id = 242;</v>
      </c>
    </row>
    <row r="244" spans="1:6" ht="14.25" customHeight="1" x14ac:dyDescent="0.35">
      <c r="A244" s="7">
        <f t="shared" si="2"/>
        <v>243</v>
      </c>
      <c r="B244" s="7">
        <v>45</v>
      </c>
      <c r="C244" s="7" t="s">
        <v>43</v>
      </c>
      <c r="D244" s="7">
        <v>0</v>
      </c>
      <c r="E244" s="5" t="str">
        <f t="shared" si="0"/>
        <v>INSERT INTO `options` (`id`,`question_id`, `suboption_properties`, `suboption_of`) VALUES ('243','45','{"type":"checkbox"}', '0');</v>
      </c>
      <c r="F244" s="5" t="str">
        <f t="shared" si="1"/>
        <v>Update `options` set question_id = 45, suboption_properties='{"type":"checkbox"}', suboption_of=0 where id = 243;</v>
      </c>
    </row>
    <row r="245" spans="1:6" ht="14.25" customHeight="1" x14ac:dyDescent="0.35">
      <c r="A245" s="7">
        <f t="shared" si="2"/>
        <v>244</v>
      </c>
      <c r="B245" s="7">
        <v>45</v>
      </c>
      <c r="C245" s="7"/>
      <c r="D245" s="7">
        <v>243</v>
      </c>
      <c r="E245" s="5" t="str">
        <f t="shared" si="0"/>
        <v>INSERT INTO `options` (`id`,`question_id`, `suboption_properties`, `suboption_of`) VALUES ('244','45','', '243');</v>
      </c>
      <c r="F245" s="5" t="str">
        <f t="shared" si="1"/>
        <v>Update `options` set question_id = 45, suboption_properties='', suboption_of=243 where id = 244;</v>
      </c>
    </row>
    <row r="246" spans="1:6" ht="14.25" customHeight="1" x14ac:dyDescent="0.35">
      <c r="A246" s="7">
        <f t="shared" si="2"/>
        <v>245</v>
      </c>
      <c r="B246" s="7">
        <v>45</v>
      </c>
      <c r="C246" s="7"/>
      <c r="D246" s="7">
        <v>243</v>
      </c>
      <c r="E246" s="5" t="str">
        <f t="shared" si="0"/>
        <v>INSERT INTO `options` (`id`,`question_id`, `suboption_properties`, `suboption_of`) VALUES ('245','45','', '243');</v>
      </c>
      <c r="F246" s="5" t="str">
        <f t="shared" si="1"/>
        <v>Update `options` set question_id = 45, suboption_properties='', suboption_of=243 where id = 245;</v>
      </c>
    </row>
    <row r="247" spans="1:6" ht="14.25" customHeight="1" x14ac:dyDescent="0.35">
      <c r="A247" s="7">
        <f t="shared" si="2"/>
        <v>246</v>
      </c>
      <c r="B247" s="7">
        <v>45</v>
      </c>
      <c r="C247" s="7"/>
      <c r="D247" s="7">
        <v>243</v>
      </c>
      <c r="E247" s="5" t="str">
        <f t="shared" si="0"/>
        <v>INSERT INTO `options` (`id`,`question_id`, `suboption_properties`, `suboption_of`) VALUES ('246','45','', '243');</v>
      </c>
      <c r="F247" s="5" t="str">
        <f t="shared" si="1"/>
        <v>Update `options` set question_id = 45, suboption_properties='', suboption_of=243 where id = 246;</v>
      </c>
    </row>
    <row r="248" spans="1:6" ht="14.25" customHeight="1" x14ac:dyDescent="0.35">
      <c r="A248" s="7">
        <f t="shared" si="2"/>
        <v>247</v>
      </c>
      <c r="B248" s="7">
        <v>45</v>
      </c>
      <c r="C248" s="7"/>
      <c r="D248" s="7">
        <v>0</v>
      </c>
      <c r="E248" s="5" t="str">
        <f t="shared" si="0"/>
        <v>INSERT INTO `options` (`id`,`question_id`, `suboption_properties`, `suboption_of`) VALUES ('247','45','', '0');</v>
      </c>
      <c r="F248" s="5" t="str">
        <f t="shared" si="1"/>
        <v>Update `options` set question_id = 45, suboption_properties='', suboption_of=0 where id = 247;</v>
      </c>
    </row>
    <row r="249" spans="1:6" ht="14.25" customHeight="1" x14ac:dyDescent="0.35">
      <c r="A249" s="7">
        <f t="shared" si="2"/>
        <v>248</v>
      </c>
      <c r="B249" s="7">
        <v>45</v>
      </c>
      <c r="C249" s="7"/>
      <c r="D249" s="7">
        <v>0</v>
      </c>
      <c r="E249" s="5" t="str">
        <f t="shared" si="0"/>
        <v>INSERT INTO `options` (`id`,`question_id`, `suboption_properties`, `suboption_of`) VALUES ('248','45','', '0');</v>
      </c>
      <c r="F249" s="5" t="str">
        <f t="shared" si="1"/>
        <v>Update `options` set question_id = 45, suboption_properties='', suboption_of=0 where id = 248;</v>
      </c>
    </row>
    <row r="250" spans="1:6" ht="14.25" customHeight="1" x14ac:dyDescent="0.35">
      <c r="A250" s="7">
        <f t="shared" si="2"/>
        <v>249</v>
      </c>
      <c r="B250" s="7">
        <v>45</v>
      </c>
      <c r="C250" s="7"/>
      <c r="D250" s="7">
        <v>0</v>
      </c>
      <c r="E250" s="5" t="str">
        <f t="shared" si="0"/>
        <v>INSERT INTO `options` (`id`,`question_id`, `suboption_properties`, `suboption_of`) VALUES ('249','45','', '0');</v>
      </c>
      <c r="F250" s="5" t="str">
        <f t="shared" si="1"/>
        <v>Update `options` set question_id = 45, suboption_properties='', suboption_of=0 where id = 249;</v>
      </c>
    </row>
    <row r="251" spans="1:6" ht="14.25" customHeight="1" x14ac:dyDescent="0.35">
      <c r="A251" s="7">
        <f t="shared" si="2"/>
        <v>250</v>
      </c>
      <c r="B251" s="7">
        <v>46</v>
      </c>
      <c r="C251" s="7"/>
      <c r="D251" s="7">
        <v>0</v>
      </c>
      <c r="E251" s="5" t="str">
        <f t="shared" si="0"/>
        <v>INSERT INTO `options` (`id`,`question_id`, `suboption_properties`, `suboption_of`) VALUES ('250','46','', '0');</v>
      </c>
      <c r="F251" s="5" t="str">
        <f t="shared" si="1"/>
        <v>Update `options` set question_id = 46, suboption_properties='', suboption_of=0 where id = 250;</v>
      </c>
    </row>
    <row r="252" spans="1:6" ht="14.25" customHeight="1" x14ac:dyDescent="0.35">
      <c r="A252" s="7">
        <f t="shared" si="2"/>
        <v>251</v>
      </c>
      <c r="B252" s="7">
        <v>46</v>
      </c>
      <c r="C252" s="7"/>
      <c r="D252" s="7">
        <v>0</v>
      </c>
      <c r="E252" s="5" t="str">
        <f t="shared" si="0"/>
        <v>INSERT INTO `options` (`id`,`question_id`, `suboption_properties`, `suboption_of`) VALUES ('251','46','', '0');</v>
      </c>
      <c r="F252" s="5" t="str">
        <f t="shared" si="1"/>
        <v>Update `options` set question_id = 46, suboption_properties='', suboption_of=0 where id = 251;</v>
      </c>
    </row>
    <row r="253" spans="1:6" ht="14.25" customHeight="1" x14ac:dyDescent="0.35">
      <c r="A253" s="7">
        <f t="shared" si="2"/>
        <v>252</v>
      </c>
      <c r="B253" s="7">
        <v>46</v>
      </c>
      <c r="C253" s="7" t="s">
        <v>43</v>
      </c>
      <c r="D253" s="7">
        <v>0</v>
      </c>
      <c r="E253" s="5" t="str">
        <f t="shared" si="0"/>
        <v>INSERT INTO `options` (`id`,`question_id`, `suboption_properties`, `suboption_of`) VALUES ('252','46','{"type":"checkbox"}', '0');</v>
      </c>
      <c r="F253" s="5" t="str">
        <f t="shared" si="1"/>
        <v>Update `options` set question_id = 46, suboption_properties='{"type":"checkbox"}', suboption_of=0 where id = 252;</v>
      </c>
    </row>
    <row r="254" spans="1:6" ht="14.25" customHeight="1" x14ac:dyDescent="0.35">
      <c r="A254" s="7">
        <f t="shared" si="2"/>
        <v>253</v>
      </c>
      <c r="B254" s="7">
        <v>46</v>
      </c>
      <c r="C254" s="7"/>
      <c r="D254" s="7">
        <v>252</v>
      </c>
      <c r="E254" s="5" t="str">
        <f t="shared" si="0"/>
        <v>INSERT INTO `options` (`id`,`question_id`, `suboption_properties`, `suboption_of`) VALUES ('253','46','', '252');</v>
      </c>
      <c r="F254" s="5" t="str">
        <f t="shared" si="1"/>
        <v>Update `options` set question_id = 46, suboption_properties='', suboption_of=252 where id = 253;</v>
      </c>
    </row>
    <row r="255" spans="1:6" ht="14.25" customHeight="1" x14ac:dyDescent="0.35">
      <c r="A255" s="7">
        <f t="shared" si="2"/>
        <v>254</v>
      </c>
      <c r="B255" s="7">
        <v>46</v>
      </c>
      <c r="C255" s="7"/>
      <c r="D255" s="7">
        <v>252</v>
      </c>
      <c r="E255" s="5" t="str">
        <f t="shared" si="0"/>
        <v>INSERT INTO `options` (`id`,`question_id`, `suboption_properties`, `suboption_of`) VALUES ('254','46','', '252');</v>
      </c>
      <c r="F255" s="5" t="str">
        <f t="shared" si="1"/>
        <v>Update `options` set question_id = 46, suboption_properties='', suboption_of=252 where id = 254;</v>
      </c>
    </row>
    <row r="256" spans="1:6" ht="14.25" customHeight="1" x14ac:dyDescent="0.35">
      <c r="A256" s="7">
        <f t="shared" si="2"/>
        <v>255</v>
      </c>
      <c r="B256" s="7">
        <v>46</v>
      </c>
      <c r="C256" s="7"/>
      <c r="D256" s="7">
        <v>0</v>
      </c>
      <c r="E256" s="5" t="str">
        <f t="shared" si="0"/>
        <v>INSERT INTO `options` (`id`,`question_id`, `suboption_properties`, `suboption_of`) VALUES ('255','46','', '0');</v>
      </c>
      <c r="F256" s="5" t="str">
        <f t="shared" si="1"/>
        <v>Update `options` set question_id = 46, suboption_properties='', suboption_of=0 where id = 255;</v>
      </c>
    </row>
    <row r="257" spans="1:6" ht="14.25" customHeight="1" x14ac:dyDescent="0.35">
      <c r="A257" s="7">
        <f t="shared" si="2"/>
        <v>256</v>
      </c>
      <c r="B257" s="7">
        <v>46</v>
      </c>
      <c r="C257" s="7"/>
      <c r="D257" s="7">
        <v>0</v>
      </c>
      <c r="E257" s="5" t="str">
        <f t="shared" si="0"/>
        <v>INSERT INTO `options` (`id`,`question_id`, `suboption_properties`, `suboption_of`) VALUES ('256','46','', '0');</v>
      </c>
      <c r="F257" s="5" t="str">
        <f t="shared" si="1"/>
        <v>Update `options` set question_id = 46, suboption_properties='', suboption_of=0 where id = 256;</v>
      </c>
    </row>
    <row r="258" spans="1:6" ht="14.25" customHeight="1" x14ac:dyDescent="0.35">
      <c r="A258" s="7">
        <f t="shared" si="2"/>
        <v>257</v>
      </c>
      <c r="B258" s="7">
        <v>46</v>
      </c>
      <c r="C258" s="7"/>
      <c r="D258" s="7">
        <v>0</v>
      </c>
      <c r="E258" s="5" t="str">
        <f t="shared" si="0"/>
        <v>INSERT INTO `options` (`id`,`question_id`, `suboption_properties`, `suboption_of`) VALUES ('257','46','', '0');</v>
      </c>
      <c r="F258" s="5" t="str">
        <f t="shared" si="1"/>
        <v>Update `options` set question_id = 46, suboption_properties='', suboption_of=0 where id = 257;</v>
      </c>
    </row>
    <row r="259" spans="1:6" ht="14.25" customHeight="1" x14ac:dyDescent="0.35">
      <c r="A259" s="7">
        <f t="shared" si="2"/>
        <v>258</v>
      </c>
      <c r="B259" s="7">
        <v>48</v>
      </c>
      <c r="C259" s="7"/>
      <c r="D259" s="7">
        <v>0</v>
      </c>
      <c r="E259" s="5" t="str">
        <f t="shared" si="0"/>
        <v>INSERT INTO `options` (`id`,`question_id`, `suboption_properties`, `suboption_of`) VALUES ('258','48','', '0');</v>
      </c>
      <c r="F259" s="5" t="str">
        <f t="shared" si="1"/>
        <v>Update `options` set question_id = 48, suboption_properties='', suboption_of=0 where id = 258;</v>
      </c>
    </row>
    <row r="260" spans="1:6" ht="14.25" customHeight="1" x14ac:dyDescent="0.35">
      <c r="A260" s="7">
        <f t="shared" si="2"/>
        <v>259</v>
      </c>
      <c r="B260" s="7">
        <v>48</v>
      </c>
      <c r="C260" s="7"/>
      <c r="D260" s="7">
        <v>0</v>
      </c>
      <c r="E260" s="5" t="str">
        <f t="shared" si="0"/>
        <v>INSERT INTO `options` (`id`,`question_id`, `suboption_properties`, `suboption_of`) VALUES ('259','48','', '0');</v>
      </c>
      <c r="F260" s="5" t="str">
        <f t="shared" si="1"/>
        <v>Update `options` set question_id = 48, suboption_properties='', suboption_of=0 where id = 259;</v>
      </c>
    </row>
    <row r="261" spans="1:6" ht="14.25" customHeight="1" x14ac:dyDescent="0.35">
      <c r="A261" s="7">
        <f t="shared" si="2"/>
        <v>260</v>
      </c>
      <c r="B261" s="7">
        <v>48</v>
      </c>
      <c r="C261" s="7"/>
      <c r="D261" s="7">
        <v>0</v>
      </c>
      <c r="E261" s="5" t="str">
        <f t="shared" si="0"/>
        <v>INSERT INTO `options` (`id`,`question_id`, `suboption_properties`, `suboption_of`) VALUES ('260','48','', '0');</v>
      </c>
      <c r="F261" s="5" t="str">
        <f t="shared" si="1"/>
        <v>Update `options` set question_id = 48, suboption_properties='', suboption_of=0 where id = 260;</v>
      </c>
    </row>
    <row r="262" spans="1:6" ht="14.25" customHeight="1" x14ac:dyDescent="0.35">
      <c r="A262" s="7">
        <f t="shared" si="2"/>
        <v>261</v>
      </c>
      <c r="B262" s="7">
        <v>48</v>
      </c>
      <c r="C262" s="7"/>
      <c r="D262" s="7">
        <v>0</v>
      </c>
      <c r="E262" s="5" t="str">
        <f t="shared" si="0"/>
        <v>INSERT INTO `options` (`id`,`question_id`, `suboption_properties`, `suboption_of`) VALUES ('261','48','', '0');</v>
      </c>
      <c r="F262" s="5" t="str">
        <f t="shared" si="1"/>
        <v>Update `options` set question_id = 48, suboption_properties='', suboption_of=0 where id = 261;</v>
      </c>
    </row>
    <row r="263" spans="1:6" ht="14.25" customHeight="1" x14ac:dyDescent="0.35">
      <c r="A263" s="7">
        <f t="shared" si="2"/>
        <v>262</v>
      </c>
      <c r="B263" s="7">
        <v>48</v>
      </c>
      <c r="C263" s="7"/>
      <c r="D263" s="7">
        <v>0</v>
      </c>
      <c r="E263" s="5" t="str">
        <f t="shared" si="0"/>
        <v>INSERT INTO `options` (`id`,`question_id`, `suboption_properties`, `suboption_of`) VALUES ('262','48','', '0');</v>
      </c>
      <c r="F263" s="5" t="str">
        <f t="shared" si="1"/>
        <v>Update `options` set question_id = 48, suboption_properties='', suboption_of=0 where id = 262;</v>
      </c>
    </row>
    <row r="264" spans="1:6" ht="14.25" customHeight="1" x14ac:dyDescent="0.35">
      <c r="A264" s="7">
        <f t="shared" si="2"/>
        <v>263</v>
      </c>
      <c r="B264" s="7">
        <v>48</v>
      </c>
      <c r="C264" s="7"/>
      <c r="D264" s="7">
        <v>0</v>
      </c>
      <c r="E264" s="5" t="str">
        <f t="shared" si="0"/>
        <v>INSERT INTO `options` (`id`,`question_id`, `suboption_properties`, `suboption_of`) VALUES ('263','48','', '0');</v>
      </c>
      <c r="F264" s="5" t="str">
        <f t="shared" si="1"/>
        <v>Update `options` set question_id = 48, suboption_properties='', suboption_of=0 where id = 263;</v>
      </c>
    </row>
    <row r="265" spans="1:6" ht="14.25" customHeight="1" x14ac:dyDescent="0.35">
      <c r="A265" s="7">
        <f t="shared" si="2"/>
        <v>264</v>
      </c>
      <c r="B265" s="7">
        <v>48</v>
      </c>
      <c r="C265" s="7"/>
      <c r="D265" s="7">
        <v>0</v>
      </c>
      <c r="E265" s="5" t="str">
        <f t="shared" si="0"/>
        <v>INSERT INTO `options` (`id`,`question_id`, `suboption_properties`, `suboption_of`) VALUES ('264','48','', '0');</v>
      </c>
      <c r="F265" s="5" t="str">
        <f t="shared" si="1"/>
        <v>Update `options` set question_id = 48, suboption_properties='', suboption_of=0 where id = 264;</v>
      </c>
    </row>
    <row r="266" spans="1:6" ht="14.25" customHeight="1" x14ac:dyDescent="0.35">
      <c r="A266" s="7">
        <f t="shared" si="2"/>
        <v>265</v>
      </c>
      <c r="B266" s="7">
        <v>48</v>
      </c>
      <c r="C266" s="7"/>
      <c r="D266" s="7">
        <v>0</v>
      </c>
      <c r="E266" s="5" t="str">
        <f t="shared" si="0"/>
        <v>INSERT INTO `options` (`id`,`question_id`, `suboption_properties`, `suboption_of`) VALUES ('265','48','', '0');</v>
      </c>
      <c r="F266" s="5" t="str">
        <f t="shared" si="1"/>
        <v>Update `options` set question_id = 48, suboption_properties='', suboption_of=0 where id = 265;</v>
      </c>
    </row>
    <row r="267" spans="1:6" ht="14.25" customHeight="1" x14ac:dyDescent="0.35">
      <c r="A267" s="7">
        <f t="shared" si="2"/>
        <v>266</v>
      </c>
      <c r="B267" s="7">
        <v>48</v>
      </c>
      <c r="C267" s="7"/>
      <c r="D267" s="7">
        <v>0</v>
      </c>
      <c r="E267" s="5" t="str">
        <f t="shared" si="0"/>
        <v>INSERT INTO `options` (`id`,`question_id`, `suboption_properties`, `suboption_of`) VALUES ('266','48','', '0');</v>
      </c>
      <c r="F267" s="5" t="str">
        <f t="shared" si="1"/>
        <v>Update `options` set question_id = 48, suboption_properties='', suboption_of=0 where id = 266;</v>
      </c>
    </row>
    <row r="268" spans="1:6" ht="14.25" customHeight="1" x14ac:dyDescent="0.35">
      <c r="A268" s="7">
        <f t="shared" si="2"/>
        <v>267</v>
      </c>
      <c r="B268" s="7">
        <v>48</v>
      </c>
      <c r="C268" s="7"/>
      <c r="D268" s="7">
        <v>0</v>
      </c>
      <c r="E268" s="5" t="str">
        <f t="shared" si="0"/>
        <v>INSERT INTO `options` (`id`,`question_id`, `suboption_properties`, `suboption_of`) VALUES ('267','48','', '0');</v>
      </c>
      <c r="F268" s="5" t="str">
        <f t="shared" si="1"/>
        <v>Update `options` set question_id = 48, suboption_properties='', suboption_of=0 where id = 267;</v>
      </c>
    </row>
    <row r="269" spans="1:6" ht="14.25" customHeight="1" x14ac:dyDescent="0.35">
      <c r="A269" s="7">
        <f t="shared" si="2"/>
        <v>268</v>
      </c>
      <c r="B269" s="7">
        <v>48</v>
      </c>
      <c r="C269" s="7"/>
      <c r="D269" s="7">
        <v>0</v>
      </c>
      <c r="E269" s="5" t="str">
        <f t="shared" si="0"/>
        <v>INSERT INTO `options` (`id`,`question_id`, `suboption_properties`, `suboption_of`) VALUES ('268','48','', '0');</v>
      </c>
      <c r="F269" s="5" t="str">
        <f t="shared" si="1"/>
        <v>Update `options` set question_id = 48, suboption_properties='', suboption_of=0 where id = 268;</v>
      </c>
    </row>
    <row r="270" spans="1:6" ht="14.25" customHeight="1" x14ac:dyDescent="0.35">
      <c r="A270" s="7">
        <f t="shared" si="2"/>
        <v>269</v>
      </c>
      <c r="B270" s="7">
        <v>48</v>
      </c>
      <c r="C270" s="7"/>
      <c r="D270" s="7">
        <v>0</v>
      </c>
      <c r="E270" s="5" t="str">
        <f t="shared" si="0"/>
        <v>INSERT INTO `options` (`id`,`question_id`, `suboption_properties`, `suboption_of`) VALUES ('269','48','', '0');</v>
      </c>
      <c r="F270" s="5" t="str">
        <f t="shared" si="1"/>
        <v>Update `options` set question_id = 48, suboption_properties='', suboption_of=0 where id = 269;</v>
      </c>
    </row>
    <row r="271" spans="1:6" ht="14.25" customHeight="1" x14ac:dyDescent="0.35">
      <c r="A271" s="7">
        <f t="shared" si="2"/>
        <v>270</v>
      </c>
      <c r="B271" s="7">
        <v>48</v>
      </c>
      <c r="C271" s="7"/>
      <c r="D271" s="7">
        <v>0</v>
      </c>
      <c r="E271" s="5" t="str">
        <f t="shared" si="0"/>
        <v>INSERT INTO `options` (`id`,`question_id`, `suboption_properties`, `suboption_of`) VALUES ('270','48','', '0');</v>
      </c>
      <c r="F271" s="5" t="str">
        <f t="shared" si="1"/>
        <v>Update `options` set question_id = 48, suboption_properties='', suboption_of=0 where id = 270;</v>
      </c>
    </row>
    <row r="272" spans="1:6" ht="14.25" customHeight="1" x14ac:dyDescent="0.35">
      <c r="A272" s="7">
        <f t="shared" si="2"/>
        <v>271</v>
      </c>
      <c r="B272" s="7">
        <v>48</v>
      </c>
      <c r="C272" s="7"/>
      <c r="D272" s="7">
        <v>0</v>
      </c>
      <c r="E272" s="5" t="str">
        <f t="shared" si="0"/>
        <v>INSERT INTO `options` (`id`,`question_id`, `suboption_properties`, `suboption_of`) VALUES ('271','48','', '0');</v>
      </c>
      <c r="F272" s="5" t="str">
        <f t="shared" si="1"/>
        <v>Update `options` set question_id = 48, suboption_properties='', suboption_of=0 where id = 271;</v>
      </c>
    </row>
    <row r="273" spans="1:6" ht="14.25" customHeight="1" x14ac:dyDescent="0.35">
      <c r="A273" s="7">
        <f t="shared" si="2"/>
        <v>272</v>
      </c>
      <c r="B273" s="7">
        <v>48</v>
      </c>
      <c r="C273" s="7"/>
      <c r="D273" s="7">
        <v>0</v>
      </c>
      <c r="E273" s="5" t="str">
        <f t="shared" si="0"/>
        <v>INSERT INTO `options` (`id`,`question_id`, `suboption_properties`, `suboption_of`) VALUES ('272','48','', '0');</v>
      </c>
      <c r="F273" s="5" t="str">
        <f t="shared" si="1"/>
        <v>Update `options` set question_id = 48, suboption_properties='', suboption_of=0 where id = 272;</v>
      </c>
    </row>
    <row r="274" spans="1:6" ht="14.25" customHeight="1" x14ac:dyDescent="0.35">
      <c r="A274" s="7">
        <f t="shared" si="2"/>
        <v>273</v>
      </c>
      <c r="B274" s="7">
        <v>49</v>
      </c>
      <c r="C274" s="7" t="s">
        <v>46</v>
      </c>
      <c r="D274" s="7">
        <v>0</v>
      </c>
      <c r="E274" s="5" t="str">
        <f t="shared" si="0"/>
        <v>INSERT INTO `options` (`id`,`question_id`, `suboption_properties`, `suboption_of`) VALUES ('273','49','{"type":"radio"}', '0');</v>
      </c>
      <c r="F274" s="5" t="str">
        <f t="shared" si="1"/>
        <v>Update `options` set question_id = 49, suboption_properties='{"type":"radio"}', suboption_of=0 where id = 273;</v>
      </c>
    </row>
    <row r="275" spans="1:6" ht="14.25" customHeight="1" x14ac:dyDescent="0.35">
      <c r="A275" s="7">
        <f t="shared" si="2"/>
        <v>274</v>
      </c>
      <c r="B275" s="7">
        <v>49</v>
      </c>
      <c r="C275" s="7"/>
      <c r="D275" s="7">
        <v>273</v>
      </c>
      <c r="E275" s="5" t="str">
        <f t="shared" si="0"/>
        <v>INSERT INTO `options` (`id`,`question_id`, `suboption_properties`, `suboption_of`) VALUES ('274','49','', '273');</v>
      </c>
      <c r="F275" s="5" t="str">
        <f t="shared" si="1"/>
        <v>Update `options` set question_id = 49, suboption_properties='', suboption_of=273 where id = 274;</v>
      </c>
    </row>
    <row r="276" spans="1:6" ht="14.25" customHeight="1" x14ac:dyDescent="0.35">
      <c r="A276" s="7">
        <f t="shared" si="2"/>
        <v>275</v>
      </c>
      <c r="B276" s="7">
        <v>49</v>
      </c>
      <c r="C276" s="7"/>
      <c r="D276" s="7">
        <v>273</v>
      </c>
      <c r="E276" s="5" t="str">
        <f t="shared" si="0"/>
        <v>INSERT INTO `options` (`id`,`question_id`, `suboption_properties`, `suboption_of`) VALUES ('275','49','', '273');</v>
      </c>
      <c r="F276" s="5" t="str">
        <f t="shared" si="1"/>
        <v>Update `options` set question_id = 49, suboption_properties='', suboption_of=273 where id = 275;</v>
      </c>
    </row>
    <row r="277" spans="1:6" ht="14.25" customHeight="1" x14ac:dyDescent="0.35">
      <c r="A277" s="7">
        <f t="shared" si="2"/>
        <v>276</v>
      </c>
      <c r="B277" s="7">
        <v>49</v>
      </c>
      <c r="C277" s="7" t="s">
        <v>43</v>
      </c>
      <c r="D277" s="7">
        <v>0</v>
      </c>
      <c r="E277" s="5" t="str">
        <f t="shared" si="0"/>
        <v>INSERT INTO `options` (`id`,`question_id`, `suboption_properties`, `suboption_of`) VALUES ('276','49','{"type":"checkbox"}', '0');</v>
      </c>
      <c r="F277" s="5" t="str">
        <f t="shared" si="1"/>
        <v>Update `options` set question_id = 49, suboption_properties='{"type":"checkbox"}', suboption_of=0 where id = 276;</v>
      </c>
    </row>
    <row r="278" spans="1:6" ht="14.25" customHeight="1" x14ac:dyDescent="0.35">
      <c r="A278" s="7">
        <f t="shared" si="2"/>
        <v>277</v>
      </c>
      <c r="B278" s="7">
        <v>49</v>
      </c>
      <c r="C278" s="7"/>
      <c r="D278" s="7">
        <v>276</v>
      </c>
      <c r="E278" s="5" t="str">
        <f t="shared" si="0"/>
        <v>INSERT INTO `options` (`id`,`question_id`, `suboption_properties`, `suboption_of`) VALUES ('277','49','', '276');</v>
      </c>
      <c r="F278" s="5" t="str">
        <f t="shared" si="1"/>
        <v>Update `options` set question_id = 49, suboption_properties='', suboption_of=276 where id = 277;</v>
      </c>
    </row>
    <row r="279" spans="1:6" ht="14.25" customHeight="1" x14ac:dyDescent="0.35">
      <c r="A279" s="7">
        <f t="shared" si="2"/>
        <v>278</v>
      </c>
      <c r="B279" s="7">
        <v>49</v>
      </c>
      <c r="C279" s="7"/>
      <c r="D279" s="7">
        <v>276</v>
      </c>
      <c r="E279" s="5" t="str">
        <f t="shared" si="0"/>
        <v>INSERT INTO `options` (`id`,`question_id`, `suboption_properties`, `suboption_of`) VALUES ('278','49','', '276');</v>
      </c>
      <c r="F279" s="5" t="str">
        <f t="shared" si="1"/>
        <v>Update `options` set question_id = 49, suboption_properties='', suboption_of=276 where id = 278;</v>
      </c>
    </row>
    <row r="280" spans="1:6" ht="14.25" customHeight="1" x14ac:dyDescent="0.35">
      <c r="A280" s="7">
        <f t="shared" si="2"/>
        <v>279</v>
      </c>
      <c r="B280" s="7">
        <v>49</v>
      </c>
      <c r="C280" s="7"/>
      <c r="D280" s="7">
        <v>276</v>
      </c>
      <c r="E280" s="5" t="str">
        <f t="shared" si="0"/>
        <v>INSERT INTO `options` (`id`,`question_id`, `suboption_properties`, `suboption_of`) VALUES ('279','49','', '276');</v>
      </c>
      <c r="F280" s="5" t="str">
        <f t="shared" si="1"/>
        <v>Update `options` set question_id = 49, suboption_properties='', suboption_of=276 where id = 279;</v>
      </c>
    </row>
    <row r="281" spans="1:6" ht="14.25" customHeight="1" x14ac:dyDescent="0.35">
      <c r="A281" s="7">
        <f t="shared" si="2"/>
        <v>280</v>
      </c>
      <c r="B281" s="7">
        <v>49</v>
      </c>
      <c r="C281" s="7"/>
      <c r="D281" s="7">
        <v>0</v>
      </c>
      <c r="E281" s="5" t="str">
        <f t="shared" si="0"/>
        <v>INSERT INTO `options` (`id`,`question_id`, `suboption_properties`, `suboption_of`) VALUES ('280','49','', '0');</v>
      </c>
      <c r="F281" s="5" t="str">
        <f t="shared" si="1"/>
        <v>Update `options` set question_id = 49, suboption_properties='', suboption_of=0 where id = 280;</v>
      </c>
    </row>
    <row r="282" spans="1:6" ht="14.25" customHeight="1" x14ac:dyDescent="0.35">
      <c r="A282" s="7">
        <f t="shared" si="2"/>
        <v>281</v>
      </c>
      <c r="B282" s="7">
        <v>49</v>
      </c>
      <c r="C282" s="7"/>
      <c r="D282" s="7">
        <v>0</v>
      </c>
      <c r="E282" s="5" t="str">
        <f t="shared" si="0"/>
        <v>INSERT INTO `options` (`id`,`question_id`, `suboption_properties`, `suboption_of`) VALUES ('281','49','', '0');</v>
      </c>
      <c r="F282" s="5" t="str">
        <f t="shared" si="1"/>
        <v>Update `options` set question_id = 49, suboption_properties='', suboption_of=0 where id = 281;</v>
      </c>
    </row>
    <row r="283" spans="1:6" ht="14.25" customHeight="1" x14ac:dyDescent="0.35">
      <c r="A283" s="7">
        <f t="shared" si="2"/>
        <v>282</v>
      </c>
      <c r="B283" s="7">
        <v>49</v>
      </c>
      <c r="C283" s="7"/>
      <c r="D283" s="7">
        <v>0</v>
      </c>
      <c r="E283" s="5" t="str">
        <f t="shared" si="0"/>
        <v>INSERT INTO `options` (`id`,`question_id`, `suboption_properties`, `suboption_of`) VALUES ('282','49','', '0');</v>
      </c>
      <c r="F283" s="5" t="str">
        <f t="shared" si="1"/>
        <v>Update `options` set question_id = 49, suboption_properties='', suboption_of=0 where id = 282;</v>
      </c>
    </row>
    <row r="284" spans="1:6" ht="14.25" customHeight="1" x14ac:dyDescent="0.35">
      <c r="A284" s="7">
        <f t="shared" si="2"/>
        <v>283</v>
      </c>
      <c r="B284" s="7">
        <v>49</v>
      </c>
      <c r="C284" s="7"/>
      <c r="D284" s="7">
        <v>0</v>
      </c>
      <c r="E284" s="5" t="str">
        <f t="shared" si="0"/>
        <v>INSERT INTO `options` (`id`,`question_id`, `suboption_properties`, `suboption_of`) VALUES ('283','49','', '0');</v>
      </c>
      <c r="F284" s="5" t="str">
        <f t="shared" si="1"/>
        <v>Update `options` set question_id = 49, suboption_properties='', suboption_of=0 where id = 283;</v>
      </c>
    </row>
    <row r="285" spans="1:6" ht="14.25" customHeight="1" x14ac:dyDescent="0.35">
      <c r="A285" s="7">
        <f t="shared" si="2"/>
        <v>284</v>
      </c>
      <c r="B285" s="7">
        <v>49</v>
      </c>
      <c r="C285" s="7"/>
      <c r="D285" s="7">
        <v>0</v>
      </c>
      <c r="E285" s="5" t="str">
        <f t="shared" si="0"/>
        <v>INSERT INTO `options` (`id`,`question_id`, `suboption_properties`, `suboption_of`) VALUES ('284','49','', '0');</v>
      </c>
      <c r="F285" s="5" t="str">
        <f t="shared" si="1"/>
        <v>Update `options` set question_id = 49, suboption_properties='', suboption_of=0 where id = 284;</v>
      </c>
    </row>
    <row r="286" spans="1:6" ht="14.25" customHeight="1" x14ac:dyDescent="0.35">
      <c r="A286" s="7">
        <f t="shared" si="2"/>
        <v>285</v>
      </c>
      <c r="B286" s="7">
        <v>50</v>
      </c>
      <c r="C286" s="7"/>
      <c r="D286" s="7">
        <v>0</v>
      </c>
      <c r="E286" s="5" t="str">
        <f t="shared" si="0"/>
        <v>INSERT INTO `options` (`id`,`question_id`, `suboption_properties`, `suboption_of`) VALUES ('285','50','', '0');</v>
      </c>
      <c r="F286" s="5" t="str">
        <f t="shared" si="1"/>
        <v>Update `options` set question_id = 50, suboption_properties='', suboption_of=0 where id = 285;</v>
      </c>
    </row>
    <row r="287" spans="1:6" ht="14.25" customHeight="1" x14ac:dyDescent="0.35">
      <c r="A287" s="7">
        <f t="shared" si="2"/>
        <v>286</v>
      </c>
      <c r="B287" s="7">
        <v>50</v>
      </c>
      <c r="C287" s="7"/>
      <c r="D287" s="7">
        <v>0</v>
      </c>
      <c r="E287" s="5" t="str">
        <f t="shared" si="0"/>
        <v>INSERT INTO `options` (`id`,`question_id`, `suboption_properties`, `suboption_of`) VALUES ('286','50','', '0');</v>
      </c>
      <c r="F287" s="5" t="str">
        <f t="shared" si="1"/>
        <v>Update `options` set question_id = 50, suboption_properties='', suboption_of=0 where id = 286;</v>
      </c>
    </row>
    <row r="288" spans="1:6" ht="14.25" customHeight="1" x14ac:dyDescent="0.35">
      <c r="A288" s="7">
        <f t="shared" si="2"/>
        <v>287</v>
      </c>
      <c r="B288" s="7">
        <v>50</v>
      </c>
      <c r="C288" s="7" t="s">
        <v>43</v>
      </c>
      <c r="D288" s="7">
        <v>0</v>
      </c>
      <c r="E288" s="5" t="str">
        <f t="shared" si="0"/>
        <v>INSERT INTO `options` (`id`,`question_id`, `suboption_properties`, `suboption_of`) VALUES ('287','50','{"type":"checkbox"}', '0');</v>
      </c>
      <c r="F288" s="5" t="str">
        <f t="shared" si="1"/>
        <v>Update `options` set question_id = 50, suboption_properties='{"type":"checkbox"}', suboption_of=0 where id = 287;</v>
      </c>
    </row>
    <row r="289" spans="1:6" ht="14.25" customHeight="1" x14ac:dyDescent="0.35">
      <c r="A289" s="7">
        <f t="shared" si="2"/>
        <v>288</v>
      </c>
      <c r="B289" s="7">
        <v>50</v>
      </c>
      <c r="C289" s="7"/>
      <c r="D289" s="7">
        <v>287</v>
      </c>
      <c r="E289" s="5" t="str">
        <f t="shared" si="0"/>
        <v>INSERT INTO `options` (`id`,`question_id`, `suboption_properties`, `suboption_of`) VALUES ('288','50','', '287');</v>
      </c>
      <c r="F289" s="5" t="str">
        <f t="shared" si="1"/>
        <v>Update `options` set question_id = 50, suboption_properties='', suboption_of=287 where id = 288;</v>
      </c>
    </row>
    <row r="290" spans="1:6" ht="14.25" customHeight="1" x14ac:dyDescent="0.35">
      <c r="A290" s="7">
        <f t="shared" si="2"/>
        <v>289</v>
      </c>
      <c r="B290" s="7">
        <v>50</v>
      </c>
      <c r="C290" s="7"/>
      <c r="D290" s="7">
        <v>287</v>
      </c>
      <c r="E290" s="5" t="str">
        <f t="shared" si="0"/>
        <v>INSERT INTO `options` (`id`,`question_id`, `suboption_properties`, `suboption_of`) VALUES ('289','50','', '287');</v>
      </c>
      <c r="F290" s="5" t="str">
        <f t="shared" si="1"/>
        <v>Update `options` set question_id = 50, suboption_properties='', suboption_of=287 where id = 289;</v>
      </c>
    </row>
    <row r="291" spans="1:6" ht="14.25" customHeight="1" x14ac:dyDescent="0.35">
      <c r="A291" s="7">
        <f t="shared" si="2"/>
        <v>290</v>
      </c>
      <c r="B291" s="7">
        <v>50</v>
      </c>
      <c r="C291" s="7" t="s">
        <v>43</v>
      </c>
      <c r="D291" s="7">
        <v>0</v>
      </c>
      <c r="E291" s="5" t="str">
        <f t="shared" si="0"/>
        <v>INSERT INTO `options` (`id`,`question_id`, `suboption_properties`, `suboption_of`) VALUES ('290','50','{"type":"checkbox"}', '0');</v>
      </c>
      <c r="F291" s="5" t="str">
        <f t="shared" si="1"/>
        <v>Update `options` set question_id = 50, suboption_properties='{"type":"checkbox"}', suboption_of=0 where id = 290;</v>
      </c>
    </row>
    <row r="292" spans="1:6" ht="14.25" customHeight="1" x14ac:dyDescent="0.35">
      <c r="A292" s="7">
        <f t="shared" si="2"/>
        <v>291</v>
      </c>
      <c r="B292" s="7">
        <v>50</v>
      </c>
      <c r="C292" s="7"/>
      <c r="D292" s="7">
        <v>290</v>
      </c>
      <c r="E292" s="5" t="str">
        <f t="shared" si="0"/>
        <v>INSERT INTO `options` (`id`,`question_id`, `suboption_properties`, `suboption_of`) VALUES ('291','50','', '290');</v>
      </c>
      <c r="F292" s="5" t="str">
        <f t="shared" si="1"/>
        <v>Update `options` set question_id = 50, suboption_properties='', suboption_of=290 where id = 291;</v>
      </c>
    </row>
    <row r="293" spans="1:6" ht="14.25" customHeight="1" x14ac:dyDescent="0.35">
      <c r="A293" s="7">
        <f t="shared" si="2"/>
        <v>292</v>
      </c>
      <c r="B293" s="7">
        <v>50</v>
      </c>
      <c r="C293" s="7"/>
      <c r="D293" s="7">
        <v>290</v>
      </c>
      <c r="E293" s="5" t="str">
        <f t="shared" si="0"/>
        <v>INSERT INTO `options` (`id`,`question_id`, `suboption_properties`, `suboption_of`) VALUES ('292','50','', '290');</v>
      </c>
      <c r="F293" s="5" t="str">
        <f t="shared" si="1"/>
        <v>Update `options` set question_id = 50, suboption_properties='', suboption_of=290 where id = 292;</v>
      </c>
    </row>
    <row r="294" spans="1:6" ht="14.25" customHeight="1" x14ac:dyDescent="0.35">
      <c r="A294" s="7">
        <f t="shared" si="2"/>
        <v>293</v>
      </c>
      <c r="B294" s="7">
        <v>50</v>
      </c>
      <c r="C294" s="7"/>
      <c r="D294" s="7">
        <v>0</v>
      </c>
      <c r="E294" s="5" t="str">
        <f t="shared" si="0"/>
        <v>INSERT INTO `options` (`id`,`question_id`, `suboption_properties`, `suboption_of`) VALUES ('293','50','', '0');</v>
      </c>
      <c r="F294" s="5" t="str">
        <f t="shared" si="1"/>
        <v>Update `options` set question_id = 50, suboption_properties='', suboption_of=0 where id = 293;</v>
      </c>
    </row>
    <row r="295" spans="1:6" ht="14.25" customHeight="1" x14ac:dyDescent="0.35">
      <c r="A295" s="7">
        <f t="shared" si="2"/>
        <v>294</v>
      </c>
      <c r="B295" s="7">
        <v>50</v>
      </c>
      <c r="C295" s="7"/>
      <c r="D295" s="7">
        <v>0</v>
      </c>
      <c r="E295" s="5" t="str">
        <f t="shared" si="0"/>
        <v>INSERT INTO `options` (`id`,`question_id`, `suboption_properties`, `suboption_of`) VALUES ('294','50','', '0');</v>
      </c>
      <c r="F295" s="5" t="str">
        <f t="shared" si="1"/>
        <v>Update `options` set question_id = 50, suboption_properties='', suboption_of=0 where id = 294;</v>
      </c>
    </row>
    <row r="296" spans="1:6" ht="14.25" customHeight="1" x14ac:dyDescent="0.35">
      <c r="A296" s="7">
        <f t="shared" si="2"/>
        <v>295</v>
      </c>
      <c r="B296" s="7">
        <v>51</v>
      </c>
      <c r="C296" s="7"/>
      <c r="D296" s="7">
        <v>0</v>
      </c>
      <c r="E296" s="5" t="str">
        <f t="shared" si="0"/>
        <v>INSERT INTO `options` (`id`,`question_id`, `suboption_properties`, `suboption_of`) VALUES ('295','51','', '0');</v>
      </c>
      <c r="F296" s="5" t="str">
        <f t="shared" si="1"/>
        <v>Update `options` set question_id = 51, suboption_properties='', suboption_of=0 where id = 295;</v>
      </c>
    </row>
    <row r="297" spans="1:6" ht="14.25" customHeight="1" x14ac:dyDescent="0.35">
      <c r="A297" s="7">
        <f t="shared" si="2"/>
        <v>296</v>
      </c>
      <c r="B297" s="7">
        <v>51</v>
      </c>
      <c r="C297" s="7"/>
      <c r="D297" s="7">
        <v>0</v>
      </c>
      <c r="E297" s="5" t="str">
        <f t="shared" si="0"/>
        <v>INSERT INTO `options` (`id`,`question_id`, `suboption_properties`, `suboption_of`) VALUES ('296','51','', '0');</v>
      </c>
      <c r="F297" s="5" t="str">
        <f t="shared" si="1"/>
        <v>Update `options` set question_id = 51, suboption_properties='', suboption_of=0 where id = 296;</v>
      </c>
    </row>
    <row r="298" spans="1:6" ht="14.25" customHeight="1" x14ac:dyDescent="0.35">
      <c r="A298" s="7">
        <f t="shared" si="2"/>
        <v>297</v>
      </c>
      <c r="B298" s="7">
        <v>51</v>
      </c>
      <c r="C298" s="7"/>
      <c r="D298" s="7">
        <v>0</v>
      </c>
      <c r="E298" s="5" t="str">
        <f t="shared" si="0"/>
        <v>INSERT INTO `options` (`id`,`question_id`, `suboption_properties`, `suboption_of`) VALUES ('297','51','', '0');</v>
      </c>
      <c r="F298" s="5" t="str">
        <f t="shared" si="1"/>
        <v>Update `options` set question_id = 51, suboption_properties='', suboption_of=0 where id = 297;</v>
      </c>
    </row>
    <row r="299" spans="1:6" ht="14.25" customHeight="1" x14ac:dyDescent="0.35">
      <c r="A299" s="7">
        <f t="shared" si="2"/>
        <v>298</v>
      </c>
      <c r="B299" s="7">
        <v>51</v>
      </c>
      <c r="C299" s="7"/>
      <c r="D299" s="7">
        <v>0</v>
      </c>
      <c r="E299" s="5" t="str">
        <f t="shared" si="0"/>
        <v>INSERT INTO `options` (`id`,`question_id`, `suboption_properties`, `suboption_of`) VALUES ('298','51','', '0');</v>
      </c>
      <c r="F299" s="5" t="str">
        <f t="shared" si="1"/>
        <v>Update `options` set question_id = 51, suboption_properties='', suboption_of=0 where id = 298;</v>
      </c>
    </row>
    <row r="300" spans="1:6" ht="14.25" customHeight="1" x14ac:dyDescent="0.35">
      <c r="A300" s="7">
        <f t="shared" si="2"/>
        <v>299</v>
      </c>
      <c r="B300" s="7">
        <v>52</v>
      </c>
      <c r="C300" s="7"/>
      <c r="D300" s="7">
        <v>0</v>
      </c>
      <c r="E300" s="5" t="str">
        <f t="shared" si="0"/>
        <v>INSERT INTO `options` (`id`,`question_id`, `suboption_properties`, `suboption_of`) VALUES ('299','52','', '0');</v>
      </c>
      <c r="F300" s="5" t="str">
        <f t="shared" si="1"/>
        <v>Update `options` set question_id = 52, suboption_properties='', suboption_of=0 where id = 299;</v>
      </c>
    </row>
    <row r="301" spans="1:6" ht="14.25" customHeight="1" x14ac:dyDescent="0.35">
      <c r="A301" s="7">
        <f t="shared" si="2"/>
        <v>300</v>
      </c>
      <c r="B301" s="7">
        <v>52</v>
      </c>
      <c r="C301" s="7"/>
      <c r="D301" s="7">
        <v>0</v>
      </c>
      <c r="E301" s="5" t="str">
        <f t="shared" si="0"/>
        <v>INSERT INTO `options` (`id`,`question_id`, `suboption_properties`, `suboption_of`) VALUES ('300','52','', '0');</v>
      </c>
      <c r="F301" s="5" t="str">
        <f t="shared" si="1"/>
        <v>Update `options` set question_id = 52, suboption_properties='', suboption_of=0 where id = 300;</v>
      </c>
    </row>
    <row r="302" spans="1:6" ht="14.25" customHeight="1" x14ac:dyDescent="0.35">
      <c r="A302" s="7">
        <f t="shared" si="2"/>
        <v>301</v>
      </c>
      <c r="B302" s="7">
        <v>52</v>
      </c>
      <c r="C302" s="7"/>
      <c r="D302" s="7">
        <v>0</v>
      </c>
      <c r="E302" s="5" t="str">
        <f t="shared" si="0"/>
        <v>INSERT INTO `options` (`id`,`question_id`, `suboption_properties`, `suboption_of`) VALUES ('301','52','', '0');</v>
      </c>
      <c r="F302" s="5" t="str">
        <f t="shared" si="1"/>
        <v>Update `options` set question_id = 52, suboption_properties='', suboption_of=0 where id = 301;</v>
      </c>
    </row>
    <row r="303" spans="1:6" ht="14.25" customHeight="1" x14ac:dyDescent="0.35">
      <c r="A303" s="7">
        <f t="shared" si="2"/>
        <v>302</v>
      </c>
      <c r="B303" s="7">
        <v>52</v>
      </c>
      <c r="C303" s="7"/>
      <c r="D303" s="7">
        <v>0</v>
      </c>
      <c r="E303" s="5" t="str">
        <f t="shared" si="0"/>
        <v>INSERT INTO `options` (`id`,`question_id`, `suboption_properties`, `suboption_of`) VALUES ('302','52','', '0');</v>
      </c>
      <c r="F303" s="5" t="str">
        <f t="shared" si="1"/>
        <v>Update `options` set question_id = 52, suboption_properties='', suboption_of=0 where id = 302;</v>
      </c>
    </row>
    <row r="304" spans="1:6" ht="14.25" customHeight="1" x14ac:dyDescent="0.35">
      <c r="A304" s="7">
        <f t="shared" si="2"/>
        <v>303</v>
      </c>
      <c r="B304" s="7">
        <v>52</v>
      </c>
      <c r="C304" s="7"/>
      <c r="D304" s="7">
        <v>0</v>
      </c>
      <c r="E304" s="5" t="str">
        <f t="shared" si="0"/>
        <v>INSERT INTO `options` (`id`,`question_id`, `suboption_properties`, `suboption_of`) VALUES ('303','52','', '0');</v>
      </c>
      <c r="F304" s="5" t="str">
        <f t="shared" si="1"/>
        <v>Update `options` set question_id = 52, suboption_properties='', suboption_of=0 where id = 303;</v>
      </c>
    </row>
    <row r="305" spans="1:6" ht="14.25" customHeight="1" x14ac:dyDescent="0.35">
      <c r="A305" s="7">
        <f t="shared" si="2"/>
        <v>304</v>
      </c>
      <c r="B305" s="7">
        <v>52</v>
      </c>
      <c r="C305" s="7"/>
      <c r="D305" s="7">
        <v>0</v>
      </c>
      <c r="E305" s="5" t="str">
        <f t="shared" si="0"/>
        <v>INSERT INTO `options` (`id`,`question_id`, `suboption_properties`, `suboption_of`) VALUES ('304','52','', '0');</v>
      </c>
      <c r="F305" s="5" t="str">
        <f t="shared" si="1"/>
        <v>Update `options` set question_id = 52, suboption_properties='', suboption_of=0 where id = 304;</v>
      </c>
    </row>
    <row r="306" spans="1:6" ht="14.25" customHeight="1" x14ac:dyDescent="0.35">
      <c r="A306" s="7">
        <f t="shared" si="2"/>
        <v>305</v>
      </c>
      <c r="B306" s="7">
        <v>52</v>
      </c>
      <c r="C306" s="7"/>
      <c r="D306" s="7">
        <v>0</v>
      </c>
      <c r="E306" s="5" t="str">
        <f t="shared" si="0"/>
        <v>INSERT INTO `options` (`id`,`question_id`, `suboption_properties`, `suboption_of`) VALUES ('305','52','', '0');</v>
      </c>
      <c r="F306" s="5" t="str">
        <f t="shared" si="1"/>
        <v>Update `options` set question_id = 52, suboption_properties='', suboption_of=0 where id = 305;</v>
      </c>
    </row>
    <row r="307" spans="1:6" ht="14.25" customHeight="1" x14ac:dyDescent="0.35">
      <c r="A307" s="7">
        <f t="shared" si="2"/>
        <v>306</v>
      </c>
      <c r="B307" s="7">
        <v>52</v>
      </c>
      <c r="C307" s="7"/>
      <c r="D307" s="7">
        <v>0</v>
      </c>
      <c r="E307" s="5" t="str">
        <f t="shared" si="0"/>
        <v>INSERT INTO `options` (`id`,`question_id`, `suboption_properties`, `suboption_of`) VALUES ('306','52','', '0');</v>
      </c>
      <c r="F307" s="5" t="str">
        <f t="shared" si="1"/>
        <v>Update `options` set question_id = 52, suboption_properties='', suboption_of=0 where id = 306;</v>
      </c>
    </row>
    <row r="308" spans="1:6" ht="14.25" customHeight="1" x14ac:dyDescent="0.35">
      <c r="A308" s="7">
        <f t="shared" si="2"/>
        <v>307</v>
      </c>
      <c r="B308" s="7">
        <v>53</v>
      </c>
      <c r="C308" s="7"/>
      <c r="D308" s="7">
        <v>0</v>
      </c>
      <c r="E308" s="5" t="str">
        <f t="shared" si="0"/>
        <v>INSERT INTO `options` (`id`,`question_id`, `suboption_properties`, `suboption_of`) VALUES ('307','53','', '0');</v>
      </c>
      <c r="F308" s="5" t="str">
        <f t="shared" si="1"/>
        <v>Update `options` set question_id = 53, suboption_properties='', suboption_of=0 where id = 307;</v>
      </c>
    </row>
    <row r="309" spans="1:6" ht="14.25" customHeight="1" x14ac:dyDescent="0.35">
      <c r="A309" s="7">
        <f t="shared" si="2"/>
        <v>308</v>
      </c>
      <c r="B309" s="7">
        <v>53</v>
      </c>
      <c r="C309" s="7"/>
      <c r="D309" s="7">
        <v>0</v>
      </c>
      <c r="E309" s="5" t="str">
        <f t="shared" si="0"/>
        <v>INSERT INTO `options` (`id`,`question_id`, `suboption_properties`, `suboption_of`) VALUES ('308','53','', '0');</v>
      </c>
      <c r="F309" s="5" t="str">
        <f t="shared" si="1"/>
        <v>Update `options` set question_id = 53, suboption_properties='', suboption_of=0 where id = 308;</v>
      </c>
    </row>
    <row r="310" spans="1:6" ht="14.25" customHeight="1" x14ac:dyDescent="0.35">
      <c r="A310" s="7">
        <f t="shared" si="2"/>
        <v>309</v>
      </c>
      <c r="B310" s="7">
        <v>54</v>
      </c>
      <c r="C310" s="7"/>
      <c r="D310" s="7">
        <v>0</v>
      </c>
      <c r="E310" s="5" t="str">
        <f t="shared" si="0"/>
        <v>INSERT INTO `options` (`id`,`question_id`, `suboption_properties`, `suboption_of`) VALUES ('309','54','', '0');</v>
      </c>
      <c r="F310" s="5" t="str">
        <f t="shared" si="1"/>
        <v>Update `options` set question_id = 54, suboption_properties='', suboption_of=0 where id = 309;</v>
      </c>
    </row>
    <row r="311" spans="1:6" ht="14.25" customHeight="1" x14ac:dyDescent="0.35">
      <c r="A311" s="7">
        <f t="shared" si="2"/>
        <v>310</v>
      </c>
      <c r="B311" s="7">
        <v>54</v>
      </c>
      <c r="C311" s="7"/>
      <c r="D311" s="7">
        <v>0</v>
      </c>
      <c r="E311" s="5" t="str">
        <f t="shared" si="0"/>
        <v>INSERT INTO `options` (`id`,`question_id`, `suboption_properties`, `suboption_of`) VALUES ('310','54','', '0');</v>
      </c>
      <c r="F311" s="5" t="str">
        <f t="shared" si="1"/>
        <v>Update `options` set question_id = 54, suboption_properties='', suboption_of=0 where id = 310;</v>
      </c>
    </row>
    <row r="312" spans="1:6" ht="14.25" customHeight="1" x14ac:dyDescent="0.35">
      <c r="A312" s="7">
        <f t="shared" si="2"/>
        <v>311</v>
      </c>
      <c r="B312" s="7">
        <v>57</v>
      </c>
      <c r="C312" s="7"/>
      <c r="D312" s="7">
        <v>0</v>
      </c>
      <c r="E312" s="5" t="str">
        <f t="shared" si="0"/>
        <v>INSERT INTO `options` (`id`,`question_id`, `suboption_properties`, `suboption_of`) VALUES ('311','57','', '0');</v>
      </c>
      <c r="F312" s="5" t="str">
        <f t="shared" si="1"/>
        <v>Update `options` set question_id = 57, suboption_properties='', suboption_of=0 where id = 311;</v>
      </c>
    </row>
    <row r="313" spans="1:6" ht="14.25" customHeight="1" x14ac:dyDescent="0.35">
      <c r="A313" s="7">
        <f t="shared" si="2"/>
        <v>312</v>
      </c>
      <c r="B313" s="7">
        <v>57</v>
      </c>
      <c r="C313" s="7"/>
      <c r="D313" s="7">
        <v>0</v>
      </c>
      <c r="E313" s="5" t="str">
        <f t="shared" si="0"/>
        <v>INSERT INTO `options` (`id`,`question_id`, `suboption_properties`, `suboption_of`) VALUES ('312','57','', '0');</v>
      </c>
      <c r="F313" s="5" t="str">
        <f t="shared" si="1"/>
        <v>Update `options` set question_id = 57, suboption_properties='', suboption_of=0 where id = 312;</v>
      </c>
    </row>
    <row r="314" spans="1:6" ht="14.25" customHeight="1" x14ac:dyDescent="0.35">
      <c r="A314" s="7">
        <f t="shared" si="2"/>
        <v>313</v>
      </c>
      <c r="B314" s="7">
        <v>57</v>
      </c>
      <c r="C314" s="7"/>
      <c r="D314" s="7">
        <v>0</v>
      </c>
      <c r="E314" s="5" t="str">
        <f t="shared" si="0"/>
        <v>INSERT INTO `options` (`id`,`question_id`, `suboption_properties`, `suboption_of`) VALUES ('313','57','', '0');</v>
      </c>
      <c r="F314" s="5" t="str">
        <f t="shared" si="1"/>
        <v>Update `options` set question_id = 57, suboption_properties='', suboption_of=0 where id = 313;</v>
      </c>
    </row>
    <row r="315" spans="1:6" ht="14.25" customHeight="1" x14ac:dyDescent="0.35">
      <c r="A315" s="7">
        <f t="shared" si="2"/>
        <v>314</v>
      </c>
      <c r="B315" s="7">
        <v>57</v>
      </c>
      <c r="C315" s="7"/>
      <c r="D315" s="7">
        <v>0</v>
      </c>
      <c r="E315" s="5" t="str">
        <f t="shared" si="0"/>
        <v>INSERT INTO `options` (`id`,`question_id`, `suboption_properties`, `suboption_of`) VALUES ('314','57','', '0');</v>
      </c>
      <c r="F315" s="5" t="str">
        <f t="shared" si="1"/>
        <v>Update `options` set question_id = 57, suboption_properties='', suboption_of=0 where id = 314;</v>
      </c>
    </row>
    <row r="316" spans="1:6" ht="14.25" customHeight="1" x14ac:dyDescent="0.35">
      <c r="A316" s="7">
        <f t="shared" si="2"/>
        <v>315</v>
      </c>
      <c r="B316" s="7">
        <v>57</v>
      </c>
      <c r="C316" s="7"/>
      <c r="D316" s="7">
        <v>0</v>
      </c>
      <c r="E316" s="5" t="str">
        <f t="shared" si="0"/>
        <v>INSERT INTO `options` (`id`,`question_id`, `suboption_properties`, `suboption_of`) VALUES ('315','57','', '0');</v>
      </c>
      <c r="F316" s="5" t="str">
        <f t="shared" si="1"/>
        <v>Update `options` set question_id = 57, suboption_properties='', suboption_of=0 where id = 315;</v>
      </c>
    </row>
    <row r="317" spans="1:6" ht="14.25" customHeight="1" x14ac:dyDescent="0.35">
      <c r="A317" s="7">
        <f t="shared" si="2"/>
        <v>316</v>
      </c>
      <c r="B317" s="7">
        <v>57</v>
      </c>
      <c r="C317" s="7"/>
      <c r="D317" s="7">
        <v>0</v>
      </c>
      <c r="E317" s="5" t="str">
        <f t="shared" si="0"/>
        <v>INSERT INTO `options` (`id`,`question_id`, `suboption_properties`, `suboption_of`) VALUES ('316','57','', '0');</v>
      </c>
      <c r="F317" s="5" t="str">
        <f t="shared" si="1"/>
        <v>Update `options` set question_id = 57, suboption_properties='', suboption_of=0 where id = 316;</v>
      </c>
    </row>
    <row r="318" spans="1:6" ht="14.25" customHeight="1" x14ac:dyDescent="0.35">
      <c r="A318" s="7">
        <f t="shared" si="2"/>
        <v>317</v>
      </c>
      <c r="B318" s="7">
        <v>58</v>
      </c>
      <c r="C318" s="7"/>
      <c r="D318" s="7">
        <v>0</v>
      </c>
      <c r="E318" s="5" t="str">
        <f t="shared" si="0"/>
        <v>INSERT INTO `options` (`id`,`question_id`, `suboption_properties`, `suboption_of`) VALUES ('317','58','', '0');</v>
      </c>
      <c r="F318" s="5" t="str">
        <f t="shared" si="1"/>
        <v>Update `options` set question_id = 58, suboption_properties='', suboption_of=0 where id = 317;</v>
      </c>
    </row>
    <row r="319" spans="1:6" ht="14.25" customHeight="1" x14ac:dyDescent="0.35">
      <c r="A319" s="7">
        <f t="shared" si="2"/>
        <v>318</v>
      </c>
      <c r="B319" s="7">
        <v>58</v>
      </c>
      <c r="C319" s="7" t="s">
        <v>46</v>
      </c>
      <c r="D319" s="7">
        <v>0</v>
      </c>
      <c r="E319" s="5" t="str">
        <f t="shared" si="0"/>
        <v>INSERT INTO `options` (`id`,`question_id`, `suboption_properties`, `suboption_of`) VALUES ('318','58','{"type":"radio"}', '0');</v>
      </c>
      <c r="F319" s="5" t="str">
        <f t="shared" si="1"/>
        <v>Update `options` set question_id = 58, suboption_properties='{"type":"radio"}', suboption_of=0 where id = 318;</v>
      </c>
    </row>
    <row r="320" spans="1:6" ht="14.25" customHeight="1" x14ac:dyDescent="0.35">
      <c r="A320" s="7">
        <f t="shared" si="2"/>
        <v>319</v>
      </c>
      <c r="B320" s="7">
        <v>58</v>
      </c>
      <c r="C320" s="7"/>
      <c r="D320" s="7">
        <v>318</v>
      </c>
      <c r="E320" s="5" t="str">
        <f t="shared" si="0"/>
        <v>INSERT INTO `options` (`id`,`question_id`, `suboption_properties`, `suboption_of`) VALUES ('319','58','', '318');</v>
      </c>
      <c r="F320" s="5" t="str">
        <f t="shared" si="1"/>
        <v>Update `options` set question_id = 58, suboption_properties='', suboption_of=318 where id = 319;</v>
      </c>
    </row>
    <row r="321" spans="1:6" ht="14.25" customHeight="1" x14ac:dyDescent="0.35">
      <c r="A321" s="7">
        <f t="shared" si="2"/>
        <v>320</v>
      </c>
      <c r="B321" s="7">
        <v>58</v>
      </c>
      <c r="C321" s="7"/>
      <c r="D321" s="7">
        <v>318</v>
      </c>
      <c r="E321" s="5" t="str">
        <f t="shared" si="0"/>
        <v>INSERT INTO `options` (`id`,`question_id`, `suboption_properties`, `suboption_of`) VALUES ('320','58','', '318');</v>
      </c>
      <c r="F321" s="5" t="str">
        <f t="shared" si="1"/>
        <v>Update `options` set question_id = 58, suboption_properties='', suboption_of=318 where id = 320;</v>
      </c>
    </row>
    <row r="322" spans="1:6" ht="14.25" customHeight="1" x14ac:dyDescent="0.35">
      <c r="A322" s="7">
        <f t="shared" si="2"/>
        <v>321</v>
      </c>
      <c r="B322" s="7">
        <v>58</v>
      </c>
      <c r="C322" s="7"/>
      <c r="D322" s="7">
        <v>318</v>
      </c>
      <c r="E322" s="5" t="str">
        <f t="shared" si="0"/>
        <v>INSERT INTO `options` (`id`,`question_id`, `suboption_properties`, `suboption_of`) VALUES ('321','58','', '318');</v>
      </c>
      <c r="F322" s="5" t="str">
        <f t="shared" si="1"/>
        <v>Update `options` set question_id = 58, suboption_properties='', suboption_of=318 where id = 321;</v>
      </c>
    </row>
    <row r="323" spans="1:6" ht="14.25" customHeight="1" x14ac:dyDescent="0.35">
      <c r="A323" s="7">
        <f t="shared" si="2"/>
        <v>322</v>
      </c>
      <c r="B323" s="7">
        <v>58</v>
      </c>
      <c r="C323" s="7"/>
      <c r="D323" s="7">
        <v>318</v>
      </c>
      <c r="E323" s="5" t="str">
        <f t="shared" si="0"/>
        <v>INSERT INTO `options` (`id`,`question_id`, `suboption_properties`, `suboption_of`) VALUES ('322','58','', '318');</v>
      </c>
      <c r="F323" s="5" t="str">
        <f t="shared" si="1"/>
        <v>Update `options` set question_id = 58, suboption_properties='', suboption_of=318 where id = 322;</v>
      </c>
    </row>
    <row r="324" spans="1:6" ht="14.25" customHeight="1" x14ac:dyDescent="0.35">
      <c r="A324" s="7">
        <f t="shared" si="2"/>
        <v>323</v>
      </c>
      <c r="B324" s="7">
        <v>58</v>
      </c>
      <c r="C324" s="7"/>
      <c r="D324" s="7">
        <v>318</v>
      </c>
      <c r="E324" s="5" t="str">
        <f t="shared" si="0"/>
        <v>INSERT INTO `options` (`id`,`question_id`, `suboption_properties`, `suboption_of`) VALUES ('323','58','', '318');</v>
      </c>
      <c r="F324" s="5" t="str">
        <f t="shared" si="1"/>
        <v>Update `options` set question_id = 58, suboption_properties='', suboption_of=318 where id = 323;</v>
      </c>
    </row>
    <row r="325" spans="1:6" ht="14.25" customHeight="1" x14ac:dyDescent="0.35">
      <c r="A325" s="7">
        <f t="shared" si="2"/>
        <v>324</v>
      </c>
      <c r="B325" s="7">
        <v>58</v>
      </c>
      <c r="C325" s="7"/>
      <c r="D325" s="7">
        <v>0</v>
      </c>
      <c r="E325" s="5" t="str">
        <f t="shared" si="0"/>
        <v>INSERT INTO `options` (`id`,`question_id`, `suboption_properties`, `suboption_of`) VALUES ('324','58','', '0');</v>
      </c>
      <c r="F325" s="5" t="str">
        <f t="shared" si="1"/>
        <v>Update `options` set question_id = 58, suboption_properties='', suboption_of=0 where id = 324;</v>
      </c>
    </row>
    <row r="326" spans="1:6" ht="14.25" customHeight="1" x14ac:dyDescent="0.35">
      <c r="A326" s="7">
        <f t="shared" si="2"/>
        <v>325</v>
      </c>
      <c r="B326" s="7">
        <v>58</v>
      </c>
      <c r="C326" s="7"/>
      <c r="D326" s="7">
        <v>0</v>
      </c>
      <c r="E326" s="5" t="str">
        <f t="shared" si="0"/>
        <v>INSERT INTO `options` (`id`,`question_id`, `suboption_properties`, `suboption_of`) VALUES ('325','58','', '0');</v>
      </c>
      <c r="F326" s="5" t="str">
        <f t="shared" si="1"/>
        <v>Update `options` set question_id = 58, suboption_properties='', suboption_of=0 where id = 325;</v>
      </c>
    </row>
    <row r="327" spans="1:6" ht="14.25" customHeight="1" x14ac:dyDescent="0.35">
      <c r="A327" s="7">
        <f t="shared" si="2"/>
        <v>326</v>
      </c>
      <c r="B327" s="7">
        <v>58</v>
      </c>
      <c r="C327" s="7"/>
      <c r="D327" s="7">
        <v>0</v>
      </c>
      <c r="E327" s="5" t="str">
        <f t="shared" si="0"/>
        <v>INSERT INTO `options` (`id`,`question_id`, `suboption_properties`, `suboption_of`) VALUES ('326','58','', '0');</v>
      </c>
      <c r="F327" s="5" t="str">
        <f t="shared" si="1"/>
        <v>Update `options` set question_id = 58, suboption_properties='', suboption_of=0 where id = 326;</v>
      </c>
    </row>
    <row r="328" spans="1:6" ht="14.25" customHeight="1" x14ac:dyDescent="0.35">
      <c r="A328" s="7">
        <f t="shared" si="2"/>
        <v>327</v>
      </c>
      <c r="B328" s="7">
        <v>59</v>
      </c>
      <c r="C328" s="7"/>
      <c r="D328" s="7">
        <v>0</v>
      </c>
      <c r="E328" s="5" t="str">
        <f t="shared" si="0"/>
        <v>INSERT INTO `options` (`id`,`question_id`, `suboption_properties`, `suboption_of`) VALUES ('327','59','', '0');</v>
      </c>
      <c r="F328" s="5" t="str">
        <f t="shared" si="1"/>
        <v>Update `options` set question_id = 59, suboption_properties='', suboption_of=0 where id = 327;</v>
      </c>
    </row>
    <row r="329" spans="1:6" ht="14.25" customHeight="1" x14ac:dyDescent="0.35">
      <c r="A329" s="7">
        <f t="shared" si="2"/>
        <v>328</v>
      </c>
      <c r="B329" s="7">
        <v>59</v>
      </c>
      <c r="C329" s="7"/>
      <c r="D329" s="7">
        <v>0</v>
      </c>
      <c r="E329" s="5" t="str">
        <f t="shared" si="0"/>
        <v>INSERT INTO `options` (`id`,`question_id`, `suboption_properties`, `suboption_of`) VALUES ('328','59','', '0');</v>
      </c>
      <c r="F329" s="5" t="str">
        <f t="shared" si="1"/>
        <v>Update `options` set question_id = 59, suboption_properties='', suboption_of=0 where id = 328;</v>
      </c>
    </row>
    <row r="330" spans="1:6" ht="14.25" customHeight="1" x14ac:dyDescent="0.35">
      <c r="A330" s="7">
        <f t="shared" si="2"/>
        <v>329</v>
      </c>
      <c r="B330" s="7">
        <v>59</v>
      </c>
      <c r="C330" s="7"/>
      <c r="D330" s="7">
        <v>0</v>
      </c>
      <c r="E330" s="5" t="str">
        <f t="shared" si="0"/>
        <v>INSERT INTO `options` (`id`,`question_id`, `suboption_properties`, `suboption_of`) VALUES ('329','59','', '0');</v>
      </c>
      <c r="F330" s="5" t="str">
        <f t="shared" si="1"/>
        <v>Update `options` set question_id = 59, suboption_properties='', suboption_of=0 where id = 329;</v>
      </c>
    </row>
    <row r="331" spans="1:6" ht="14.25" customHeight="1" x14ac:dyDescent="0.35">
      <c r="A331" s="7">
        <f t="shared" si="2"/>
        <v>330</v>
      </c>
      <c r="B331" s="7">
        <v>60</v>
      </c>
      <c r="C331" s="7"/>
      <c r="D331" s="7">
        <v>0</v>
      </c>
      <c r="E331" s="5" t="str">
        <f t="shared" si="0"/>
        <v>INSERT INTO `options` (`id`,`question_id`, `suboption_properties`, `suboption_of`) VALUES ('330','60','', '0');</v>
      </c>
      <c r="F331" s="5" t="str">
        <f t="shared" si="1"/>
        <v>Update `options` set question_id = 60, suboption_properties='', suboption_of=0 where id = 330;</v>
      </c>
    </row>
    <row r="332" spans="1:6" ht="14.25" customHeight="1" x14ac:dyDescent="0.35">
      <c r="A332" s="7">
        <f t="shared" si="2"/>
        <v>331</v>
      </c>
      <c r="B332" s="7">
        <v>60</v>
      </c>
      <c r="C332" s="7"/>
      <c r="D332" s="7">
        <v>0</v>
      </c>
      <c r="E332" s="5" t="str">
        <f t="shared" si="0"/>
        <v>INSERT INTO `options` (`id`,`question_id`, `suboption_properties`, `suboption_of`) VALUES ('331','60','', '0');</v>
      </c>
      <c r="F332" s="5" t="str">
        <f t="shared" si="1"/>
        <v>Update `options` set question_id = 60, suboption_properties='', suboption_of=0 where id = 331;</v>
      </c>
    </row>
    <row r="333" spans="1:6" ht="14.25" customHeight="1" x14ac:dyDescent="0.35">
      <c r="A333" s="7">
        <f t="shared" si="2"/>
        <v>332</v>
      </c>
      <c r="B333" s="7">
        <v>60</v>
      </c>
      <c r="C333" s="7"/>
      <c r="D333" s="7">
        <v>0</v>
      </c>
      <c r="E333" s="5" t="str">
        <f t="shared" si="0"/>
        <v>INSERT INTO `options` (`id`,`question_id`, `suboption_properties`, `suboption_of`) VALUES ('332','60','', '0');</v>
      </c>
      <c r="F333" s="5" t="str">
        <f t="shared" si="1"/>
        <v>Update `options` set question_id = 60, suboption_properties='', suboption_of=0 where id = 332;</v>
      </c>
    </row>
    <row r="334" spans="1:6" ht="14.25" customHeight="1" x14ac:dyDescent="0.35">
      <c r="A334" s="7">
        <f t="shared" si="2"/>
        <v>333</v>
      </c>
      <c r="B334" s="7">
        <v>60</v>
      </c>
      <c r="C334" s="7"/>
      <c r="D334" s="7">
        <v>0</v>
      </c>
      <c r="E334" s="5" t="str">
        <f t="shared" si="0"/>
        <v>INSERT INTO `options` (`id`,`question_id`, `suboption_properties`, `suboption_of`) VALUES ('333','60','', '0');</v>
      </c>
      <c r="F334" s="5" t="str">
        <f t="shared" si="1"/>
        <v>Update `options` set question_id = 60, suboption_properties='', suboption_of=0 where id = 333;</v>
      </c>
    </row>
    <row r="335" spans="1:6" ht="14.25" customHeight="1" x14ac:dyDescent="0.35">
      <c r="A335" s="7">
        <f t="shared" si="2"/>
        <v>334</v>
      </c>
      <c r="B335" s="7">
        <v>61</v>
      </c>
      <c r="C335" s="7"/>
      <c r="D335" s="7">
        <v>0</v>
      </c>
      <c r="E335" s="5" t="str">
        <f t="shared" si="0"/>
        <v>INSERT INTO `options` (`id`,`question_id`, `suboption_properties`, `suboption_of`) VALUES ('334','61','', '0');</v>
      </c>
      <c r="F335" s="5" t="str">
        <f t="shared" si="1"/>
        <v>Update `options` set question_id = 61, suboption_properties='', suboption_of=0 where id = 334;</v>
      </c>
    </row>
    <row r="336" spans="1:6" ht="14.25" customHeight="1" x14ac:dyDescent="0.35">
      <c r="A336" s="7">
        <f t="shared" si="2"/>
        <v>335</v>
      </c>
      <c r="B336" s="7">
        <v>61</v>
      </c>
      <c r="C336" s="7"/>
      <c r="D336" s="7">
        <v>0</v>
      </c>
      <c r="E336" s="5" t="str">
        <f t="shared" si="0"/>
        <v>INSERT INTO `options` (`id`,`question_id`, `suboption_properties`, `suboption_of`) VALUES ('335','61','', '0');</v>
      </c>
      <c r="F336" s="5" t="str">
        <f t="shared" si="1"/>
        <v>Update `options` set question_id = 61, suboption_properties='', suboption_of=0 where id = 335;</v>
      </c>
    </row>
    <row r="337" spans="1:6" ht="14.25" customHeight="1" x14ac:dyDescent="0.35">
      <c r="A337" s="7">
        <f t="shared" si="2"/>
        <v>336</v>
      </c>
      <c r="B337" s="7">
        <v>61</v>
      </c>
      <c r="C337" s="7"/>
      <c r="D337" s="7">
        <v>0</v>
      </c>
      <c r="E337" s="5" t="str">
        <f t="shared" si="0"/>
        <v>INSERT INTO `options` (`id`,`question_id`, `suboption_properties`, `suboption_of`) VALUES ('336','61','', '0');</v>
      </c>
      <c r="F337" s="5" t="str">
        <f t="shared" si="1"/>
        <v>Update `options` set question_id = 61, suboption_properties='', suboption_of=0 where id = 336;</v>
      </c>
    </row>
    <row r="338" spans="1:6" ht="14.25" customHeight="1" x14ac:dyDescent="0.35">
      <c r="A338" s="7">
        <f t="shared" si="2"/>
        <v>337</v>
      </c>
      <c r="B338" s="7">
        <v>61</v>
      </c>
      <c r="C338" s="7"/>
      <c r="D338" s="7">
        <v>0</v>
      </c>
      <c r="E338" s="5" t="str">
        <f t="shared" si="0"/>
        <v>INSERT INTO `options` (`id`,`question_id`, `suboption_properties`, `suboption_of`) VALUES ('337','61','', '0');</v>
      </c>
      <c r="F338" s="5" t="str">
        <f t="shared" si="1"/>
        <v>Update `options` set question_id = 61, suboption_properties='', suboption_of=0 where id = 337;</v>
      </c>
    </row>
    <row r="339" spans="1:6" ht="14.25" customHeight="1" x14ac:dyDescent="0.35">
      <c r="A339" s="7">
        <f t="shared" si="2"/>
        <v>338</v>
      </c>
      <c r="B339" s="7">
        <v>61</v>
      </c>
      <c r="C339" s="7"/>
      <c r="D339" s="7">
        <v>0</v>
      </c>
      <c r="E339" s="5" t="str">
        <f t="shared" si="0"/>
        <v>INSERT INTO `options` (`id`,`question_id`, `suboption_properties`, `suboption_of`) VALUES ('338','61','', '0');</v>
      </c>
      <c r="F339" s="5" t="str">
        <f t="shared" si="1"/>
        <v>Update `options` set question_id = 61, suboption_properties='', suboption_of=0 where id = 338;</v>
      </c>
    </row>
    <row r="340" spans="1:6" ht="14.25" customHeight="1" x14ac:dyDescent="0.35">
      <c r="A340" s="7">
        <f t="shared" si="2"/>
        <v>339</v>
      </c>
      <c r="B340" s="7">
        <v>61</v>
      </c>
      <c r="C340" s="7"/>
      <c r="D340" s="7">
        <v>0</v>
      </c>
      <c r="E340" s="5" t="str">
        <f t="shared" si="0"/>
        <v>INSERT INTO `options` (`id`,`question_id`, `suboption_properties`, `suboption_of`) VALUES ('339','61','', '0');</v>
      </c>
      <c r="F340" s="5" t="str">
        <f t="shared" si="1"/>
        <v>Update `options` set question_id = 61, suboption_properties='', suboption_of=0 where id = 339;</v>
      </c>
    </row>
    <row r="341" spans="1:6" ht="14.25" customHeight="1" x14ac:dyDescent="0.35">
      <c r="A341" s="7">
        <f t="shared" si="2"/>
        <v>340</v>
      </c>
      <c r="B341" s="7">
        <v>61</v>
      </c>
      <c r="C341" s="7"/>
      <c r="D341" s="7">
        <v>0</v>
      </c>
      <c r="E341" s="5" t="str">
        <f t="shared" si="0"/>
        <v>INSERT INTO `options` (`id`,`question_id`, `suboption_properties`, `suboption_of`) VALUES ('340','61','', '0');</v>
      </c>
      <c r="F341" s="5" t="str">
        <f t="shared" si="1"/>
        <v>Update `options` set question_id = 61, suboption_properties='', suboption_of=0 where id = 340;</v>
      </c>
    </row>
    <row r="342" spans="1:6" ht="14.25" customHeight="1" x14ac:dyDescent="0.35">
      <c r="A342" s="7">
        <f t="shared" si="2"/>
        <v>341</v>
      </c>
      <c r="B342" s="7">
        <v>61</v>
      </c>
      <c r="C342" s="7"/>
      <c r="D342" s="7">
        <v>0</v>
      </c>
      <c r="E342" s="5" t="str">
        <f t="shared" si="0"/>
        <v>INSERT INTO `options` (`id`,`question_id`, `suboption_properties`, `suboption_of`) VALUES ('341','61','', '0');</v>
      </c>
      <c r="F342" s="5" t="str">
        <f t="shared" si="1"/>
        <v>Update `options` set question_id = 61, suboption_properties='', suboption_of=0 where id = 341;</v>
      </c>
    </row>
    <row r="343" spans="1:6" ht="14.25" customHeight="1" x14ac:dyDescent="0.35">
      <c r="A343" s="7">
        <f t="shared" si="2"/>
        <v>342</v>
      </c>
      <c r="B343" s="7">
        <v>61</v>
      </c>
      <c r="C343" s="7"/>
      <c r="D343" s="7">
        <v>0</v>
      </c>
      <c r="E343" s="5" t="str">
        <f t="shared" si="0"/>
        <v>INSERT INTO `options` (`id`,`question_id`, `suboption_properties`, `suboption_of`) VALUES ('342','61','', '0');</v>
      </c>
      <c r="F343" s="5" t="str">
        <f t="shared" si="1"/>
        <v>Update `options` set question_id = 61, suboption_properties='', suboption_of=0 where id = 342;</v>
      </c>
    </row>
    <row r="344" spans="1:6" ht="14.25" customHeight="1" x14ac:dyDescent="0.35">
      <c r="A344" s="7">
        <f t="shared" si="2"/>
        <v>343</v>
      </c>
      <c r="B344" s="7">
        <v>62</v>
      </c>
      <c r="C344" s="7"/>
      <c r="D344" s="7">
        <v>0</v>
      </c>
      <c r="E344" s="5" t="str">
        <f t="shared" si="0"/>
        <v>INSERT INTO `options` (`id`,`question_id`, `suboption_properties`, `suboption_of`) VALUES ('343','62','', '0');</v>
      </c>
      <c r="F344" s="5" t="str">
        <f t="shared" si="1"/>
        <v>Update `options` set question_id = 62, suboption_properties='', suboption_of=0 where id = 343;</v>
      </c>
    </row>
    <row r="345" spans="1:6" ht="14.25" customHeight="1" x14ac:dyDescent="0.35">
      <c r="A345" s="7">
        <f t="shared" si="2"/>
        <v>344</v>
      </c>
      <c r="B345" s="7">
        <v>62</v>
      </c>
      <c r="C345" s="7"/>
      <c r="D345" s="7">
        <v>0</v>
      </c>
      <c r="E345" s="5" t="str">
        <f t="shared" si="0"/>
        <v>INSERT INTO `options` (`id`,`question_id`, `suboption_properties`, `suboption_of`) VALUES ('344','62','', '0');</v>
      </c>
      <c r="F345" s="5" t="str">
        <f t="shared" si="1"/>
        <v>Update `options` set question_id = 62, suboption_properties='', suboption_of=0 where id = 344;</v>
      </c>
    </row>
    <row r="346" spans="1:6" ht="14.25" customHeight="1" x14ac:dyDescent="0.35">
      <c r="A346" s="7">
        <f t="shared" si="2"/>
        <v>345</v>
      </c>
      <c r="B346" s="7">
        <v>62</v>
      </c>
      <c r="C346" s="7"/>
      <c r="D346" s="7">
        <v>0</v>
      </c>
      <c r="E346" s="5" t="str">
        <f t="shared" si="0"/>
        <v>INSERT INTO `options` (`id`,`question_id`, `suboption_properties`, `suboption_of`) VALUES ('345','62','', '0');</v>
      </c>
      <c r="F346" s="5" t="str">
        <f t="shared" si="1"/>
        <v>Update `options` set question_id = 62, suboption_properties='', suboption_of=0 where id = 345;</v>
      </c>
    </row>
    <row r="347" spans="1:6" ht="14.25" customHeight="1" x14ac:dyDescent="0.35">
      <c r="A347" s="7">
        <f t="shared" si="2"/>
        <v>346</v>
      </c>
      <c r="B347" s="7">
        <v>63</v>
      </c>
      <c r="C347" s="7"/>
      <c r="D347" s="7">
        <v>0</v>
      </c>
      <c r="E347" s="5" t="str">
        <f t="shared" si="0"/>
        <v>INSERT INTO `options` (`id`,`question_id`, `suboption_properties`, `suboption_of`) VALUES ('346','63','', '0');</v>
      </c>
      <c r="F347" s="5" t="str">
        <f t="shared" si="1"/>
        <v>Update `options` set question_id = 63, suboption_properties='', suboption_of=0 where id = 346;</v>
      </c>
    </row>
    <row r="348" spans="1:6" ht="14.25" customHeight="1" x14ac:dyDescent="0.35">
      <c r="A348" s="7">
        <f t="shared" si="2"/>
        <v>347</v>
      </c>
      <c r="B348" s="7">
        <v>63</v>
      </c>
      <c r="C348" s="7"/>
      <c r="D348" s="7">
        <v>0</v>
      </c>
      <c r="E348" s="5" t="str">
        <f t="shared" si="0"/>
        <v>INSERT INTO `options` (`id`,`question_id`, `suboption_properties`, `suboption_of`) VALUES ('347','63','', '0');</v>
      </c>
      <c r="F348" s="5" t="str">
        <f t="shared" si="1"/>
        <v>Update `options` set question_id = 63, suboption_properties='', suboption_of=0 where id = 347;</v>
      </c>
    </row>
    <row r="349" spans="1:6" ht="14.25" customHeight="1" x14ac:dyDescent="0.35">
      <c r="A349" s="7">
        <f t="shared" si="2"/>
        <v>348</v>
      </c>
      <c r="B349" s="7">
        <v>63</v>
      </c>
      <c r="C349" s="7"/>
      <c r="D349" s="7">
        <v>0</v>
      </c>
      <c r="E349" s="5" t="str">
        <f t="shared" si="0"/>
        <v>INSERT INTO `options` (`id`,`question_id`, `suboption_properties`, `suboption_of`) VALUES ('348','63','', '0');</v>
      </c>
      <c r="F349" s="5" t="str">
        <f t="shared" si="1"/>
        <v>Update `options` set question_id = 63, suboption_properties='', suboption_of=0 where id = 348;</v>
      </c>
    </row>
    <row r="350" spans="1:6" ht="14.25" customHeight="1" x14ac:dyDescent="0.35">
      <c r="A350" s="7">
        <f t="shared" si="2"/>
        <v>349</v>
      </c>
      <c r="B350" s="7">
        <v>64</v>
      </c>
      <c r="C350" s="7"/>
      <c r="D350" s="7">
        <v>0</v>
      </c>
      <c r="E350" s="5" t="str">
        <f t="shared" si="0"/>
        <v>INSERT INTO `options` (`id`,`question_id`, `suboption_properties`, `suboption_of`) VALUES ('349','64','', '0');</v>
      </c>
      <c r="F350" s="5" t="str">
        <f t="shared" si="1"/>
        <v>Update `options` set question_id = 64, suboption_properties='', suboption_of=0 where id = 349;</v>
      </c>
    </row>
    <row r="351" spans="1:6" ht="14.25" customHeight="1" x14ac:dyDescent="0.35">
      <c r="A351" s="7">
        <f t="shared" si="2"/>
        <v>350</v>
      </c>
      <c r="B351" s="7">
        <v>64</v>
      </c>
      <c r="C351" s="7"/>
      <c r="D351" s="7">
        <v>0</v>
      </c>
      <c r="E351" s="5" t="str">
        <f t="shared" si="0"/>
        <v>INSERT INTO `options` (`id`,`question_id`, `suboption_properties`, `suboption_of`) VALUES ('350','64','', '0');</v>
      </c>
      <c r="F351" s="5" t="str">
        <f t="shared" si="1"/>
        <v>Update `options` set question_id = 64, suboption_properties='', suboption_of=0 where id = 350;</v>
      </c>
    </row>
    <row r="352" spans="1:6" ht="14.25" customHeight="1" x14ac:dyDescent="0.35">
      <c r="A352" s="7">
        <f t="shared" si="2"/>
        <v>351</v>
      </c>
      <c r="B352" s="7">
        <v>64</v>
      </c>
      <c r="C352" s="7"/>
      <c r="D352" s="7">
        <v>0</v>
      </c>
      <c r="E352" s="5" t="str">
        <f t="shared" si="0"/>
        <v>INSERT INTO `options` (`id`,`question_id`, `suboption_properties`, `suboption_of`) VALUES ('351','64','', '0');</v>
      </c>
      <c r="F352" s="5" t="str">
        <f t="shared" si="1"/>
        <v>Update `options` set question_id = 64, suboption_properties='', suboption_of=0 where id = 351;</v>
      </c>
    </row>
    <row r="353" spans="1:6" ht="14.25" customHeight="1" x14ac:dyDescent="0.35">
      <c r="A353" s="7">
        <f t="shared" si="2"/>
        <v>352</v>
      </c>
      <c r="B353" s="7">
        <v>64</v>
      </c>
      <c r="C353" s="7"/>
      <c r="D353" s="7">
        <v>0</v>
      </c>
      <c r="E353" s="5" t="str">
        <f t="shared" si="0"/>
        <v>INSERT INTO `options` (`id`,`question_id`, `suboption_properties`, `suboption_of`) VALUES ('352','64','', '0');</v>
      </c>
      <c r="F353" s="5" t="str">
        <f t="shared" si="1"/>
        <v>Update `options` set question_id = 64, suboption_properties='', suboption_of=0 where id = 352;</v>
      </c>
    </row>
    <row r="354" spans="1:6" ht="14.25" customHeight="1" x14ac:dyDescent="0.35">
      <c r="A354" s="7">
        <f t="shared" si="2"/>
        <v>353</v>
      </c>
      <c r="B354" s="7">
        <v>65</v>
      </c>
      <c r="C354" s="7"/>
      <c r="D354" s="7">
        <v>0</v>
      </c>
      <c r="E354" s="5" t="str">
        <f t="shared" si="0"/>
        <v>INSERT INTO `options` (`id`,`question_id`, `suboption_properties`, `suboption_of`) VALUES ('353','65','', '0');</v>
      </c>
      <c r="F354" s="5" t="str">
        <f t="shared" si="1"/>
        <v>Update `options` set question_id = 65, suboption_properties='', suboption_of=0 where id = 353;</v>
      </c>
    </row>
    <row r="355" spans="1:6" ht="14.25" customHeight="1" x14ac:dyDescent="0.35">
      <c r="A355" s="7">
        <f t="shared" si="2"/>
        <v>354</v>
      </c>
      <c r="B355" s="7">
        <v>65</v>
      </c>
      <c r="C355" s="7"/>
      <c r="D355" s="7">
        <v>0</v>
      </c>
      <c r="E355" s="5" t="str">
        <f t="shared" si="0"/>
        <v>INSERT INTO `options` (`id`,`question_id`, `suboption_properties`, `suboption_of`) VALUES ('354','65','', '0');</v>
      </c>
      <c r="F355" s="5" t="str">
        <f t="shared" si="1"/>
        <v>Update `options` set question_id = 65, suboption_properties='', suboption_of=0 where id = 354;</v>
      </c>
    </row>
    <row r="356" spans="1:6" ht="14.25" customHeight="1" x14ac:dyDescent="0.35">
      <c r="A356" s="7">
        <f t="shared" si="2"/>
        <v>355</v>
      </c>
      <c r="B356" s="7">
        <v>65</v>
      </c>
      <c r="C356" s="7"/>
      <c r="D356" s="7">
        <v>0</v>
      </c>
      <c r="E356" s="5" t="str">
        <f t="shared" si="0"/>
        <v>INSERT INTO `options` (`id`,`question_id`, `suboption_properties`, `suboption_of`) VALUES ('355','65','', '0');</v>
      </c>
      <c r="F356" s="5" t="str">
        <f t="shared" si="1"/>
        <v>Update `options` set question_id = 65, suboption_properties='', suboption_of=0 where id = 355;</v>
      </c>
    </row>
    <row r="357" spans="1:6" ht="14.25" customHeight="1" x14ac:dyDescent="0.35">
      <c r="A357" s="7">
        <f t="shared" si="2"/>
        <v>356</v>
      </c>
      <c r="B357" s="7">
        <v>65</v>
      </c>
      <c r="C357" s="7"/>
      <c r="D357" s="7">
        <v>0</v>
      </c>
      <c r="E357" s="5" t="str">
        <f t="shared" si="0"/>
        <v>INSERT INTO `options` (`id`,`question_id`, `suboption_properties`, `suboption_of`) VALUES ('356','65','', '0');</v>
      </c>
      <c r="F357" s="5" t="str">
        <f t="shared" si="1"/>
        <v>Update `options` set question_id = 65, suboption_properties='', suboption_of=0 where id = 356;</v>
      </c>
    </row>
    <row r="358" spans="1:6" ht="14.25" customHeight="1" x14ac:dyDescent="0.35">
      <c r="A358" s="7">
        <f t="shared" si="2"/>
        <v>357</v>
      </c>
      <c r="B358" s="7">
        <v>65</v>
      </c>
      <c r="C358" s="7"/>
      <c r="D358" s="7">
        <v>0</v>
      </c>
      <c r="E358" s="5" t="str">
        <f t="shared" si="0"/>
        <v>INSERT INTO `options` (`id`,`question_id`, `suboption_properties`, `suboption_of`) VALUES ('357','65','', '0');</v>
      </c>
      <c r="F358" s="5" t="str">
        <f t="shared" si="1"/>
        <v>Update `options` set question_id = 65, suboption_properties='', suboption_of=0 where id = 357;</v>
      </c>
    </row>
    <row r="359" spans="1:6" ht="14.25" customHeight="1" x14ac:dyDescent="0.35">
      <c r="A359" s="7">
        <f t="shared" si="2"/>
        <v>358</v>
      </c>
      <c r="B359" s="7">
        <v>65</v>
      </c>
      <c r="C359" s="7" t="s">
        <v>46</v>
      </c>
      <c r="D359" s="7">
        <v>0</v>
      </c>
      <c r="E359" s="5" t="str">
        <f t="shared" si="0"/>
        <v>INSERT INTO `options` (`id`,`question_id`, `suboption_properties`, `suboption_of`) VALUES ('358','65','{"type":"radio"}', '0');</v>
      </c>
      <c r="F359" s="5" t="str">
        <f t="shared" si="1"/>
        <v>Update `options` set question_id = 65, suboption_properties='{"type":"radio"}', suboption_of=0 where id = 358;</v>
      </c>
    </row>
    <row r="360" spans="1:6" ht="14.25" customHeight="1" x14ac:dyDescent="0.35">
      <c r="A360" s="7">
        <f t="shared" si="2"/>
        <v>359</v>
      </c>
      <c r="B360" s="7">
        <v>65</v>
      </c>
      <c r="C360" s="7"/>
      <c r="D360" s="7">
        <v>358</v>
      </c>
      <c r="E360" s="5" t="str">
        <f t="shared" si="0"/>
        <v>INSERT INTO `options` (`id`,`question_id`, `suboption_properties`, `suboption_of`) VALUES ('359','65','', '358');</v>
      </c>
      <c r="F360" s="5" t="str">
        <f t="shared" si="1"/>
        <v>Update `options` set question_id = 65, suboption_properties='', suboption_of=358 where id = 359;</v>
      </c>
    </row>
    <row r="361" spans="1:6" ht="14.25" customHeight="1" x14ac:dyDescent="0.35">
      <c r="A361" s="7">
        <f t="shared" si="2"/>
        <v>360</v>
      </c>
      <c r="B361" s="7">
        <v>65</v>
      </c>
      <c r="C361" s="7"/>
      <c r="D361" s="7">
        <v>358</v>
      </c>
      <c r="E361" s="5" t="str">
        <f t="shared" si="0"/>
        <v>INSERT INTO `options` (`id`,`question_id`, `suboption_properties`, `suboption_of`) VALUES ('360','65','', '358');</v>
      </c>
      <c r="F361" s="5" t="str">
        <f t="shared" si="1"/>
        <v>Update `options` set question_id = 65, suboption_properties='', suboption_of=358 where id = 360;</v>
      </c>
    </row>
    <row r="362" spans="1:6" ht="14.25" customHeight="1" x14ac:dyDescent="0.35">
      <c r="A362" s="7">
        <f t="shared" si="2"/>
        <v>361</v>
      </c>
      <c r="B362" s="7">
        <v>65</v>
      </c>
      <c r="C362" s="7"/>
      <c r="D362" s="7">
        <v>0</v>
      </c>
      <c r="E362" s="5" t="str">
        <f t="shared" si="0"/>
        <v>INSERT INTO `options` (`id`,`question_id`, `suboption_properties`, `suboption_of`) VALUES ('361','65','', '0');</v>
      </c>
      <c r="F362" s="5" t="str">
        <f t="shared" si="1"/>
        <v>Update `options` set question_id = 65, suboption_properties='', suboption_of=0 where id = 361;</v>
      </c>
    </row>
    <row r="363" spans="1:6" ht="14.25" customHeight="1" x14ac:dyDescent="0.35">
      <c r="A363" s="7">
        <f t="shared" si="2"/>
        <v>362</v>
      </c>
      <c r="B363" s="7">
        <v>66</v>
      </c>
      <c r="C363" s="7"/>
      <c r="D363" s="7">
        <v>0</v>
      </c>
      <c r="E363" s="5" t="str">
        <f t="shared" si="0"/>
        <v>INSERT INTO `options` (`id`,`question_id`, `suboption_properties`, `suboption_of`) VALUES ('362','66','', '0');</v>
      </c>
      <c r="F363" s="5" t="str">
        <f t="shared" si="1"/>
        <v>Update `options` set question_id = 66, suboption_properties='', suboption_of=0 where id = 362;</v>
      </c>
    </row>
    <row r="364" spans="1:6" ht="14.25" customHeight="1" x14ac:dyDescent="0.35">
      <c r="A364" s="7">
        <f t="shared" si="2"/>
        <v>363</v>
      </c>
      <c r="B364" s="7">
        <v>66</v>
      </c>
      <c r="C364" s="7"/>
      <c r="D364" s="7">
        <v>0</v>
      </c>
      <c r="E364" s="5" t="str">
        <f t="shared" si="0"/>
        <v>INSERT INTO `options` (`id`,`question_id`, `suboption_properties`, `suboption_of`) VALUES ('363','66','', '0');</v>
      </c>
      <c r="F364" s="5" t="str">
        <f t="shared" si="1"/>
        <v>Update `options` set question_id = 66, suboption_properties='', suboption_of=0 where id = 363;</v>
      </c>
    </row>
    <row r="365" spans="1:6" ht="14.25" customHeight="1" x14ac:dyDescent="0.35">
      <c r="A365" s="7">
        <f t="shared" si="2"/>
        <v>364</v>
      </c>
      <c r="B365" s="7">
        <v>66</v>
      </c>
      <c r="C365" s="7" t="s">
        <v>43</v>
      </c>
      <c r="D365" s="7">
        <v>0</v>
      </c>
      <c r="E365" s="5" t="str">
        <f t="shared" si="0"/>
        <v>INSERT INTO `options` (`id`,`question_id`, `suboption_properties`, `suboption_of`) VALUES ('364','66','{"type":"checkbox"}', '0');</v>
      </c>
      <c r="F365" s="5" t="str">
        <f t="shared" si="1"/>
        <v>Update `options` set question_id = 66, suboption_properties='{"type":"checkbox"}', suboption_of=0 where id = 364;</v>
      </c>
    </row>
    <row r="366" spans="1:6" ht="14.25" customHeight="1" x14ac:dyDescent="0.35">
      <c r="A366" s="7">
        <f t="shared" si="2"/>
        <v>365</v>
      </c>
      <c r="B366" s="7">
        <v>66</v>
      </c>
      <c r="C366" s="7"/>
      <c r="D366" s="7">
        <v>364</v>
      </c>
      <c r="E366" s="5" t="str">
        <f t="shared" si="0"/>
        <v>INSERT INTO `options` (`id`,`question_id`, `suboption_properties`, `suboption_of`) VALUES ('365','66','', '364');</v>
      </c>
      <c r="F366" s="5" t="str">
        <f t="shared" si="1"/>
        <v>Update `options` set question_id = 66, suboption_properties='', suboption_of=364 where id = 365;</v>
      </c>
    </row>
    <row r="367" spans="1:6" ht="14.25" customHeight="1" x14ac:dyDescent="0.35">
      <c r="A367" s="7">
        <f t="shared" si="2"/>
        <v>366</v>
      </c>
      <c r="B367" s="7">
        <v>66</v>
      </c>
      <c r="C367" s="7"/>
      <c r="D367" s="7">
        <v>364</v>
      </c>
      <c r="E367" s="5" t="str">
        <f t="shared" si="0"/>
        <v>INSERT INTO `options` (`id`,`question_id`, `suboption_properties`, `suboption_of`) VALUES ('366','66','', '364');</v>
      </c>
      <c r="F367" s="5" t="str">
        <f t="shared" si="1"/>
        <v>Update `options` set question_id = 66, suboption_properties='', suboption_of=364 where id = 366;</v>
      </c>
    </row>
    <row r="368" spans="1:6" ht="14.25" customHeight="1" x14ac:dyDescent="0.35">
      <c r="A368" s="7">
        <f t="shared" si="2"/>
        <v>367</v>
      </c>
      <c r="B368" s="7">
        <v>66</v>
      </c>
      <c r="C368" s="7" t="s">
        <v>43</v>
      </c>
      <c r="D368" s="7">
        <v>0</v>
      </c>
      <c r="E368" s="5" t="str">
        <f t="shared" si="0"/>
        <v>INSERT INTO `options` (`id`,`question_id`, `suboption_properties`, `suboption_of`) VALUES ('367','66','{"type":"checkbox"}', '0');</v>
      </c>
      <c r="F368" s="5" t="str">
        <f t="shared" si="1"/>
        <v>Update `options` set question_id = 66, suboption_properties='{"type":"checkbox"}', suboption_of=0 where id = 367;</v>
      </c>
    </row>
    <row r="369" spans="1:6" ht="14.25" customHeight="1" x14ac:dyDescent="0.35">
      <c r="A369" s="7">
        <f t="shared" si="2"/>
        <v>368</v>
      </c>
      <c r="B369" s="7">
        <v>66</v>
      </c>
      <c r="C369" s="7"/>
      <c r="D369" s="7">
        <v>367</v>
      </c>
      <c r="E369" s="5" t="str">
        <f t="shared" si="0"/>
        <v>INSERT INTO `options` (`id`,`question_id`, `suboption_properties`, `suboption_of`) VALUES ('368','66','', '367');</v>
      </c>
      <c r="F369" s="5" t="str">
        <f t="shared" si="1"/>
        <v>Update `options` set question_id = 66, suboption_properties='', suboption_of=367 where id = 368;</v>
      </c>
    </row>
    <row r="370" spans="1:6" ht="14.25" customHeight="1" x14ac:dyDescent="0.35">
      <c r="A370" s="7">
        <f t="shared" si="2"/>
        <v>369</v>
      </c>
      <c r="B370" s="7">
        <v>66</v>
      </c>
      <c r="C370" s="7"/>
      <c r="D370" s="7">
        <v>367</v>
      </c>
      <c r="E370" s="5" t="str">
        <f t="shared" si="0"/>
        <v>INSERT INTO `options` (`id`,`question_id`, `suboption_properties`, `suboption_of`) VALUES ('369','66','', '367');</v>
      </c>
      <c r="F370" s="5" t="str">
        <f t="shared" si="1"/>
        <v>Update `options` set question_id = 66, suboption_properties='', suboption_of=367 where id = 369;</v>
      </c>
    </row>
    <row r="371" spans="1:6" ht="14.25" customHeight="1" x14ac:dyDescent="0.35">
      <c r="A371" s="7">
        <f t="shared" si="2"/>
        <v>370</v>
      </c>
      <c r="B371" s="7">
        <v>66</v>
      </c>
      <c r="C371" s="7"/>
      <c r="D371" s="7">
        <v>0</v>
      </c>
      <c r="E371" s="5" t="str">
        <f t="shared" si="0"/>
        <v>INSERT INTO `options` (`id`,`question_id`, `suboption_properties`, `suboption_of`) VALUES ('370','66','', '0');</v>
      </c>
      <c r="F371" s="5" t="str">
        <f t="shared" si="1"/>
        <v>Update `options` set question_id = 66, suboption_properties='', suboption_of=0 where id = 370;</v>
      </c>
    </row>
    <row r="372" spans="1:6" ht="14.25" customHeight="1" x14ac:dyDescent="0.35">
      <c r="A372" s="7">
        <f t="shared" si="2"/>
        <v>371</v>
      </c>
      <c r="B372" s="7">
        <v>66</v>
      </c>
      <c r="C372" s="7"/>
      <c r="D372" s="7">
        <v>0</v>
      </c>
      <c r="E372" s="5" t="str">
        <f t="shared" si="0"/>
        <v>INSERT INTO `options` (`id`,`question_id`, `suboption_properties`, `suboption_of`) VALUES ('371','66','', '0');</v>
      </c>
      <c r="F372" s="5" t="str">
        <f t="shared" si="1"/>
        <v>Update `options` set question_id = 66, suboption_properties='', suboption_of=0 where id = 371;</v>
      </c>
    </row>
    <row r="373" spans="1:6" ht="14.25" customHeight="1" x14ac:dyDescent="0.35">
      <c r="A373" s="7">
        <f t="shared" si="2"/>
        <v>372</v>
      </c>
      <c r="B373" s="7">
        <v>67</v>
      </c>
      <c r="C373" s="7"/>
      <c r="D373" s="7">
        <v>0</v>
      </c>
      <c r="E373" s="5" t="str">
        <f t="shared" si="0"/>
        <v>INSERT INTO `options` (`id`,`question_id`, `suboption_properties`, `suboption_of`) VALUES ('372','67','', '0');</v>
      </c>
      <c r="F373" s="5" t="str">
        <f t="shared" si="1"/>
        <v>Update `options` set question_id = 67, suboption_properties='', suboption_of=0 where id = 372;</v>
      </c>
    </row>
    <row r="374" spans="1:6" ht="14.25" customHeight="1" x14ac:dyDescent="0.35">
      <c r="A374" s="7">
        <f t="shared" si="2"/>
        <v>373</v>
      </c>
      <c r="B374" s="7">
        <v>67</v>
      </c>
      <c r="C374" s="7"/>
      <c r="D374" s="7">
        <v>0</v>
      </c>
      <c r="E374" s="5" t="str">
        <f t="shared" si="0"/>
        <v>INSERT INTO `options` (`id`,`question_id`, `suboption_properties`, `suboption_of`) VALUES ('373','67','', '0');</v>
      </c>
      <c r="F374" s="5" t="str">
        <f t="shared" si="1"/>
        <v>Update `options` set question_id = 67, suboption_properties='', suboption_of=0 where id = 373;</v>
      </c>
    </row>
    <row r="375" spans="1:6" ht="14.25" customHeight="1" x14ac:dyDescent="0.35">
      <c r="A375" s="7">
        <f t="shared" si="2"/>
        <v>374</v>
      </c>
      <c r="B375" s="7">
        <v>67</v>
      </c>
      <c r="C375" s="7"/>
      <c r="D375" s="7">
        <v>0</v>
      </c>
      <c r="E375" s="5" t="str">
        <f t="shared" si="0"/>
        <v>INSERT INTO `options` (`id`,`question_id`, `suboption_properties`, `suboption_of`) VALUES ('374','67','', '0');</v>
      </c>
      <c r="F375" s="5" t="str">
        <f t="shared" si="1"/>
        <v>Update `options` set question_id = 67, suboption_properties='', suboption_of=0 where id = 374;</v>
      </c>
    </row>
    <row r="376" spans="1:6" ht="14.25" customHeight="1" x14ac:dyDescent="0.35">
      <c r="A376" s="7">
        <f t="shared" si="2"/>
        <v>375</v>
      </c>
      <c r="B376" s="7">
        <v>67</v>
      </c>
      <c r="C376" s="7" t="s">
        <v>43</v>
      </c>
      <c r="D376" s="7">
        <v>0</v>
      </c>
      <c r="E376" s="5" t="str">
        <f t="shared" si="0"/>
        <v>INSERT INTO `options` (`id`,`question_id`, `suboption_properties`, `suboption_of`) VALUES ('375','67','{"type":"checkbox"}', '0');</v>
      </c>
      <c r="F376" s="5" t="str">
        <f t="shared" si="1"/>
        <v>Update `options` set question_id = 67, suboption_properties='{"type":"checkbox"}', suboption_of=0 where id = 375;</v>
      </c>
    </row>
    <row r="377" spans="1:6" ht="14.25" customHeight="1" x14ac:dyDescent="0.35">
      <c r="A377" s="7">
        <f t="shared" si="2"/>
        <v>376</v>
      </c>
      <c r="B377" s="7">
        <v>67</v>
      </c>
      <c r="C377" s="7"/>
      <c r="D377" s="7">
        <v>375</v>
      </c>
      <c r="E377" s="5" t="str">
        <f t="shared" si="0"/>
        <v>INSERT INTO `options` (`id`,`question_id`, `suboption_properties`, `suboption_of`) VALUES ('376','67','', '375');</v>
      </c>
      <c r="F377" s="5" t="str">
        <f t="shared" si="1"/>
        <v>Update `options` set question_id = 67, suboption_properties='', suboption_of=375 where id = 376;</v>
      </c>
    </row>
    <row r="378" spans="1:6" ht="14.25" customHeight="1" x14ac:dyDescent="0.35">
      <c r="A378" s="7">
        <f t="shared" si="2"/>
        <v>377</v>
      </c>
      <c r="B378" s="7">
        <v>67</v>
      </c>
      <c r="C378" s="7"/>
      <c r="D378" s="7">
        <v>375</v>
      </c>
      <c r="E378" s="5" t="str">
        <f t="shared" si="0"/>
        <v>INSERT INTO `options` (`id`,`question_id`, `suboption_properties`, `suboption_of`) VALUES ('377','67','', '375');</v>
      </c>
      <c r="F378" s="5" t="str">
        <f t="shared" si="1"/>
        <v>Update `options` set question_id = 67, suboption_properties='', suboption_of=375 where id = 377;</v>
      </c>
    </row>
    <row r="379" spans="1:6" ht="14.25" customHeight="1" x14ac:dyDescent="0.35">
      <c r="A379" s="7">
        <f t="shared" si="2"/>
        <v>378</v>
      </c>
      <c r="B379" s="7">
        <v>67</v>
      </c>
      <c r="C379" s="7" t="s">
        <v>43</v>
      </c>
      <c r="D379" s="7">
        <v>0</v>
      </c>
      <c r="E379" s="5" t="str">
        <f t="shared" si="0"/>
        <v>INSERT INTO `options` (`id`,`question_id`, `suboption_properties`, `suboption_of`) VALUES ('378','67','{"type":"checkbox"}', '0');</v>
      </c>
      <c r="F379" s="5" t="str">
        <f t="shared" si="1"/>
        <v>Update `options` set question_id = 67, suboption_properties='{"type":"checkbox"}', suboption_of=0 where id = 378;</v>
      </c>
    </row>
    <row r="380" spans="1:6" ht="14.25" customHeight="1" x14ac:dyDescent="0.35">
      <c r="A380" s="7">
        <f t="shared" si="2"/>
        <v>379</v>
      </c>
      <c r="B380" s="7">
        <v>67</v>
      </c>
      <c r="C380" s="7"/>
      <c r="D380" s="7">
        <v>378</v>
      </c>
      <c r="E380" s="5" t="str">
        <f t="shared" si="0"/>
        <v>INSERT INTO `options` (`id`,`question_id`, `suboption_properties`, `suboption_of`) VALUES ('379','67','', '378');</v>
      </c>
      <c r="F380" s="5" t="str">
        <f t="shared" si="1"/>
        <v>Update `options` set question_id = 67, suboption_properties='', suboption_of=378 where id = 379;</v>
      </c>
    </row>
    <row r="381" spans="1:6" ht="14.25" customHeight="1" x14ac:dyDescent="0.35">
      <c r="A381" s="7">
        <f t="shared" si="2"/>
        <v>380</v>
      </c>
      <c r="B381" s="7">
        <v>67</v>
      </c>
      <c r="C381" s="7"/>
      <c r="D381" s="7">
        <v>378</v>
      </c>
      <c r="E381" s="5" t="str">
        <f t="shared" si="0"/>
        <v>INSERT INTO `options` (`id`,`question_id`, `suboption_properties`, `suboption_of`) VALUES ('380','67','', '378');</v>
      </c>
      <c r="F381" s="5" t="str">
        <f t="shared" si="1"/>
        <v>Update `options` set question_id = 67, suboption_properties='', suboption_of=378 where id = 380;</v>
      </c>
    </row>
    <row r="382" spans="1:6" ht="14.25" customHeight="1" x14ac:dyDescent="0.35">
      <c r="A382" s="7">
        <f t="shared" si="2"/>
        <v>381</v>
      </c>
      <c r="B382" s="7">
        <v>67</v>
      </c>
      <c r="C382" s="7" t="s">
        <v>46</v>
      </c>
      <c r="D382" s="7">
        <v>0</v>
      </c>
      <c r="E382" s="5" t="str">
        <f t="shared" si="0"/>
        <v>INSERT INTO `options` (`id`,`question_id`, `suboption_properties`, `suboption_of`) VALUES ('381','67','{"type":"radio"}', '0');</v>
      </c>
      <c r="F382" s="5" t="str">
        <f t="shared" si="1"/>
        <v>Update `options` set question_id = 67, suboption_properties='{"type":"radio"}', suboption_of=0 where id = 381;</v>
      </c>
    </row>
    <row r="383" spans="1:6" ht="14.25" customHeight="1" x14ac:dyDescent="0.35">
      <c r="A383" s="7">
        <f t="shared" si="2"/>
        <v>382</v>
      </c>
      <c r="B383" s="7">
        <v>67</v>
      </c>
      <c r="C383" s="7"/>
      <c r="D383" s="7">
        <v>381</v>
      </c>
      <c r="E383" s="5" t="str">
        <f t="shared" si="0"/>
        <v>INSERT INTO `options` (`id`,`question_id`, `suboption_properties`, `suboption_of`) VALUES ('382','67','', '381');</v>
      </c>
      <c r="F383" s="5" t="str">
        <f t="shared" si="1"/>
        <v>Update `options` set question_id = 67, suboption_properties='', suboption_of=381 where id = 382;</v>
      </c>
    </row>
    <row r="384" spans="1:6" ht="14.25" customHeight="1" x14ac:dyDescent="0.35">
      <c r="A384" s="7">
        <f t="shared" si="2"/>
        <v>383</v>
      </c>
      <c r="B384" s="7">
        <v>67</v>
      </c>
      <c r="C384" s="7"/>
      <c r="D384" s="7">
        <v>381</v>
      </c>
      <c r="E384" s="5" t="str">
        <f t="shared" si="0"/>
        <v>INSERT INTO `options` (`id`,`question_id`, `suboption_properties`, `suboption_of`) VALUES ('383','67','', '381');</v>
      </c>
      <c r="F384" s="5" t="str">
        <f t="shared" si="1"/>
        <v>Update `options` set question_id = 67, suboption_properties='', suboption_of=381 where id = 383;</v>
      </c>
    </row>
    <row r="385" spans="1:6" ht="14.25" customHeight="1" x14ac:dyDescent="0.35">
      <c r="A385" s="7">
        <f t="shared" si="2"/>
        <v>384</v>
      </c>
      <c r="B385" s="7">
        <v>67</v>
      </c>
      <c r="C385" s="7"/>
      <c r="D385" s="7">
        <v>381</v>
      </c>
      <c r="E385" s="5" t="str">
        <f t="shared" si="0"/>
        <v>INSERT INTO `options` (`id`,`question_id`, `suboption_properties`, `suboption_of`) VALUES ('384','67','', '381');</v>
      </c>
      <c r="F385" s="5" t="str">
        <f t="shared" si="1"/>
        <v>Update `options` set question_id = 67, suboption_properties='', suboption_of=381 where id = 384;</v>
      </c>
    </row>
    <row r="386" spans="1:6" ht="14.25" customHeight="1" x14ac:dyDescent="0.35">
      <c r="A386" s="7">
        <f t="shared" si="2"/>
        <v>385</v>
      </c>
      <c r="B386" s="7">
        <v>67</v>
      </c>
      <c r="C386" s="7"/>
      <c r="D386" s="7">
        <v>0</v>
      </c>
      <c r="E386" s="5" t="str">
        <f t="shared" si="0"/>
        <v>INSERT INTO `options` (`id`,`question_id`, `suboption_properties`, `suboption_of`) VALUES ('385','67','', '0');</v>
      </c>
      <c r="F386" s="5" t="str">
        <f t="shared" si="1"/>
        <v>Update `options` set question_id = 67, suboption_properties='', suboption_of=0 where id = 385;</v>
      </c>
    </row>
    <row r="387" spans="1:6" ht="14.25" customHeight="1" x14ac:dyDescent="0.35">
      <c r="A387" s="7">
        <f t="shared" si="2"/>
        <v>386</v>
      </c>
      <c r="B387" s="7">
        <v>67</v>
      </c>
      <c r="C387" s="7"/>
      <c r="D387" s="7">
        <v>0</v>
      </c>
      <c r="E387" s="5" t="str">
        <f t="shared" si="0"/>
        <v>INSERT INTO `options` (`id`,`question_id`, `suboption_properties`, `suboption_of`) VALUES ('386','67','', '0');</v>
      </c>
      <c r="F387" s="5" t="str">
        <f t="shared" si="1"/>
        <v>Update `options` set question_id = 67, suboption_properties='', suboption_of=0 where id = 386;</v>
      </c>
    </row>
    <row r="388" spans="1:6" ht="14.25" customHeight="1" x14ac:dyDescent="0.35">
      <c r="A388" s="7">
        <f t="shared" si="2"/>
        <v>387</v>
      </c>
      <c r="B388" s="7">
        <v>67</v>
      </c>
      <c r="C388" s="7"/>
      <c r="D388" s="7">
        <v>0</v>
      </c>
      <c r="E388" s="5" t="str">
        <f t="shared" si="0"/>
        <v>INSERT INTO `options` (`id`,`question_id`, `suboption_properties`, `suboption_of`) VALUES ('387','67','', '0');</v>
      </c>
      <c r="F388" s="5" t="str">
        <f t="shared" si="1"/>
        <v>Update `options` set question_id = 67, suboption_properties='', suboption_of=0 where id = 387;</v>
      </c>
    </row>
    <row r="389" spans="1:6" ht="14.25" customHeight="1" x14ac:dyDescent="0.35">
      <c r="A389" s="7">
        <f t="shared" si="2"/>
        <v>388</v>
      </c>
      <c r="B389" s="7">
        <v>68</v>
      </c>
      <c r="C389" s="7"/>
      <c r="D389" s="7">
        <v>0</v>
      </c>
      <c r="E389" s="5" t="str">
        <f t="shared" si="0"/>
        <v>INSERT INTO `options` (`id`,`question_id`, `suboption_properties`, `suboption_of`) VALUES ('388','68','', '0');</v>
      </c>
      <c r="F389" s="5" t="str">
        <f t="shared" si="1"/>
        <v>Update `options` set question_id = 68, suboption_properties='', suboption_of=0 where id = 388;</v>
      </c>
    </row>
    <row r="390" spans="1:6" ht="14.25" customHeight="1" x14ac:dyDescent="0.35">
      <c r="A390" s="7">
        <f t="shared" si="2"/>
        <v>389</v>
      </c>
      <c r="B390" s="7">
        <v>68</v>
      </c>
      <c r="C390" s="7"/>
      <c r="D390" s="7">
        <v>0</v>
      </c>
      <c r="E390" s="5" t="str">
        <f t="shared" si="0"/>
        <v>INSERT INTO `options` (`id`,`question_id`, `suboption_properties`, `suboption_of`) VALUES ('389','68','', '0');</v>
      </c>
      <c r="F390" s="5" t="str">
        <f t="shared" si="1"/>
        <v>Update `options` set question_id = 68, suboption_properties='', suboption_of=0 where id = 389;</v>
      </c>
    </row>
    <row r="391" spans="1:6" ht="14.25" customHeight="1" x14ac:dyDescent="0.35">
      <c r="A391" s="7">
        <f t="shared" si="2"/>
        <v>390</v>
      </c>
      <c r="B391" s="7">
        <v>68</v>
      </c>
      <c r="C391" s="7" t="s">
        <v>46</v>
      </c>
      <c r="D391" s="7">
        <v>0</v>
      </c>
      <c r="E391" s="5" t="str">
        <f t="shared" si="0"/>
        <v>INSERT INTO `options` (`id`,`question_id`, `suboption_properties`, `suboption_of`) VALUES ('390','68','{"type":"radio"}', '0');</v>
      </c>
      <c r="F391" s="5" t="str">
        <f t="shared" si="1"/>
        <v>Update `options` set question_id = 68, suboption_properties='{"type":"radio"}', suboption_of=0 where id = 390;</v>
      </c>
    </row>
    <row r="392" spans="1:6" ht="14.25" customHeight="1" x14ac:dyDescent="0.35">
      <c r="A392" s="7">
        <f t="shared" si="2"/>
        <v>391</v>
      </c>
      <c r="B392" s="7">
        <v>68</v>
      </c>
      <c r="C392" s="7"/>
      <c r="D392" s="7">
        <v>390</v>
      </c>
      <c r="E392" s="5" t="str">
        <f t="shared" si="0"/>
        <v>INSERT INTO `options` (`id`,`question_id`, `suboption_properties`, `suboption_of`) VALUES ('391','68','', '390');</v>
      </c>
      <c r="F392" s="5" t="str">
        <f t="shared" si="1"/>
        <v>Update `options` set question_id = 68, suboption_properties='', suboption_of=390 where id = 391;</v>
      </c>
    </row>
    <row r="393" spans="1:6" ht="14.25" customHeight="1" x14ac:dyDescent="0.35">
      <c r="A393" s="7">
        <f t="shared" si="2"/>
        <v>392</v>
      </c>
      <c r="B393" s="7">
        <v>68</v>
      </c>
      <c r="C393" s="7"/>
      <c r="D393" s="7">
        <v>390</v>
      </c>
      <c r="E393" s="5" t="str">
        <f t="shared" si="0"/>
        <v>INSERT INTO `options` (`id`,`question_id`, `suboption_properties`, `suboption_of`) VALUES ('392','68','', '390');</v>
      </c>
      <c r="F393" s="5" t="str">
        <f t="shared" si="1"/>
        <v>Update `options` set question_id = 68, suboption_properties='', suboption_of=390 where id = 392;</v>
      </c>
    </row>
    <row r="394" spans="1:6" ht="14.25" customHeight="1" x14ac:dyDescent="0.35">
      <c r="A394" s="7">
        <f t="shared" si="2"/>
        <v>393</v>
      </c>
      <c r="B394" s="7">
        <v>68</v>
      </c>
      <c r="C394" s="7"/>
      <c r="D394" s="7">
        <v>0</v>
      </c>
      <c r="E394" s="5" t="str">
        <f t="shared" si="0"/>
        <v>INSERT INTO `options` (`id`,`question_id`, `suboption_properties`, `suboption_of`) VALUES ('393','68','', '0');</v>
      </c>
      <c r="F394" s="5" t="str">
        <f t="shared" si="1"/>
        <v>Update `options` set question_id = 68, suboption_properties='', suboption_of=0 where id = 393;</v>
      </c>
    </row>
    <row r="395" spans="1:6" ht="14.25" customHeight="1" x14ac:dyDescent="0.35">
      <c r="A395" s="7">
        <f t="shared" si="2"/>
        <v>394</v>
      </c>
      <c r="B395" s="7">
        <v>68</v>
      </c>
      <c r="C395" s="7"/>
      <c r="D395" s="7">
        <v>0</v>
      </c>
      <c r="E395" s="5" t="str">
        <f t="shared" si="0"/>
        <v>INSERT INTO `options` (`id`,`question_id`, `suboption_properties`, `suboption_of`) VALUES ('394','68','', '0');</v>
      </c>
      <c r="F395" s="5" t="str">
        <f t="shared" si="1"/>
        <v>Update `options` set question_id = 68, suboption_properties='', suboption_of=0 where id = 394;</v>
      </c>
    </row>
    <row r="396" spans="1:6" ht="14.25" customHeight="1" x14ac:dyDescent="0.35">
      <c r="A396" s="7">
        <f t="shared" si="2"/>
        <v>395</v>
      </c>
      <c r="B396" s="7">
        <v>68</v>
      </c>
      <c r="C396" s="7"/>
      <c r="D396" s="7">
        <v>0</v>
      </c>
      <c r="E396" s="5" t="str">
        <f t="shared" si="0"/>
        <v>INSERT INTO `options` (`id`,`question_id`, `suboption_properties`, `suboption_of`) VALUES ('395','68','', '0');</v>
      </c>
      <c r="F396" s="5" t="str">
        <f t="shared" si="1"/>
        <v>Update `options` set question_id = 68, suboption_properties='', suboption_of=0 where id = 395;</v>
      </c>
    </row>
    <row r="397" spans="1:6" ht="14.25" customHeight="1" x14ac:dyDescent="0.35">
      <c r="A397" s="7">
        <f t="shared" si="2"/>
        <v>396</v>
      </c>
      <c r="B397" s="7">
        <v>70</v>
      </c>
      <c r="C397" s="7"/>
      <c r="D397" s="7">
        <v>0</v>
      </c>
      <c r="E397" s="5" t="str">
        <f t="shared" si="0"/>
        <v>INSERT INTO `options` (`id`,`question_id`, `suboption_properties`, `suboption_of`) VALUES ('396','70','', '0');</v>
      </c>
      <c r="F397" s="5" t="str">
        <f t="shared" si="1"/>
        <v>Update `options` set question_id = 70, suboption_properties='', suboption_of=0 where id = 396;</v>
      </c>
    </row>
    <row r="398" spans="1:6" ht="14.25" customHeight="1" x14ac:dyDescent="0.35">
      <c r="A398" s="7">
        <f t="shared" si="2"/>
        <v>397</v>
      </c>
      <c r="B398" s="7">
        <v>70</v>
      </c>
      <c r="C398" s="7"/>
      <c r="D398" s="7">
        <v>0</v>
      </c>
      <c r="E398" s="5" t="str">
        <f t="shared" si="0"/>
        <v>INSERT INTO `options` (`id`,`question_id`, `suboption_properties`, `suboption_of`) VALUES ('397','70','', '0');</v>
      </c>
      <c r="F398" s="5" t="str">
        <f t="shared" si="1"/>
        <v>Update `options` set question_id = 70, suboption_properties='', suboption_of=0 where id = 397;</v>
      </c>
    </row>
    <row r="399" spans="1:6" ht="14.25" customHeight="1" x14ac:dyDescent="0.35">
      <c r="A399" s="7">
        <f t="shared" si="2"/>
        <v>398</v>
      </c>
      <c r="B399" s="7">
        <v>70</v>
      </c>
      <c r="C399" s="7"/>
      <c r="D399" s="7">
        <v>0</v>
      </c>
      <c r="E399" s="5" t="str">
        <f t="shared" si="0"/>
        <v>INSERT INTO `options` (`id`,`question_id`, `suboption_properties`, `suboption_of`) VALUES ('398','70','', '0');</v>
      </c>
      <c r="F399" s="5" t="str">
        <f t="shared" si="1"/>
        <v>Update `options` set question_id = 70, suboption_properties='', suboption_of=0 where id = 398;</v>
      </c>
    </row>
    <row r="400" spans="1:6" ht="14.25" customHeight="1" x14ac:dyDescent="0.35">
      <c r="A400" s="7">
        <f t="shared" si="2"/>
        <v>399</v>
      </c>
      <c r="B400" s="7">
        <v>70</v>
      </c>
      <c r="C400" s="7"/>
      <c r="D400" s="7">
        <v>0</v>
      </c>
      <c r="E400" s="5" t="str">
        <f t="shared" si="0"/>
        <v>INSERT INTO `options` (`id`,`question_id`, `suboption_properties`, `suboption_of`) VALUES ('399','70','', '0');</v>
      </c>
      <c r="F400" s="5" t="str">
        <f t="shared" si="1"/>
        <v>Update `options` set question_id = 70, suboption_properties='', suboption_of=0 where id = 399;</v>
      </c>
    </row>
    <row r="401" spans="1:6" ht="14.25" customHeight="1" x14ac:dyDescent="0.35">
      <c r="A401" s="7">
        <f t="shared" si="2"/>
        <v>400</v>
      </c>
      <c r="B401" s="7">
        <v>70</v>
      </c>
      <c r="C401" s="7"/>
      <c r="D401" s="7">
        <v>0</v>
      </c>
      <c r="E401" s="5" t="str">
        <f t="shared" si="0"/>
        <v>INSERT INTO `options` (`id`,`question_id`, `suboption_properties`, `suboption_of`) VALUES ('400','70','', '0');</v>
      </c>
      <c r="F401" s="5" t="str">
        <f t="shared" si="1"/>
        <v>Update `options` set question_id = 70, suboption_properties='', suboption_of=0 where id = 400;</v>
      </c>
    </row>
    <row r="402" spans="1:6" ht="14.25" customHeight="1" x14ac:dyDescent="0.35">
      <c r="A402" s="7">
        <f t="shared" si="2"/>
        <v>401</v>
      </c>
      <c r="B402" s="7">
        <v>70</v>
      </c>
      <c r="C402" s="7"/>
      <c r="D402" s="7">
        <v>0</v>
      </c>
      <c r="E402" s="5" t="str">
        <f t="shared" si="0"/>
        <v>INSERT INTO `options` (`id`,`question_id`, `suboption_properties`, `suboption_of`) VALUES ('401','70','', '0');</v>
      </c>
      <c r="F402" s="5" t="str">
        <f t="shared" si="1"/>
        <v>Update `options` set question_id = 70, suboption_properties='', suboption_of=0 where id = 401;</v>
      </c>
    </row>
    <row r="403" spans="1:6" ht="14.25" customHeight="1" x14ac:dyDescent="0.35">
      <c r="A403" s="7">
        <f t="shared" si="2"/>
        <v>402</v>
      </c>
      <c r="B403" s="7">
        <v>70</v>
      </c>
      <c r="C403" s="7"/>
      <c r="D403" s="7">
        <v>0</v>
      </c>
      <c r="E403" s="5" t="str">
        <f t="shared" si="0"/>
        <v>INSERT INTO `options` (`id`,`question_id`, `suboption_properties`, `suboption_of`) VALUES ('402','70','', '0');</v>
      </c>
      <c r="F403" s="5" t="str">
        <f t="shared" si="1"/>
        <v>Update `options` set question_id = 70, suboption_properties='', suboption_of=0 where id = 402;</v>
      </c>
    </row>
    <row r="404" spans="1:6" ht="14.25" customHeight="1" x14ac:dyDescent="0.35">
      <c r="A404" s="7">
        <f t="shared" si="2"/>
        <v>403</v>
      </c>
      <c r="B404" s="7">
        <v>70</v>
      </c>
      <c r="C404" s="7"/>
      <c r="D404" s="7">
        <v>0</v>
      </c>
      <c r="E404" s="5" t="str">
        <f t="shared" si="0"/>
        <v>INSERT INTO `options` (`id`,`question_id`, `suboption_properties`, `suboption_of`) VALUES ('403','70','', '0');</v>
      </c>
      <c r="F404" s="5" t="str">
        <f t="shared" si="1"/>
        <v>Update `options` set question_id = 70, suboption_properties='', suboption_of=0 where id = 403;</v>
      </c>
    </row>
    <row r="405" spans="1:6" ht="14.25" customHeight="1" x14ac:dyDescent="0.35">
      <c r="A405" s="7">
        <f t="shared" si="2"/>
        <v>404</v>
      </c>
      <c r="B405" s="7">
        <v>70</v>
      </c>
      <c r="C405" s="7"/>
      <c r="D405" s="7">
        <v>0</v>
      </c>
      <c r="E405" s="5" t="str">
        <f t="shared" si="0"/>
        <v>INSERT INTO `options` (`id`,`question_id`, `suboption_properties`, `suboption_of`) VALUES ('404','70','', '0');</v>
      </c>
      <c r="F405" s="5" t="str">
        <f t="shared" si="1"/>
        <v>Update `options` set question_id = 70, suboption_properties='', suboption_of=0 where id = 404;</v>
      </c>
    </row>
    <row r="406" spans="1:6" ht="14.25" customHeight="1" x14ac:dyDescent="0.35">
      <c r="A406" s="7">
        <f t="shared" si="2"/>
        <v>405</v>
      </c>
      <c r="B406" s="7">
        <v>70</v>
      </c>
      <c r="C406" s="7"/>
      <c r="D406" s="7">
        <v>0</v>
      </c>
      <c r="E406" s="5" t="str">
        <f t="shared" si="0"/>
        <v>INSERT INTO `options` (`id`,`question_id`, `suboption_properties`, `suboption_of`) VALUES ('405','70','', '0');</v>
      </c>
      <c r="F406" s="5" t="str">
        <f t="shared" si="1"/>
        <v>Update `options` set question_id = 70, suboption_properties='', suboption_of=0 where id = 405;</v>
      </c>
    </row>
    <row r="407" spans="1:6" ht="14.25" customHeight="1" x14ac:dyDescent="0.35">
      <c r="A407" s="7">
        <f t="shared" si="2"/>
        <v>406</v>
      </c>
      <c r="B407" s="7">
        <v>70</v>
      </c>
      <c r="C407" s="7"/>
      <c r="D407" s="7">
        <v>0</v>
      </c>
      <c r="E407" s="5" t="str">
        <f t="shared" si="0"/>
        <v>INSERT INTO `options` (`id`,`question_id`, `suboption_properties`, `suboption_of`) VALUES ('406','70','', '0');</v>
      </c>
      <c r="F407" s="5" t="str">
        <f t="shared" si="1"/>
        <v>Update `options` set question_id = 70, suboption_properties='', suboption_of=0 where id = 406;</v>
      </c>
    </row>
    <row r="408" spans="1:6" ht="14.25" customHeight="1" x14ac:dyDescent="0.35">
      <c r="A408" s="7">
        <f t="shared" si="2"/>
        <v>407</v>
      </c>
      <c r="B408" s="7">
        <v>70</v>
      </c>
      <c r="C408" s="7"/>
      <c r="D408" s="7">
        <v>0</v>
      </c>
      <c r="E408" s="5" t="str">
        <f t="shared" si="0"/>
        <v>INSERT INTO `options` (`id`,`question_id`, `suboption_properties`, `suboption_of`) VALUES ('407','70','', '0');</v>
      </c>
      <c r="F408" s="5" t="str">
        <f t="shared" si="1"/>
        <v>Update `options` set question_id = 70, suboption_properties='', suboption_of=0 where id = 407;</v>
      </c>
    </row>
    <row r="409" spans="1:6" ht="14.25" customHeight="1" x14ac:dyDescent="0.35">
      <c r="A409" s="7">
        <f t="shared" si="2"/>
        <v>408</v>
      </c>
      <c r="B409" s="7">
        <v>70</v>
      </c>
      <c r="C409" s="7"/>
      <c r="D409" s="7">
        <v>0</v>
      </c>
      <c r="E409" s="5" t="str">
        <f t="shared" si="0"/>
        <v>INSERT INTO `options` (`id`,`question_id`, `suboption_properties`, `suboption_of`) VALUES ('408','70','', '0');</v>
      </c>
      <c r="F409" s="5" t="str">
        <f t="shared" si="1"/>
        <v>Update `options` set question_id = 70, suboption_properties='', suboption_of=0 where id = 408;</v>
      </c>
    </row>
    <row r="410" spans="1:6" ht="14.25" customHeight="1" x14ac:dyDescent="0.35">
      <c r="A410" s="7">
        <f t="shared" si="2"/>
        <v>409</v>
      </c>
      <c r="B410" s="7">
        <v>70</v>
      </c>
      <c r="C410" s="7"/>
      <c r="D410" s="7">
        <v>0</v>
      </c>
      <c r="E410" s="5" t="str">
        <f t="shared" si="0"/>
        <v>INSERT INTO `options` (`id`,`question_id`, `suboption_properties`, `suboption_of`) VALUES ('409','70','', '0');</v>
      </c>
      <c r="F410" s="5" t="str">
        <f t="shared" si="1"/>
        <v>Update `options` set question_id = 70, suboption_properties='', suboption_of=0 where id = 409;</v>
      </c>
    </row>
    <row r="411" spans="1:6" ht="14.25" customHeight="1" x14ac:dyDescent="0.35">
      <c r="A411" s="7">
        <f t="shared" si="2"/>
        <v>410</v>
      </c>
      <c r="B411" s="7">
        <v>70</v>
      </c>
      <c r="C411" s="7"/>
      <c r="D411" s="7">
        <v>0</v>
      </c>
      <c r="E411" s="5" t="str">
        <f t="shared" si="0"/>
        <v>INSERT INTO `options` (`id`,`question_id`, `suboption_properties`, `suboption_of`) VALUES ('410','70','', '0');</v>
      </c>
      <c r="F411" s="5" t="str">
        <f t="shared" si="1"/>
        <v>Update `options` set question_id = 70, suboption_properties='', suboption_of=0 where id = 410;</v>
      </c>
    </row>
    <row r="412" spans="1:6" ht="14.25" customHeight="1" x14ac:dyDescent="0.35">
      <c r="A412" s="7">
        <f t="shared" si="2"/>
        <v>411</v>
      </c>
      <c r="B412" s="7">
        <v>71</v>
      </c>
      <c r="C412" s="7"/>
      <c r="D412" s="7">
        <v>0</v>
      </c>
      <c r="E412" s="5" t="str">
        <f t="shared" si="0"/>
        <v>INSERT INTO `options` (`id`,`question_id`, `suboption_properties`, `suboption_of`) VALUES ('411','71','', '0');</v>
      </c>
      <c r="F412" s="5" t="str">
        <f t="shared" si="1"/>
        <v>Update `options` set question_id = 71, suboption_properties='', suboption_of=0 where id = 411;</v>
      </c>
    </row>
    <row r="413" spans="1:6" ht="14.25" customHeight="1" x14ac:dyDescent="0.35">
      <c r="A413" s="7">
        <f t="shared" si="2"/>
        <v>412</v>
      </c>
      <c r="B413" s="7">
        <v>71</v>
      </c>
      <c r="C413" s="7"/>
      <c r="D413" s="7">
        <v>0</v>
      </c>
      <c r="E413" s="5" t="str">
        <f t="shared" si="0"/>
        <v>INSERT INTO `options` (`id`,`question_id`, `suboption_properties`, `suboption_of`) VALUES ('412','71','', '0');</v>
      </c>
      <c r="F413" s="5" t="str">
        <f t="shared" si="1"/>
        <v>Update `options` set question_id = 71, suboption_properties='', suboption_of=0 where id = 412;</v>
      </c>
    </row>
    <row r="414" spans="1:6" ht="14.25" customHeight="1" x14ac:dyDescent="0.35">
      <c r="A414" s="7">
        <f t="shared" si="2"/>
        <v>413</v>
      </c>
      <c r="B414" s="7">
        <v>71</v>
      </c>
      <c r="C414" s="7" t="s">
        <v>46</v>
      </c>
      <c r="D414" s="7">
        <v>0</v>
      </c>
      <c r="E414" s="5" t="str">
        <f t="shared" si="0"/>
        <v>INSERT INTO `options` (`id`,`question_id`, `suboption_properties`, `suboption_of`) VALUES ('413','71','{"type":"radio"}', '0');</v>
      </c>
      <c r="F414" s="5" t="str">
        <f t="shared" si="1"/>
        <v>Update `options` set question_id = 71, suboption_properties='{"type":"radio"}', suboption_of=0 where id = 413;</v>
      </c>
    </row>
    <row r="415" spans="1:6" ht="14.25" customHeight="1" x14ac:dyDescent="0.35">
      <c r="A415" s="7">
        <f t="shared" si="2"/>
        <v>414</v>
      </c>
      <c r="B415" s="7">
        <v>71</v>
      </c>
      <c r="C415" s="7"/>
      <c r="D415" s="7">
        <v>413</v>
      </c>
      <c r="E415" s="5" t="str">
        <f t="shared" si="0"/>
        <v>INSERT INTO `options` (`id`,`question_id`, `suboption_properties`, `suboption_of`) VALUES ('414','71','', '413');</v>
      </c>
      <c r="F415" s="5" t="str">
        <f t="shared" si="1"/>
        <v>Update `options` set question_id = 71, suboption_properties='', suboption_of=413 where id = 414;</v>
      </c>
    </row>
    <row r="416" spans="1:6" ht="14.25" customHeight="1" x14ac:dyDescent="0.35">
      <c r="A416" s="7">
        <f t="shared" si="2"/>
        <v>415</v>
      </c>
      <c r="B416" s="7">
        <v>71</v>
      </c>
      <c r="C416" s="7"/>
      <c r="D416" s="7">
        <v>413</v>
      </c>
      <c r="E416" s="5" t="str">
        <f t="shared" si="0"/>
        <v>INSERT INTO `options` (`id`,`question_id`, `suboption_properties`, `suboption_of`) VALUES ('415','71','', '413');</v>
      </c>
      <c r="F416" s="5" t="str">
        <f t="shared" si="1"/>
        <v>Update `options` set question_id = 71, suboption_properties='', suboption_of=413 where id = 415;</v>
      </c>
    </row>
    <row r="417" spans="1:6" ht="14.25" customHeight="1" x14ac:dyDescent="0.35">
      <c r="A417" s="7">
        <f t="shared" si="2"/>
        <v>416</v>
      </c>
      <c r="B417" s="7">
        <v>71</v>
      </c>
      <c r="C417" s="7"/>
      <c r="D417" s="7">
        <v>413</v>
      </c>
      <c r="E417" s="5" t="str">
        <f t="shared" si="0"/>
        <v>INSERT INTO `options` (`id`,`question_id`, `suboption_properties`, `suboption_of`) VALUES ('416','71','', '413');</v>
      </c>
      <c r="F417" s="5" t="str">
        <f t="shared" si="1"/>
        <v>Update `options` set question_id = 71, suboption_properties='', suboption_of=413 where id = 416;</v>
      </c>
    </row>
    <row r="418" spans="1:6" ht="14.25" customHeight="1" x14ac:dyDescent="0.35">
      <c r="A418" s="7">
        <f t="shared" si="2"/>
        <v>417</v>
      </c>
      <c r="B418" s="7">
        <v>71</v>
      </c>
      <c r="C418" s="7"/>
      <c r="D418" s="7">
        <v>413</v>
      </c>
      <c r="E418" s="5" t="str">
        <f t="shared" si="0"/>
        <v>INSERT INTO `options` (`id`,`question_id`, `suboption_properties`, `suboption_of`) VALUES ('417','71','', '413');</v>
      </c>
      <c r="F418" s="5" t="str">
        <f t="shared" si="1"/>
        <v>Update `options` set question_id = 71, suboption_properties='', suboption_of=413 where id = 417;</v>
      </c>
    </row>
    <row r="419" spans="1:6" ht="14.25" customHeight="1" x14ac:dyDescent="0.35">
      <c r="A419" s="7">
        <f t="shared" si="2"/>
        <v>418</v>
      </c>
      <c r="B419" s="7">
        <v>71</v>
      </c>
      <c r="C419" s="7" t="s">
        <v>43</v>
      </c>
      <c r="D419" s="7">
        <v>0</v>
      </c>
      <c r="E419" s="5" t="str">
        <f t="shared" si="0"/>
        <v>INSERT INTO `options` (`id`,`question_id`, `suboption_properties`, `suboption_of`) VALUES ('418','71','{"type":"checkbox"}', '0');</v>
      </c>
      <c r="F419" s="5" t="str">
        <f t="shared" si="1"/>
        <v>Update `options` set question_id = 71, suboption_properties='{"type":"checkbox"}', suboption_of=0 where id = 418;</v>
      </c>
    </row>
    <row r="420" spans="1:6" ht="14.25" customHeight="1" x14ac:dyDescent="0.35">
      <c r="A420" s="7">
        <f t="shared" si="2"/>
        <v>419</v>
      </c>
      <c r="B420" s="7">
        <v>71</v>
      </c>
      <c r="C420" s="7"/>
      <c r="D420" s="7">
        <v>418</v>
      </c>
      <c r="E420" s="5" t="str">
        <f t="shared" si="0"/>
        <v>INSERT INTO `options` (`id`,`question_id`, `suboption_properties`, `suboption_of`) VALUES ('419','71','', '418');</v>
      </c>
      <c r="F420" s="5" t="str">
        <f t="shared" si="1"/>
        <v>Update `options` set question_id = 71, suboption_properties='', suboption_of=418 where id = 419;</v>
      </c>
    </row>
    <row r="421" spans="1:6" ht="14.25" customHeight="1" x14ac:dyDescent="0.35">
      <c r="A421" s="7">
        <f t="shared" si="2"/>
        <v>420</v>
      </c>
      <c r="B421" s="7">
        <v>71</v>
      </c>
      <c r="C421" s="7"/>
      <c r="D421" s="7">
        <v>418</v>
      </c>
      <c r="E421" s="5" t="str">
        <f t="shared" si="0"/>
        <v>INSERT INTO `options` (`id`,`question_id`, `suboption_properties`, `suboption_of`) VALUES ('420','71','', '418');</v>
      </c>
      <c r="F421" s="5" t="str">
        <f t="shared" si="1"/>
        <v>Update `options` set question_id = 71, suboption_properties='', suboption_of=418 where id = 420;</v>
      </c>
    </row>
    <row r="422" spans="1:6" ht="14.25" customHeight="1" x14ac:dyDescent="0.35">
      <c r="A422" s="7">
        <v>422</v>
      </c>
      <c r="B422" s="7">
        <v>71</v>
      </c>
      <c r="C422" s="7"/>
      <c r="D422" s="7">
        <v>0</v>
      </c>
      <c r="E422" s="5" t="str">
        <f t="shared" si="0"/>
        <v>INSERT INTO `options` (`id`,`question_id`, `suboption_properties`, `suboption_of`) VALUES ('422','71','', '0');</v>
      </c>
      <c r="F422" s="5" t="str">
        <f t="shared" si="1"/>
        <v>Update `options` set question_id = 71, suboption_properties='', suboption_of=0 where id = 422;</v>
      </c>
    </row>
    <row r="423" spans="1:6" ht="14.25" customHeight="1" x14ac:dyDescent="0.35">
      <c r="A423" s="7">
        <f t="shared" ref="A423:A454" si="3">A422+1</f>
        <v>423</v>
      </c>
      <c r="B423" s="7">
        <v>71</v>
      </c>
      <c r="C423" s="7"/>
      <c r="D423" s="7">
        <v>0</v>
      </c>
      <c r="E423" s="5" t="str">
        <f t="shared" si="0"/>
        <v>INSERT INTO `options` (`id`,`question_id`, `suboption_properties`, `suboption_of`) VALUES ('423','71','', '0');</v>
      </c>
      <c r="F423" s="5" t="str">
        <f t="shared" si="1"/>
        <v>Update `options` set question_id = 71, suboption_properties='', suboption_of=0 where id = 423;</v>
      </c>
    </row>
    <row r="424" spans="1:6" ht="14.25" customHeight="1" x14ac:dyDescent="0.35">
      <c r="A424" s="7">
        <f t="shared" si="3"/>
        <v>424</v>
      </c>
      <c r="B424" s="7">
        <v>71</v>
      </c>
      <c r="C424" s="7"/>
      <c r="D424" s="7">
        <v>0</v>
      </c>
      <c r="E424" s="5" t="str">
        <f t="shared" si="0"/>
        <v>INSERT INTO `options` (`id`,`question_id`, `suboption_properties`, `suboption_of`) VALUES ('424','71','', '0');</v>
      </c>
      <c r="F424" s="5" t="str">
        <f t="shared" si="1"/>
        <v>Update `options` set question_id = 71, suboption_properties='', suboption_of=0 where id = 424;</v>
      </c>
    </row>
    <row r="425" spans="1:6" ht="14.25" customHeight="1" x14ac:dyDescent="0.35">
      <c r="A425" s="7">
        <f t="shared" si="3"/>
        <v>425</v>
      </c>
      <c r="B425" s="7">
        <v>71</v>
      </c>
      <c r="C425" s="7"/>
      <c r="D425" s="7">
        <v>0</v>
      </c>
      <c r="E425" s="5" t="str">
        <f t="shared" si="0"/>
        <v>INSERT INTO `options` (`id`,`question_id`, `suboption_properties`, `suboption_of`) VALUES ('425','71','', '0');</v>
      </c>
      <c r="F425" s="5" t="str">
        <f t="shared" si="1"/>
        <v>Update `options` set question_id = 71, suboption_properties='', suboption_of=0 where id = 425;</v>
      </c>
    </row>
    <row r="426" spans="1:6" ht="14.25" customHeight="1" x14ac:dyDescent="0.35">
      <c r="A426" s="7">
        <f t="shared" si="3"/>
        <v>426</v>
      </c>
      <c r="B426" s="7">
        <v>74</v>
      </c>
      <c r="C426" s="7"/>
      <c r="D426" s="7">
        <v>0</v>
      </c>
      <c r="E426" s="5" t="str">
        <f t="shared" si="0"/>
        <v>INSERT INTO `options` (`id`,`question_id`, `suboption_properties`, `suboption_of`) VALUES ('426','74','', '0');</v>
      </c>
      <c r="F426" s="5" t="str">
        <f t="shared" si="1"/>
        <v>Update `options` set question_id = 74, suboption_properties='', suboption_of=0 where id = 426;</v>
      </c>
    </row>
    <row r="427" spans="1:6" ht="14.25" customHeight="1" x14ac:dyDescent="0.35">
      <c r="A427" s="7">
        <f t="shared" si="3"/>
        <v>427</v>
      </c>
      <c r="B427" s="7">
        <v>74</v>
      </c>
      <c r="C427" s="7"/>
      <c r="D427" s="7">
        <v>0</v>
      </c>
      <c r="E427" s="5" t="str">
        <f t="shared" si="0"/>
        <v>INSERT INTO `options` (`id`,`question_id`, `suboption_properties`, `suboption_of`) VALUES ('427','74','', '0');</v>
      </c>
      <c r="F427" s="5" t="str">
        <f t="shared" si="1"/>
        <v>Update `options` set question_id = 74, suboption_properties='', suboption_of=0 where id = 427;</v>
      </c>
    </row>
    <row r="428" spans="1:6" ht="14.25" customHeight="1" x14ac:dyDescent="0.35">
      <c r="A428" s="7">
        <f t="shared" si="3"/>
        <v>428</v>
      </c>
      <c r="B428" s="7">
        <v>74</v>
      </c>
      <c r="C428" s="7"/>
      <c r="D428" s="7">
        <v>0</v>
      </c>
      <c r="E428" s="5" t="str">
        <f t="shared" si="0"/>
        <v>INSERT INTO `options` (`id`,`question_id`, `suboption_properties`, `suboption_of`) VALUES ('428','74','', '0');</v>
      </c>
      <c r="F428" s="5" t="str">
        <f t="shared" si="1"/>
        <v>Update `options` set question_id = 74, suboption_properties='', suboption_of=0 where id = 428;</v>
      </c>
    </row>
    <row r="429" spans="1:6" ht="14.25" customHeight="1" x14ac:dyDescent="0.35">
      <c r="A429" s="7">
        <f t="shared" si="3"/>
        <v>429</v>
      </c>
      <c r="B429" s="7">
        <v>74</v>
      </c>
      <c r="C429" s="7"/>
      <c r="D429" s="7">
        <v>0</v>
      </c>
      <c r="E429" s="5" t="str">
        <f t="shared" si="0"/>
        <v>INSERT INTO `options` (`id`,`question_id`, `suboption_properties`, `suboption_of`) VALUES ('429','74','', '0');</v>
      </c>
      <c r="F429" s="5" t="str">
        <f t="shared" si="1"/>
        <v>Update `options` set question_id = 74, suboption_properties='', suboption_of=0 where id = 429;</v>
      </c>
    </row>
    <row r="430" spans="1:6" ht="14.25" customHeight="1" x14ac:dyDescent="0.35">
      <c r="A430" s="7">
        <f t="shared" si="3"/>
        <v>430</v>
      </c>
      <c r="B430" s="7">
        <v>74</v>
      </c>
      <c r="C430" s="7"/>
      <c r="D430" s="7">
        <v>0</v>
      </c>
      <c r="E430" s="5" t="str">
        <f t="shared" si="0"/>
        <v>INSERT INTO `options` (`id`,`question_id`, `suboption_properties`, `suboption_of`) VALUES ('430','74','', '0');</v>
      </c>
      <c r="F430" s="5" t="str">
        <f t="shared" si="1"/>
        <v>Update `options` set question_id = 74, suboption_properties='', suboption_of=0 where id = 430;</v>
      </c>
    </row>
    <row r="431" spans="1:6" ht="14.25" customHeight="1" x14ac:dyDescent="0.35">
      <c r="A431" s="7">
        <f t="shared" si="3"/>
        <v>431</v>
      </c>
      <c r="B431" s="7">
        <v>74</v>
      </c>
      <c r="C431" s="7"/>
      <c r="D431" s="7">
        <v>0</v>
      </c>
      <c r="E431" s="5" t="str">
        <f t="shared" si="0"/>
        <v>INSERT INTO `options` (`id`,`question_id`, `suboption_properties`, `suboption_of`) VALUES ('431','74','', '0');</v>
      </c>
      <c r="F431" s="5" t="str">
        <f t="shared" si="1"/>
        <v>Update `options` set question_id = 74, suboption_properties='', suboption_of=0 where id = 431;</v>
      </c>
    </row>
    <row r="432" spans="1:6" ht="14.25" customHeight="1" x14ac:dyDescent="0.35">
      <c r="A432" s="7">
        <f t="shared" si="3"/>
        <v>432</v>
      </c>
      <c r="B432" s="7">
        <v>75</v>
      </c>
      <c r="C432" s="7"/>
      <c r="D432" s="7">
        <v>0</v>
      </c>
      <c r="E432" s="5" t="str">
        <f t="shared" si="0"/>
        <v>INSERT INTO `options` (`id`,`question_id`, `suboption_properties`, `suboption_of`) VALUES ('432','75','', '0');</v>
      </c>
      <c r="F432" s="5" t="str">
        <f t="shared" si="1"/>
        <v>Update `options` set question_id = 75, suboption_properties='', suboption_of=0 where id = 432;</v>
      </c>
    </row>
    <row r="433" spans="1:6" ht="14.25" customHeight="1" x14ac:dyDescent="0.35">
      <c r="A433" s="7">
        <f t="shared" si="3"/>
        <v>433</v>
      </c>
      <c r="B433" s="7">
        <v>75</v>
      </c>
      <c r="C433" s="7"/>
      <c r="D433" s="7">
        <v>0</v>
      </c>
      <c r="E433" s="5" t="str">
        <f t="shared" si="0"/>
        <v>INSERT INTO `options` (`id`,`question_id`, `suboption_properties`, `suboption_of`) VALUES ('433','75','', '0');</v>
      </c>
      <c r="F433" s="5" t="str">
        <f t="shared" si="1"/>
        <v>Update `options` set question_id = 75, suboption_properties='', suboption_of=0 where id = 433;</v>
      </c>
    </row>
    <row r="434" spans="1:6" ht="14.25" customHeight="1" x14ac:dyDescent="0.35">
      <c r="A434" s="7">
        <f t="shared" si="3"/>
        <v>434</v>
      </c>
      <c r="B434" s="7">
        <v>75</v>
      </c>
      <c r="C434" s="7"/>
      <c r="D434" s="7">
        <v>0</v>
      </c>
      <c r="E434" s="5" t="str">
        <f t="shared" si="0"/>
        <v>INSERT INTO `options` (`id`,`question_id`, `suboption_properties`, `suboption_of`) VALUES ('434','75','', '0');</v>
      </c>
      <c r="F434" s="5" t="str">
        <f t="shared" si="1"/>
        <v>Update `options` set question_id = 75, suboption_properties='', suboption_of=0 where id = 434;</v>
      </c>
    </row>
    <row r="435" spans="1:6" ht="14.25" customHeight="1" x14ac:dyDescent="0.35">
      <c r="A435" s="7">
        <f t="shared" si="3"/>
        <v>435</v>
      </c>
      <c r="B435" s="7">
        <v>75</v>
      </c>
      <c r="C435" s="7"/>
      <c r="D435" s="7">
        <v>0</v>
      </c>
      <c r="E435" s="5" t="str">
        <f t="shared" si="0"/>
        <v>INSERT INTO `options` (`id`,`question_id`, `suboption_properties`, `suboption_of`) VALUES ('435','75','', '0');</v>
      </c>
      <c r="F435" s="5" t="str">
        <f t="shared" si="1"/>
        <v>Update `options` set question_id = 75, suboption_properties='', suboption_of=0 where id = 435;</v>
      </c>
    </row>
    <row r="436" spans="1:6" ht="14.25" customHeight="1" x14ac:dyDescent="0.35">
      <c r="A436" s="7">
        <f t="shared" si="3"/>
        <v>436</v>
      </c>
      <c r="B436" s="7">
        <v>75</v>
      </c>
      <c r="C436" s="7"/>
      <c r="D436" s="7">
        <v>0</v>
      </c>
      <c r="E436" s="5" t="str">
        <f t="shared" si="0"/>
        <v>INSERT INTO `options` (`id`,`question_id`, `suboption_properties`, `suboption_of`) VALUES ('436','75','', '0');</v>
      </c>
      <c r="F436" s="5" t="str">
        <f t="shared" si="1"/>
        <v>Update `options` set question_id = 75, suboption_properties='', suboption_of=0 where id = 436;</v>
      </c>
    </row>
    <row r="437" spans="1:6" ht="14.25" customHeight="1" x14ac:dyDescent="0.35">
      <c r="A437" s="7">
        <f t="shared" si="3"/>
        <v>437</v>
      </c>
      <c r="B437" s="7">
        <v>75</v>
      </c>
      <c r="C437" s="7"/>
      <c r="D437" s="7">
        <v>0</v>
      </c>
      <c r="E437" s="5" t="str">
        <f t="shared" si="0"/>
        <v>INSERT INTO `options` (`id`,`question_id`, `suboption_properties`, `suboption_of`) VALUES ('437','75','', '0');</v>
      </c>
      <c r="F437" s="5" t="str">
        <f t="shared" si="1"/>
        <v>Update `options` set question_id = 75, suboption_properties='', suboption_of=0 where id = 437;</v>
      </c>
    </row>
    <row r="438" spans="1:6" ht="14.25" customHeight="1" x14ac:dyDescent="0.35">
      <c r="A438" s="7">
        <f t="shared" si="3"/>
        <v>438</v>
      </c>
      <c r="B438" s="7">
        <v>75</v>
      </c>
      <c r="C438" s="7"/>
      <c r="D438" s="7">
        <v>0</v>
      </c>
      <c r="E438" s="5" t="str">
        <f t="shared" si="0"/>
        <v>INSERT INTO `options` (`id`,`question_id`, `suboption_properties`, `suboption_of`) VALUES ('438','75','', '0');</v>
      </c>
      <c r="F438" s="5" t="str">
        <f t="shared" si="1"/>
        <v>Update `options` set question_id = 75, suboption_properties='', suboption_of=0 where id = 438;</v>
      </c>
    </row>
    <row r="439" spans="1:6" ht="14.25" customHeight="1" x14ac:dyDescent="0.35">
      <c r="A439" s="7">
        <f t="shared" si="3"/>
        <v>439</v>
      </c>
      <c r="B439" s="7">
        <v>75</v>
      </c>
      <c r="C439" s="7"/>
      <c r="D439" s="7">
        <v>0</v>
      </c>
      <c r="E439" s="5" t="str">
        <f t="shared" si="0"/>
        <v>INSERT INTO `options` (`id`,`question_id`, `suboption_properties`, `suboption_of`) VALUES ('439','75','', '0');</v>
      </c>
      <c r="F439" s="5" t="str">
        <f t="shared" si="1"/>
        <v>Update `options` set question_id = 75, suboption_properties='', suboption_of=0 where id = 439;</v>
      </c>
    </row>
    <row r="440" spans="1:6" ht="14.25" customHeight="1" x14ac:dyDescent="0.35">
      <c r="A440" s="7">
        <f t="shared" si="3"/>
        <v>440</v>
      </c>
      <c r="B440" s="7">
        <v>76</v>
      </c>
      <c r="C440" s="7"/>
      <c r="D440" s="7">
        <v>0</v>
      </c>
      <c r="E440" s="5" t="str">
        <f t="shared" si="0"/>
        <v>INSERT INTO `options` (`id`,`question_id`, `suboption_properties`, `suboption_of`) VALUES ('440','76','', '0');</v>
      </c>
      <c r="F440" s="5" t="str">
        <f t="shared" si="1"/>
        <v>Update `options` set question_id = 76, suboption_properties='', suboption_of=0 where id = 440;</v>
      </c>
    </row>
    <row r="441" spans="1:6" ht="14.25" customHeight="1" x14ac:dyDescent="0.35">
      <c r="A441" s="7">
        <f t="shared" si="3"/>
        <v>441</v>
      </c>
      <c r="B441" s="7">
        <v>76</v>
      </c>
      <c r="C441" s="7" t="s">
        <v>43</v>
      </c>
      <c r="D441" s="7">
        <v>0</v>
      </c>
      <c r="E441" s="5" t="str">
        <f t="shared" si="0"/>
        <v>INSERT INTO `options` (`id`,`question_id`, `suboption_properties`, `suboption_of`) VALUES ('441','76','{"type":"checkbox"}', '0');</v>
      </c>
      <c r="F441" s="5" t="str">
        <f t="shared" si="1"/>
        <v>Update `options` set question_id = 76, suboption_properties='{"type":"checkbox"}', suboption_of=0 where id = 441;</v>
      </c>
    </row>
    <row r="442" spans="1:6" ht="14.25" customHeight="1" x14ac:dyDescent="0.35">
      <c r="A442" s="7">
        <f t="shared" si="3"/>
        <v>442</v>
      </c>
      <c r="B442" s="7">
        <v>76</v>
      </c>
      <c r="C442" s="7"/>
      <c r="D442" s="7">
        <v>441</v>
      </c>
      <c r="E442" s="5" t="str">
        <f t="shared" si="0"/>
        <v>INSERT INTO `options` (`id`,`question_id`, `suboption_properties`, `suboption_of`) VALUES ('442','76','', '441');</v>
      </c>
      <c r="F442" s="5" t="str">
        <f t="shared" si="1"/>
        <v>Update `options` set question_id = 76, suboption_properties='', suboption_of=441 where id = 442;</v>
      </c>
    </row>
    <row r="443" spans="1:6" ht="14.25" customHeight="1" x14ac:dyDescent="0.35">
      <c r="A443" s="7">
        <f t="shared" si="3"/>
        <v>443</v>
      </c>
      <c r="B443" s="7">
        <v>76</v>
      </c>
      <c r="C443" s="7"/>
      <c r="D443" s="7">
        <v>441</v>
      </c>
      <c r="E443" s="5" t="str">
        <f t="shared" si="0"/>
        <v>INSERT INTO `options` (`id`,`question_id`, `suboption_properties`, `suboption_of`) VALUES ('443','76','', '441');</v>
      </c>
      <c r="F443" s="5" t="str">
        <f t="shared" si="1"/>
        <v>Update `options` set question_id = 76, suboption_properties='', suboption_of=441 where id = 443;</v>
      </c>
    </row>
    <row r="444" spans="1:6" ht="14.25" customHeight="1" x14ac:dyDescent="0.35">
      <c r="A444" s="7">
        <f t="shared" si="3"/>
        <v>444</v>
      </c>
      <c r="B444" s="7">
        <v>76</v>
      </c>
      <c r="C444" s="7"/>
      <c r="D444" s="7">
        <v>441</v>
      </c>
      <c r="E444" s="5" t="str">
        <f t="shared" si="0"/>
        <v>INSERT INTO `options` (`id`,`question_id`, `suboption_properties`, `suboption_of`) VALUES ('444','76','', '441');</v>
      </c>
      <c r="F444" s="5" t="str">
        <f t="shared" si="1"/>
        <v>Update `options` set question_id = 76, suboption_properties='', suboption_of=441 where id = 444;</v>
      </c>
    </row>
    <row r="445" spans="1:6" ht="14.25" customHeight="1" x14ac:dyDescent="0.35">
      <c r="A445" s="7">
        <f t="shared" si="3"/>
        <v>445</v>
      </c>
      <c r="B445" s="7">
        <v>76</v>
      </c>
      <c r="C445" s="7"/>
      <c r="D445" s="7">
        <v>441</v>
      </c>
      <c r="E445" s="5" t="str">
        <f t="shared" si="0"/>
        <v>INSERT INTO `options` (`id`,`question_id`, `suboption_properties`, `suboption_of`) VALUES ('445','76','', '441');</v>
      </c>
      <c r="F445" s="5" t="str">
        <f t="shared" si="1"/>
        <v>Update `options` set question_id = 76, suboption_properties='', suboption_of=441 where id = 445;</v>
      </c>
    </row>
    <row r="446" spans="1:6" ht="14.25" customHeight="1" x14ac:dyDescent="0.35">
      <c r="A446" s="7">
        <f t="shared" si="3"/>
        <v>446</v>
      </c>
      <c r="B446" s="7">
        <v>76</v>
      </c>
      <c r="C446" s="7"/>
      <c r="D446" s="7">
        <v>441</v>
      </c>
      <c r="E446" s="5" t="str">
        <f t="shared" si="0"/>
        <v>INSERT INTO `options` (`id`,`question_id`, `suboption_properties`, `suboption_of`) VALUES ('446','76','', '441');</v>
      </c>
      <c r="F446" s="5" t="str">
        <f t="shared" si="1"/>
        <v>Update `options` set question_id = 76, suboption_properties='', suboption_of=441 where id = 446;</v>
      </c>
    </row>
    <row r="447" spans="1:6" ht="14.25" customHeight="1" x14ac:dyDescent="0.35">
      <c r="A447" s="7">
        <f t="shared" si="3"/>
        <v>447</v>
      </c>
      <c r="B447" s="7">
        <v>76</v>
      </c>
      <c r="C447" s="7"/>
      <c r="D447" s="7">
        <v>0</v>
      </c>
      <c r="E447" s="5" t="str">
        <f t="shared" si="0"/>
        <v>INSERT INTO `options` (`id`,`question_id`, `suboption_properties`, `suboption_of`) VALUES ('447','76','', '0');</v>
      </c>
      <c r="F447" s="5" t="str">
        <f t="shared" si="1"/>
        <v>Update `options` set question_id = 76, suboption_properties='', suboption_of=0 where id = 447;</v>
      </c>
    </row>
    <row r="448" spans="1:6" ht="14.25" customHeight="1" x14ac:dyDescent="0.35">
      <c r="A448" s="7">
        <f t="shared" si="3"/>
        <v>448</v>
      </c>
      <c r="B448" s="7">
        <v>76</v>
      </c>
      <c r="C448" s="7"/>
      <c r="D448" s="7">
        <v>0</v>
      </c>
      <c r="E448" s="5" t="str">
        <f t="shared" si="0"/>
        <v>INSERT INTO `options` (`id`,`question_id`, `suboption_properties`, `suboption_of`) VALUES ('448','76','', '0');</v>
      </c>
      <c r="F448" s="5" t="str">
        <f t="shared" si="1"/>
        <v>Update `options` set question_id = 76, suboption_properties='', suboption_of=0 where id = 448;</v>
      </c>
    </row>
    <row r="449" spans="1:6" ht="14.25" customHeight="1" x14ac:dyDescent="0.35">
      <c r="A449" s="7">
        <f t="shared" si="3"/>
        <v>449</v>
      </c>
      <c r="B449" s="7">
        <v>76</v>
      </c>
      <c r="C449" s="7"/>
      <c r="D449" s="7">
        <v>0</v>
      </c>
      <c r="E449" s="5" t="str">
        <f t="shared" si="0"/>
        <v>INSERT INTO `options` (`id`,`question_id`, `suboption_properties`, `suboption_of`) VALUES ('449','76','', '0');</v>
      </c>
      <c r="F449" s="5" t="str">
        <f t="shared" si="1"/>
        <v>Update `options` set question_id = 76, suboption_properties='', suboption_of=0 where id = 449;</v>
      </c>
    </row>
    <row r="450" spans="1:6" ht="14.25" customHeight="1" x14ac:dyDescent="0.35">
      <c r="A450" s="7">
        <f t="shared" si="3"/>
        <v>450</v>
      </c>
      <c r="B450" s="7">
        <v>76</v>
      </c>
      <c r="C450" s="7"/>
      <c r="D450" s="7">
        <v>0</v>
      </c>
      <c r="E450" s="5" t="str">
        <f t="shared" si="0"/>
        <v>INSERT INTO `options` (`id`,`question_id`, `suboption_properties`, `suboption_of`) VALUES ('450','76','', '0');</v>
      </c>
      <c r="F450" s="5" t="str">
        <f t="shared" si="1"/>
        <v>Update `options` set question_id = 76, suboption_properties='', suboption_of=0 where id = 450;</v>
      </c>
    </row>
    <row r="451" spans="1:6" ht="14.25" customHeight="1" x14ac:dyDescent="0.35">
      <c r="A451" s="7">
        <f t="shared" si="3"/>
        <v>451</v>
      </c>
      <c r="B451" s="7">
        <v>77</v>
      </c>
      <c r="C451" s="7"/>
      <c r="D451" s="7">
        <v>0</v>
      </c>
      <c r="E451" s="5" t="str">
        <f t="shared" si="0"/>
        <v>INSERT INTO `options` (`id`,`question_id`, `suboption_properties`, `suboption_of`) VALUES ('451','77','', '0');</v>
      </c>
      <c r="F451" s="5" t="str">
        <f t="shared" si="1"/>
        <v>Update `options` set question_id = 77, suboption_properties='', suboption_of=0 where id = 451;</v>
      </c>
    </row>
    <row r="452" spans="1:6" ht="14.25" customHeight="1" x14ac:dyDescent="0.35">
      <c r="A452" s="7">
        <f t="shared" si="3"/>
        <v>452</v>
      </c>
      <c r="B452" s="7">
        <v>77</v>
      </c>
      <c r="C452" s="7"/>
      <c r="D452" s="7">
        <v>0</v>
      </c>
      <c r="E452" s="5" t="str">
        <f t="shared" si="0"/>
        <v>INSERT INTO `options` (`id`,`question_id`, `suboption_properties`, `suboption_of`) VALUES ('452','77','', '0');</v>
      </c>
      <c r="F452" s="5" t="str">
        <f t="shared" si="1"/>
        <v>Update `options` set question_id = 77, suboption_properties='', suboption_of=0 where id = 452;</v>
      </c>
    </row>
    <row r="453" spans="1:6" ht="14.25" customHeight="1" x14ac:dyDescent="0.35">
      <c r="A453" s="7">
        <f t="shared" si="3"/>
        <v>453</v>
      </c>
      <c r="B453" s="7">
        <v>77</v>
      </c>
      <c r="C453" s="7"/>
      <c r="D453" s="7">
        <v>0</v>
      </c>
      <c r="E453" s="5" t="str">
        <f t="shared" si="0"/>
        <v>INSERT INTO `options` (`id`,`question_id`, `suboption_properties`, `suboption_of`) VALUES ('453','77','', '0');</v>
      </c>
      <c r="F453" s="5" t="str">
        <f t="shared" si="1"/>
        <v>Update `options` set question_id = 77, suboption_properties='', suboption_of=0 where id = 453;</v>
      </c>
    </row>
    <row r="454" spans="1:6" ht="14.25" customHeight="1" x14ac:dyDescent="0.35">
      <c r="A454" s="7">
        <f t="shared" si="3"/>
        <v>454</v>
      </c>
      <c r="B454" s="7">
        <v>77</v>
      </c>
      <c r="C454" s="7"/>
      <c r="D454" s="7">
        <v>0</v>
      </c>
      <c r="E454" s="5" t="str">
        <f t="shared" si="0"/>
        <v>INSERT INTO `options` (`id`,`question_id`, `suboption_properties`, `suboption_of`) VALUES ('454','77','', '0');</v>
      </c>
      <c r="F454" s="5" t="str">
        <f t="shared" si="1"/>
        <v>Update `options` set question_id = 77, suboption_properties='', suboption_of=0 where id = 454;</v>
      </c>
    </row>
    <row r="455" spans="1:6" ht="14.25" customHeight="1" x14ac:dyDescent="0.35">
      <c r="A455" s="7">
        <v>457</v>
      </c>
      <c r="B455" s="7">
        <v>79</v>
      </c>
      <c r="C455" s="7"/>
      <c r="D455" s="7">
        <v>0</v>
      </c>
      <c r="E455" s="5" t="str">
        <f t="shared" si="0"/>
        <v>INSERT INTO `options` (`id`,`question_id`, `suboption_properties`, `suboption_of`) VALUES ('457','79','', '0');</v>
      </c>
      <c r="F455" s="5" t="str">
        <f t="shared" si="1"/>
        <v>Update `options` set question_id = 79, suboption_properties='', suboption_of=0 where id = 457;</v>
      </c>
    </row>
    <row r="456" spans="1:6" ht="14.25" customHeight="1" x14ac:dyDescent="0.35">
      <c r="A456" s="7">
        <f t="shared" ref="A456:A463" si="4">A455+1</f>
        <v>458</v>
      </c>
      <c r="B456" s="7">
        <v>79</v>
      </c>
      <c r="C456" s="7"/>
      <c r="D456" s="7">
        <v>0</v>
      </c>
      <c r="E456" s="5" t="str">
        <f t="shared" si="0"/>
        <v>INSERT INTO `options` (`id`,`question_id`, `suboption_properties`, `suboption_of`) VALUES ('458','79','', '0');</v>
      </c>
      <c r="F456" s="5" t="str">
        <f t="shared" si="1"/>
        <v>Update `options` set question_id = 79, suboption_properties='', suboption_of=0 where id = 458;</v>
      </c>
    </row>
    <row r="457" spans="1:6" ht="14.25" customHeight="1" x14ac:dyDescent="0.35">
      <c r="A457" s="7">
        <f t="shared" si="4"/>
        <v>459</v>
      </c>
      <c r="B457" s="7">
        <v>79</v>
      </c>
      <c r="C457" s="7" t="s">
        <v>43</v>
      </c>
      <c r="D457" s="7">
        <v>0</v>
      </c>
      <c r="E457" s="5" t="str">
        <f t="shared" si="0"/>
        <v>INSERT INTO `options` (`id`,`question_id`, `suboption_properties`, `suboption_of`) VALUES ('459','79','{"type":"checkbox"}', '0');</v>
      </c>
      <c r="F457" s="5" t="str">
        <f t="shared" si="1"/>
        <v>Update `options` set question_id = 79, suboption_properties='{"type":"checkbox"}', suboption_of=0 where id = 459;</v>
      </c>
    </row>
    <row r="458" spans="1:6" ht="14.25" customHeight="1" x14ac:dyDescent="0.35">
      <c r="A458" s="7">
        <f t="shared" si="4"/>
        <v>460</v>
      </c>
      <c r="B458" s="7">
        <v>79</v>
      </c>
      <c r="C458" s="7"/>
      <c r="D458" s="7">
        <v>459</v>
      </c>
      <c r="E458" s="5" t="str">
        <f t="shared" si="0"/>
        <v>INSERT INTO `options` (`id`,`question_id`, `suboption_properties`, `suboption_of`) VALUES ('460','79','', '459');</v>
      </c>
      <c r="F458" s="5" t="str">
        <f t="shared" si="1"/>
        <v>Update `options` set question_id = 79, suboption_properties='', suboption_of=459 where id = 460;</v>
      </c>
    </row>
    <row r="459" spans="1:6" ht="14.25" customHeight="1" x14ac:dyDescent="0.35">
      <c r="A459" s="7">
        <f t="shared" si="4"/>
        <v>461</v>
      </c>
      <c r="B459" s="7">
        <v>79</v>
      </c>
      <c r="C459" s="7"/>
      <c r="D459" s="7">
        <v>459</v>
      </c>
      <c r="E459" s="5" t="str">
        <f t="shared" si="0"/>
        <v>INSERT INTO `options` (`id`,`question_id`, `suboption_properties`, `suboption_of`) VALUES ('461','79','', '459');</v>
      </c>
      <c r="F459" s="5" t="str">
        <f t="shared" si="1"/>
        <v>Update `options` set question_id = 79, suboption_properties='', suboption_of=459 where id = 461;</v>
      </c>
    </row>
    <row r="460" spans="1:6" ht="14.25" customHeight="1" x14ac:dyDescent="0.35">
      <c r="A460" s="7">
        <f t="shared" si="4"/>
        <v>462</v>
      </c>
      <c r="B460" s="7">
        <v>79</v>
      </c>
      <c r="C460" s="7"/>
      <c r="D460" s="7">
        <v>459</v>
      </c>
      <c r="E460" s="5" t="str">
        <f t="shared" si="0"/>
        <v>INSERT INTO `options` (`id`,`question_id`, `suboption_properties`, `suboption_of`) VALUES ('462','79','', '459');</v>
      </c>
      <c r="F460" s="5" t="str">
        <f t="shared" si="1"/>
        <v>Update `options` set question_id = 79, suboption_properties='', suboption_of=459 where id = 462;</v>
      </c>
    </row>
    <row r="461" spans="1:6" ht="14.25" customHeight="1" x14ac:dyDescent="0.35">
      <c r="A461" s="7">
        <f t="shared" si="4"/>
        <v>463</v>
      </c>
      <c r="B461" s="7">
        <v>79</v>
      </c>
      <c r="C461" s="7"/>
      <c r="D461" s="7">
        <v>459</v>
      </c>
      <c r="E461" s="5" t="str">
        <f t="shared" si="0"/>
        <v>INSERT INTO `options` (`id`,`question_id`, `suboption_properties`, `suboption_of`) VALUES ('463','79','', '459');</v>
      </c>
      <c r="F461" s="5" t="str">
        <f t="shared" si="1"/>
        <v>Update `options` set question_id = 79, suboption_properties='', suboption_of=459 where id = 463;</v>
      </c>
    </row>
    <row r="462" spans="1:6" ht="14.25" customHeight="1" x14ac:dyDescent="0.35">
      <c r="A462" s="7">
        <f t="shared" si="4"/>
        <v>464</v>
      </c>
      <c r="B462" s="7">
        <v>79</v>
      </c>
      <c r="C462" s="7"/>
      <c r="D462" s="7">
        <v>459</v>
      </c>
      <c r="E462" s="5" t="str">
        <f t="shared" si="0"/>
        <v>INSERT INTO `options` (`id`,`question_id`, `suboption_properties`, `suboption_of`) VALUES ('464','79','', '459');</v>
      </c>
      <c r="F462" s="5" t="str">
        <f t="shared" si="1"/>
        <v>Update `options` set question_id = 79, suboption_properties='', suboption_of=459 where id = 464;</v>
      </c>
    </row>
    <row r="463" spans="1:6" ht="14.25" customHeight="1" x14ac:dyDescent="0.35">
      <c r="A463" s="7">
        <f t="shared" si="4"/>
        <v>465</v>
      </c>
      <c r="B463" s="7">
        <v>79</v>
      </c>
      <c r="C463" s="7"/>
      <c r="D463" s="7">
        <v>459</v>
      </c>
      <c r="E463" s="5" t="str">
        <f t="shared" si="0"/>
        <v>INSERT INTO `options` (`id`,`question_id`, `suboption_properties`, `suboption_of`) VALUES ('465','79','', '459');</v>
      </c>
      <c r="F463" s="5" t="str">
        <f t="shared" si="1"/>
        <v>Update `options` set question_id = 79, suboption_properties='', suboption_of=459 where id = 465;</v>
      </c>
    </row>
    <row r="464" spans="1:6" ht="14.25" customHeight="1" x14ac:dyDescent="0.35">
      <c r="A464" s="7">
        <v>467</v>
      </c>
      <c r="B464" s="7">
        <v>79</v>
      </c>
      <c r="C464" s="7"/>
      <c r="D464" s="7">
        <v>0</v>
      </c>
      <c r="E464" s="5" t="str">
        <f t="shared" si="0"/>
        <v>INSERT INTO `options` (`id`,`question_id`, `suboption_properties`, `suboption_of`) VALUES ('467','79','', '0');</v>
      </c>
      <c r="F464" s="5" t="str">
        <f t="shared" si="1"/>
        <v>Update `options` set question_id = 79, suboption_properties='', suboption_of=0 where id = 467;</v>
      </c>
    </row>
    <row r="465" spans="1:6" ht="14.25" customHeight="1" x14ac:dyDescent="0.35">
      <c r="A465" s="7">
        <f t="shared" ref="A465:A496" si="5">A464+1</f>
        <v>468</v>
      </c>
      <c r="B465" s="7">
        <v>80</v>
      </c>
      <c r="C465" s="7"/>
      <c r="D465" s="7">
        <v>0</v>
      </c>
      <c r="E465" s="5" t="str">
        <f t="shared" si="0"/>
        <v>INSERT INTO `options` (`id`,`question_id`, `suboption_properties`, `suboption_of`) VALUES ('468','80','', '0');</v>
      </c>
      <c r="F465" s="5" t="str">
        <f t="shared" si="1"/>
        <v>Update `options` set question_id = 80, suboption_properties='', suboption_of=0 where id = 468;</v>
      </c>
    </row>
    <row r="466" spans="1:6" ht="14.25" customHeight="1" x14ac:dyDescent="0.35">
      <c r="A466" s="7">
        <f t="shared" si="5"/>
        <v>469</v>
      </c>
      <c r="B466" s="7">
        <v>80</v>
      </c>
      <c r="C466" s="7"/>
      <c r="D466" s="7">
        <v>0</v>
      </c>
      <c r="E466" s="5" t="str">
        <f t="shared" si="0"/>
        <v>INSERT INTO `options` (`id`,`question_id`, `suboption_properties`, `suboption_of`) VALUES ('469','80','', '0');</v>
      </c>
      <c r="F466" s="5" t="str">
        <f t="shared" si="1"/>
        <v>Update `options` set question_id = 80, suboption_properties='', suboption_of=0 where id = 469;</v>
      </c>
    </row>
    <row r="467" spans="1:6" ht="14.25" customHeight="1" x14ac:dyDescent="0.35">
      <c r="A467" s="7">
        <f t="shared" si="5"/>
        <v>470</v>
      </c>
      <c r="B467" s="7">
        <v>80</v>
      </c>
      <c r="C467" s="7"/>
      <c r="D467" s="7">
        <v>0</v>
      </c>
      <c r="E467" s="5" t="str">
        <f t="shared" si="0"/>
        <v>INSERT INTO `options` (`id`,`question_id`, `suboption_properties`, `suboption_of`) VALUES ('470','80','', '0');</v>
      </c>
      <c r="F467" s="5" t="str">
        <f t="shared" si="1"/>
        <v>Update `options` set question_id = 80, suboption_properties='', suboption_of=0 where id = 470;</v>
      </c>
    </row>
    <row r="468" spans="1:6" ht="14.25" customHeight="1" x14ac:dyDescent="0.35">
      <c r="A468" s="7">
        <f t="shared" si="5"/>
        <v>471</v>
      </c>
      <c r="B468" s="7">
        <v>80</v>
      </c>
      <c r="C468" s="7"/>
      <c r="D468" s="7">
        <v>0</v>
      </c>
      <c r="E468" s="5" t="str">
        <f t="shared" si="0"/>
        <v>INSERT INTO `options` (`id`,`question_id`, `suboption_properties`, `suboption_of`) VALUES ('471','80','', '0');</v>
      </c>
      <c r="F468" s="5" t="str">
        <f t="shared" si="1"/>
        <v>Update `options` set question_id = 80, suboption_properties='', suboption_of=0 where id = 471;</v>
      </c>
    </row>
    <row r="469" spans="1:6" ht="14.25" customHeight="1" x14ac:dyDescent="0.35">
      <c r="A469" s="7">
        <f t="shared" si="5"/>
        <v>472</v>
      </c>
      <c r="B469" s="7">
        <v>80</v>
      </c>
      <c r="C469" s="7"/>
      <c r="D469" s="7">
        <v>0</v>
      </c>
      <c r="E469" s="5" t="str">
        <f t="shared" si="0"/>
        <v>INSERT INTO `options` (`id`,`question_id`, `suboption_properties`, `suboption_of`) VALUES ('472','80','', '0');</v>
      </c>
      <c r="F469" s="5" t="str">
        <f t="shared" si="1"/>
        <v>Update `options` set question_id = 80, suboption_properties='', suboption_of=0 where id = 472;</v>
      </c>
    </row>
    <row r="470" spans="1:6" ht="14.25" customHeight="1" x14ac:dyDescent="0.35">
      <c r="A470" s="7">
        <f t="shared" si="5"/>
        <v>473</v>
      </c>
      <c r="B470" s="7">
        <v>80</v>
      </c>
      <c r="C470" s="7"/>
      <c r="D470" s="7">
        <v>0</v>
      </c>
      <c r="E470" s="5" t="str">
        <f t="shared" si="0"/>
        <v>INSERT INTO `options` (`id`,`question_id`, `suboption_properties`, `suboption_of`) VALUES ('473','80','', '0');</v>
      </c>
      <c r="F470" s="5" t="str">
        <f t="shared" si="1"/>
        <v>Update `options` set question_id = 80, suboption_properties='', suboption_of=0 where id = 473;</v>
      </c>
    </row>
    <row r="471" spans="1:6" ht="14.25" customHeight="1" x14ac:dyDescent="0.35">
      <c r="A471" s="7">
        <f t="shared" si="5"/>
        <v>474</v>
      </c>
      <c r="B471" s="7">
        <v>80</v>
      </c>
      <c r="C471" s="7"/>
      <c r="D471" s="7">
        <v>0</v>
      </c>
      <c r="E471" s="5" t="str">
        <f t="shared" si="0"/>
        <v>INSERT INTO `options` (`id`,`question_id`, `suboption_properties`, `suboption_of`) VALUES ('474','80','', '0');</v>
      </c>
      <c r="F471" s="5" t="str">
        <f t="shared" si="1"/>
        <v>Update `options` set question_id = 80, suboption_properties='', suboption_of=0 where id = 474;</v>
      </c>
    </row>
    <row r="472" spans="1:6" ht="14.25" customHeight="1" x14ac:dyDescent="0.35">
      <c r="A472" s="7">
        <f t="shared" si="5"/>
        <v>475</v>
      </c>
      <c r="B472" s="7">
        <v>80</v>
      </c>
      <c r="C472" s="7"/>
      <c r="D472" s="7">
        <v>0</v>
      </c>
      <c r="E472" s="5" t="str">
        <f t="shared" si="0"/>
        <v>INSERT INTO `options` (`id`,`question_id`, `suboption_properties`, `suboption_of`) VALUES ('475','80','', '0');</v>
      </c>
      <c r="F472" s="5" t="str">
        <f t="shared" si="1"/>
        <v>Update `options` set question_id = 80, suboption_properties='', suboption_of=0 where id = 475;</v>
      </c>
    </row>
    <row r="473" spans="1:6" ht="14.25" customHeight="1" x14ac:dyDescent="0.35">
      <c r="A473" s="7">
        <f t="shared" si="5"/>
        <v>476</v>
      </c>
      <c r="B473" s="7">
        <v>81</v>
      </c>
      <c r="C473" s="7"/>
      <c r="D473" s="7">
        <v>0</v>
      </c>
      <c r="E473" s="5" t="str">
        <f t="shared" si="0"/>
        <v>INSERT INTO `options` (`id`,`question_id`, `suboption_properties`, `suboption_of`) VALUES ('476','81','', '0');</v>
      </c>
      <c r="F473" s="5" t="str">
        <f t="shared" si="1"/>
        <v>Update `options` set question_id = 81, suboption_properties='', suboption_of=0 where id = 476;</v>
      </c>
    </row>
    <row r="474" spans="1:6" ht="14.25" customHeight="1" x14ac:dyDescent="0.35">
      <c r="A474" s="7">
        <f t="shared" si="5"/>
        <v>477</v>
      </c>
      <c r="B474" s="7">
        <v>81</v>
      </c>
      <c r="C474" s="7"/>
      <c r="D474" s="7">
        <v>0</v>
      </c>
      <c r="E474" s="5" t="str">
        <f t="shared" si="0"/>
        <v>INSERT INTO `options` (`id`,`question_id`, `suboption_properties`, `suboption_of`) VALUES ('477','81','', '0');</v>
      </c>
      <c r="F474" s="5" t="str">
        <f t="shared" si="1"/>
        <v>Update `options` set question_id = 81, suboption_properties='', suboption_of=0 where id = 477;</v>
      </c>
    </row>
    <row r="475" spans="1:6" ht="14.25" customHeight="1" x14ac:dyDescent="0.35">
      <c r="A475" s="7">
        <f t="shared" si="5"/>
        <v>478</v>
      </c>
      <c r="B475" s="7">
        <v>81</v>
      </c>
      <c r="C475" s="7"/>
      <c r="D475" s="7">
        <v>0</v>
      </c>
      <c r="E475" s="5" t="str">
        <f t="shared" si="0"/>
        <v>INSERT INTO `options` (`id`,`question_id`, `suboption_properties`, `suboption_of`) VALUES ('478','81','', '0');</v>
      </c>
      <c r="F475" s="5" t="str">
        <f t="shared" si="1"/>
        <v>Update `options` set question_id = 81, suboption_properties='', suboption_of=0 where id = 478;</v>
      </c>
    </row>
    <row r="476" spans="1:6" ht="14.25" customHeight="1" x14ac:dyDescent="0.35">
      <c r="A476" s="7">
        <f t="shared" si="5"/>
        <v>479</v>
      </c>
      <c r="B476" s="7">
        <v>81</v>
      </c>
      <c r="C476" s="7"/>
      <c r="D476" s="7">
        <v>0</v>
      </c>
      <c r="E476" s="5" t="str">
        <f t="shared" si="0"/>
        <v>INSERT INTO `options` (`id`,`question_id`, `suboption_properties`, `suboption_of`) VALUES ('479','81','', '0');</v>
      </c>
      <c r="F476" s="5" t="str">
        <f t="shared" si="1"/>
        <v>Update `options` set question_id = 81, suboption_properties='', suboption_of=0 where id = 479;</v>
      </c>
    </row>
    <row r="477" spans="1:6" ht="14.25" customHeight="1" x14ac:dyDescent="0.35">
      <c r="A477" s="7">
        <f t="shared" si="5"/>
        <v>480</v>
      </c>
      <c r="B477" s="7">
        <v>81</v>
      </c>
      <c r="C477" s="7" t="s">
        <v>43</v>
      </c>
      <c r="D477" s="7">
        <v>0</v>
      </c>
      <c r="E477" s="5" t="str">
        <f t="shared" si="0"/>
        <v>INSERT INTO `options` (`id`,`question_id`, `suboption_properties`, `suboption_of`) VALUES ('480','81','{"type":"checkbox"}', '0');</v>
      </c>
      <c r="F477" s="5" t="str">
        <f t="shared" si="1"/>
        <v>Update `options` set question_id = 81, suboption_properties='{"type":"checkbox"}', suboption_of=0 where id = 480;</v>
      </c>
    </row>
    <row r="478" spans="1:6" ht="14.25" customHeight="1" x14ac:dyDescent="0.35">
      <c r="A478" s="7">
        <f t="shared" si="5"/>
        <v>481</v>
      </c>
      <c r="B478" s="7">
        <v>81</v>
      </c>
      <c r="C478" s="7"/>
      <c r="D478" s="7">
        <v>480</v>
      </c>
      <c r="E478" s="5" t="str">
        <f t="shared" si="0"/>
        <v>INSERT INTO `options` (`id`,`question_id`, `suboption_properties`, `suboption_of`) VALUES ('481','81','', '480');</v>
      </c>
      <c r="F478" s="5" t="str">
        <f t="shared" si="1"/>
        <v>Update `options` set question_id = 81, suboption_properties='', suboption_of=480 where id = 481;</v>
      </c>
    </row>
    <row r="479" spans="1:6" ht="14.25" customHeight="1" x14ac:dyDescent="0.35">
      <c r="A479" s="7">
        <f t="shared" si="5"/>
        <v>482</v>
      </c>
      <c r="B479" s="7">
        <v>81</v>
      </c>
      <c r="C479" s="7"/>
      <c r="D479" s="7">
        <v>480</v>
      </c>
      <c r="E479" s="5" t="str">
        <f t="shared" si="0"/>
        <v>INSERT INTO `options` (`id`,`question_id`, `suboption_properties`, `suboption_of`) VALUES ('482','81','', '480');</v>
      </c>
      <c r="F479" s="5" t="str">
        <f t="shared" si="1"/>
        <v>Update `options` set question_id = 81, suboption_properties='', suboption_of=480 where id = 482;</v>
      </c>
    </row>
    <row r="480" spans="1:6" ht="14.25" customHeight="1" x14ac:dyDescent="0.35">
      <c r="A480" s="7">
        <f t="shared" si="5"/>
        <v>483</v>
      </c>
      <c r="B480" s="7">
        <v>81</v>
      </c>
      <c r="C480" s="7"/>
      <c r="D480" s="7">
        <v>480</v>
      </c>
      <c r="E480" s="5" t="str">
        <f t="shared" si="0"/>
        <v>INSERT INTO `options` (`id`,`question_id`, `suboption_properties`, `suboption_of`) VALUES ('483','81','', '480');</v>
      </c>
      <c r="F480" s="5" t="str">
        <f t="shared" si="1"/>
        <v>Update `options` set question_id = 81, suboption_properties='', suboption_of=480 where id = 483;</v>
      </c>
    </row>
    <row r="481" spans="1:6" ht="14.25" customHeight="1" x14ac:dyDescent="0.35">
      <c r="A481" s="7">
        <f t="shared" si="5"/>
        <v>484</v>
      </c>
      <c r="B481" s="7">
        <v>81</v>
      </c>
      <c r="C481" s="7"/>
      <c r="D481" s="7">
        <v>480</v>
      </c>
      <c r="E481" s="5" t="str">
        <f t="shared" si="0"/>
        <v>INSERT INTO `options` (`id`,`question_id`, `suboption_properties`, `suboption_of`) VALUES ('484','81','', '480');</v>
      </c>
      <c r="F481" s="5" t="str">
        <f t="shared" si="1"/>
        <v>Update `options` set question_id = 81, suboption_properties='', suboption_of=480 where id = 484;</v>
      </c>
    </row>
    <row r="482" spans="1:6" ht="14.25" customHeight="1" x14ac:dyDescent="0.35">
      <c r="A482" s="7">
        <f t="shared" si="5"/>
        <v>485</v>
      </c>
      <c r="B482" s="7">
        <v>81</v>
      </c>
      <c r="C482" s="7"/>
      <c r="D482" s="7">
        <v>480</v>
      </c>
      <c r="E482" s="5" t="str">
        <f t="shared" si="0"/>
        <v>INSERT INTO `options` (`id`,`question_id`, `suboption_properties`, `suboption_of`) VALUES ('485','81','', '480');</v>
      </c>
      <c r="F482" s="5" t="str">
        <f t="shared" si="1"/>
        <v>Update `options` set question_id = 81, suboption_properties='', suboption_of=480 where id = 485;</v>
      </c>
    </row>
    <row r="483" spans="1:6" ht="14.25" customHeight="1" x14ac:dyDescent="0.35">
      <c r="A483" s="7">
        <f t="shared" si="5"/>
        <v>486</v>
      </c>
      <c r="B483" s="7">
        <v>82</v>
      </c>
      <c r="C483" s="7"/>
      <c r="D483" s="7">
        <v>0</v>
      </c>
      <c r="E483" s="5" t="str">
        <f t="shared" si="0"/>
        <v>INSERT INTO `options` (`id`,`question_id`, `suboption_properties`, `suboption_of`) VALUES ('486','82','', '0');</v>
      </c>
      <c r="F483" s="5" t="str">
        <f t="shared" si="1"/>
        <v>Update `options` set question_id = 82, suboption_properties='', suboption_of=0 where id = 486;</v>
      </c>
    </row>
    <row r="484" spans="1:6" ht="14.25" customHeight="1" x14ac:dyDescent="0.35">
      <c r="A484" s="7">
        <f t="shared" si="5"/>
        <v>487</v>
      </c>
      <c r="B484" s="7">
        <v>82</v>
      </c>
      <c r="C484" s="7"/>
      <c r="D484" s="7">
        <v>0</v>
      </c>
      <c r="E484" s="5" t="str">
        <f t="shared" si="0"/>
        <v>INSERT INTO `options` (`id`,`question_id`, `suboption_properties`, `suboption_of`) VALUES ('487','82','', '0');</v>
      </c>
      <c r="F484" s="5" t="str">
        <f t="shared" si="1"/>
        <v>Update `options` set question_id = 82, suboption_properties='', suboption_of=0 where id = 487;</v>
      </c>
    </row>
    <row r="485" spans="1:6" ht="14.25" customHeight="1" x14ac:dyDescent="0.35">
      <c r="A485" s="7">
        <f t="shared" si="5"/>
        <v>488</v>
      </c>
      <c r="B485" s="7">
        <v>82</v>
      </c>
      <c r="C485" s="7"/>
      <c r="D485" s="7">
        <v>0</v>
      </c>
      <c r="E485" s="5" t="str">
        <f t="shared" si="0"/>
        <v>INSERT INTO `options` (`id`,`question_id`, `suboption_properties`, `suboption_of`) VALUES ('488','82','', '0');</v>
      </c>
      <c r="F485" s="5" t="str">
        <f t="shared" si="1"/>
        <v>Update `options` set question_id = 82, suboption_properties='', suboption_of=0 where id = 488;</v>
      </c>
    </row>
    <row r="486" spans="1:6" ht="14.25" customHeight="1" x14ac:dyDescent="0.35">
      <c r="A486" s="7">
        <f t="shared" si="5"/>
        <v>489</v>
      </c>
      <c r="B486" s="7">
        <v>82</v>
      </c>
      <c r="C486" s="7"/>
      <c r="D486" s="7">
        <v>0</v>
      </c>
      <c r="E486" s="5" t="str">
        <f t="shared" si="0"/>
        <v>INSERT INTO `options` (`id`,`question_id`, `suboption_properties`, `suboption_of`) VALUES ('489','82','', '0');</v>
      </c>
      <c r="F486" s="5" t="str">
        <f t="shared" si="1"/>
        <v>Update `options` set question_id = 82, suboption_properties='', suboption_of=0 where id = 489;</v>
      </c>
    </row>
    <row r="487" spans="1:6" ht="14.25" customHeight="1" x14ac:dyDescent="0.35">
      <c r="A487" s="7">
        <f t="shared" si="5"/>
        <v>490</v>
      </c>
      <c r="B487" s="7">
        <v>82</v>
      </c>
      <c r="C487" s="7"/>
      <c r="D487" s="7">
        <v>0</v>
      </c>
      <c r="E487" s="5" t="str">
        <f t="shared" si="0"/>
        <v>INSERT INTO `options` (`id`,`question_id`, `suboption_properties`, `suboption_of`) VALUES ('490','82','', '0');</v>
      </c>
      <c r="F487" s="5" t="str">
        <f t="shared" si="1"/>
        <v>Update `options` set question_id = 82, suboption_properties='', suboption_of=0 where id = 490;</v>
      </c>
    </row>
    <row r="488" spans="1:6" ht="14.25" customHeight="1" x14ac:dyDescent="0.35">
      <c r="A488" s="7">
        <f t="shared" si="5"/>
        <v>491</v>
      </c>
      <c r="B488" s="7">
        <v>82</v>
      </c>
      <c r="C488" s="7"/>
      <c r="D488" s="7">
        <v>0</v>
      </c>
      <c r="E488" s="5" t="str">
        <f t="shared" si="0"/>
        <v>INSERT INTO `options` (`id`,`question_id`, `suboption_properties`, `suboption_of`) VALUES ('491','82','', '0');</v>
      </c>
      <c r="F488" s="5" t="str">
        <f t="shared" si="1"/>
        <v>Update `options` set question_id = 82, suboption_properties='', suboption_of=0 where id = 491;</v>
      </c>
    </row>
    <row r="489" spans="1:6" ht="14.25" customHeight="1" x14ac:dyDescent="0.35">
      <c r="A489" s="7">
        <f t="shared" si="5"/>
        <v>492</v>
      </c>
      <c r="B489" s="7">
        <v>82</v>
      </c>
      <c r="C489" s="7"/>
      <c r="D489" s="7">
        <v>0</v>
      </c>
      <c r="E489" s="5" t="str">
        <f t="shared" si="0"/>
        <v>INSERT INTO `options` (`id`,`question_id`, `suboption_properties`, `suboption_of`) VALUES ('492','82','', '0');</v>
      </c>
      <c r="F489" s="5" t="str">
        <f t="shared" si="1"/>
        <v>Update `options` set question_id = 82, suboption_properties='', suboption_of=0 where id = 492;</v>
      </c>
    </row>
    <row r="490" spans="1:6" ht="14.25" customHeight="1" x14ac:dyDescent="0.35">
      <c r="A490" s="7">
        <f t="shared" si="5"/>
        <v>493</v>
      </c>
      <c r="B490" s="7">
        <v>82</v>
      </c>
      <c r="C490" s="7"/>
      <c r="D490" s="7">
        <v>0</v>
      </c>
      <c r="E490" s="5" t="str">
        <f t="shared" si="0"/>
        <v>INSERT INTO `options` (`id`,`question_id`, `suboption_properties`, `suboption_of`) VALUES ('493','82','', '0');</v>
      </c>
      <c r="F490" s="5" t="str">
        <f t="shared" si="1"/>
        <v>Update `options` set question_id = 82, suboption_properties='', suboption_of=0 where id = 493;</v>
      </c>
    </row>
    <row r="491" spans="1:6" ht="14.25" customHeight="1" x14ac:dyDescent="0.35">
      <c r="A491" s="7">
        <f t="shared" si="5"/>
        <v>494</v>
      </c>
      <c r="B491" s="7">
        <v>82</v>
      </c>
      <c r="C491" s="7"/>
      <c r="D491" s="7">
        <v>0</v>
      </c>
      <c r="E491" s="5" t="str">
        <f t="shared" si="0"/>
        <v>INSERT INTO `options` (`id`,`question_id`, `suboption_properties`, `suboption_of`) VALUES ('494','82','', '0');</v>
      </c>
      <c r="F491" s="5" t="str">
        <f t="shared" si="1"/>
        <v>Update `options` set question_id = 82, suboption_properties='', suboption_of=0 where id = 494;</v>
      </c>
    </row>
    <row r="492" spans="1:6" ht="14.25" customHeight="1" x14ac:dyDescent="0.35">
      <c r="A492" s="7">
        <f t="shared" si="5"/>
        <v>495</v>
      </c>
      <c r="B492" s="7">
        <v>82</v>
      </c>
      <c r="C492" s="7"/>
      <c r="D492" s="7">
        <v>0</v>
      </c>
      <c r="E492" s="5" t="str">
        <f t="shared" si="0"/>
        <v>INSERT INTO `options` (`id`,`question_id`, `suboption_properties`, `suboption_of`) VALUES ('495','82','', '0');</v>
      </c>
      <c r="F492" s="5" t="str">
        <f t="shared" si="1"/>
        <v>Update `options` set question_id = 82, suboption_properties='', suboption_of=0 where id = 495;</v>
      </c>
    </row>
    <row r="493" spans="1:6" ht="14.25" customHeight="1" x14ac:dyDescent="0.35">
      <c r="A493" s="7">
        <f t="shared" si="5"/>
        <v>496</v>
      </c>
      <c r="B493" s="7">
        <v>82</v>
      </c>
      <c r="C493" s="7"/>
      <c r="D493" s="7">
        <v>0</v>
      </c>
      <c r="E493" s="5" t="str">
        <f t="shared" si="0"/>
        <v>INSERT INTO `options` (`id`,`question_id`, `suboption_properties`, `suboption_of`) VALUES ('496','82','', '0');</v>
      </c>
      <c r="F493" s="5" t="str">
        <f t="shared" si="1"/>
        <v>Update `options` set question_id = 82, suboption_properties='', suboption_of=0 where id = 496;</v>
      </c>
    </row>
    <row r="494" spans="1:6" ht="14.25" customHeight="1" x14ac:dyDescent="0.35">
      <c r="A494" s="7">
        <f t="shared" si="5"/>
        <v>497</v>
      </c>
      <c r="B494" s="7">
        <v>82</v>
      </c>
      <c r="C494" s="7"/>
      <c r="D494" s="7">
        <v>0</v>
      </c>
      <c r="E494" s="5" t="str">
        <f t="shared" si="0"/>
        <v>INSERT INTO `options` (`id`,`question_id`, `suboption_properties`, `suboption_of`) VALUES ('497','82','', '0');</v>
      </c>
      <c r="F494" s="5" t="str">
        <f t="shared" si="1"/>
        <v>Update `options` set question_id = 82, suboption_properties='', suboption_of=0 where id = 497;</v>
      </c>
    </row>
    <row r="495" spans="1:6" ht="14.25" customHeight="1" x14ac:dyDescent="0.35">
      <c r="A495" s="7">
        <f t="shared" si="5"/>
        <v>498</v>
      </c>
      <c r="B495" s="7">
        <v>82</v>
      </c>
      <c r="C495" s="7"/>
      <c r="D495" s="7">
        <v>0</v>
      </c>
      <c r="E495" s="5" t="str">
        <f t="shared" si="0"/>
        <v>INSERT INTO `options` (`id`,`question_id`, `suboption_properties`, `suboption_of`) VALUES ('498','82','', '0');</v>
      </c>
      <c r="F495" s="5" t="str">
        <f t="shared" si="1"/>
        <v>Update `options` set question_id = 82, suboption_properties='', suboption_of=0 where id = 498;</v>
      </c>
    </row>
    <row r="496" spans="1:6" ht="14.25" customHeight="1" x14ac:dyDescent="0.35">
      <c r="A496" s="7">
        <f t="shared" si="5"/>
        <v>499</v>
      </c>
      <c r="B496" s="7">
        <v>82</v>
      </c>
      <c r="C496" s="7"/>
      <c r="D496" s="7">
        <v>0</v>
      </c>
      <c r="E496" s="5" t="str">
        <f t="shared" si="0"/>
        <v>INSERT INTO `options` (`id`,`question_id`, `suboption_properties`, `suboption_of`) VALUES ('499','82','', '0');</v>
      </c>
      <c r="F496" s="5" t="str">
        <f t="shared" si="1"/>
        <v>Update `options` set question_id = 82, suboption_properties='', suboption_of=0 where id = 499;</v>
      </c>
    </row>
    <row r="497" spans="1:6" ht="14.25" customHeight="1" x14ac:dyDescent="0.35">
      <c r="A497" s="7">
        <v>500</v>
      </c>
      <c r="B497" s="7">
        <v>82</v>
      </c>
      <c r="C497" s="7"/>
      <c r="D497" s="7">
        <v>0</v>
      </c>
      <c r="E497" s="5" t="str">
        <f t="shared" si="0"/>
        <v>INSERT INTO `options` (`id`,`question_id`, `suboption_properties`, `suboption_of`) VALUES ('500','82','', '0');</v>
      </c>
      <c r="F497" s="5" t="str">
        <f t="shared" si="1"/>
        <v>Update `options` set question_id = 82, suboption_properties='', suboption_of=0 where id = 500;</v>
      </c>
    </row>
    <row r="498" spans="1:6" ht="14.25" customHeight="1" x14ac:dyDescent="0.35">
      <c r="A498" s="7">
        <v>501</v>
      </c>
      <c r="B498" s="7">
        <v>82</v>
      </c>
      <c r="C498" s="7"/>
      <c r="D498" s="7">
        <v>0</v>
      </c>
      <c r="E498" s="5" t="str">
        <f t="shared" si="0"/>
        <v>INSERT INTO `options` (`id`,`question_id`, `suboption_properties`, `suboption_of`) VALUES ('501','82','', '0');</v>
      </c>
      <c r="F498" s="5" t="str">
        <f t="shared" si="1"/>
        <v>Update `options` set question_id = 82, suboption_properties='', suboption_of=0 where id = 501;</v>
      </c>
    </row>
    <row r="499" spans="1:6" ht="14.25" customHeight="1" x14ac:dyDescent="0.35">
      <c r="A499" s="7">
        <v>502</v>
      </c>
      <c r="B499" s="7">
        <v>83</v>
      </c>
      <c r="C499" s="7"/>
      <c r="D499" s="7">
        <v>0</v>
      </c>
      <c r="E499" s="5" t="str">
        <f t="shared" si="0"/>
        <v>INSERT INTO `options` (`id`,`question_id`, `suboption_properties`, `suboption_of`) VALUES ('502','83','', '0');</v>
      </c>
      <c r="F499" s="5" t="str">
        <f t="shared" si="1"/>
        <v>Update `options` set question_id = 83, suboption_properties='', suboption_of=0 where id = 502;</v>
      </c>
    </row>
    <row r="500" spans="1:6" ht="14.25" customHeight="1" x14ac:dyDescent="0.35">
      <c r="A500" s="7">
        <v>503</v>
      </c>
      <c r="B500" s="7">
        <v>83</v>
      </c>
      <c r="C500" s="7"/>
      <c r="D500" s="7">
        <v>0</v>
      </c>
      <c r="E500" s="5" t="str">
        <f t="shared" si="0"/>
        <v>INSERT INTO `options` (`id`,`question_id`, `suboption_properties`, `suboption_of`) VALUES ('503','83','', '0');</v>
      </c>
      <c r="F500" s="5" t="str">
        <f t="shared" si="1"/>
        <v>Update `options` set question_id = 83, suboption_properties='', suboption_of=0 where id = 503;</v>
      </c>
    </row>
    <row r="501" spans="1:6" ht="14.25" customHeight="1" x14ac:dyDescent="0.35">
      <c r="A501" s="7">
        <v>504</v>
      </c>
      <c r="B501" s="7">
        <v>83</v>
      </c>
      <c r="C501" s="7" t="s">
        <v>43</v>
      </c>
      <c r="D501" s="7">
        <v>0</v>
      </c>
      <c r="E501" s="5" t="str">
        <f t="shared" si="0"/>
        <v>INSERT INTO `options` (`id`,`question_id`, `suboption_properties`, `suboption_of`) VALUES ('504','83','{"type":"checkbox"}', '0');</v>
      </c>
      <c r="F501" s="5" t="str">
        <f t="shared" si="1"/>
        <v>Update `options` set question_id = 83, suboption_properties='{"type":"checkbox"}', suboption_of=0 where id = 504;</v>
      </c>
    </row>
    <row r="502" spans="1:6" ht="14.25" customHeight="1" x14ac:dyDescent="0.35">
      <c r="A502" s="7">
        <v>505</v>
      </c>
      <c r="B502" s="7">
        <v>83</v>
      </c>
      <c r="C502" s="7"/>
      <c r="D502" s="7">
        <v>504</v>
      </c>
      <c r="E502" s="5" t="str">
        <f t="shared" si="0"/>
        <v>INSERT INTO `options` (`id`,`question_id`, `suboption_properties`, `suboption_of`) VALUES ('505','83','', '504');</v>
      </c>
      <c r="F502" s="5" t="str">
        <f t="shared" si="1"/>
        <v>Update `options` set question_id = 83, suboption_properties='', suboption_of=504 where id = 505;</v>
      </c>
    </row>
    <row r="503" spans="1:6" ht="14.25" customHeight="1" x14ac:dyDescent="0.35">
      <c r="A503" s="7">
        <v>506</v>
      </c>
      <c r="B503" s="7">
        <v>83</v>
      </c>
      <c r="C503" s="7"/>
      <c r="D503" s="7">
        <v>504</v>
      </c>
      <c r="E503" s="5" t="str">
        <f t="shared" si="0"/>
        <v>INSERT INTO `options` (`id`,`question_id`, `suboption_properties`, `suboption_of`) VALUES ('506','83','', '504');</v>
      </c>
      <c r="F503" s="5" t="str">
        <f t="shared" si="1"/>
        <v>Update `options` set question_id = 83, suboption_properties='', suboption_of=504 where id = 506;</v>
      </c>
    </row>
    <row r="504" spans="1:6" ht="14.25" customHeight="1" x14ac:dyDescent="0.35">
      <c r="A504" s="7">
        <v>507</v>
      </c>
      <c r="B504" s="7">
        <v>83</v>
      </c>
      <c r="C504" s="7"/>
      <c r="D504" s="7">
        <v>504</v>
      </c>
      <c r="E504" s="5" t="str">
        <f t="shared" si="0"/>
        <v>INSERT INTO `options` (`id`,`question_id`, `suboption_properties`, `suboption_of`) VALUES ('507','83','', '504');</v>
      </c>
      <c r="F504" s="5" t="str">
        <f t="shared" si="1"/>
        <v>Update `options` set question_id = 83, suboption_properties='', suboption_of=504 where id = 507;</v>
      </c>
    </row>
    <row r="505" spans="1:6" ht="14.25" customHeight="1" x14ac:dyDescent="0.35">
      <c r="A505" s="7">
        <v>508</v>
      </c>
      <c r="B505" s="7">
        <v>83</v>
      </c>
      <c r="C505" s="7"/>
      <c r="D505" s="7">
        <v>0</v>
      </c>
      <c r="E505" s="5" t="str">
        <f t="shared" si="0"/>
        <v>INSERT INTO `options` (`id`,`question_id`, `suboption_properties`, `suboption_of`) VALUES ('508','83','', '0');</v>
      </c>
      <c r="F505" s="5" t="str">
        <f t="shared" si="1"/>
        <v>Update `options` set question_id = 83, suboption_properties='', suboption_of=0 where id = 508;</v>
      </c>
    </row>
    <row r="506" spans="1:6" ht="14.25" customHeight="1" x14ac:dyDescent="0.35">
      <c r="A506" s="7">
        <v>509</v>
      </c>
      <c r="B506" s="7">
        <v>83</v>
      </c>
      <c r="C506" s="7"/>
      <c r="D506" s="7">
        <v>0</v>
      </c>
      <c r="E506" s="5" t="str">
        <f t="shared" si="0"/>
        <v>INSERT INTO `options` (`id`,`question_id`, `suboption_properties`, `suboption_of`) VALUES ('509','83','', '0');</v>
      </c>
      <c r="F506" s="5" t="str">
        <f t="shared" si="1"/>
        <v>Update `options` set question_id = 83, suboption_properties='', suboption_of=0 where id = 509;</v>
      </c>
    </row>
    <row r="507" spans="1:6" ht="14.25" customHeight="1" x14ac:dyDescent="0.35">
      <c r="A507" s="7">
        <v>510</v>
      </c>
      <c r="B507" s="7">
        <v>83</v>
      </c>
      <c r="C507" s="7"/>
      <c r="D507" s="7">
        <v>0</v>
      </c>
      <c r="E507" s="5" t="str">
        <f t="shared" si="0"/>
        <v>INSERT INTO `options` (`id`,`question_id`, `suboption_properties`, `suboption_of`) VALUES ('510','83','', '0');</v>
      </c>
      <c r="F507" s="5" t="str">
        <f t="shared" si="1"/>
        <v>Update `options` set question_id = 83, suboption_properties='', suboption_of=0 where id = 510;</v>
      </c>
    </row>
    <row r="508" spans="1:6" ht="14.25" customHeight="1" x14ac:dyDescent="0.35">
      <c r="A508" s="7">
        <v>511</v>
      </c>
      <c r="B508" s="7">
        <v>84</v>
      </c>
      <c r="C508" s="7"/>
      <c r="D508" s="7">
        <v>0</v>
      </c>
      <c r="E508" s="5" t="str">
        <f t="shared" si="0"/>
        <v>INSERT INTO `options` (`id`,`question_id`, `suboption_properties`, `suboption_of`) VALUES ('511','84','', '0');</v>
      </c>
      <c r="F508" s="5" t="str">
        <f t="shared" si="1"/>
        <v>Update `options` set question_id = 84, suboption_properties='', suboption_of=0 where id = 511;</v>
      </c>
    </row>
    <row r="509" spans="1:6" ht="14.25" customHeight="1" x14ac:dyDescent="0.35">
      <c r="A509" s="7">
        <v>512</v>
      </c>
      <c r="B509" s="7">
        <v>84</v>
      </c>
      <c r="C509" s="7"/>
      <c r="D509" s="7">
        <v>0</v>
      </c>
      <c r="E509" s="5" t="str">
        <f t="shared" si="0"/>
        <v>INSERT INTO `options` (`id`,`question_id`, `suboption_properties`, `suboption_of`) VALUES ('512','84','', '0');</v>
      </c>
      <c r="F509" s="5" t="str">
        <f t="shared" si="1"/>
        <v>Update `options` set question_id = 84, suboption_properties='', suboption_of=0 where id = 512;</v>
      </c>
    </row>
    <row r="510" spans="1:6" ht="14.25" customHeight="1" x14ac:dyDescent="0.35">
      <c r="A510" s="7">
        <v>513</v>
      </c>
      <c r="B510" s="7">
        <v>84</v>
      </c>
      <c r="C510" s="7"/>
      <c r="D510" s="7">
        <v>0</v>
      </c>
      <c r="E510" s="5" t="str">
        <f t="shared" si="0"/>
        <v>INSERT INTO `options` (`id`,`question_id`, `suboption_properties`, `suboption_of`) VALUES ('513','84','', '0');</v>
      </c>
      <c r="F510" s="5" t="str">
        <f t="shared" si="1"/>
        <v>Update `options` set question_id = 84, suboption_properties='', suboption_of=0 where id = 513;</v>
      </c>
    </row>
    <row r="511" spans="1:6" ht="14.25" customHeight="1" x14ac:dyDescent="0.35">
      <c r="A511" s="7">
        <v>514</v>
      </c>
      <c r="B511" s="7">
        <v>88</v>
      </c>
      <c r="C511" s="7"/>
      <c r="D511" s="7">
        <v>0</v>
      </c>
      <c r="E511" s="5" t="str">
        <f t="shared" si="0"/>
        <v>INSERT INTO `options` (`id`,`question_id`, `suboption_properties`, `suboption_of`) VALUES ('514','88','', '0');</v>
      </c>
      <c r="F511" s="5" t="str">
        <f t="shared" si="1"/>
        <v>Update `options` set question_id = 88, suboption_properties='', suboption_of=0 where id = 514;</v>
      </c>
    </row>
    <row r="512" spans="1:6" ht="14.25" customHeight="1" x14ac:dyDescent="0.35">
      <c r="A512" s="7">
        <v>515</v>
      </c>
      <c r="B512" s="7">
        <v>88</v>
      </c>
      <c r="C512" s="7"/>
      <c r="D512" s="7">
        <v>0</v>
      </c>
      <c r="E512" s="5" t="str">
        <f t="shared" si="0"/>
        <v>INSERT INTO `options` (`id`,`question_id`, `suboption_properties`, `suboption_of`) VALUES ('515','88','', '0');</v>
      </c>
      <c r="F512" s="5" t="str">
        <f t="shared" si="1"/>
        <v>Update `options` set question_id = 88, suboption_properties='', suboption_of=0 where id = 515;</v>
      </c>
    </row>
    <row r="513" spans="1:6" ht="14.25" customHeight="1" x14ac:dyDescent="0.35">
      <c r="A513" s="7">
        <v>516</v>
      </c>
      <c r="B513" s="7">
        <v>88</v>
      </c>
      <c r="C513" s="7"/>
      <c r="D513" s="7">
        <v>0</v>
      </c>
      <c r="E513" s="5" t="str">
        <f t="shared" si="0"/>
        <v>INSERT INTO `options` (`id`,`question_id`, `suboption_properties`, `suboption_of`) VALUES ('516','88','', '0');</v>
      </c>
      <c r="F513" s="5" t="str">
        <f t="shared" si="1"/>
        <v>Update `options` set question_id = 88, suboption_properties='', suboption_of=0 where id = 516;</v>
      </c>
    </row>
    <row r="514" spans="1:6" ht="14.25" customHeight="1" x14ac:dyDescent="0.35">
      <c r="A514" s="7">
        <v>517</v>
      </c>
      <c r="B514" s="7">
        <v>88</v>
      </c>
      <c r="C514" s="7"/>
      <c r="D514" s="7">
        <v>0</v>
      </c>
      <c r="E514" s="5" t="str">
        <f t="shared" si="0"/>
        <v>INSERT INTO `options` (`id`,`question_id`, `suboption_properties`, `suboption_of`) VALUES ('517','88','', '0');</v>
      </c>
      <c r="F514" s="5" t="str">
        <f t="shared" si="1"/>
        <v>Update `options` set question_id = 88, suboption_properties='', suboption_of=0 where id = 517;</v>
      </c>
    </row>
    <row r="515" spans="1:6" ht="14.25" customHeight="1" x14ac:dyDescent="0.35">
      <c r="A515" s="7">
        <v>518</v>
      </c>
      <c r="B515" s="7">
        <v>88</v>
      </c>
      <c r="C515" s="7"/>
      <c r="D515" s="7">
        <v>0</v>
      </c>
      <c r="E515" s="5" t="str">
        <f t="shared" si="0"/>
        <v>INSERT INTO `options` (`id`,`question_id`, `suboption_properties`, `suboption_of`) VALUES ('518','88','', '0');</v>
      </c>
      <c r="F515" s="5" t="str">
        <f t="shared" si="1"/>
        <v>Update `options` set question_id = 88, suboption_properties='', suboption_of=0 where id = 518;</v>
      </c>
    </row>
    <row r="516" spans="1:6" ht="14.25" customHeight="1" x14ac:dyDescent="0.35">
      <c r="A516" s="7">
        <v>519</v>
      </c>
      <c r="B516" s="7">
        <v>88</v>
      </c>
      <c r="C516" s="7"/>
      <c r="D516" s="7">
        <v>0</v>
      </c>
      <c r="E516" s="5" t="str">
        <f t="shared" si="0"/>
        <v>INSERT INTO `options` (`id`,`question_id`, `suboption_properties`, `suboption_of`) VALUES ('519','88','', '0');</v>
      </c>
      <c r="F516" s="5" t="str">
        <f t="shared" si="1"/>
        <v>Update `options` set question_id = 88, suboption_properties='', suboption_of=0 where id = 519;</v>
      </c>
    </row>
    <row r="517" spans="1:6" ht="14.25" customHeight="1" x14ac:dyDescent="0.35">
      <c r="A517" s="7">
        <v>520</v>
      </c>
      <c r="B517" s="7">
        <v>89</v>
      </c>
      <c r="C517" s="7"/>
      <c r="D517" s="7">
        <v>0</v>
      </c>
      <c r="E517" s="5" t="str">
        <f t="shared" si="0"/>
        <v>INSERT INTO `options` (`id`,`question_id`, `suboption_properties`, `suboption_of`) VALUES ('520','89','', '0');</v>
      </c>
      <c r="F517" s="5" t="str">
        <f t="shared" si="1"/>
        <v>Update `options` set question_id = 89, suboption_properties='', suboption_of=0 where id = 520;</v>
      </c>
    </row>
    <row r="518" spans="1:6" ht="14.25" customHeight="1" x14ac:dyDescent="0.35">
      <c r="A518" s="7">
        <v>521</v>
      </c>
      <c r="B518" s="7">
        <v>89</v>
      </c>
      <c r="C518" s="7"/>
      <c r="D518" s="7">
        <v>0</v>
      </c>
      <c r="E518" s="5" t="str">
        <f t="shared" si="0"/>
        <v>INSERT INTO `options` (`id`,`question_id`, `suboption_properties`, `suboption_of`) VALUES ('521','89','', '0');</v>
      </c>
      <c r="F518" s="5" t="str">
        <f t="shared" si="1"/>
        <v>Update `options` set question_id = 89, suboption_properties='', suboption_of=0 where id = 521;</v>
      </c>
    </row>
    <row r="519" spans="1:6" ht="14.25" customHeight="1" x14ac:dyDescent="0.35">
      <c r="A519" s="7">
        <v>522</v>
      </c>
      <c r="B519" s="7">
        <v>89</v>
      </c>
      <c r="C519" s="7"/>
      <c r="D519" s="7">
        <v>0</v>
      </c>
      <c r="E519" s="5" t="str">
        <f t="shared" si="0"/>
        <v>INSERT INTO `options` (`id`,`question_id`, `suboption_properties`, `suboption_of`) VALUES ('522','89','', '0');</v>
      </c>
      <c r="F519" s="5" t="str">
        <f t="shared" si="1"/>
        <v>Update `options` set question_id = 89, suboption_properties='', suboption_of=0 where id = 522;</v>
      </c>
    </row>
    <row r="520" spans="1:6" ht="14.25" customHeight="1" x14ac:dyDescent="0.35">
      <c r="A520" s="7">
        <v>523</v>
      </c>
      <c r="B520" s="7">
        <v>89</v>
      </c>
      <c r="C520" s="7"/>
      <c r="D520" s="7">
        <v>0</v>
      </c>
      <c r="E520" s="5" t="str">
        <f t="shared" si="0"/>
        <v>INSERT INTO `options` (`id`,`question_id`, `suboption_properties`, `suboption_of`) VALUES ('523','89','', '0');</v>
      </c>
      <c r="F520" s="5" t="str">
        <f t="shared" si="1"/>
        <v>Update `options` set question_id = 89, suboption_properties='', suboption_of=0 where id = 523;</v>
      </c>
    </row>
    <row r="521" spans="1:6" ht="14.25" customHeight="1" x14ac:dyDescent="0.35">
      <c r="A521" s="7">
        <v>524</v>
      </c>
      <c r="B521" s="7">
        <v>89</v>
      </c>
      <c r="C521" s="7"/>
      <c r="D521" s="7">
        <v>0</v>
      </c>
      <c r="E521" s="5" t="str">
        <f t="shared" si="0"/>
        <v>INSERT INTO `options` (`id`,`question_id`, `suboption_properties`, `suboption_of`) VALUES ('524','89','', '0');</v>
      </c>
      <c r="F521" s="5" t="str">
        <f t="shared" si="1"/>
        <v>Update `options` set question_id = 89, suboption_properties='', suboption_of=0 where id = 524;</v>
      </c>
    </row>
    <row r="522" spans="1:6" ht="14.25" customHeight="1" x14ac:dyDescent="0.35">
      <c r="A522" s="7">
        <v>525</v>
      </c>
      <c r="B522" s="7">
        <v>90</v>
      </c>
      <c r="C522" s="7"/>
      <c r="D522" s="7">
        <v>0</v>
      </c>
      <c r="E522" s="5" t="str">
        <f t="shared" si="0"/>
        <v>INSERT INTO `options` (`id`,`question_id`, `suboption_properties`, `suboption_of`) VALUES ('525','90','', '0');</v>
      </c>
      <c r="F522" s="5" t="str">
        <f t="shared" si="1"/>
        <v>Update `options` set question_id = 90, suboption_properties='', suboption_of=0 where id = 525;</v>
      </c>
    </row>
    <row r="523" spans="1:6" ht="14.25" customHeight="1" x14ac:dyDescent="0.35">
      <c r="A523" s="7">
        <v>526</v>
      </c>
      <c r="B523" s="7">
        <v>90</v>
      </c>
      <c r="C523" s="7" t="s">
        <v>43</v>
      </c>
      <c r="D523" s="7">
        <v>0</v>
      </c>
      <c r="E523" s="5" t="str">
        <f t="shared" si="0"/>
        <v>INSERT INTO `options` (`id`,`question_id`, `suboption_properties`, `suboption_of`) VALUES ('526','90','{"type":"checkbox"}', '0');</v>
      </c>
      <c r="F523" s="5" t="str">
        <f t="shared" si="1"/>
        <v>Update `options` set question_id = 90, suboption_properties='{"type":"checkbox"}', suboption_of=0 where id = 526;</v>
      </c>
    </row>
    <row r="524" spans="1:6" ht="14.25" customHeight="1" x14ac:dyDescent="0.35">
      <c r="A524" s="7">
        <v>527</v>
      </c>
      <c r="B524" s="7">
        <v>90</v>
      </c>
      <c r="C524" s="7"/>
      <c r="D524" s="7">
        <v>526</v>
      </c>
      <c r="E524" s="5" t="str">
        <f t="shared" si="0"/>
        <v>INSERT INTO `options` (`id`,`question_id`, `suboption_properties`, `suboption_of`) VALUES ('527','90','', '526');</v>
      </c>
      <c r="F524" s="5" t="str">
        <f t="shared" si="1"/>
        <v>Update `options` set question_id = 90, suboption_properties='', suboption_of=526 where id = 527;</v>
      </c>
    </row>
    <row r="525" spans="1:6" ht="14.25" customHeight="1" x14ac:dyDescent="0.35">
      <c r="A525" s="7">
        <v>528</v>
      </c>
      <c r="B525" s="7">
        <v>90</v>
      </c>
      <c r="C525" s="7"/>
      <c r="D525" s="7">
        <v>526</v>
      </c>
      <c r="E525" s="5" t="str">
        <f t="shared" si="0"/>
        <v>INSERT INTO `options` (`id`,`question_id`, `suboption_properties`, `suboption_of`) VALUES ('528','90','', '526');</v>
      </c>
      <c r="F525" s="5" t="str">
        <f t="shared" si="1"/>
        <v>Update `options` set question_id = 90, suboption_properties='', suboption_of=526 where id = 528;</v>
      </c>
    </row>
    <row r="526" spans="1:6" ht="14.25" customHeight="1" x14ac:dyDescent="0.35">
      <c r="A526" s="7">
        <v>529</v>
      </c>
      <c r="B526" s="7">
        <v>90</v>
      </c>
      <c r="C526" s="7"/>
      <c r="D526" s="7">
        <v>526</v>
      </c>
      <c r="E526" s="5" t="str">
        <f t="shared" si="0"/>
        <v>INSERT INTO `options` (`id`,`question_id`, `suboption_properties`, `suboption_of`) VALUES ('529','90','', '526');</v>
      </c>
      <c r="F526" s="5" t="str">
        <f t="shared" si="1"/>
        <v>Update `options` set question_id = 90, suboption_properties='', suboption_of=526 where id = 529;</v>
      </c>
    </row>
    <row r="527" spans="1:6" ht="14.25" customHeight="1" x14ac:dyDescent="0.35">
      <c r="A527" s="7">
        <v>530</v>
      </c>
      <c r="B527" s="7">
        <v>90</v>
      </c>
      <c r="C527" s="7"/>
      <c r="D527" s="7">
        <v>526</v>
      </c>
      <c r="E527" s="5" t="str">
        <f t="shared" si="0"/>
        <v>INSERT INTO `options` (`id`,`question_id`, `suboption_properties`, `suboption_of`) VALUES ('530','90','', '526');</v>
      </c>
      <c r="F527" s="5" t="str">
        <f t="shared" si="1"/>
        <v>Update `options` set question_id = 90, suboption_properties='', suboption_of=526 where id = 530;</v>
      </c>
    </row>
    <row r="528" spans="1:6" ht="14.25" customHeight="1" x14ac:dyDescent="0.35">
      <c r="A528" s="7">
        <v>531</v>
      </c>
      <c r="B528" s="7">
        <v>90</v>
      </c>
      <c r="C528" s="7"/>
      <c r="D528" s="7">
        <v>526</v>
      </c>
      <c r="E528" s="5" t="str">
        <f t="shared" si="0"/>
        <v>INSERT INTO `options` (`id`,`question_id`, `suboption_properties`, `suboption_of`) VALUES ('531','90','', '526');</v>
      </c>
      <c r="F528" s="5" t="str">
        <f t="shared" si="1"/>
        <v>Update `options` set question_id = 90, suboption_properties='', suboption_of=526 where id = 531;</v>
      </c>
    </row>
    <row r="529" spans="1:6" ht="14.25" customHeight="1" x14ac:dyDescent="0.35">
      <c r="A529" s="7">
        <v>532</v>
      </c>
      <c r="B529" s="7">
        <v>90</v>
      </c>
      <c r="C529" s="7"/>
      <c r="D529" s="7">
        <v>526</v>
      </c>
      <c r="E529" s="5" t="str">
        <f t="shared" si="0"/>
        <v>INSERT INTO `options` (`id`,`question_id`, `suboption_properties`, `suboption_of`) VALUES ('532','90','', '526');</v>
      </c>
      <c r="F529" s="5" t="str">
        <f t="shared" si="1"/>
        <v>Update `options` set question_id = 90, suboption_properties='', suboption_of=526 where id = 532;</v>
      </c>
    </row>
    <row r="530" spans="1:6" ht="14.25" customHeight="1" x14ac:dyDescent="0.35">
      <c r="A530" s="7">
        <v>533</v>
      </c>
      <c r="B530" s="7">
        <v>90</v>
      </c>
      <c r="C530" s="7"/>
      <c r="D530" s="7">
        <v>0</v>
      </c>
      <c r="E530" s="5" t="str">
        <f t="shared" si="0"/>
        <v>INSERT INTO `options` (`id`,`question_id`, `suboption_properties`, `suboption_of`) VALUES ('533','90','', '0');</v>
      </c>
      <c r="F530" s="5" t="str">
        <f t="shared" si="1"/>
        <v>Update `options` set question_id = 90, suboption_properties='', suboption_of=0 where id = 533;</v>
      </c>
    </row>
    <row r="531" spans="1:6" ht="14.25" customHeight="1" x14ac:dyDescent="0.35">
      <c r="A531" s="7">
        <v>534</v>
      </c>
      <c r="B531" s="7">
        <v>90</v>
      </c>
      <c r="C531" s="7"/>
      <c r="D531" s="7">
        <v>0</v>
      </c>
      <c r="E531" s="5" t="str">
        <f t="shared" si="0"/>
        <v>INSERT INTO `options` (`id`,`question_id`, `suboption_properties`, `suboption_of`) VALUES ('534','90','', '0');</v>
      </c>
      <c r="F531" s="5" t="str">
        <f t="shared" si="1"/>
        <v>Update `options` set question_id = 90, suboption_properties='', suboption_of=0 where id = 534;</v>
      </c>
    </row>
    <row r="532" spans="1:6" ht="14.25" customHeight="1" x14ac:dyDescent="0.35">
      <c r="A532" s="7">
        <v>535</v>
      </c>
      <c r="B532" s="7">
        <v>90</v>
      </c>
      <c r="C532" s="7"/>
      <c r="D532" s="7">
        <v>0</v>
      </c>
      <c r="E532" s="5" t="str">
        <f t="shared" si="0"/>
        <v>INSERT INTO `options` (`id`,`question_id`, `suboption_properties`, `suboption_of`) VALUES ('535','90','', '0');</v>
      </c>
      <c r="F532" s="5" t="str">
        <f t="shared" si="1"/>
        <v>Update `options` set question_id = 90, suboption_properties='', suboption_of=0 where id = 535;</v>
      </c>
    </row>
    <row r="533" spans="1:6" ht="14.25" customHeight="1" x14ac:dyDescent="0.35">
      <c r="A533" s="7">
        <v>536</v>
      </c>
      <c r="B533" s="7">
        <v>91</v>
      </c>
      <c r="C533" s="7"/>
      <c r="D533" s="7">
        <v>0</v>
      </c>
      <c r="E533" s="5" t="str">
        <f t="shared" si="0"/>
        <v>INSERT INTO `options` (`id`,`question_id`, `suboption_properties`, `suboption_of`) VALUES ('536','91','', '0');</v>
      </c>
      <c r="F533" s="5" t="str">
        <f t="shared" si="1"/>
        <v>Update `options` set question_id = 91, suboption_properties='', suboption_of=0 where id = 536;</v>
      </c>
    </row>
    <row r="534" spans="1:6" ht="14.25" customHeight="1" x14ac:dyDescent="0.35">
      <c r="A534" s="7">
        <v>537</v>
      </c>
      <c r="B534" s="7">
        <v>91</v>
      </c>
      <c r="C534" s="7"/>
      <c r="D534" s="7">
        <v>0</v>
      </c>
      <c r="E534" s="5" t="str">
        <f t="shared" si="0"/>
        <v>INSERT INTO `options` (`id`,`question_id`, `suboption_properties`, `suboption_of`) VALUES ('537','91','', '0');</v>
      </c>
      <c r="F534" s="5" t="str">
        <f t="shared" si="1"/>
        <v>Update `options` set question_id = 91, suboption_properties='', suboption_of=0 where id = 537;</v>
      </c>
    </row>
    <row r="535" spans="1:6" ht="14.25" customHeight="1" x14ac:dyDescent="0.35">
      <c r="A535" s="7">
        <v>538</v>
      </c>
      <c r="B535" s="7">
        <v>91</v>
      </c>
      <c r="C535" s="7"/>
      <c r="D535" s="7">
        <v>0</v>
      </c>
      <c r="E535" s="5" t="str">
        <f t="shared" si="0"/>
        <v>INSERT INTO `options` (`id`,`question_id`, `suboption_properties`, `suboption_of`) VALUES ('538','91','', '0');</v>
      </c>
      <c r="F535" s="5" t="str">
        <f t="shared" si="1"/>
        <v>Update `options` set question_id = 91, suboption_properties='', suboption_of=0 where id = 538;</v>
      </c>
    </row>
    <row r="536" spans="1:6" ht="14.25" customHeight="1" x14ac:dyDescent="0.35">
      <c r="A536" s="7">
        <v>539</v>
      </c>
      <c r="B536" s="7">
        <v>91</v>
      </c>
      <c r="C536" s="7"/>
      <c r="D536" s="7">
        <v>0</v>
      </c>
      <c r="E536" s="5" t="str">
        <f t="shared" si="0"/>
        <v>INSERT INTO `options` (`id`,`question_id`, `suboption_properties`, `suboption_of`) VALUES ('539','91','', '0');</v>
      </c>
      <c r="F536" s="5" t="str">
        <f t="shared" si="1"/>
        <v>Update `options` set question_id = 91, suboption_properties='', suboption_of=0 where id = 539;</v>
      </c>
    </row>
    <row r="537" spans="1:6" ht="14.25" customHeight="1" x14ac:dyDescent="0.35">
      <c r="A537" s="7">
        <v>540</v>
      </c>
      <c r="B537" s="7">
        <v>91</v>
      </c>
      <c r="C537" s="7"/>
      <c r="D537" s="7">
        <v>0</v>
      </c>
      <c r="E537" s="5" t="str">
        <f t="shared" si="0"/>
        <v>INSERT INTO `options` (`id`,`question_id`, `suboption_properties`, `suboption_of`) VALUES ('540','91','', '0');</v>
      </c>
      <c r="F537" s="5" t="str">
        <f t="shared" si="1"/>
        <v>Update `options` set question_id = 91, suboption_properties='', suboption_of=0 where id = 540;</v>
      </c>
    </row>
    <row r="538" spans="1:6" ht="14.25" customHeight="1" x14ac:dyDescent="0.35">
      <c r="A538" s="7">
        <v>541</v>
      </c>
      <c r="B538" s="7">
        <v>92</v>
      </c>
      <c r="C538" s="7"/>
      <c r="D538" s="7">
        <v>0</v>
      </c>
      <c r="E538" s="5" t="str">
        <f t="shared" si="0"/>
        <v>INSERT INTO `options` (`id`,`question_id`, `suboption_properties`, `suboption_of`) VALUES ('541','92','', '0');</v>
      </c>
      <c r="F538" s="5" t="str">
        <f t="shared" si="1"/>
        <v>Update `options` set question_id = 92, suboption_properties='', suboption_of=0 where id = 541;</v>
      </c>
    </row>
    <row r="539" spans="1:6" ht="14.25" customHeight="1" x14ac:dyDescent="0.35">
      <c r="A539" s="7">
        <v>542</v>
      </c>
      <c r="B539" s="7">
        <v>92</v>
      </c>
      <c r="C539" s="7"/>
      <c r="D539" s="7">
        <v>0</v>
      </c>
      <c r="E539" s="5" t="str">
        <f t="shared" si="0"/>
        <v>INSERT INTO `options` (`id`,`question_id`, `suboption_properties`, `suboption_of`) VALUES ('542','92','', '0');</v>
      </c>
      <c r="F539" s="5" t="str">
        <f t="shared" si="1"/>
        <v>Update `options` set question_id = 92, suboption_properties='', suboption_of=0 where id = 542;</v>
      </c>
    </row>
    <row r="540" spans="1:6" ht="14.25" customHeight="1" x14ac:dyDescent="0.35">
      <c r="A540" s="7">
        <v>543</v>
      </c>
      <c r="B540" s="7">
        <v>92</v>
      </c>
      <c r="C540" s="7"/>
      <c r="D540" s="7">
        <v>0</v>
      </c>
      <c r="E540" s="5" t="str">
        <f t="shared" si="0"/>
        <v>INSERT INTO `options` (`id`,`question_id`, `suboption_properties`, `suboption_of`) VALUES ('543','92','', '0');</v>
      </c>
      <c r="F540" s="5" t="str">
        <f t="shared" si="1"/>
        <v>Update `options` set question_id = 92, suboption_properties='', suboption_of=0 where id = 543;</v>
      </c>
    </row>
    <row r="541" spans="1:6" ht="14.25" customHeight="1" x14ac:dyDescent="0.35">
      <c r="A541" s="7">
        <v>544</v>
      </c>
      <c r="B541" s="7">
        <v>92</v>
      </c>
      <c r="C541" s="7"/>
      <c r="D541" s="7">
        <v>0</v>
      </c>
      <c r="E541" s="5" t="str">
        <f t="shared" si="0"/>
        <v>INSERT INTO `options` (`id`,`question_id`, `suboption_properties`, `suboption_of`) VALUES ('544','92','', '0');</v>
      </c>
      <c r="F541" s="5" t="str">
        <f t="shared" si="1"/>
        <v>Update `options` set question_id = 92, suboption_properties='', suboption_of=0 where id = 544;</v>
      </c>
    </row>
    <row r="542" spans="1:6" ht="14.25" customHeight="1" x14ac:dyDescent="0.35">
      <c r="A542" s="7">
        <v>545</v>
      </c>
      <c r="B542" s="7">
        <v>92</v>
      </c>
      <c r="C542" s="7"/>
      <c r="D542" s="7">
        <v>0</v>
      </c>
      <c r="E542" s="5" t="str">
        <f t="shared" si="0"/>
        <v>INSERT INTO `options` (`id`,`question_id`, `suboption_properties`, `suboption_of`) VALUES ('545','92','', '0');</v>
      </c>
      <c r="F542" s="5" t="str">
        <f t="shared" si="1"/>
        <v>Update `options` set question_id = 92, suboption_properties='', suboption_of=0 where id = 545;</v>
      </c>
    </row>
    <row r="543" spans="1:6" ht="14.25" customHeight="1" x14ac:dyDescent="0.35">
      <c r="A543" s="7">
        <v>546</v>
      </c>
      <c r="B543" s="7">
        <v>93</v>
      </c>
      <c r="C543" s="7"/>
      <c r="D543" s="7">
        <v>0</v>
      </c>
      <c r="E543" s="5" t="str">
        <f t="shared" si="0"/>
        <v>INSERT INTO `options` (`id`,`question_id`, `suboption_properties`, `suboption_of`) VALUES ('546','93','', '0');</v>
      </c>
      <c r="F543" s="5" t="str">
        <f t="shared" si="1"/>
        <v>Update `options` set question_id = 93, suboption_properties='', suboption_of=0 where id = 546;</v>
      </c>
    </row>
    <row r="544" spans="1:6" ht="14.25" customHeight="1" x14ac:dyDescent="0.35">
      <c r="A544" s="7">
        <v>547</v>
      </c>
      <c r="B544" s="7">
        <v>93</v>
      </c>
      <c r="C544" s="7"/>
      <c r="D544" s="7">
        <v>0</v>
      </c>
      <c r="E544" s="5" t="str">
        <f t="shared" si="0"/>
        <v>INSERT INTO `options` (`id`,`question_id`, `suboption_properties`, `suboption_of`) VALUES ('547','93','', '0');</v>
      </c>
      <c r="F544" s="5" t="str">
        <f t="shared" si="1"/>
        <v>Update `options` set question_id = 93, suboption_properties='', suboption_of=0 where id = 547;</v>
      </c>
    </row>
    <row r="545" spans="1:6" ht="14.25" customHeight="1" x14ac:dyDescent="0.35">
      <c r="A545" s="7">
        <v>548</v>
      </c>
      <c r="B545" s="7">
        <v>93</v>
      </c>
      <c r="C545" s="7"/>
      <c r="D545" s="7">
        <v>0</v>
      </c>
      <c r="E545" s="5" t="str">
        <f t="shared" si="0"/>
        <v>INSERT INTO `options` (`id`,`question_id`, `suboption_properties`, `suboption_of`) VALUES ('548','93','', '0');</v>
      </c>
      <c r="F545" s="5" t="str">
        <f t="shared" si="1"/>
        <v>Update `options` set question_id = 93, suboption_properties='', suboption_of=0 where id = 548;</v>
      </c>
    </row>
    <row r="546" spans="1:6" ht="14.25" customHeight="1" x14ac:dyDescent="0.35">
      <c r="A546" s="7">
        <v>549</v>
      </c>
      <c r="B546" s="7">
        <v>93</v>
      </c>
      <c r="C546" s="7"/>
      <c r="D546" s="7">
        <v>0</v>
      </c>
      <c r="E546" s="5" t="str">
        <f t="shared" si="0"/>
        <v>INSERT INTO `options` (`id`,`question_id`, `suboption_properties`, `suboption_of`) VALUES ('549','93','', '0');</v>
      </c>
      <c r="F546" s="5" t="str">
        <f t="shared" si="1"/>
        <v>Update `options` set question_id = 93, suboption_properties='', suboption_of=0 where id = 549;</v>
      </c>
    </row>
    <row r="547" spans="1:6" ht="14.25" customHeight="1" x14ac:dyDescent="0.35">
      <c r="A547" s="7">
        <v>550</v>
      </c>
      <c r="B547" s="7">
        <v>93</v>
      </c>
      <c r="C547" s="7"/>
      <c r="D547" s="7">
        <v>0</v>
      </c>
      <c r="E547" s="5" t="str">
        <f t="shared" si="0"/>
        <v>INSERT INTO `options` (`id`,`question_id`, `suboption_properties`, `suboption_of`) VALUES ('550','93','', '0');</v>
      </c>
      <c r="F547" s="5" t="str">
        <f t="shared" si="1"/>
        <v>Update `options` set question_id = 93, suboption_properties='', suboption_of=0 where id = 550;</v>
      </c>
    </row>
    <row r="548" spans="1:6" ht="14.25" customHeight="1" x14ac:dyDescent="0.35">
      <c r="A548" s="7">
        <v>551</v>
      </c>
      <c r="B548" s="7">
        <v>94</v>
      </c>
      <c r="C548" s="7"/>
      <c r="D548" s="7">
        <v>0</v>
      </c>
      <c r="E548" s="5" t="str">
        <f t="shared" si="0"/>
        <v>INSERT INTO `options` (`id`,`question_id`, `suboption_properties`, `suboption_of`) VALUES ('551','94','', '0');</v>
      </c>
      <c r="F548" s="5" t="str">
        <f t="shared" si="1"/>
        <v>Update `options` set question_id = 94, suboption_properties='', suboption_of=0 where id = 551;</v>
      </c>
    </row>
    <row r="549" spans="1:6" ht="14.25" customHeight="1" x14ac:dyDescent="0.35">
      <c r="A549" s="7">
        <v>552</v>
      </c>
      <c r="B549" s="7">
        <v>94</v>
      </c>
      <c r="C549" s="7"/>
      <c r="D549" s="7">
        <v>0</v>
      </c>
      <c r="E549" s="5" t="str">
        <f t="shared" si="0"/>
        <v>INSERT INTO `options` (`id`,`question_id`, `suboption_properties`, `suboption_of`) VALUES ('552','94','', '0');</v>
      </c>
      <c r="F549" s="5" t="str">
        <f t="shared" si="1"/>
        <v>Update `options` set question_id = 94, suboption_properties='', suboption_of=0 where id = 552;</v>
      </c>
    </row>
    <row r="550" spans="1:6" ht="14.25" customHeight="1" x14ac:dyDescent="0.35">
      <c r="A550" s="7">
        <v>553</v>
      </c>
      <c r="B550" s="7">
        <v>94</v>
      </c>
      <c r="C550" s="7"/>
      <c r="D550" s="7">
        <v>0</v>
      </c>
      <c r="E550" s="5" t="str">
        <f t="shared" si="0"/>
        <v>INSERT INTO `options` (`id`,`question_id`, `suboption_properties`, `suboption_of`) VALUES ('553','94','', '0');</v>
      </c>
      <c r="F550" s="5" t="str">
        <f t="shared" si="1"/>
        <v>Update `options` set question_id = 94, suboption_properties='', suboption_of=0 where id = 553;</v>
      </c>
    </row>
    <row r="551" spans="1:6" ht="14.25" customHeight="1" x14ac:dyDescent="0.35">
      <c r="A551" s="7">
        <v>554</v>
      </c>
      <c r="B551" s="7">
        <v>94</v>
      </c>
      <c r="C551" s="7" t="s">
        <v>46</v>
      </c>
      <c r="D551" s="7">
        <v>0</v>
      </c>
      <c r="E551" s="5" t="str">
        <f t="shared" si="0"/>
        <v>INSERT INTO `options` (`id`,`question_id`, `suboption_properties`, `suboption_of`) VALUES ('554','94','{"type":"radio"}', '0');</v>
      </c>
      <c r="F551" s="5" t="str">
        <f t="shared" si="1"/>
        <v>Update `options` set question_id = 94, suboption_properties='{"type":"radio"}', suboption_of=0 where id = 554;</v>
      </c>
    </row>
    <row r="552" spans="1:6" ht="14.25" customHeight="1" x14ac:dyDescent="0.35">
      <c r="A552" s="7">
        <v>555</v>
      </c>
      <c r="B552" s="7">
        <v>94</v>
      </c>
      <c r="C552" s="7"/>
      <c r="D552" s="7">
        <v>554</v>
      </c>
      <c r="E552" s="5" t="str">
        <f t="shared" si="0"/>
        <v>INSERT INTO `options` (`id`,`question_id`, `suboption_properties`, `suboption_of`) VALUES ('555','94','', '554');</v>
      </c>
      <c r="F552" s="5" t="str">
        <f t="shared" si="1"/>
        <v>Update `options` set question_id = 94, suboption_properties='', suboption_of=554 where id = 555;</v>
      </c>
    </row>
    <row r="553" spans="1:6" ht="14.25" customHeight="1" x14ac:dyDescent="0.35">
      <c r="A553" s="7">
        <v>556</v>
      </c>
      <c r="B553" s="7">
        <v>94</v>
      </c>
      <c r="C553" s="7"/>
      <c r="D553" s="7">
        <v>554</v>
      </c>
      <c r="E553" s="5" t="str">
        <f t="shared" si="0"/>
        <v>INSERT INTO `options` (`id`,`question_id`, `suboption_properties`, `suboption_of`) VALUES ('556','94','', '554');</v>
      </c>
      <c r="F553" s="5" t="str">
        <f t="shared" si="1"/>
        <v>Update `options` set question_id = 94, suboption_properties='', suboption_of=554 where id = 556;</v>
      </c>
    </row>
    <row r="554" spans="1:6" ht="14.25" customHeight="1" x14ac:dyDescent="0.35">
      <c r="A554" s="7">
        <v>557</v>
      </c>
      <c r="B554" s="7">
        <v>94</v>
      </c>
      <c r="C554" s="7" t="s">
        <v>46</v>
      </c>
      <c r="D554" s="7">
        <v>0</v>
      </c>
      <c r="E554" s="5" t="str">
        <f t="shared" si="0"/>
        <v>INSERT INTO `options` (`id`,`question_id`, `suboption_properties`, `suboption_of`) VALUES ('557','94','{"type":"radio"}', '0');</v>
      </c>
      <c r="F554" s="5" t="str">
        <f t="shared" si="1"/>
        <v>Update `options` set question_id = 94, suboption_properties='{"type":"radio"}', suboption_of=0 where id = 557;</v>
      </c>
    </row>
    <row r="555" spans="1:6" ht="14.25" customHeight="1" x14ac:dyDescent="0.35">
      <c r="A555" s="7">
        <v>558</v>
      </c>
      <c r="B555" s="7">
        <v>94</v>
      </c>
      <c r="C555" s="7"/>
      <c r="D555" s="7">
        <v>557</v>
      </c>
      <c r="E555" s="5" t="str">
        <f t="shared" si="0"/>
        <v>INSERT INTO `options` (`id`,`question_id`, `suboption_properties`, `suboption_of`) VALUES ('558','94','', '557');</v>
      </c>
      <c r="F555" s="5" t="str">
        <f t="shared" si="1"/>
        <v>Update `options` set question_id = 94, suboption_properties='', suboption_of=557 where id = 558;</v>
      </c>
    </row>
    <row r="556" spans="1:6" ht="14.25" customHeight="1" x14ac:dyDescent="0.35">
      <c r="A556" s="7">
        <v>559</v>
      </c>
      <c r="B556" s="7">
        <v>94</v>
      </c>
      <c r="C556" s="7"/>
      <c r="D556" s="7">
        <v>557</v>
      </c>
      <c r="E556" s="5" t="str">
        <f t="shared" si="0"/>
        <v>INSERT INTO `options` (`id`,`question_id`, `suboption_properties`, `suboption_of`) VALUES ('559','94','', '557');</v>
      </c>
      <c r="F556" s="5" t="str">
        <f t="shared" si="1"/>
        <v>Update `options` set question_id = 94, suboption_properties='', suboption_of=557 where id = 559;</v>
      </c>
    </row>
    <row r="557" spans="1:6" ht="14.25" customHeight="1" x14ac:dyDescent="0.35">
      <c r="A557" s="7">
        <v>560</v>
      </c>
      <c r="B557" s="7">
        <v>94</v>
      </c>
      <c r="C557" s="7" t="s">
        <v>46</v>
      </c>
      <c r="D557" s="7">
        <v>0</v>
      </c>
      <c r="E557" s="5" t="str">
        <f t="shared" si="0"/>
        <v>INSERT INTO `options` (`id`,`question_id`, `suboption_properties`, `suboption_of`) VALUES ('560','94','{"type":"radio"}', '0');</v>
      </c>
      <c r="F557" s="5" t="str">
        <f t="shared" si="1"/>
        <v>Update `options` set question_id = 94, suboption_properties='{"type":"radio"}', suboption_of=0 where id = 560;</v>
      </c>
    </row>
    <row r="558" spans="1:6" ht="14.25" customHeight="1" x14ac:dyDescent="0.35">
      <c r="A558" s="7">
        <v>561</v>
      </c>
      <c r="B558" s="7">
        <v>94</v>
      </c>
      <c r="C558" s="7"/>
      <c r="D558" s="7">
        <v>560</v>
      </c>
      <c r="E558" s="5" t="str">
        <f t="shared" si="0"/>
        <v>INSERT INTO `options` (`id`,`question_id`, `suboption_properties`, `suboption_of`) VALUES ('561','94','', '560');</v>
      </c>
      <c r="F558" s="5" t="str">
        <f t="shared" si="1"/>
        <v>Update `options` set question_id = 94, suboption_properties='', suboption_of=560 where id = 561;</v>
      </c>
    </row>
    <row r="559" spans="1:6" ht="14.25" customHeight="1" x14ac:dyDescent="0.35">
      <c r="A559" s="7">
        <v>562</v>
      </c>
      <c r="B559" s="7">
        <v>94</v>
      </c>
      <c r="C559" s="7"/>
      <c r="D559" s="7">
        <v>560</v>
      </c>
      <c r="E559" s="5" t="str">
        <f t="shared" si="0"/>
        <v>INSERT INTO `options` (`id`,`question_id`, `suboption_properties`, `suboption_of`) VALUES ('562','94','', '560');</v>
      </c>
      <c r="F559" s="5" t="str">
        <f t="shared" si="1"/>
        <v>Update `options` set question_id = 94, suboption_properties='', suboption_of=560 where id = 562;</v>
      </c>
    </row>
    <row r="560" spans="1:6" ht="14.25" customHeight="1" x14ac:dyDescent="0.35">
      <c r="A560" s="7">
        <v>563</v>
      </c>
      <c r="B560" s="7">
        <v>94</v>
      </c>
      <c r="C560" s="7"/>
      <c r="D560" s="7">
        <v>560</v>
      </c>
      <c r="E560" s="5" t="str">
        <f t="shared" si="0"/>
        <v>INSERT INTO `options` (`id`,`question_id`, `suboption_properties`, `suboption_of`) VALUES ('563','94','', '560');</v>
      </c>
      <c r="F560" s="5" t="str">
        <f t="shared" si="1"/>
        <v>Update `options` set question_id = 94, suboption_properties='', suboption_of=560 where id = 563;</v>
      </c>
    </row>
    <row r="561" spans="1:6" ht="14.25" customHeight="1" x14ac:dyDescent="0.35">
      <c r="A561" s="7">
        <v>564</v>
      </c>
      <c r="B561" s="7">
        <v>94</v>
      </c>
      <c r="C561" s="7"/>
      <c r="D561" s="7">
        <v>0</v>
      </c>
      <c r="E561" s="5" t="str">
        <f t="shared" si="0"/>
        <v>INSERT INTO `options` (`id`,`question_id`, `suboption_properties`, `suboption_of`) VALUES ('564','94','', '0');</v>
      </c>
      <c r="F561" s="5" t="str">
        <f t="shared" si="1"/>
        <v>Update `options` set question_id = 94, suboption_properties='', suboption_of=0 where id = 564;</v>
      </c>
    </row>
    <row r="562" spans="1:6" ht="14.25" customHeight="1" x14ac:dyDescent="0.35">
      <c r="A562" s="7">
        <v>565</v>
      </c>
      <c r="B562" s="7">
        <v>94</v>
      </c>
      <c r="C562" s="7"/>
      <c r="D562" s="7">
        <v>0</v>
      </c>
      <c r="E562" s="5" t="str">
        <f t="shared" si="0"/>
        <v>INSERT INTO `options` (`id`,`question_id`, `suboption_properties`, `suboption_of`) VALUES ('565','94','', '0');</v>
      </c>
      <c r="F562" s="5" t="str">
        <f t="shared" si="1"/>
        <v>Update `options` set question_id = 94, suboption_properties='', suboption_of=0 where id = 565;</v>
      </c>
    </row>
    <row r="563" spans="1:6" ht="14.25" customHeight="1" x14ac:dyDescent="0.35">
      <c r="A563" s="7">
        <v>566</v>
      </c>
      <c r="B563" s="7">
        <v>94</v>
      </c>
      <c r="C563" s="7"/>
      <c r="D563" s="7">
        <v>0</v>
      </c>
      <c r="E563" s="5" t="str">
        <f t="shared" si="0"/>
        <v>INSERT INTO `options` (`id`,`question_id`, `suboption_properties`, `suboption_of`) VALUES ('566','94','', '0');</v>
      </c>
      <c r="F563" s="5" t="str">
        <f t="shared" si="1"/>
        <v>Update `options` set question_id = 94, suboption_properties='', suboption_of=0 where id = 566;</v>
      </c>
    </row>
    <row r="564" spans="1:6" ht="14.25" customHeight="1" x14ac:dyDescent="0.35">
      <c r="A564" s="7">
        <v>567</v>
      </c>
      <c r="B564" s="7">
        <v>94</v>
      </c>
      <c r="C564" s="7"/>
      <c r="D564" s="7">
        <v>0</v>
      </c>
      <c r="E564" s="5" t="str">
        <f t="shared" si="0"/>
        <v>INSERT INTO `options` (`id`,`question_id`, `suboption_properties`, `suboption_of`) VALUES ('567','94','', '0');</v>
      </c>
      <c r="F564" s="5" t="str">
        <f t="shared" si="1"/>
        <v>Update `options` set question_id = 94, suboption_properties='', suboption_of=0 where id = 567;</v>
      </c>
    </row>
    <row r="565" spans="1:6" ht="14.25" customHeight="1" x14ac:dyDescent="0.35">
      <c r="A565" s="7">
        <v>568</v>
      </c>
      <c r="B565" s="7">
        <v>94</v>
      </c>
      <c r="C565" s="7"/>
      <c r="D565" s="7">
        <v>0</v>
      </c>
      <c r="E565" s="5" t="str">
        <f t="shared" si="0"/>
        <v>INSERT INTO `options` (`id`,`question_id`, `suboption_properties`, `suboption_of`) VALUES ('568','94','', '0');</v>
      </c>
      <c r="F565" s="5" t="str">
        <f t="shared" si="1"/>
        <v>Update `options` set question_id = 94, suboption_properties='', suboption_of=0 where id = 568;</v>
      </c>
    </row>
    <row r="566" spans="1:6" ht="14.25" customHeight="1" x14ac:dyDescent="0.35">
      <c r="A566" s="7">
        <v>569</v>
      </c>
      <c r="B566" s="7">
        <v>96</v>
      </c>
      <c r="C566" s="7" t="s">
        <v>43</v>
      </c>
      <c r="D566" s="7">
        <v>0</v>
      </c>
      <c r="E566" s="5" t="str">
        <f t="shared" si="0"/>
        <v>INSERT INTO `options` (`id`,`question_id`, `suboption_properties`, `suboption_of`) VALUES ('569','96','{"type":"checkbox"}', '0');</v>
      </c>
      <c r="F566" s="5" t="str">
        <f t="shared" si="1"/>
        <v>Update `options` set question_id = 96, suboption_properties='{"type":"checkbox"}', suboption_of=0 where id = 569;</v>
      </c>
    </row>
    <row r="567" spans="1:6" ht="14.25" customHeight="1" x14ac:dyDescent="0.35">
      <c r="A567" s="7">
        <v>570</v>
      </c>
      <c r="B567" s="7">
        <v>96</v>
      </c>
      <c r="C567" s="7"/>
      <c r="D567" s="7">
        <v>569</v>
      </c>
      <c r="E567" s="5" t="str">
        <f t="shared" si="0"/>
        <v>INSERT INTO `options` (`id`,`question_id`, `suboption_properties`, `suboption_of`) VALUES ('570','96','', '569');</v>
      </c>
      <c r="F567" s="5" t="str">
        <f t="shared" si="1"/>
        <v>Update `options` set question_id = 96, suboption_properties='', suboption_of=569 where id = 570;</v>
      </c>
    </row>
    <row r="568" spans="1:6" ht="14.25" customHeight="1" x14ac:dyDescent="0.35">
      <c r="A568" s="7">
        <v>571</v>
      </c>
      <c r="B568" s="7">
        <v>96</v>
      </c>
      <c r="C568" s="7"/>
      <c r="D568" s="7">
        <v>569</v>
      </c>
      <c r="E568" s="5" t="str">
        <f t="shared" si="0"/>
        <v>INSERT INTO `options` (`id`,`question_id`, `suboption_properties`, `suboption_of`) VALUES ('571','96','', '569');</v>
      </c>
      <c r="F568" s="5" t="str">
        <f t="shared" si="1"/>
        <v>Update `options` set question_id = 96, suboption_properties='', suboption_of=569 where id = 571;</v>
      </c>
    </row>
    <row r="569" spans="1:6" ht="14.25" customHeight="1" x14ac:dyDescent="0.35">
      <c r="A569" s="7">
        <v>572</v>
      </c>
      <c r="B569" s="7">
        <v>96</v>
      </c>
      <c r="C569" s="7"/>
      <c r="D569" s="7">
        <v>569</v>
      </c>
      <c r="E569" s="5" t="str">
        <f t="shared" si="0"/>
        <v>INSERT INTO `options` (`id`,`question_id`, `suboption_properties`, `suboption_of`) VALUES ('572','96','', '569');</v>
      </c>
      <c r="F569" s="5" t="str">
        <f t="shared" si="1"/>
        <v>Update `options` set question_id = 96, suboption_properties='', suboption_of=569 where id = 572;</v>
      </c>
    </row>
    <row r="570" spans="1:6" ht="14.25" customHeight="1" x14ac:dyDescent="0.35">
      <c r="A570" s="7">
        <v>573</v>
      </c>
      <c r="B570" s="7">
        <v>96</v>
      </c>
      <c r="C570" s="7"/>
      <c r="D570" s="7">
        <v>0</v>
      </c>
      <c r="E570" s="5" t="str">
        <f t="shared" si="0"/>
        <v>INSERT INTO `options` (`id`,`question_id`, `suboption_properties`, `suboption_of`) VALUES ('573','96','', '0');</v>
      </c>
      <c r="F570" s="5" t="str">
        <f t="shared" si="1"/>
        <v>Update `options` set question_id = 96, suboption_properties='', suboption_of=0 where id = 573;</v>
      </c>
    </row>
    <row r="571" spans="1:6" ht="14.25" customHeight="1" x14ac:dyDescent="0.35">
      <c r="A571" s="7">
        <v>574</v>
      </c>
      <c r="B571" s="7">
        <v>96</v>
      </c>
      <c r="C571" s="7"/>
      <c r="D571" s="7">
        <v>0</v>
      </c>
      <c r="E571" s="5" t="str">
        <f t="shared" si="0"/>
        <v>INSERT INTO `options` (`id`,`question_id`, `suboption_properties`, `suboption_of`) VALUES ('574','96','', '0');</v>
      </c>
      <c r="F571" s="5" t="str">
        <f t="shared" si="1"/>
        <v>Update `options` set question_id = 96, suboption_properties='', suboption_of=0 where id = 574;</v>
      </c>
    </row>
    <row r="572" spans="1:6" ht="14.25" customHeight="1" x14ac:dyDescent="0.35">
      <c r="A572" s="7">
        <v>575</v>
      </c>
      <c r="B572" s="7">
        <v>96</v>
      </c>
      <c r="C572" s="7"/>
      <c r="D572" s="7">
        <v>0</v>
      </c>
      <c r="E572" s="5" t="str">
        <f t="shared" si="0"/>
        <v>INSERT INTO `options` (`id`,`question_id`, `suboption_properties`, `suboption_of`) VALUES ('575','96','', '0');</v>
      </c>
      <c r="F572" s="5" t="str">
        <f t="shared" si="1"/>
        <v>Update `options` set question_id = 96, suboption_properties='', suboption_of=0 where id = 575;</v>
      </c>
    </row>
    <row r="573" spans="1:6" ht="14.25" customHeight="1" x14ac:dyDescent="0.35">
      <c r="A573" s="7">
        <v>576</v>
      </c>
      <c r="B573" s="7">
        <v>96</v>
      </c>
      <c r="C573" s="7"/>
      <c r="D573" s="7">
        <v>0</v>
      </c>
      <c r="E573" s="5" t="str">
        <f t="shared" si="0"/>
        <v>INSERT INTO `options` (`id`,`question_id`, `suboption_properties`, `suboption_of`) VALUES ('576','96','', '0');</v>
      </c>
      <c r="F573" s="5" t="str">
        <f t="shared" si="1"/>
        <v>Update `options` set question_id = 96, suboption_properties='', suboption_of=0 where id = 576;</v>
      </c>
    </row>
    <row r="574" spans="1:6" ht="14.25" customHeight="1" x14ac:dyDescent="0.35">
      <c r="A574" s="7">
        <v>577</v>
      </c>
      <c r="B574" s="7">
        <v>96</v>
      </c>
      <c r="C574" s="7"/>
      <c r="D574" s="7">
        <v>0</v>
      </c>
      <c r="E574" s="5" t="str">
        <f t="shared" si="0"/>
        <v>INSERT INTO `options` (`id`,`question_id`, `suboption_properties`, `suboption_of`) VALUES ('577','96','', '0');</v>
      </c>
      <c r="F574" s="5" t="str">
        <f t="shared" si="1"/>
        <v>Update `options` set question_id = 96, suboption_properties='', suboption_of=0 where id = 577;</v>
      </c>
    </row>
    <row r="575" spans="1:6" ht="14.25" customHeight="1" x14ac:dyDescent="0.35">
      <c r="A575" s="7">
        <v>578</v>
      </c>
      <c r="B575" s="7">
        <v>97</v>
      </c>
      <c r="C575" s="7"/>
      <c r="D575" s="7">
        <v>0</v>
      </c>
      <c r="E575" s="5" t="str">
        <f t="shared" si="0"/>
        <v>INSERT INTO `options` (`id`,`question_id`, `suboption_properties`, `suboption_of`) VALUES ('578','97','', '0');</v>
      </c>
      <c r="F575" s="5" t="str">
        <f t="shared" si="1"/>
        <v>Update `options` set question_id = 97, suboption_properties='', suboption_of=0 where id = 578;</v>
      </c>
    </row>
    <row r="576" spans="1:6" ht="14.25" customHeight="1" x14ac:dyDescent="0.35">
      <c r="A576" s="7">
        <v>579</v>
      </c>
      <c r="B576" s="7">
        <v>97</v>
      </c>
      <c r="C576" s="7"/>
      <c r="D576" s="7">
        <v>0</v>
      </c>
      <c r="E576" s="5" t="str">
        <f t="shared" si="0"/>
        <v>INSERT INTO `options` (`id`,`question_id`, `suboption_properties`, `suboption_of`) VALUES ('579','97','', '0');</v>
      </c>
      <c r="F576" s="5" t="str">
        <f t="shared" si="1"/>
        <v>Update `options` set question_id = 97, suboption_properties='', suboption_of=0 where id = 579;</v>
      </c>
    </row>
    <row r="577" spans="1:6" ht="14.25" customHeight="1" x14ac:dyDescent="0.35">
      <c r="A577" s="7">
        <v>580</v>
      </c>
      <c r="B577" s="7">
        <v>97</v>
      </c>
      <c r="C577" s="7"/>
      <c r="D577" s="7">
        <v>0</v>
      </c>
      <c r="E577" s="5" t="str">
        <f t="shared" si="0"/>
        <v>INSERT INTO `options` (`id`,`question_id`, `suboption_properties`, `suboption_of`) VALUES ('580','97','', '0');</v>
      </c>
      <c r="F577" s="5" t="str">
        <f t="shared" si="1"/>
        <v>Update `options` set question_id = 97, suboption_properties='', suboption_of=0 where id = 580;</v>
      </c>
    </row>
    <row r="578" spans="1:6" ht="14.25" customHeight="1" x14ac:dyDescent="0.35">
      <c r="A578" s="7">
        <v>581</v>
      </c>
      <c r="B578" s="7">
        <v>97</v>
      </c>
      <c r="C578" s="7"/>
      <c r="D578" s="7">
        <v>0</v>
      </c>
      <c r="E578" s="5" t="str">
        <f t="shared" si="0"/>
        <v>INSERT INTO `options` (`id`,`question_id`, `suboption_properties`, `suboption_of`) VALUES ('581','97','', '0');</v>
      </c>
      <c r="F578" s="5" t="str">
        <f t="shared" si="1"/>
        <v>Update `options` set question_id = 97, suboption_properties='', suboption_of=0 where id = 581;</v>
      </c>
    </row>
    <row r="579" spans="1:6" ht="14.25" customHeight="1" x14ac:dyDescent="0.35">
      <c r="A579" s="7">
        <v>582</v>
      </c>
      <c r="B579" s="7">
        <v>97</v>
      </c>
      <c r="C579" s="7"/>
      <c r="D579" s="7">
        <v>0</v>
      </c>
      <c r="E579" s="5" t="str">
        <f t="shared" si="0"/>
        <v>INSERT INTO `options` (`id`,`question_id`, `suboption_properties`, `suboption_of`) VALUES ('582','97','', '0');</v>
      </c>
      <c r="F579" s="5" t="str">
        <f t="shared" si="1"/>
        <v>Update `options` set question_id = 97, suboption_properties='', suboption_of=0 where id = 582;</v>
      </c>
    </row>
    <row r="580" spans="1:6" ht="14.25" customHeight="1" x14ac:dyDescent="0.35">
      <c r="A580" s="7">
        <v>583</v>
      </c>
      <c r="B580" s="7">
        <v>97</v>
      </c>
      <c r="C580" s="7"/>
      <c r="D580" s="7">
        <v>0</v>
      </c>
      <c r="E580" s="5" t="str">
        <f t="shared" si="0"/>
        <v>INSERT INTO `options` (`id`,`question_id`, `suboption_properties`, `suboption_of`) VALUES ('583','97','', '0');</v>
      </c>
      <c r="F580" s="5" t="str">
        <f t="shared" si="1"/>
        <v>Update `options` set question_id = 97, suboption_properties='', suboption_of=0 where id = 583;</v>
      </c>
    </row>
    <row r="581" spans="1:6" ht="14.25" customHeight="1" x14ac:dyDescent="0.35">
      <c r="A581" s="7">
        <v>584</v>
      </c>
      <c r="B581" s="7">
        <v>97</v>
      </c>
      <c r="C581" s="7"/>
      <c r="D581" s="7">
        <v>0</v>
      </c>
      <c r="E581" s="5" t="str">
        <f t="shared" si="0"/>
        <v>INSERT INTO `options` (`id`,`question_id`, `suboption_properties`, `suboption_of`) VALUES ('584','97','', '0');</v>
      </c>
      <c r="F581" s="5" t="str">
        <f t="shared" si="1"/>
        <v>Update `options` set question_id = 97, suboption_properties='', suboption_of=0 where id = 584;</v>
      </c>
    </row>
    <row r="582" spans="1:6" ht="14.25" customHeight="1" x14ac:dyDescent="0.35">
      <c r="A582" s="7">
        <v>585</v>
      </c>
      <c r="B582" s="7">
        <v>97</v>
      </c>
      <c r="C582" s="7"/>
      <c r="D582" s="7">
        <v>0</v>
      </c>
      <c r="E582" s="5" t="str">
        <f t="shared" si="0"/>
        <v>INSERT INTO `options` (`id`,`question_id`, `suboption_properties`, `suboption_of`) VALUES ('585','97','', '0');</v>
      </c>
      <c r="F582" s="5" t="str">
        <f t="shared" si="1"/>
        <v>Update `options` set question_id = 97, suboption_properties='', suboption_of=0 where id = 585;</v>
      </c>
    </row>
    <row r="583" spans="1:6" ht="14.25" customHeight="1" x14ac:dyDescent="0.35">
      <c r="A583" s="7">
        <v>586</v>
      </c>
      <c r="B583" s="7">
        <v>97</v>
      </c>
      <c r="C583" s="7"/>
      <c r="D583" s="7">
        <v>0</v>
      </c>
      <c r="E583" s="5" t="str">
        <f t="shared" si="0"/>
        <v>INSERT INTO `options` (`id`,`question_id`, `suboption_properties`, `suboption_of`) VALUES ('586','97','', '0');</v>
      </c>
      <c r="F583" s="5" t="str">
        <f t="shared" si="1"/>
        <v>Update `options` set question_id = 97, suboption_properties='', suboption_of=0 where id = 586;</v>
      </c>
    </row>
    <row r="584" spans="1:6" ht="14.25" customHeight="1" x14ac:dyDescent="0.35">
      <c r="A584" s="7">
        <v>587</v>
      </c>
      <c r="B584" s="7">
        <v>97</v>
      </c>
      <c r="C584" s="7"/>
      <c r="D584" s="7">
        <v>0</v>
      </c>
      <c r="E584" s="5" t="str">
        <f t="shared" si="0"/>
        <v>INSERT INTO `options` (`id`,`question_id`, `suboption_properties`, `suboption_of`) VALUES ('587','97','', '0');</v>
      </c>
      <c r="F584" s="5" t="str">
        <f t="shared" si="1"/>
        <v>Update `options` set question_id = 97, suboption_properties='', suboption_of=0 where id = 587;</v>
      </c>
    </row>
    <row r="585" spans="1:6" ht="14.25" customHeight="1" x14ac:dyDescent="0.35">
      <c r="A585" s="7">
        <v>588</v>
      </c>
      <c r="B585" s="7">
        <v>97</v>
      </c>
      <c r="C585" s="7"/>
      <c r="D585" s="7">
        <v>0</v>
      </c>
      <c r="E585" s="5" t="str">
        <f t="shared" si="0"/>
        <v>INSERT INTO `options` (`id`,`question_id`, `suboption_properties`, `suboption_of`) VALUES ('588','97','', '0');</v>
      </c>
      <c r="F585" s="5" t="str">
        <f t="shared" si="1"/>
        <v>Update `options` set question_id = 97, suboption_properties='', suboption_of=0 where id = 588;</v>
      </c>
    </row>
    <row r="586" spans="1:6" ht="14.25" customHeight="1" x14ac:dyDescent="0.35">
      <c r="A586" s="7">
        <v>589</v>
      </c>
      <c r="B586" s="7">
        <v>97</v>
      </c>
      <c r="C586" s="7"/>
      <c r="D586" s="7">
        <v>0</v>
      </c>
      <c r="E586" s="5" t="str">
        <f t="shared" si="0"/>
        <v>INSERT INTO `options` (`id`,`question_id`, `suboption_properties`, `suboption_of`) VALUES ('589','97','', '0');</v>
      </c>
      <c r="F586" s="5" t="str">
        <f t="shared" si="1"/>
        <v>Update `options` set question_id = 97, suboption_properties='', suboption_of=0 where id = 589;</v>
      </c>
    </row>
    <row r="587" spans="1:6" ht="14.25" customHeight="1" x14ac:dyDescent="0.35">
      <c r="A587" s="7">
        <v>590</v>
      </c>
      <c r="B587" s="7">
        <v>97</v>
      </c>
      <c r="C587" s="7"/>
      <c r="D587" s="7">
        <v>0</v>
      </c>
      <c r="E587" s="5" t="str">
        <f t="shared" si="0"/>
        <v>INSERT INTO `options` (`id`,`question_id`, `suboption_properties`, `suboption_of`) VALUES ('590','97','', '0');</v>
      </c>
      <c r="F587" s="5" t="str">
        <f t="shared" si="1"/>
        <v>Update `options` set question_id = 97, suboption_properties='', suboption_of=0 where id = 590;</v>
      </c>
    </row>
    <row r="588" spans="1:6" ht="14.25" customHeight="1" x14ac:dyDescent="0.35">
      <c r="A588" s="7">
        <v>591</v>
      </c>
      <c r="B588" s="7">
        <v>97</v>
      </c>
      <c r="C588" s="7"/>
      <c r="D588" s="7">
        <v>0</v>
      </c>
      <c r="E588" s="5" t="str">
        <f t="shared" si="0"/>
        <v>INSERT INTO `options` (`id`,`question_id`, `suboption_properties`, `suboption_of`) VALUES ('591','97','', '0');</v>
      </c>
      <c r="F588" s="5" t="str">
        <f t="shared" si="1"/>
        <v>Update `options` set question_id = 97, suboption_properties='', suboption_of=0 where id = 591;</v>
      </c>
    </row>
    <row r="589" spans="1:6" ht="14.25" customHeight="1" x14ac:dyDescent="0.35">
      <c r="A589" s="7">
        <v>592</v>
      </c>
      <c r="B589" s="7">
        <v>97</v>
      </c>
      <c r="C589" s="7"/>
      <c r="D589" s="7">
        <v>0</v>
      </c>
      <c r="E589" s="5" t="str">
        <f t="shared" si="0"/>
        <v>INSERT INTO `options` (`id`,`question_id`, `suboption_properties`, `suboption_of`) VALUES ('592','97','', '0');</v>
      </c>
      <c r="F589" s="5" t="str">
        <f t="shared" si="1"/>
        <v>Update `options` set question_id = 97, suboption_properties='', suboption_of=0 where id = 592;</v>
      </c>
    </row>
    <row r="590" spans="1:6" ht="14.25" customHeight="1" x14ac:dyDescent="0.35">
      <c r="A590" s="7">
        <v>593</v>
      </c>
      <c r="B590" s="7">
        <v>98</v>
      </c>
      <c r="C590" s="7"/>
      <c r="D590" s="7">
        <v>0</v>
      </c>
      <c r="E590" s="5" t="str">
        <f t="shared" si="0"/>
        <v>INSERT INTO `options` (`id`,`question_id`, `suboption_properties`, `suboption_of`) VALUES ('593','98','', '0');</v>
      </c>
      <c r="F590" s="5" t="str">
        <f t="shared" si="1"/>
        <v>Update `options` set question_id = 98, suboption_properties='', suboption_of=0 where id = 593;</v>
      </c>
    </row>
    <row r="591" spans="1:6" ht="14.25" customHeight="1" x14ac:dyDescent="0.35">
      <c r="A591" s="7">
        <v>594</v>
      </c>
      <c r="B591" s="7">
        <v>98</v>
      </c>
      <c r="C591" s="7" t="s">
        <v>43</v>
      </c>
      <c r="D591" s="7">
        <v>0</v>
      </c>
      <c r="E591" s="5" t="str">
        <f t="shared" si="0"/>
        <v>INSERT INTO `options` (`id`,`question_id`, `suboption_properties`, `suboption_of`) VALUES ('594','98','{"type":"checkbox"}', '0');</v>
      </c>
      <c r="F591" s="5" t="str">
        <f t="shared" si="1"/>
        <v>Update `options` set question_id = 98, suboption_properties='{"type":"checkbox"}', suboption_of=0 where id = 594;</v>
      </c>
    </row>
    <row r="592" spans="1:6" ht="14.25" customHeight="1" x14ac:dyDescent="0.35">
      <c r="A592" s="7">
        <v>595</v>
      </c>
      <c r="B592" s="7">
        <v>98</v>
      </c>
      <c r="C592" s="7"/>
      <c r="D592" s="7">
        <v>594</v>
      </c>
      <c r="E592" s="5" t="str">
        <f t="shared" si="0"/>
        <v>INSERT INTO `options` (`id`,`question_id`, `suboption_properties`, `suboption_of`) VALUES ('595','98','', '594');</v>
      </c>
      <c r="F592" s="5" t="str">
        <f t="shared" si="1"/>
        <v>Update `options` set question_id = 98, suboption_properties='', suboption_of=594 where id = 595;</v>
      </c>
    </row>
    <row r="593" spans="1:6" ht="14.25" customHeight="1" x14ac:dyDescent="0.35">
      <c r="A593" s="7">
        <v>596</v>
      </c>
      <c r="B593" s="7">
        <v>98</v>
      </c>
      <c r="C593" s="7"/>
      <c r="D593" s="7">
        <v>594</v>
      </c>
      <c r="E593" s="5" t="str">
        <f t="shared" si="0"/>
        <v>INSERT INTO `options` (`id`,`question_id`, `suboption_properties`, `suboption_of`) VALUES ('596','98','', '594');</v>
      </c>
      <c r="F593" s="5" t="str">
        <f t="shared" si="1"/>
        <v>Update `options` set question_id = 98, suboption_properties='', suboption_of=594 where id = 596;</v>
      </c>
    </row>
    <row r="594" spans="1:6" ht="14.25" customHeight="1" x14ac:dyDescent="0.35">
      <c r="A594" s="7">
        <v>597</v>
      </c>
      <c r="B594" s="7">
        <v>98</v>
      </c>
      <c r="C594" s="7"/>
      <c r="D594" s="7">
        <v>594</v>
      </c>
      <c r="E594" s="5" t="str">
        <f t="shared" si="0"/>
        <v>INSERT INTO `options` (`id`,`question_id`, `suboption_properties`, `suboption_of`) VALUES ('597','98','', '594');</v>
      </c>
      <c r="F594" s="5" t="str">
        <f t="shared" si="1"/>
        <v>Update `options` set question_id = 98, suboption_properties='', suboption_of=594 where id = 597;</v>
      </c>
    </row>
    <row r="595" spans="1:6" ht="14.25" customHeight="1" x14ac:dyDescent="0.35">
      <c r="A595" s="7">
        <v>598</v>
      </c>
      <c r="B595" s="7">
        <v>98</v>
      </c>
      <c r="C595" s="7"/>
      <c r="D595" s="7">
        <v>594</v>
      </c>
      <c r="E595" s="5" t="str">
        <f t="shared" si="0"/>
        <v>INSERT INTO `options` (`id`,`question_id`, `suboption_properties`, `suboption_of`) VALUES ('598','98','', '594');</v>
      </c>
      <c r="F595" s="5" t="str">
        <f t="shared" si="1"/>
        <v>Update `options` set question_id = 98, suboption_properties='', suboption_of=594 where id = 598;</v>
      </c>
    </row>
    <row r="596" spans="1:6" ht="14.25" customHeight="1" x14ac:dyDescent="0.35">
      <c r="A596" s="7">
        <v>599</v>
      </c>
      <c r="B596" s="7">
        <v>98</v>
      </c>
      <c r="C596" s="7"/>
      <c r="D596" s="7">
        <v>594</v>
      </c>
      <c r="E596" s="5" t="str">
        <f t="shared" si="0"/>
        <v>INSERT INTO `options` (`id`,`question_id`, `suboption_properties`, `suboption_of`) VALUES ('599','98','', '594');</v>
      </c>
      <c r="F596" s="5" t="str">
        <f t="shared" si="1"/>
        <v>Update `options` set question_id = 98, suboption_properties='', suboption_of=594 where id = 599;</v>
      </c>
    </row>
    <row r="597" spans="1:6" ht="14.25" customHeight="1" x14ac:dyDescent="0.35">
      <c r="A597" s="7">
        <v>600</v>
      </c>
      <c r="B597" s="7">
        <v>98</v>
      </c>
      <c r="C597" s="7"/>
      <c r="D597" s="7">
        <v>594</v>
      </c>
      <c r="E597" s="5" t="str">
        <f t="shared" si="0"/>
        <v>INSERT INTO `options` (`id`,`question_id`, `suboption_properties`, `suboption_of`) VALUES ('600','98','', '594');</v>
      </c>
      <c r="F597" s="5" t="str">
        <f t="shared" si="1"/>
        <v>Update `options` set question_id = 98, suboption_properties='', suboption_of=594 where id = 600;</v>
      </c>
    </row>
    <row r="598" spans="1:6" ht="14.25" customHeight="1" x14ac:dyDescent="0.35">
      <c r="A598" s="7">
        <v>601</v>
      </c>
      <c r="B598" s="7">
        <v>98</v>
      </c>
      <c r="C598" s="7"/>
      <c r="D598" s="7">
        <v>0</v>
      </c>
      <c r="E598" s="5" t="str">
        <f t="shared" si="0"/>
        <v>INSERT INTO `options` (`id`,`question_id`, `suboption_properties`, `suboption_of`) VALUES ('601','98','', '0');</v>
      </c>
      <c r="F598" s="5" t="str">
        <f t="shared" si="1"/>
        <v>Update `options` set question_id = 98, suboption_properties='', suboption_of=0 where id = 601;</v>
      </c>
    </row>
    <row r="599" spans="1:6" ht="14.25" customHeight="1" x14ac:dyDescent="0.35">
      <c r="A599" s="7">
        <v>602</v>
      </c>
      <c r="B599" s="7">
        <v>98</v>
      </c>
      <c r="C599" s="7"/>
      <c r="D599" s="7">
        <v>0</v>
      </c>
      <c r="E599" s="5" t="str">
        <f t="shared" si="0"/>
        <v>INSERT INTO `options` (`id`,`question_id`, `suboption_properties`, `suboption_of`) VALUES ('602','98','', '0');</v>
      </c>
      <c r="F599" s="5" t="str">
        <f t="shared" si="1"/>
        <v>Update `options` set question_id = 98, suboption_properties='', suboption_of=0 where id = 602;</v>
      </c>
    </row>
    <row r="600" spans="1:6" ht="14.25" customHeight="1" x14ac:dyDescent="0.35">
      <c r="A600" s="7">
        <v>603</v>
      </c>
      <c r="B600" s="7">
        <v>98</v>
      </c>
      <c r="C600" s="7"/>
      <c r="D600" s="7">
        <v>0</v>
      </c>
      <c r="E600" s="5" t="str">
        <f t="shared" si="0"/>
        <v>INSERT INTO `options` (`id`,`question_id`, `suboption_properties`, `suboption_of`) VALUES ('603','98','', '0');</v>
      </c>
      <c r="F600" s="5" t="str">
        <f t="shared" si="1"/>
        <v>Update `options` set question_id = 98, suboption_properties='', suboption_of=0 where id = 603;</v>
      </c>
    </row>
    <row r="601" spans="1:6" ht="14.25" customHeight="1" x14ac:dyDescent="0.35">
      <c r="A601" s="7">
        <v>604</v>
      </c>
      <c r="B601" s="7">
        <v>98</v>
      </c>
      <c r="C601" s="7"/>
      <c r="D601" s="7">
        <v>0</v>
      </c>
      <c r="E601" s="5" t="str">
        <f t="shared" si="0"/>
        <v>INSERT INTO `options` (`id`,`question_id`, `suboption_properties`, `suboption_of`) VALUES ('604','98','', '0');</v>
      </c>
      <c r="F601" s="5" t="str">
        <f t="shared" si="1"/>
        <v>Update `options` set question_id = 98, suboption_properties='', suboption_of=0 where id = 604;</v>
      </c>
    </row>
    <row r="602" spans="1:6" ht="14.25" customHeight="1" x14ac:dyDescent="0.35">
      <c r="A602" s="7">
        <v>605</v>
      </c>
      <c r="B602" s="7">
        <v>98</v>
      </c>
      <c r="C602" s="7"/>
      <c r="D602" s="7">
        <v>0</v>
      </c>
      <c r="E602" s="5" t="str">
        <f t="shared" si="0"/>
        <v>INSERT INTO `options` (`id`,`question_id`, `suboption_properties`, `suboption_of`) VALUES ('605','98','', '0');</v>
      </c>
      <c r="F602" s="5" t="str">
        <f t="shared" si="1"/>
        <v>Update `options` set question_id = 98, suboption_properties='', suboption_of=0 where id = 605;</v>
      </c>
    </row>
    <row r="603" spans="1:6" ht="14.25" customHeight="1" x14ac:dyDescent="0.35">
      <c r="A603" s="7">
        <v>606</v>
      </c>
      <c r="B603" s="7">
        <v>98</v>
      </c>
      <c r="C603" s="7"/>
      <c r="D603" s="7">
        <v>0</v>
      </c>
      <c r="E603" s="5" t="str">
        <f t="shared" si="0"/>
        <v>INSERT INTO `options` (`id`,`question_id`, `suboption_properties`, `suboption_of`) VALUES ('606','98','', '0');</v>
      </c>
      <c r="F603" s="5" t="str">
        <f t="shared" si="1"/>
        <v>Update `options` set question_id = 98, suboption_properties='', suboption_of=0 where id = 606;</v>
      </c>
    </row>
    <row r="604" spans="1:6" ht="14.25" customHeight="1" x14ac:dyDescent="0.35">
      <c r="A604" s="7">
        <v>607</v>
      </c>
      <c r="B604" s="7">
        <v>98</v>
      </c>
      <c r="C604" s="7"/>
      <c r="D604" s="7">
        <v>0</v>
      </c>
      <c r="E604" s="5" t="str">
        <f t="shared" si="0"/>
        <v>INSERT INTO `options` (`id`,`question_id`, `suboption_properties`, `suboption_of`) VALUES ('607','98','', '0');</v>
      </c>
      <c r="F604" s="5" t="str">
        <f t="shared" si="1"/>
        <v>Update `options` set question_id = 98, suboption_properties='', suboption_of=0 where id = 607;</v>
      </c>
    </row>
    <row r="605" spans="1:6" ht="14.25" customHeight="1" x14ac:dyDescent="0.35">
      <c r="A605" s="7">
        <v>608</v>
      </c>
      <c r="B605" s="7">
        <v>98</v>
      </c>
      <c r="C605" s="7"/>
      <c r="D605" s="7">
        <v>0</v>
      </c>
      <c r="E605" s="5" t="str">
        <f t="shared" si="0"/>
        <v>INSERT INTO `options` (`id`,`question_id`, `suboption_properties`, `suboption_of`) VALUES ('608','98','', '0');</v>
      </c>
      <c r="F605" s="5" t="str">
        <f t="shared" si="1"/>
        <v>Update `options` set question_id = 98, suboption_properties='', suboption_of=0 where id = 608;</v>
      </c>
    </row>
    <row r="606" spans="1:6" ht="14.25" customHeight="1" x14ac:dyDescent="0.35">
      <c r="A606" s="7">
        <v>609</v>
      </c>
      <c r="B606" s="7">
        <v>98</v>
      </c>
      <c r="C606" s="7"/>
      <c r="D606" s="7">
        <v>0</v>
      </c>
      <c r="E606" s="5" t="str">
        <f t="shared" si="0"/>
        <v>INSERT INTO `options` (`id`,`question_id`, `suboption_properties`, `suboption_of`) VALUES ('609','98','', '0');</v>
      </c>
      <c r="F606" s="5" t="str">
        <f t="shared" si="1"/>
        <v>Update `options` set question_id = 98, suboption_properties='', suboption_of=0 where id = 609;</v>
      </c>
    </row>
    <row r="607" spans="1:6" ht="14.25" customHeight="1" x14ac:dyDescent="0.35">
      <c r="A607" s="7">
        <v>610</v>
      </c>
      <c r="B607" s="7">
        <v>99</v>
      </c>
      <c r="C607" s="7"/>
      <c r="D607" s="7">
        <v>0</v>
      </c>
      <c r="E607" s="5" t="str">
        <f t="shared" si="0"/>
        <v>INSERT INTO `options` (`id`,`question_id`, `suboption_properties`, `suboption_of`) VALUES ('610','99','', '0');</v>
      </c>
      <c r="F607" s="5" t="str">
        <f t="shared" si="1"/>
        <v>Update `options` set question_id = 99, suboption_properties='', suboption_of=0 where id = 610;</v>
      </c>
    </row>
    <row r="608" spans="1:6" ht="14.25" customHeight="1" x14ac:dyDescent="0.35">
      <c r="A608" s="7">
        <v>611</v>
      </c>
      <c r="B608" s="7">
        <v>99</v>
      </c>
      <c r="C608" s="7"/>
      <c r="D608" s="7">
        <v>0</v>
      </c>
      <c r="E608" s="5" t="str">
        <f t="shared" si="0"/>
        <v>INSERT INTO `options` (`id`,`question_id`, `suboption_properties`, `suboption_of`) VALUES ('611','99','', '0');</v>
      </c>
      <c r="F608" s="5" t="str">
        <f t="shared" si="1"/>
        <v>Update `options` set question_id = 99, suboption_properties='', suboption_of=0 where id = 611;</v>
      </c>
    </row>
    <row r="609" spans="1:26" ht="14.25" customHeight="1" x14ac:dyDescent="0.35">
      <c r="A609" s="7">
        <v>612</v>
      </c>
      <c r="B609" s="7">
        <v>99</v>
      </c>
      <c r="C609" s="7"/>
      <c r="D609" s="7">
        <v>0</v>
      </c>
      <c r="E609" s="5" t="str">
        <f t="shared" si="0"/>
        <v>INSERT INTO `options` (`id`,`question_id`, `suboption_properties`, `suboption_of`) VALUES ('612','99','', '0');</v>
      </c>
      <c r="F609" s="5" t="str">
        <f t="shared" si="1"/>
        <v>Update `options` set question_id = 99, suboption_properties='', suboption_of=0 where id = 612;</v>
      </c>
    </row>
    <row r="610" spans="1:26" ht="14.25" customHeight="1" x14ac:dyDescent="0.35">
      <c r="A610" s="7">
        <v>613</v>
      </c>
      <c r="B610" s="7">
        <v>103</v>
      </c>
      <c r="C610" s="7"/>
      <c r="D610" s="7">
        <v>0</v>
      </c>
      <c r="E610" s="5" t="str">
        <f t="shared" si="0"/>
        <v>INSERT INTO `options` (`id`,`question_id`, `suboption_properties`, `suboption_of`) VALUES ('613','103','', '0');</v>
      </c>
      <c r="F610" s="5" t="str">
        <f t="shared" si="1"/>
        <v>Update `options` set question_id = 103, suboption_properties='', suboption_of=0 where id = 613;</v>
      </c>
    </row>
    <row r="611" spans="1:26" ht="14.25" customHeight="1" x14ac:dyDescent="0.35">
      <c r="A611" s="7">
        <v>614</v>
      </c>
      <c r="B611" s="7">
        <v>103</v>
      </c>
      <c r="C611" s="7"/>
      <c r="D611" s="7">
        <v>0</v>
      </c>
      <c r="E611" s="5" t="str">
        <f t="shared" si="0"/>
        <v>INSERT INTO `options` (`id`,`question_id`, `suboption_properties`, `suboption_of`) VALUES ('614','103','', '0');</v>
      </c>
      <c r="F611" s="5" t="str">
        <f t="shared" si="1"/>
        <v>Update `options` set question_id = 103, suboption_properties='', suboption_of=0 where id = 614;</v>
      </c>
    </row>
    <row r="612" spans="1:26" ht="14.25" customHeight="1" x14ac:dyDescent="0.35">
      <c r="A612" s="7">
        <v>615</v>
      </c>
      <c r="B612" s="7">
        <v>103</v>
      </c>
      <c r="C612" s="7"/>
      <c r="D612" s="7">
        <v>0</v>
      </c>
      <c r="E612" s="5" t="str">
        <f t="shared" si="0"/>
        <v>INSERT INTO `options` (`id`,`question_id`, `suboption_properties`, `suboption_of`) VALUES ('615','103','', '0');</v>
      </c>
      <c r="F612" s="5" t="str">
        <f t="shared" si="1"/>
        <v>Update `options` set question_id = 103, suboption_properties='', suboption_of=0 where id = 615;</v>
      </c>
    </row>
    <row r="613" spans="1:26" ht="14.25" customHeight="1" x14ac:dyDescent="0.35">
      <c r="A613" s="7">
        <v>616</v>
      </c>
      <c r="B613" s="7">
        <v>103</v>
      </c>
      <c r="C613" s="7"/>
      <c r="D613" s="7">
        <v>0</v>
      </c>
      <c r="E613" s="5" t="str">
        <f t="shared" si="0"/>
        <v>INSERT INTO `options` (`id`,`question_id`, `suboption_properties`, `suboption_of`) VALUES ('616','103','', '0');</v>
      </c>
      <c r="F613" s="5" t="str">
        <f t="shared" si="1"/>
        <v>Update `options` set question_id = 103, suboption_properties='', suboption_of=0 where id = 616;</v>
      </c>
    </row>
    <row r="614" spans="1:26" ht="14.25" customHeight="1" x14ac:dyDescent="0.35">
      <c r="A614" s="7">
        <v>617</v>
      </c>
      <c r="B614" s="7">
        <v>103</v>
      </c>
      <c r="C614" s="7"/>
      <c r="D614" s="7">
        <v>0</v>
      </c>
      <c r="E614" s="5" t="str">
        <f t="shared" si="0"/>
        <v>INSERT INTO `options` (`id`,`question_id`, `suboption_properties`, `suboption_of`) VALUES ('617','103','', '0');</v>
      </c>
      <c r="F614" s="5" t="str">
        <f t="shared" si="1"/>
        <v>Update `options` set question_id = 103, suboption_properties='', suboption_of=0 where id = 617;</v>
      </c>
    </row>
    <row r="615" spans="1:26" ht="14.25" customHeight="1" x14ac:dyDescent="0.35">
      <c r="A615" s="7">
        <v>618</v>
      </c>
      <c r="B615" s="7">
        <v>103</v>
      </c>
      <c r="C615" s="7"/>
      <c r="D615" s="7">
        <v>0</v>
      </c>
      <c r="E615" s="5" t="str">
        <f t="shared" si="0"/>
        <v>INSERT INTO `options` (`id`,`question_id`, `suboption_properties`, `suboption_of`) VALUES ('618','103','', '0');</v>
      </c>
      <c r="F615" s="5" t="str">
        <f t="shared" si="1"/>
        <v>Update `options` set question_id = 103, suboption_properties='', suboption_of=0 where id = 618;</v>
      </c>
    </row>
    <row r="616" spans="1:26" ht="14.25" customHeight="1" x14ac:dyDescent="0.35">
      <c r="A616" s="8">
        <v>619</v>
      </c>
      <c r="B616" s="8">
        <v>104</v>
      </c>
      <c r="C616" s="8"/>
      <c r="D616" s="8">
        <v>0</v>
      </c>
      <c r="E616" s="5" t="str">
        <f t="shared" si="0"/>
        <v>INSERT INTO `options` (`id`,`question_id`, `suboption_properties`, `suboption_of`) VALUES ('619','104','', '0');</v>
      </c>
      <c r="F616" s="5" t="str">
        <f t="shared" si="1"/>
        <v>Update `options` set question_id = 104, suboption_properties='', suboption_of=0 where id = 619;</v>
      </c>
      <c r="G616" s="18"/>
      <c r="H616" s="18"/>
      <c r="I616" s="18"/>
      <c r="J616" s="18"/>
      <c r="K616" s="18"/>
      <c r="L616" s="18"/>
      <c r="M616" s="18"/>
      <c r="N616" s="18"/>
      <c r="O616" s="18"/>
      <c r="P616" s="18"/>
      <c r="Q616" s="18"/>
      <c r="R616" s="18"/>
      <c r="S616" s="18"/>
      <c r="T616" s="18"/>
      <c r="U616" s="18"/>
      <c r="V616" s="18"/>
      <c r="W616" s="18"/>
      <c r="X616" s="18"/>
      <c r="Y616" s="18"/>
      <c r="Z616" s="18"/>
    </row>
    <row r="617" spans="1:26" ht="14.25" customHeight="1" x14ac:dyDescent="0.35">
      <c r="A617" s="8">
        <v>620</v>
      </c>
      <c r="B617" s="8">
        <v>104</v>
      </c>
      <c r="C617" s="8"/>
      <c r="D617" s="8">
        <v>0</v>
      </c>
      <c r="E617" s="5" t="str">
        <f t="shared" si="0"/>
        <v>INSERT INTO `options` (`id`,`question_id`, `suboption_properties`, `suboption_of`) VALUES ('620','104','', '0');</v>
      </c>
      <c r="F617" s="5" t="str">
        <f t="shared" si="1"/>
        <v>Update `options` set question_id = 104, suboption_properties='', suboption_of=0 where id = 620;</v>
      </c>
    </row>
    <row r="618" spans="1:26" ht="14.25" customHeight="1" x14ac:dyDescent="0.35">
      <c r="A618" s="8">
        <f t="shared" ref="A618:A638" si="6">A617+1</f>
        <v>621</v>
      </c>
      <c r="B618" s="8">
        <v>105</v>
      </c>
      <c r="C618" s="8"/>
      <c r="D618" s="8">
        <v>0</v>
      </c>
      <c r="E618" s="5" t="str">
        <f t="shared" si="0"/>
        <v>INSERT INTO `options` (`id`,`question_id`, `suboption_properties`, `suboption_of`) VALUES ('621','105','', '0');</v>
      </c>
      <c r="F618" s="5" t="str">
        <f t="shared" si="1"/>
        <v>Update `options` set question_id = 105, suboption_properties='', suboption_of=0 where id = 621;</v>
      </c>
    </row>
    <row r="619" spans="1:26" ht="14.25" customHeight="1" x14ac:dyDescent="0.35">
      <c r="A619" s="8">
        <f t="shared" si="6"/>
        <v>622</v>
      </c>
      <c r="B619" s="8">
        <v>105</v>
      </c>
      <c r="C619" s="8"/>
      <c r="D619" s="8">
        <v>0</v>
      </c>
      <c r="E619" s="5" t="str">
        <f t="shared" si="0"/>
        <v>INSERT INTO `options` (`id`,`question_id`, `suboption_properties`, `suboption_of`) VALUES ('622','105','', '0');</v>
      </c>
      <c r="F619" s="5" t="str">
        <f t="shared" si="1"/>
        <v>Update `options` set question_id = 105, suboption_properties='', suboption_of=0 where id = 622;</v>
      </c>
    </row>
    <row r="620" spans="1:26" ht="14.25" customHeight="1" x14ac:dyDescent="0.35">
      <c r="A620" s="8">
        <f t="shared" si="6"/>
        <v>623</v>
      </c>
      <c r="B620" s="8">
        <v>106</v>
      </c>
      <c r="C620" s="8"/>
      <c r="D620" s="8">
        <v>0</v>
      </c>
      <c r="E620" s="5" t="str">
        <f t="shared" si="0"/>
        <v>INSERT INTO `options` (`id`,`question_id`, `suboption_properties`, `suboption_of`) VALUES ('623','106','', '0');</v>
      </c>
      <c r="F620" s="5" t="str">
        <f t="shared" si="1"/>
        <v>Update `options` set question_id = 106, suboption_properties='', suboption_of=0 where id = 623;</v>
      </c>
    </row>
    <row r="621" spans="1:26" ht="14.25" customHeight="1" x14ac:dyDescent="0.35">
      <c r="A621" s="8">
        <f t="shared" si="6"/>
        <v>624</v>
      </c>
      <c r="B621" s="8">
        <v>106</v>
      </c>
      <c r="C621" s="8"/>
      <c r="D621" s="8">
        <v>0</v>
      </c>
      <c r="E621" s="5" t="str">
        <f t="shared" si="0"/>
        <v>INSERT INTO `options` (`id`,`question_id`, `suboption_properties`, `suboption_of`) VALUES ('624','106','', '0');</v>
      </c>
      <c r="F621" s="5" t="str">
        <f t="shared" si="1"/>
        <v>Update `options` set question_id = 106, suboption_properties='', suboption_of=0 where id = 624;</v>
      </c>
    </row>
    <row r="622" spans="1:26" ht="14.25" customHeight="1" x14ac:dyDescent="0.35">
      <c r="A622" s="8">
        <f t="shared" si="6"/>
        <v>625</v>
      </c>
      <c r="B622" s="8">
        <v>106</v>
      </c>
      <c r="C622" s="8"/>
      <c r="D622" s="8">
        <v>0</v>
      </c>
      <c r="E622" s="5" t="str">
        <f t="shared" si="0"/>
        <v>INSERT INTO `options` (`id`,`question_id`, `suboption_properties`, `suboption_of`) VALUES ('625','106','', '0');</v>
      </c>
      <c r="F622" s="5" t="str">
        <f t="shared" si="1"/>
        <v>Update `options` set question_id = 106, suboption_properties='', suboption_of=0 where id = 625;</v>
      </c>
    </row>
    <row r="623" spans="1:26" ht="14.25" customHeight="1" x14ac:dyDescent="0.35">
      <c r="A623" s="8">
        <f t="shared" si="6"/>
        <v>626</v>
      </c>
      <c r="B623" s="8">
        <v>106</v>
      </c>
      <c r="C623" s="8"/>
      <c r="D623" s="8">
        <v>0</v>
      </c>
      <c r="E623" s="5" t="str">
        <f t="shared" si="0"/>
        <v>INSERT INTO `options` (`id`,`question_id`, `suboption_properties`, `suboption_of`) VALUES ('626','106','', '0');</v>
      </c>
      <c r="F623" s="5" t="str">
        <f t="shared" si="1"/>
        <v>Update `options` set question_id = 106, suboption_properties='', suboption_of=0 where id = 626;</v>
      </c>
    </row>
    <row r="624" spans="1:26" ht="14.25" customHeight="1" x14ac:dyDescent="0.35">
      <c r="A624" s="8">
        <f t="shared" si="6"/>
        <v>627</v>
      </c>
      <c r="B624" s="8">
        <v>106</v>
      </c>
      <c r="C624" s="8"/>
      <c r="D624" s="8">
        <v>0</v>
      </c>
      <c r="E624" s="5" t="str">
        <f t="shared" si="0"/>
        <v>INSERT INTO `options` (`id`,`question_id`, `suboption_properties`, `suboption_of`) VALUES ('627','106','', '0');</v>
      </c>
      <c r="F624" s="5" t="str">
        <f t="shared" si="1"/>
        <v>Update `options` set question_id = 106, suboption_properties='', suboption_of=0 where id = 627;</v>
      </c>
    </row>
    <row r="625" spans="1:6" ht="14.25" customHeight="1" x14ac:dyDescent="0.35">
      <c r="A625" s="16">
        <f t="shared" si="6"/>
        <v>628</v>
      </c>
      <c r="B625" s="7">
        <v>108</v>
      </c>
      <c r="C625" s="7"/>
      <c r="D625" s="16">
        <v>0</v>
      </c>
      <c r="E625" s="5" t="str">
        <f t="shared" si="0"/>
        <v>INSERT INTO `options` (`id`,`question_id`, `suboption_properties`, `suboption_of`) VALUES ('628','108','', '0');</v>
      </c>
      <c r="F625" s="5" t="str">
        <f t="shared" si="1"/>
        <v>Update `options` set question_id = 108, suboption_properties='', suboption_of=0 where id = 628;</v>
      </c>
    </row>
    <row r="626" spans="1:6" ht="14.25" customHeight="1" x14ac:dyDescent="0.35">
      <c r="A626" s="16">
        <f t="shared" si="6"/>
        <v>629</v>
      </c>
      <c r="B626" s="7">
        <v>108</v>
      </c>
      <c r="C626" s="7"/>
      <c r="D626" s="16">
        <v>0</v>
      </c>
      <c r="E626" s="5" t="str">
        <f t="shared" si="0"/>
        <v>INSERT INTO `options` (`id`,`question_id`, `suboption_properties`, `suboption_of`) VALUES ('629','108','', '0');</v>
      </c>
      <c r="F626" s="5" t="str">
        <f t="shared" si="1"/>
        <v>Update `options` set question_id = 108, suboption_properties='', suboption_of=0 where id = 629;</v>
      </c>
    </row>
    <row r="627" spans="1:6" ht="14.25" customHeight="1" x14ac:dyDescent="0.35">
      <c r="A627" s="16">
        <f t="shared" si="6"/>
        <v>630</v>
      </c>
      <c r="B627" s="7">
        <v>108</v>
      </c>
      <c r="C627" s="7"/>
      <c r="D627" s="16">
        <v>0</v>
      </c>
      <c r="E627" s="5" t="str">
        <f t="shared" si="0"/>
        <v>INSERT INTO `options` (`id`,`question_id`, `suboption_properties`, `suboption_of`) VALUES ('630','108','', '0');</v>
      </c>
      <c r="F627" s="5" t="str">
        <f t="shared" si="1"/>
        <v>Update `options` set question_id = 108, suboption_properties='', suboption_of=0 where id = 630;</v>
      </c>
    </row>
    <row r="628" spans="1:6" ht="14.25" customHeight="1" x14ac:dyDescent="0.35">
      <c r="A628" s="16">
        <f t="shared" si="6"/>
        <v>631</v>
      </c>
      <c r="B628" s="7">
        <v>108</v>
      </c>
      <c r="C628" s="7"/>
      <c r="D628" s="16">
        <v>0</v>
      </c>
      <c r="E628" s="5" t="str">
        <f t="shared" si="0"/>
        <v>INSERT INTO `options` (`id`,`question_id`, `suboption_properties`, `suboption_of`) VALUES ('631','108','', '0');</v>
      </c>
      <c r="F628" s="5" t="str">
        <f t="shared" si="1"/>
        <v>Update `options` set question_id = 108, suboption_properties='', suboption_of=0 where id = 631;</v>
      </c>
    </row>
    <row r="629" spans="1:6" ht="14.25" customHeight="1" x14ac:dyDescent="0.35">
      <c r="A629" s="16">
        <f t="shared" si="6"/>
        <v>632</v>
      </c>
      <c r="B629" s="7">
        <v>108</v>
      </c>
      <c r="C629" s="7"/>
      <c r="D629" s="16">
        <v>0</v>
      </c>
      <c r="E629" s="5" t="str">
        <f t="shared" si="0"/>
        <v>INSERT INTO `options` (`id`,`question_id`, `suboption_properties`, `suboption_of`) VALUES ('632','108','', '0');</v>
      </c>
      <c r="F629" s="5" t="str">
        <f t="shared" si="1"/>
        <v>Update `options` set question_id = 108, suboption_properties='', suboption_of=0 where id = 632;</v>
      </c>
    </row>
    <row r="630" spans="1:6" ht="14.25" customHeight="1" x14ac:dyDescent="0.35">
      <c r="A630" s="16">
        <f t="shared" si="6"/>
        <v>633</v>
      </c>
      <c r="B630" s="7">
        <v>78</v>
      </c>
      <c r="C630" s="7"/>
      <c r="D630" s="7">
        <v>0</v>
      </c>
      <c r="E630" s="5" t="str">
        <f t="shared" si="0"/>
        <v>INSERT INTO `options` (`id`,`question_id`, `suboption_properties`, `suboption_of`) VALUES ('633','78','', '0');</v>
      </c>
      <c r="F630" s="5" t="str">
        <f t="shared" si="1"/>
        <v>Update `options` set question_id = 78, suboption_properties='', suboption_of=0 where id = 633;</v>
      </c>
    </row>
    <row r="631" spans="1:6" ht="14.25" customHeight="1" x14ac:dyDescent="0.35">
      <c r="A631" s="16">
        <f t="shared" si="6"/>
        <v>634</v>
      </c>
      <c r="B631" s="7">
        <v>78</v>
      </c>
      <c r="C631" s="7"/>
      <c r="D631" s="7">
        <v>0</v>
      </c>
      <c r="E631" s="5" t="str">
        <f t="shared" si="0"/>
        <v>INSERT INTO `options` (`id`,`question_id`, `suboption_properties`, `suboption_of`) VALUES ('634','78','', '0');</v>
      </c>
      <c r="F631" s="5" t="str">
        <f t="shared" si="1"/>
        <v>Update `options` set question_id = 78, suboption_properties='', suboption_of=0 where id = 634;</v>
      </c>
    </row>
    <row r="632" spans="1:6" ht="14.25" customHeight="1" x14ac:dyDescent="0.35">
      <c r="A632" s="16">
        <f t="shared" si="6"/>
        <v>635</v>
      </c>
      <c r="B632" s="7">
        <v>78</v>
      </c>
      <c r="C632" s="7"/>
      <c r="D632" s="7">
        <v>0</v>
      </c>
      <c r="E632" s="5" t="str">
        <f t="shared" si="0"/>
        <v>INSERT INTO `options` (`id`,`question_id`, `suboption_properties`, `suboption_of`) VALUES ('635','78','', '0');</v>
      </c>
      <c r="F632" s="5" t="str">
        <f t="shared" si="1"/>
        <v>Update `options` set question_id = 78, suboption_properties='', suboption_of=0 where id = 635;</v>
      </c>
    </row>
    <row r="633" spans="1:6" ht="14.25" customHeight="1" x14ac:dyDescent="0.35">
      <c r="A633" s="16">
        <f t="shared" si="6"/>
        <v>636</v>
      </c>
      <c r="B633" s="7">
        <v>78</v>
      </c>
      <c r="C633" s="7"/>
      <c r="D633" s="7">
        <v>0</v>
      </c>
      <c r="E633" s="5" t="str">
        <f t="shared" si="0"/>
        <v>INSERT INTO `options` (`id`,`question_id`, `suboption_properties`, `suboption_of`) VALUES ('636','78','', '0');</v>
      </c>
      <c r="F633" s="5" t="str">
        <f t="shared" si="1"/>
        <v>Update `options` set question_id = 78, suboption_properties='', suboption_of=0 where id = 636;</v>
      </c>
    </row>
    <row r="634" spans="1:6" ht="14.25" customHeight="1" x14ac:dyDescent="0.35">
      <c r="A634" s="16">
        <f t="shared" si="6"/>
        <v>637</v>
      </c>
      <c r="B634" s="7">
        <v>78</v>
      </c>
      <c r="C634" s="7"/>
      <c r="D634" s="7">
        <v>0</v>
      </c>
      <c r="E634" s="5" t="str">
        <f t="shared" si="0"/>
        <v>INSERT INTO `options` (`id`,`question_id`, `suboption_properties`, `suboption_of`) VALUES ('637','78','', '0');</v>
      </c>
      <c r="F634" s="5" t="str">
        <f t="shared" si="1"/>
        <v>Update `options` set question_id = 78, suboption_properties='', suboption_of=0 where id = 637;</v>
      </c>
    </row>
    <row r="635" spans="1:6" ht="14.25" customHeight="1" x14ac:dyDescent="0.35">
      <c r="A635" s="16">
        <f t="shared" si="6"/>
        <v>638</v>
      </c>
      <c r="B635" s="7">
        <v>78</v>
      </c>
      <c r="C635" s="7"/>
      <c r="D635" s="7">
        <v>0</v>
      </c>
      <c r="E635" s="5" t="str">
        <f t="shared" si="0"/>
        <v>INSERT INTO `options` (`id`,`question_id`, `suboption_properties`, `suboption_of`) VALUES ('638','78','', '0');</v>
      </c>
      <c r="F635" s="5" t="str">
        <f t="shared" si="1"/>
        <v>Update `options` set question_id = 78, suboption_properties='', suboption_of=0 where id = 638;</v>
      </c>
    </row>
    <row r="636" spans="1:6" ht="14.25" customHeight="1" x14ac:dyDescent="0.35">
      <c r="A636" s="16">
        <f t="shared" si="6"/>
        <v>639</v>
      </c>
      <c r="B636" s="7">
        <v>78</v>
      </c>
      <c r="C636" s="7"/>
      <c r="D636" s="7">
        <v>0</v>
      </c>
      <c r="E636" s="5" t="str">
        <f t="shared" si="0"/>
        <v>INSERT INTO `options` (`id`,`question_id`, `suboption_properties`, `suboption_of`) VALUES ('639','78','', '0');</v>
      </c>
      <c r="F636" s="5" t="str">
        <f t="shared" si="1"/>
        <v>Update `options` set question_id = 78, suboption_properties='', suboption_of=0 where id = 639;</v>
      </c>
    </row>
    <row r="637" spans="1:6" ht="14.25" customHeight="1" x14ac:dyDescent="0.35">
      <c r="A637" s="16">
        <f t="shared" si="6"/>
        <v>640</v>
      </c>
      <c r="B637" s="7">
        <v>78</v>
      </c>
      <c r="C637" s="7"/>
      <c r="D637" s="7">
        <v>0</v>
      </c>
      <c r="E637" s="5" t="str">
        <f t="shared" si="0"/>
        <v>INSERT INTO `options` (`id`,`question_id`, `suboption_properties`, `suboption_of`) VALUES ('640','78','', '0');</v>
      </c>
      <c r="F637" s="5" t="str">
        <f t="shared" si="1"/>
        <v>Update `options` set question_id = 78, suboption_properties='', suboption_of=0 where id = 640;</v>
      </c>
    </row>
    <row r="638" spans="1:6" ht="14.25" customHeight="1" x14ac:dyDescent="0.35">
      <c r="A638" s="16">
        <f t="shared" si="6"/>
        <v>641</v>
      </c>
      <c r="B638" s="7">
        <v>78</v>
      </c>
      <c r="C638" s="7"/>
      <c r="D638" s="7">
        <v>0</v>
      </c>
      <c r="E638" s="5" t="str">
        <f t="shared" si="0"/>
        <v>INSERT INTO `options` (`id`,`question_id`, `suboption_properties`, `suboption_of`) VALUES ('641','78','', '0');</v>
      </c>
      <c r="F638" s="5" t="str">
        <f t="shared" si="1"/>
        <v>Update `options` set question_id = 78, suboption_properties='', suboption_of=0 where id = 641;</v>
      </c>
    </row>
    <row r="639" spans="1:6" ht="14.25" customHeight="1" x14ac:dyDescent="0.35">
      <c r="A639" s="7"/>
      <c r="B639" s="7"/>
      <c r="C639" s="7"/>
      <c r="D639" s="7"/>
    </row>
    <row r="640" spans="1:6" ht="14.25" customHeight="1" x14ac:dyDescent="0.35">
      <c r="A640" s="7"/>
      <c r="B640" s="7"/>
      <c r="C640" s="7"/>
      <c r="D640" s="7"/>
    </row>
    <row r="641" spans="1:4" ht="14.25" customHeight="1" x14ac:dyDescent="0.35">
      <c r="A641" s="7"/>
      <c r="B641" s="7"/>
      <c r="C641" s="7"/>
      <c r="D641" s="7"/>
    </row>
    <row r="642" spans="1:4" ht="14.25" customHeight="1" x14ac:dyDescent="0.35">
      <c r="A642" s="7"/>
      <c r="B642" s="7"/>
      <c r="C642" s="7"/>
      <c r="D642" s="7"/>
    </row>
    <row r="643" spans="1:4" ht="14.25" customHeight="1" x14ac:dyDescent="0.35">
      <c r="A643" s="7"/>
      <c r="B643" s="7"/>
      <c r="C643" s="7"/>
      <c r="D643" s="7"/>
    </row>
    <row r="644" spans="1:4" ht="14.25" customHeight="1" x14ac:dyDescent="0.35">
      <c r="A644" s="7"/>
      <c r="B644" s="7"/>
      <c r="C644" s="7"/>
      <c r="D644" s="7"/>
    </row>
    <row r="645" spans="1:4" ht="14.25" customHeight="1" x14ac:dyDescent="0.35">
      <c r="A645" s="7"/>
      <c r="B645" s="7"/>
      <c r="C645" s="7"/>
      <c r="D645" s="7"/>
    </row>
    <row r="646" spans="1:4" ht="14.25" customHeight="1" x14ac:dyDescent="0.35">
      <c r="A646" s="7"/>
      <c r="B646" s="7"/>
      <c r="C646" s="7"/>
      <c r="D646" s="7"/>
    </row>
    <row r="647" spans="1:4" ht="14.25" customHeight="1" x14ac:dyDescent="0.35">
      <c r="A647" s="7"/>
      <c r="B647" s="7"/>
      <c r="C647" s="7"/>
      <c r="D647" s="7"/>
    </row>
    <row r="648" spans="1:4" ht="14.25" customHeight="1" x14ac:dyDescent="0.35">
      <c r="A648" s="7"/>
      <c r="B648" s="7"/>
      <c r="C648" s="7"/>
      <c r="D648" s="7"/>
    </row>
    <row r="649" spans="1:4" ht="14.25" customHeight="1" x14ac:dyDescent="0.35">
      <c r="A649" s="7"/>
      <c r="B649" s="7"/>
      <c r="C649" s="7"/>
      <c r="D649" s="7"/>
    </row>
    <row r="650" spans="1:4" ht="14.25" customHeight="1" x14ac:dyDescent="0.35">
      <c r="A650" s="7"/>
      <c r="B650" s="7"/>
      <c r="C650" s="7"/>
      <c r="D650" s="7"/>
    </row>
    <row r="651" spans="1:4" ht="14.25" customHeight="1" x14ac:dyDescent="0.35">
      <c r="A651" s="7"/>
      <c r="B651" s="7"/>
      <c r="C651" s="7"/>
      <c r="D651" s="7"/>
    </row>
    <row r="652" spans="1:4" ht="14.25" customHeight="1" x14ac:dyDescent="0.35">
      <c r="A652" s="7"/>
      <c r="B652" s="7"/>
      <c r="C652" s="7"/>
      <c r="D652" s="7"/>
    </row>
    <row r="653" spans="1:4" ht="14.25" customHeight="1" x14ac:dyDescent="0.35">
      <c r="A653" s="7"/>
      <c r="B653" s="7"/>
      <c r="C653" s="7"/>
      <c r="D653" s="7"/>
    </row>
    <row r="654" spans="1:4" ht="14.25" customHeight="1" x14ac:dyDescent="0.35">
      <c r="A654" s="7"/>
      <c r="B654" s="7"/>
      <c r="C654" s="7"/>
      <c r="D654" s="7"/>
    </row>
    <row r="655" spans="1:4" ht="14.25" customHeight="1" x14ac:dyDescent="0.35">
      <c r="A655" s="7"/>
      <c r="B655" s="7"/>
      <c r="C655" s="7"/>
      <c r="D655" s="7"/>
    </row>
    <row r="656" spans="1:4" ht="14.25" customHeight="1" x14ac:dyDescent="0.35">
      <c r="A656" s="7"/>
      <c r="B656" s="7"/>
      <c r="C656" s="7"/>
      <c r="D656" s="7"/>
    </row>
    <row r="657" spans="1:4" ht="14.25" customHeight="1" x14ac:dyDescent="0.35">
      <c r="A657" s="7"/>
      <c r="B657" s="7"/>
      <c r="C657" s="7"/>
      <c r="D657" s="7"/>
    </row>
    <row r="658" spans="1:4" ht="14.25" customHeight="1" x14ac:dyDescent="0.35">
      <c r="A658" s="7"/>
      <c r="B658" s="7"/>
      <c r="C658" s="7"/>
      <c r="D658" s="7"/>
    </row>
    <row r="659" spans="1:4" ht="14.25" customHeight="1" x14ac:dyDescent="0.35">
      <c r="A659" s="7"/>
      <c r="B659" s="7"/>
      <c r="C659" s="7"/>
      <c r="D659" s="7"/>
    </row>
    <row r="660" spans="1:4" ht="14.25" customHeight="1" x14ac:dyDescent="0.35">
      <c r="A660" s="7"/>
      <c r="B660" s="7"/>
      <c r="C660" s="7"/>
      <c r="D660" s="7"/>
    </row>
    <row r="661" spans="1:4" ht="14.25" customHeight="1" x14ac:dyDescent="0.35">
      <c r="A661" s="7"/>
      <c r="B661" s="7"/>
      <c r="C661" s="7"/>
      <c r="D661" s="7"/>
    </row>
    <row r="662" spans="1:4" ht="14.25" customHeight="1" x14ac:dyDescent="0.35">
      <c r="A662" s="7"/>
      <c r="B662" s="7"/>
      <c r="C662" s="7"/>
      <c r="D662" s="7"/>
    </row>
    <row r="663" spans="1:4" ht="14.25" customHeight="1" x14ac:dyDescent="0.35">
      <c r="A663" s="7"/>
      <c r="B663" s="7"/>
      <c r="C663" s="7"/>
      <c r="D663" s="7"/>
    </row>
    <row r="664" spans="1:4" ht="14.25" customHeight="1" x14ac:dyDescent="0.35">
      <c r="A664" s="7"/>
      <c r="B664" s="7"/>
      <c r="C664" s="7"/>
      <c r="D664" s="7"/>
    </row>
    <row r="665" spans="1:4" ht="14.25" customHeight="1" x14ac:dyDescent="0.35">
      <c r="A665" s="7"/>
      <c r="B665" s="7"/>
      <c r="C665" s="7"/>
      <c r="D665" s="7"/>
    </row>
    <row r="666" spans="1:4" ht="14.25" customHeight="1" x14ac:dyDescent="0.35">
      <c r="A666" s="7"/>
      <c r="B666" s="7"/>
      <c r="C666" s="7"/>
      <c r="D666" s="7"/>
    </row>
    <row r="667" spans="1:4" ht="14.25" customHeight="1" x14ac:dyDescent="0.35">
      <c r="A667" s="7"/>
      <c r="B667" s="7"/>
      <c r="C667" s="7"/>
      <c r="D667" s="7"/>
    </row>
    <row r="668" spans="1:4" ht="14.25" customHeight="1" x14ac:dyDescent="0.35">
      <c r="A668" s="7"/>
      <c r="B668" s="7"/>
      <c r="C668" s="7"/>
      <c r="D668" s="7"/>
    </row>
    <row r="669" spans="1:4" ht="14.25" customHeight="1" x14ac:dyDescent="0.35">
      <c r="A669" s="7"/>
      <c r="B669" s="7"/>
      <c r="C669" s="7"/>
      <c r="D669" s="7"/>
    </row>
    <row r="670" spans="1:4" ht="14.25" customHeight="1" x14ac:dyDescent="0.35">
      <c r="A670" s="7"/>
      <c r="B670" s="7"/>
      <c r="C670" s="7"/>
      <c r="D670" s="7"/>
    </row>
    <row r="671" spans="1:4" ht="14.25" customHeight="1" x14ac:dyDescent="0.35">
      <c r="A671" s="7"/>
      <c r="B671" s="7"/>
      <c r="C671" s="7"/>
      <c r="D671" s="7"/>
    </row>
    <row r="672" spans="1:4" ht="14.25" customHeight="1" x14ac:dyDescent="0.35">
      <c r="A672" s="7"/>
      <c r="B672" s="7"/>
      <c r="C672" s="7"/>
      <c r="D672" s="7"/>
    </row>
    <row r="673" spans="1:4" ht="14.25" customHeight="1" x14ac:dyDescent="0.35">
      <c r="A673" s="7"/>
      <c r="B673" s="7"/>
      <c r="C673" s="7"/>
      <c r="D673" s="7"/>
    </row>
    <row r="674" spans="1:4" ht="14.25" customHeight="1" x14ac:dyDescent="0.35">
      <c r="A674" s="7"/>
      <c r="B674" s="7"/>
      <c r="C674" s="7"/>
      <c r="D674" s="7"/>
    </row>
    <row r="675" spans="1:4" ht="14.25" customHeight="1" x14ac:dyDescent="0.35">
      <c r="A675" s="7"/>
      <c r="B675" s="7"/>
      <c r="C675" s="7"/>
      <c r="D675" s="7"/>
    </row>
    <row r="676" spans="1:4" ht="14.25" customHeight="1" x14ac:dyDescent="0.35">
      <c r="A676" s="7"/>
      <c r="B676" s="7"/>
      <c r="C676" s="7"/>
      <c r="D676" s="7"/>
    </row>
    <row r="677" spans="1:4" ht="14.25" customHeight="1" x14ac:dyDescent="0.35">
      <c r="A677" s="7"/>
      <c r="B677" s="7"/>
      <c r="C677" s="7"/>
      <c r="D677" s="7"/>
    </row>
    <row r="678" spans="1:4" ht="14.25" customHeight="1" x14ac:dyDescent="0.35">
      <c r="A678" s="7"/>
      <c r="B678" s="7"/>
      <c r="C678" s="7"/>
      <c r="D678" s="7"/>
    </row>
    <row r="679" spans="1:4" ht="14.25" customHeight="1" x14ac:dyDescent="0.35">
      <c r="A679" s="7"/>
      <c r="B679" s="7"/>
      <c r="C679" s="7"/>
      <c r="D679" s="7"/>
    </row>
    <row r="680" spans="1:4" ht="14.25" customHeight="1" x14ac:dyDescent="0.35">
      <c r="A680" s="7"/>
      <c r="B680" s="7"/>
      <c r="C680" s="7"/>
      <c r="D680" s="7"/>
    </row>
    <row r="681" spans="1:4" ht="14.25" customHeight="1" x14ac:dyDescent="0.35">
      <c r="A681" s="7"/>
      <c r="B681" s="7"/>
      <c r="C681" s="7"/>
      <c r="D681" s="7"/>
    </row>
    <row r="682" spans="1:4" ht="14.25" customHeight="1" x14ac:dyDescent="0.35">
      <c r="A682" s="7"/>
      <c r="B682" s="7"/>
      <c r="C682" s="7"/>
      <c r="D682" s="7"/>
    </row>
    <row r="683" spans="1:4" ht="14.25" customHeight="1" x14ac:dyDescent="0.35">
      <c r="A683" s="7"/>
      <c r="B683" s="7"/>
      <c r="C683" s="7"/>
      <c r="D683" s="7"/>
    </row>
    <row r="684" spans="1:4" ht="14.25" customHeight="1" x14ac:dyDescent="0.35">
      <c r="A684" s="7"/>
      <c r="B684" s="7"/>
      <c r="C684" s="7"/>
      <c r="D684" s="7"/>
    </row>
    <row r="685" spans="1:4" ht="14.25" customHeight="1" x14ac:dyDescent="0.35">
      <c r="A685" s="7"/>
      <c r="B685" s="7"/>
      <c r="C685" s="7"/>
      <c r="D685" s="7"/>
    </row>
    <row r="686" spans="1:4" ht="14.25" customHeight="1" x14ac:dyDescent="0.35">
      <c r="A686" s="7"/>
      <c r="B686" s="7"/>
      <c r="C686" s="7"/>
      <c r="D686" s="7"/>
    </row>
    <row r="687" spans="1:4" ht="14.25" customHeight="1" x14ac:dyDescent="0.35">
      <c r="A687" s="7"/>
      <c r="B687" s="7"/>
      <c r="C687" s="7"/>
      <c r="D687" s="7"/>
    </row>
    <row r="688" spans="1:4" ht="14.25" customHeight="1" x14ac:dyDescent="0.35">
      <c r="A688" s="7"/>
      <c r="B688" s="7"/>
      <c r="C688" s="7"/>
      <c r="D688" s="7"/>
    </row>
    <row r="689" spans="1:4" ht="14.25" customHeight="1" x14ac:dyDescent="0.35">
      <c r="A689" s="7"/>
      <c r="B689" s="7"/>
      <c r="C689" s="7"/>
      <c r="D689" s="7"/>
    </row>
    <row r="690" spans="1:4" ht="14.25" customHeight="1" x14ac:dyDescent="0.35">
      <c r="A690" s="7"/>
      <c r="B690" s="7"/>
      <c r="C690" s="7"/>
      <c r="D690" s="7"/>
    </row>
    <row r="691" spans="1:4" ht="14.25" customHeight="1" x14ac:dyDescent="0.35">
      <c r="A691" s="7"/>
      <c r="B691" s="7"/>
      <c r="C691" s="7"/>
      <c r="D691" s="7"/>
    </row>
    <row r="692" spans="1:4" ht="14.25" customHeight="1" x14ac:dyDescent="0.35">
      <c r="A692" s="7"/>
      <c r="B692" s="7"/>
      <c r="C692" s="7"/>
      <c r="D692" s="7"/>
    </row>
    <row r="693" spans="1:4" ht="14.25" customHeight="1" x14ac:dyDescent="0.35">
      <c r="A693" s="7"/>
      <c r="B693" s="7"/>
      <c r="C693" s="7"/>
      <c r="D693" s="7"/>
    </row>
    <row r="694" spans="1:4" ht="14.25" customHeight="1" x14ac:dyDescent="0.35">
      <c r="A694" s="7"/>
      <c r="B694" s="7"/>
      <c r="C694" s="7"/>
      <c r="D694" s="7"/>
    </row>
    <row r="695" spans="1:4" ht="14.25" customHeight="1" x14ac:dyDescent="0.35">
      <c r="A695" s="7"/>
      <c r="B695" s="7"/>
      <c r="C695" s="7"/>
      <c r="D695" s="7"/>
    </row>
    <row r="696" spans="1:4" ht="14.25" customHeight="1" x14ac:dyDescent="0.35">
      <c r="A696" s="7"/>
      <c r="B696" s="7"/>
      <c r="C696" s="7"/>
      <c r="D696" s="7"/>
    </row>
    <row r="697" spans="1:4" ht="14.25" customHeight="1" x14ac:dyDescent="0.35">
      <c r="A697" s="7"/>
      <c r="B697" s="7"/>
      <c r="C697" s="7"/>
      <c r="D697" s="7"/>
    </row>
    <row r="698" spans="1:4" ht="14.25" customHeight="1" x14ac:dyDescent="0.35">
      <c r="A698" s="7"/>
      <c r="B698" s="7"/>
      <c r="C698" s="7"/>
      <c r="D698" s="7"/>
    </row>
    <row r="699" spans="1:4" ht="14.25" customHeight="1" x14ac:dyDescent="0.35">
      <c r="A699" s="7"/>
      <c r="B699" s="7"/>
      <c r="C699" s="7"/>
      <c r="D699" s="7"/>
    </row>
    <row r="700" spans="1:4" ht="14.25" customHeight="1" x14ac:dyDescent="0.35">
      <c r="A700" s="7"/>
      <c r="B700" s="7"/>
      <c r="C700" s="7"/>
      <c r="D700" s="7"/>
    </row>
    <row r="701" spans="1:4" ht="14.25" customHeight="1" x14ac:dyDescent="0.35">
      <c r="A701" s="7"/>
      <c r="B701" s="7"/>
      <c r="C701" s="7"/>
      <c r="D701" s="7"/>
    </row>
    <row r="702" spans="1:4" ht="14.25" customHeight="1" x14ac:dyDescent="0.35">
      <c r="A702" s="7"/>
      <c r="B702" s="7"/>
      <c r="C702" s="7"/>
      <c r="D702" s="7"/>
    </row>
    <row r="703" spans="1:4" ht="14.25" customHeight="1" x14ac:dyDescent="0.35">
      <c r="A703" s="7"/>
      <c r="B703" s="7"/>
      <c r="C703" s="7"/>
      <c r="D703" s="7"/>
    </row>
    <row r="704" spans="1:4" ht="14.25" customHeight="1" x14ac:dyDescent="0.35">
      <c r="A704" s="7"/>
      <c r="B704" s="7"/>
      <c r="C704" s="7"/>
      <c r="D704" s="7"/>
    </row>
    <row r="705" spans="1:4" ht="14.25" customHeight="1" x14ac:dyDescent="0.35">
      <c r="A705" s="7"/>
      <c r="B705" s="7"/>
      <c r="C705" s="7"/>
      <c r="D705" s="7"/>
    </row>
    <row r="706" spans="1:4" ht="14.25" customHeight="1" x14ac:dyDescent="0.35">
      <c r="A706" s="7"/>
      <c r="B706" s="7"/>
      <c r="C706" s="7"/>
      <c r="D706" s="7"/>
    </row>
    <row r="707" spans="1:4" ht="14.25" customHeight="1" x14ac:dyDescent="0.35">
      <c r="A707" s="7"/>
      <c r="B707" s="7"/>
      <c r="C707" s="7"/>
      <c r="D707" s="7"/>
    </row>
    <row r="708" spans="1:4" ht="14.25" customHeight="1" x14ac:dyDescent="0.35">
      <c r="A708" s="7"/>
      <c r="B708" s="7"/>
      <c r="C708" s="7"/>
      <c r="D708" s="7"/>
    </row>
    <row r="709" spans="1:4" ht="14.25" customHeight="1" x14ac:dyDescent="0.35">
      <c r="A709" s="7"/>
      <c r="B709" s="7"/>
      <c r="C709" s="7"/>
      <c r="D709" s="7"/>
    </row>
    <row r="710" spans="1:4" ht="14.25" customHeight="1" x14ac:dyDescent="0.35">
      <c r="A710" s="7"/>
      <c r="B710" s="7"/>
      <c r="C710" s="7"/>
      <c r="D710" s="7"/>
    </row>
    <row r="711" spans="1:4" ht="14.25" customHeight="1" x14ac:dyDescent="0.35">
      <c r="A711" s="7"/>
      <c r="B711" s="7"/>
      <c r="C711" s="7"/>
      <c r="D711" s="7"/>
    </row>
    <row r="712" spans="1:4" ht="14.25" customHeight="1" x14ac:dyDescent="0.35">
      <c r="A712" s="7"/>
      <c r="B712" s="7"/>
      <c r="C712" s="7"/>
      <c r="D712" s="7"/>
    </row>
    <row r="713" spans="1:4" ht="14.25" customHeight="1" x14ac:dyDescent="0.35">
      <c r="A713" s="7"/>
      <c r="B713" s="7"/>
      <c r="C713" s="7"/>
      <c r="D713" s="7"/>
    </row>
    <row r="714" spans="1:4" ht="14.25" customHeight="1" x14ac:dyDescent="0.35">
      <c r="A714" s="7"/>
      <c r="B714" s="7"/>
      <c r="C714" s="7"/>
      <c r="D714" s="7"/>
    </row>
    <row r="715" spans="1:4" ht="14.25" customHeight="1" x14ac:dyDescent="0.35">
      <c r="A715" s="7"/>
      <c r="B715" s="7"/>
      <c r="C715" s="7"/>
      <c r="D715" s="7"/>
    </row>
    <row r="716" spans="1:4" ht="14.25" customHeight="1" x14ac:dyDescent="0.35">
      <c r="A716" s="7"/>
      <c r="B716" s="7"/>
      <c r="C716" s="7"/>
      <c r="D716" s="7"/>
    </row>
    <row r="717" spans="1:4" ht="14.25" customHeight="1" x14ac:dyDescent="0.35">
      <c r="A717" s="7"/>
      <c r="B717" s="7"/>
      <c r="C717" s="7"/>
      <c r="D717" s="7"/>
    </row>
    <row r="718" spans="1:4" ht="14.25" customHeight="1" x14ac:dyDescent="0.35">
      <c r="A718" s="7"/>
      <c r="B718" s="7"/>
      <c r="C718" s="7"/>
      <c r="D718" s="7"/>
    </row>
    <row r="719" spans="1:4" ht="14.25" customHeight="1" x14ac:dyDescent="0.35">
      <c r="A719" s="7"/>
      <c r="B719" s="7"/>
      <c r="C719" s="7"/>
      <c r="D719" s="7"/>
    </row>
    <row r="720" spans="1:4" ht="14.25" customHeight="1" x14ac:dyDescent="0.35">
      <c r="A720" s="7"/>
      <c r="B720" s="7"/>
      <c r="C720" s="7"/>
      <c r="D720" s="7"/>
    </row>
    <row r="721" spans="1:4" ht="14.25" customHeight="1" x14ac:dyDescent="0.35">
      <c r="A721" s="7"/>
      <c r="B721" s="7"/>
      <c r="C721" s="7"/>
      <c r="D721" s="7"/>
    </row>
    <row r="722" spans="1:4" ht="14.25" customHeight="1" x14ac:dyDescent="0.35">
      <c r="A722" s="7"/>
      <c r="B722" s="7"/>
      <c r="C722" s="7"/>
      <c r="D722" s="7"/>
    </row>
    <row r="723" spans="1:4" ht="14.25" customHeight="1" x14ac:dyDescent="0.35">
      <c r="A723" s="7"/>
      <c r="B723" s="7"/>
      <c r="C723" s="7"/>
      <c r="D723" s="7"/>
    </row>
    <row r="724" spans="1:4" ht="14.25" customHeight="1" x14ac:dyDescent="0.35">
      <c r="A724" s="7"/>
      <c r="B724" s="7"/>
      <c r="C724" s="7"/>
      <c r="D724" s="7"/>
    </row>
    <row r="725" spans="1:4" ht="14.25" customHeight="1" x14ac:dyDescent="0.35">
      <c r="A725" s="7"/>
      <c r="B725" s="7"/>
      <c r="C725" s="7"/>
      <c r="D725" s="7"/>
    </row>
    <row r="726" spans="1:4" ht="14.25" customHeight="1" x14ac:dyDescent="0.35">
      <c r="A726" s="7"/>
      <c r="B726" s="7"/>
      <c r="C726" s="7"/>
      <c r="D726" s="7"/>
    </row>
    <row r="727" spans="1:4" ht="14.25" customHeight="1" x14ac:dyDescent="0.35">
      <c r="A727" s="7"/>
      <c r="B727" s="7"/>
      <c r="C727" s="7"/>
      <c r="D727" s="7"/>
    </row>
    <row r="728" spans="1:4" ht="14.25" customHeight="1" x14ac:dyDescent="0.35">
      <c r="A728" s="7"/>
      <c r="B728" s="7"/>
      <c r="C728" s="7"/>
      <c r="D728" s="7"/>
    </row>
    <row r="729" spans="1:4" ht="14.25" customHeight="1" x14ac:dyDescent="0.35">
      <c r="A729" s="7"/>
      <c r="B729" s="7"/>
      <c r="C729" s="7"/>
      <c r="D729" s="7"/>
    </row>
    <row r="730" spans="1:4" ht="14.25" customHeight="1" x14ac:dyDescent="0.35">
      <c r="A730" s="7"/>
      <c r="B730" s="7"/>
      <c r="C730" s="7"/>
      <c r="D730" s="7"/>
    </row>
    <row r="731" spans="1:4" ht="14.25" customHeight="1" x14ac:dyDescent="0.35">
      <c r="A731" s="7"/>
      <c r="B731" s="7"/>
      <c r="C731" s="7"/>
      <c r="D731" s="7"/>
    </row>
    <row r="732" spans="1:4" ht="14.25" customHeight="1" x14ac:dyDescent="0.35">
      <c r="A732" s="7"/>
      <c r="B732" s="7"/>
      <c r="C732" s="7"/>
      <c r="D732" s="7"/>
    </row>
    <row r="733" spans="1:4" ht="14.25" customHeight="1" x14ac:dyDescent="0.35">
      <c r="A733" s="7"/>
      <c r="B733" s="7"/>
      <c r="C733" s="7"/>
      <c r="D733" s="7"/>
    </row>
    <row r="734" spans="1:4" ht="14.25" customHeight="1" x14ac:dyDescent="0.35">
      <c r="A734" s="7"/>
      <c r="B734" s="7"/>
      <c r="C734" s="7"/>
      <c r="D734" s="7"/>
    </row>
    <row r="735" spans="1:4" ht="14.25" customHeight="1" x14ac:dyDescent="0.35">
      <c r="A735" s="7"/>
      <c r="B735" s="7"/>
      <c r="C735" s="7"/>
      <c r="D735" s="7"/>
    </row>
    <row r="736" spans="1:4" ht="14.25" customHeight="1" x14ac:dyDescent="0.35">
      <c r="A736" s="7"/>
      <c r="B736" s="7"/>
      <c r="C736" s="7"/>
      <c r="D736" s="7"/>
    </row>
    <row r="737" spans="1:4" ht="14.25" customHeight="1" x14ac:dyDescent="0.35">
      <c r="A737" s="7"/>
      <c r="B737" s="7"/>
      <c r="C737" s="7"/>
      <c r="D737" s="7"/>
    </row>
    <row r="738" spans="1:4" ht="14.25" customHeight="1" x14ac:dyDescent="0.35">
      <c r="A738" s="7"/>
      <c r="B738" s="7"/>
      <c r="C738" s="7"/>
      <c r="D738" s="7"/>
    </row>
    <row r="739" spans="1:4" ht="14.25" customHeight="1" x14ac:dyDescent="0.35">
      <c r="A739" s="7"/>
      <c r="B739" s="7"/>
      <c r="C739" s="7"/>
      <c r="D739" s="7"/>
    </row>
    <row r="740" spans="1:4" ht="14.25" customHeight="1" x14ac:dyDescent="0.35">
      <c r="A740" s="7"/>
      <c r="B740" s="7"/>
      <c r="C740" s="7"/>
      <c r="D740" s="7"/>
    </row>
    <row r="741" spans="1:4" ht="14.25" customHeight="1" x14ac:dyDescent="0.35">
      <c r="A741" s="7"/>
      <c r="B741" s="7"/>
      <c r="C741" s="7"/>
      <c r="D741" s="7"/>
    </row>
    <row r="742" spans="1:4" ht="14.25" customHeight="1" x14ac:dyDescent="0.35">
      <c r="A742" s="7"/>
      <c r="B742" s="7"/>
      <c r="C742" s="7"/>
      <c r="D742" s="7"/>
    </row>
    <row r="743" spans="1:4" ht="14.25" customHeight="1" x14ac:dyDescent="0.35">
      <c r="A743" s="7"/>
      <c r="B743" s="7"/>
      <c r="C743" s="7"/>
      <c r="D743" s="7"/>
    </row>
    <row r="744" spans="1:4" ht="14.25" customHeight="1" x14ac:dyDescent="0.35">
      <c r="A744" s="7"/>
      <c r="B744" s="7"/>
      <c r="C744" s="7"/>
      <c r="D744" s="7"/>
    </row>
    <row r="745" spans="1:4" ht="14.25" customHeight="1" x14ac:dyDescent="0.35">
      <c r="A745" s="7"/>
      <c r="B745" s="7"/>
      <c r="C745" s="7"/>
      <c r="D745" s="7"/>
    </row>
    <row r="746" spans="1:4" ht="14.25" customHeight="1" x14ac:dyDescent="0.35">
      <c r="A746" s="7"/>
      <c r="B746" s="7"/>
      <c r="C746" s="7"/>
      <c r="D746" s="7"/>
    </row>
    <row r="747" spans="1:4" ht="14.25" customHeight="1" x14ac:dyDescent="0.35">
      <c r="A747" s="7"/>
      <c r="B747" s="7"/>
      <c r="C747" s="7"/>
      <c r="D747" s="7"/>
    </row>
    <row r="748" spans="1:4" ht="14.25" customHeight="1" x14ac:dyDescent="0.35">
      <c r="A748" s="7"/>
      <c r="B748" s="7"/>
      <c r="C748" s="7"/>
      <c r="D748" s="7"/>
    </row>
    <row r="749" spans="1:4" ht="14.25" customHeight="1" x14ac:dyDescent="0.35">
      <c r="A749" s="7"/>
      <c r="B749" s="7"/>
      <c r="C749" s="7"/>
      <c r="D749" s="7"/>
    </row>
    <row r="750" spans="1:4" ht="14.25" customHeight="1" x14ac:dyDescent="0.35">
      <c r="A750" s="7"/>
      <c r="B750" s="7"/>
      <c r="C750" s="7"/>
      <c r="D750" s="7"/>
    </row>
    <row r="751" spans="1:4" ht="14.25" customHeight="1" x14ac:dyDescent="0.35">
      <c r="A751" s="7"/>
      <c r="B751" s="7"/>
      <c r="C751" s="7"/>
      <c r="D751" s="7"/>
    </row>
    <row r="752" spans="1:4" ht="14.25" customHeight="1" x14ac:dyDescent="0.35">
      <c r="A752" s="7"/>
      <c r="B752" s="7"/>
      <c r="C752" s="7"/>
      <c r="D752" s="7"/>
    </row>
    <row r="753" spans="1:4" ht="14.25" customHeight="1" x14ac:dyDescent="0.35">
      <c r="A753" s="7"/>
      <c r="B753" s="7"/>
      <c r="C753" s="7"/>
      <c r="D753" s="7"/>
    </row>
    <row r="754" spans="1:4" ht="14.25" customHeight="1" x14ac:dyDescent="0.35">
      <c r="A754" s="7"/>
      <c r="B754" s="7"/>
      <c r="C754" s="7"/>
      <c r="D754" s="7"/>
    </row>
    <row r="755" spans="1:4" ht="14.25" customHeight="1" x14ac:dyDescent="0.35">
      <c r="A755" s="7"/>
      <c r="B755" s="7"/>
      <c r="C755" s="7"/>
      <c r="D755" s="7"/>
    </row>
    <row r="756" spans="1:4" ht="14.25" customHeight="1" x14ac:dyDescent="0.35">
      <c r="A756" s="7"/>
      <c r="B756" s="7"/>
      <c r="C756" s="7"/>
      <c r="D756" s="7"/>
    </row>
    <row r="757" spans="1:4" ht="14.25" customHeight="1" x14ac:dyDescent="0.35">
      <c r="A757" s="7"/>
      <c r="B757" s="7"/>
      <c r="C757" s="7"/>
      <c r="D757" s="7"/>
    </row>
    <row r="758" spans="1:4" ht="14.25" customHeight="1" x14ac:dyDescent="0.35">
      <c r="A758" s="7"/>
      <c r="B758" s="7"/>
      <c r="C758" s="7"/>
      <c r="D758" s="7"/>
    </row>
    <row r="759" spans="1:4" ht="14.25" customHeight="1" x14ac:dyDescent="0.35">
      <c r="A759" s="7"/>
      <c r="B759" s="7"/>
      <c r="C759" s="7"/>
      <c r="D759" s="7"/>
    </row>
    <row r="760" spans="1:4" ht="14.25" customHeight="1" x14ac:dyDescent="0.35">
      <c r="A760" s="7"/>
      <c r="B760" s="7"/>
      <c r="C760" s="7"/>
      <c r="D760" s="7"/>
    </row>
    <row r="761" spans="1:4" ht="14.25" customHeight="1" x14ac:dyDescent="0.35">
      <c r="A761" s="7"/>
      <c r="B761" s="7"/>
      <c r="C761" s="7"/>
      <c r="D761" s="7"/>
    </row>
    <row r="762" spans="1:4" ht="14.25" customHeight="1" x14ac:dyDescent="0.35">
      <c r="A762" s="7"/>
      <c r="B762" s="7"/>
      <c r="C762" s="7"/>
      <c r="D762" s="7"/>
    </row>
    <row r="763" spans="1:4" ht="14.25" customHeight="1" x14ac:dyDescent="0.35">
      <c r="A763" s="7"/>
      <c r="B763" s="7"/>
      <c r="C763" s="7"/>
      <c r="D763" s="7"/>
    </row>
    <row r="764" spans="1:4" ht="14.25" customHeight="1" x14ac:dyDescent="0.35">
      <c r="A764" s="7"/>
      <c r="B764" s="7"/>
      <c r="C764" s="7"/>
      <c r="D764" s="7"/>
    </row>
    <row r="765" spans="1:4" ht="14.25" customHeight="1" x14ac:dyDescent="0.35">
      <c r="A765" s="7"/>
      <c r="B765" s="7"/>
      <c r="C765" s="7"/>
      <c r="D765" s="7"/>
    </row>
    <row r="766" spans="1:4" ht="14.25" customHeight="1" x14ac:dyDescent="0.35">
      <c r="A766" s="7"/>
      <c r="B766" s="7"/>
      <c r="C766" s="7"/>
      <c r="D766" s="7"/>
    </row>
    <row r="767" spans="1:4" ht="14.25" customHeight="1" x14ac:dyDescent="0.35">
      <c r="A767" s="7"/>
      <c r="B767" s="7"/>
      <c r="C767" s="7"/>
      <c r="D767" s="7"/>
    </row>
    <row r="768" spans="1:4" ht="14.25" customHeight="1" x14ac:dyDescent="0.35">
      <c r="A768" s="7"/>
      <c r="B768" s="7"/>
      <c r="C768" s="7"/>
      <c r="D768" s="7"/>
    </row>
    <row r="769" spans="1:4" ht="14.25" customHeight="1" x14ac:dyDescent="0.35">
      <c r="A769" s="7"/>
      <c r="B769" s="7"/>
      <c r="C769" s="7"/>
      <c r="D769" s="7"/>
    </row>
    <row r="770" spans="1:4" ht="14.25" customHeight="1" x14ac:dyDescent="0.35">
      <c r="A770" s="7"/>
      <c r="B770" s="7"/>
      <c r="C770" s="7"/>
      <c r="D770" s="7"/>
    </row>
    <row r="771" spans="1:4" ht="14.25" customHeight="1" x14ac:dyDescent="0.35">
      <c r="A771" s="7"/>
      <c r="B771" s="7"/>
      <c r="C771" s="7"/>
      <c r="D771" s="7"/>
    </row>
    <row r="772" spans="1:4" ht="14.25" customHeight="1" x14ac:dyDescent="0.35">
      <c r="A772" s="7"/>
      <c r="B772" s="7"/>
      <c r="C772" s="7"/>
      <c r="D772" s="7"/>
    </row>
    <row r="773" spans="1:4" ht="14.25" customHeight="1" x14ac:dyDescent="0.35">
      <c r="A773" s="7"/>
      <c r="B773" s="7"/>
      <c r="C773" s="7"/>
      <c r="D773" s="7"/>
    </row>
    <row r="774" spans="1:4" ht="14.25" customHeight="1" x14ac:dyDescent="0.35">
      <c r="A774" s="7"/>
      <c r="B774" s="7"/>
      <c r="C774" s="7"/>
      <c r="D774" s="7"/>
    </row>
    <row r="775" spans="1:4" ht="14.25" customHeight="1" x14ac:dyDescent="0.35">
      <c r="A775" s="7"/>
      <c r="B775" s="7"/>
      <c r="C775" s="7"/>
      <c r="D775" s="7"/>
    </row>
    <row r="776" spans="1:4" ht="14.25" customHeight="1" x14ac:dyDescent="0.35">
      <c r="A776" s="7"/>
      <c r="B776" s="7"/>
      <c r="C776" s="7"/>
      <c r="D776" s="7"/>
    </row>
    <row r="777" spans="1:4" ht="14.25" customHeight="1" x14ac:dyDescent="0.35">
      <c r="A777" s="7"/>
      <c r="B777" s="7"/>
      <c r="C777" s="7"/>
      <c r="D777" s="7"/>
    </row>
    <row r="778" spans="1:4" ht="14.25" customHeight="1" x14ac:dyDescent="0.35">
      <c r="A778" s="7"/>
      <c r="B778" s="7"/>
      <c r="C778" s="7"/>
      <c r="D778" s="7"/>
    </row>
    <row r="779" spans="1:4" ht="14.25" customHeight="1" x14ac:dyDescent="0.35">
      <c r="A779" s="7"/>
      <c r="B779" s="7"/>
      <c r="C779" s="7"/>
      <c r="D779" s="7"/>
    </row>
    <row r="780" spans="1:4" ht="14.25" customHeight="1" x14ac:dyDescent="0.35">
      <c r="A780" s="7"/>
      <c r="B780" s="7"/>
      <c r="C780" s="7"/>
      <c r="D780" s="7"/>
    </row>
    <row r="781" spans="1:4" ht="14.25" customHeight="1" x14ac:dyDescent="0.35">
      <c r="A781" s="7"/>
      <c r="B781" s="7"/>
      <c r="C781" s="7"/>
      <c r="D781" s="7"/>
    </row>
    <row r="782" spans="1:4" ht="14.25" customHeight="1" x14ac:dyDescent="0.35">
      <c r="A782" s="7"/>
      <c r="B782" s="7"/>
      <c r="C782" s="7"/>
      <c r="D782" s="7"/>
    </row>
    <row r="783" spans="1:4" ht="14.25" customHeight="1" x14ac:dyDescent="0.35">
      <c r="A783" s="7"/>
      <c r="B783" s="7"/>
      <c r="C783" s="7"/>
      <c r="D783" s="7"/>
    </row>
    <row r="784" spans="1:4" ht="14.25" customHeight="1" x14ac:dyDescent="0.35">
      <c r="A784" s="7"/>
      <c r="B784" s="7"/>
      <c r="C784" s="7"/>
      <c r="D784" s="7"/>
    </row>
    <row r="785" spans="1:4" ht="14.25" customHeight="1" x14ac:dyDescent="0.35">
      <c r="A785" s="7"/>
      <c r="B785" s="7"/>
      <c r="C785" s="7"/>
      <c r="D785" s="7"/>
    </row>
    <row r="786" spans="1:4" ht="14.25" customHeight="1" x14ac:dyDescent="0.35">
      <c r="A786" s="7"/>
      <c r="B786" s="7"/>
      <c r="C786" s="7"/>
      <c r="D786" s="7"/>
    </row>
    <row r="787" spans="1:4" ht="14.25" customHeight="1" x14ac:dyDescent="0.35">
      <c r="A787" s="7"/>
      <c r="B787" s="7"/>
      <c r="C787" s="7"/>
      <c r="D787" s="7"/>
    </row>
    <row r="788" spans="1:4" ht="14.25" customHeight="1" x14ac:dyDescent="0.35">
      <c r="A788" s="7"/>
      <c r="B788" s="7"/>
      <c r="C788" s="7"/>
      <c r="D788" s="7"/>
    </row>
    <row r="789" spans="1:4" ht="14.25" customHeight="1" x14ac:dyDescent="0.35">
      <c r="A789" s="7"/>
      <c r="B789" s="7"/>
      <c r="C789" s="7"/>
      <c r="D789" s="7"/>
    </row>
    <row r="790" spans="1:4" ht="14.25" customHeight="1" x14ac:dyDescent="0.35">
      <c r="A790" s="7"/>
      <c r="B790" s="7"/>
      <c r="C790" s="7"/>
      <c r="D790" s="7"/>
    </row>
    <row r="791" spans="1:4" ht="14.25" customHeight="1" x14ac:dyDescent="0.35">
      <c r="A791" s="7"/>
      <c r="B791" s="7"/>
      <c r="C791" s="7"/>
      <c r="D791" s="7"/>
    </row>
    <row r="792" spans="1:4" ht="14.25" customHeight="1" x14ac:dyDescent="0.35">
      <c r="A792" s="7"/>
      <c r="B792" s="7"/>
      <c r="C792" s="7"/>
      <c r="D792" s="7"/>
    </row>
    <row r="793" spans="1:4" ht="14.25" customHeight="1" x14ac:dyDescent="0.35">
      <c r="A793" s="7"/>
      <c r="B793" s="7"/>
      <c r="C793" s="7"/>
      <c r="D793" s="7"/>
    </row>
    <row r="794" spans="1:4" ht="14.25" customHeight="1" x14ac:dyDescent="0.35">
      <c r="A794" s="7"/>
      <c r="B794" s="7"/>
      <c r="C794" s="7"/>
      <c r="D794" s="7"/>
    </row>
    <row r="795" spans="1:4" ht="14.25" customHeight="1" x14ac:dyDescent="0.35">
      <c r="A795" s="7"/>
      <c r="B795" s="7"/>
      <c r="C795" s="7"/>
      <c r="D795" s="7"/>
    </row>
    <row r="796" spans="1:4" ht="14.25" customHeight="1" x14ac:dyDescent="0.35">
      <c r="A796" s="7"/>
      <c r="B796" s="7"/>
      <c r="C796" s="7"/>
      <c r="D796" s="7"/>
    </row>
    <row r="797" spans="1:4" ht="14.25" customHeight="1" x14ac:dyDescent="0.35">
      <c r="A797" s="7"/>
      <c r="B797" s="7"/>
      <c r="C797" s="7"/>
      <c r="D797" s="7"/>
    </row>
    <row r="798" spans="1:4" ht="14.25" customHeight="1" x14ac:dyDescent="0.35">
      <c r="A798" s="7"/>
      <c r="B798" s="7"/>
      <c r="C798" s="7"/>
      <c r="D798" s="7"/>
    </row>
    <row r="799" spans="1:4" ht="14.25" customHeight="1" x14ac:dyDescent="0.35">
      <c r="A799" s="7"/>
      <c r="B799" s="7"/>
      <c r="C799" s="7"/>
      <c r="D799" s="7"/>
    </row>
    <row r="800" spans="1:4" ht="14.25" customHeight="1" x14ac:dyDescent="0.35">
      <c r="A800" s="7"/>
      <c r="B800" s="7"/>
      <c r="C800" s="7"/>
      <c r="D800" s="7"/>
    </row>
    <row r="801" spans="1:4" ht="14.25" customHeight="1" x14ac:dyDescent="0.35">
      <c r="A801" s="7"/>
      <c r="B801" s="7"/>
      <c r="C801" s="7"/>
      <c r="D801" s="7"/>
    </row>
    <row r="802" spans="1:4" ht="14.25" customHeight="1" x14ac:dyDescent="0.35">
      <c r="A802" s="7"/>
      <c r="B802" s="7"/>
      <c r="C802" s="7"/>
      <c r="D802" s="7"/>
    </row>
    <row r="803" spans="1:4" ht="14.25" customHeight="1" x14ac:dyDescent="0.35">
      <c r="A803" s="7"/>
      <c r="B803" s="7"/>
      <c r="C803" s="7"/>
      <c r="D803" s="7"/>
    </row>
    <row r="804" spans="1:4" ht="14.25" customHeight="1" x14ac:dyDescent="0.35">
      <c r="A804" s="7"/>
      <c r="B804" s="7"/>
      <c r="C804" s="7"/>
      <c r="D804" s="7"/>
    </row>
    <row r="805" spans="1:4" ht="14.25" customHeight="1" x14ac:dyDescent="0.35">
      <c r="A805" s="7"/>
      <c r="B805" s="7"/>
      <c r="C805" s="7"/>
      <c r="D805" s="7"/>
    </row>
    <row r="806" spans="1:4" ht="14.25" customHeight="1" x14ac:dyDescent="0.35">
      <c r="A806" s="7"/>
      <c r="B806" s="7"/>
      <c r="C806" s="7"/>
      <c r="D806" s="7"/>
    </row>
    <row r="807" spans="1:4" ht="14.25" customHeight="1" x14ac:dyDescent="0.35">
      <c r="A807" s="7"/>
      <c r="B807" s="7"/>
      <c r="C807" s="7"/>
      <c r="D807" s="7"/>
    </row>
    <row r="808" spans="1:4" ht="14.25" customHeight="1" x14ac:dyDescent="0.35">
      <c r="A808" s="7"/>
      <c r="B808" s="7"/>
      <c r="C808" s="7"/>
      <c r="D808" s="7"/>
    </row>
    <row r="809" spans="1:4" ht="14.25" customHeight="1" x14ac:dyDescent="0.35">
      <c r="A809" s="7"/>
      <c r="B809" s="7"/>
      <c r="C809" s="7"/>
      <c r="D809" s="7"/>
    </row>
    <row r="810" spans="1:4" ht="14.25" customHeight="1" x14ac:dyDescent="0.35">
      <c r="A810" s="7"/>
      <c r="B810" s="7"/>
      <c r="C810" s="7"/>
      <c r="D810" s="7"/>
    </row>
    <row r="811" spans="1:4" ht="14.25" customHeight="1" x14ac:dyDescent="0.35">
      <c r="A811" s="7"/>
      <c r="B811" s="7"/>
      <c r="C811" s="7"/>
      <c r="D811" s="7"/>
    </row>
    <row r="812" spans="1:4" ht="14.25" customHeight="1" x14ac:dyDescent="0.35">
      <c r="A812" s="7"/>
      <c r="B812" s="7"/>
      <c r="C812" s="7"/>
      <c r="D812" s="7"/>
    </row>
    <row r="813" spans="1:4" ht="14.25" customHeight="1" x14ac:dyDescent="0.35">
      <c r="A813" s="7"/>
      <c r="B813" s="7"/>
      <c r="C813" s="7"/>
      <c r="D813" s="7"/>
    </row>
    <row r="814" spans="1:4" ht="14.25" customHeight="1" x14ac:dyDescent="0.35">
      <c r="A814" s="7"/>
      <c r="B814" s="7"/>
      <c r="C814" s="7"/>
      <c r="D814" s="7"/>
    </row>
    <row r="815" spans="1:4" ht="14.25" customHeight="1" x14ac:dyDescent="0.35">
      <c r="A815" s="7"/>
      <c r="B815" s="7"/>
      <c r="C815" s="7"/>
      <c r="D815" s="7"/>
    </row>
    <row r="816" spans="1:4" ht="14.25" customHeight="1" x14ac:dyDescent="0.35">
      <c r="A816" s="7"/>
      <c r="B816" s="7"/>
      <c r="C816" s="7"/>
      <c r="D816" s="7"/>
    </row>
    <row r="817" spans="1:4" ht="14.25" customHeight="1" x14ac:dyDescent="0.35">
      <c r="A817" s="7"/>
      <c r="B817" s="7"/>
      <c r="C817" s="7"/>
      <c r="D817" s="7"/>
    </row>
    <row r="818" spans="1:4" ht="14.25" customHeight="1" x14ac:dyDescent="0.35">
      <c r="A818" s="7"/>
      <c r="B818" s="7"/>
      <c r="C818" s="7"/>
      <c r="D818" s="7"/>
    </row>
    <row r="819" spans="1:4" ht="14.25" customHeight="1" x14ac:dyDescent="0.35">
      <c r="A819" s="7"/>
      <c r="B819" s="7"/>
      <c r="C819" s="7"/>
      <c r="D819" s="7"/>
    </row>
    <row r="820" spans="1:4" ht="14.25" customHeight="1" x14ac:dyDescent="0.35">
      <c r="A820" s="7"/>
      <c r="B820" s="7"/>
      <c r="C820" s="7"/>
      <c r="D820" s="7"/>
    </row>
    <row r="821" spans="1:4" ht="14.25" customHeight="1" x14ac:dyDescent="0.35">
      <c r="A821" s="7"/>
      <c r="B821" s="7"/>
      <c r="C821" s="7"/>
      <c r="D821" s="7"/>
    </row>
    <row r="822" spans="1:4" ht="14.25" customHeight="1" x14ac:dyDescent="0.35">
      <c r="A822" s="7"/>
      <c r="B822" s="7"/>
      <c r="C822" s="7"/>
      <c r="D822" s="7"/>
    </row>
    <row r="823" spans="1:4" ht="14.25" customHeight="1" x14ac:dyDescent="0.35">
      <c r="A823" s="7"/>
      <c r="B823" s="7"/>
      <c r="C823" s="7"/>
      <c r="D823" s="7"/>
    </row>
    <row r="824" spans="1:4" ht="14.25" customHeight="1" x14ac:dyDescent="0.35">
      <c r="A824" s="7"/>
      <c r="B824" s="7"/>
      <c r="C824" s="7"/>
      <c r="D824" s="7"/>
    </row>
    <row r="825" spans="1:4" ht="14.25" customHeight="1" x14ac:dyDescent="0.35">
      <c r="A825" s="7"/>
      <c r="B825" s="7"/>
      <c r="C825" s="7"/>
      <c r="D825" s="7"/>
    </row>
    <row r="826" spans="1:4" ht="14.25" customHeight="1" x14ac:dyDescent="0.35">
      <c r="A826" s="7"/>
      <c r="B826" s="7"/>
      <c r="C826" s="7"/>
      <c r="D826" s="7"/>
    </row>
    <row r="827" spans="1:4" ht="14.25" customHeight="1" x14ac:dyDescent="0.35">
      <c r="A827" s="7"/>
      <c r="B827" s="7"/>
      <c r="C827" s="7"/>
      <c r="D827" s="7"/>
    </row>
    <row r="828" spans="1:4" ht="14.25" customHeight="1" x14ac:dyDescent="0.35">
      <c r="A828" s="7"/>
      <c r="B828" s="7"/>
      <c r="C828" s="7"/>
      <c r="D828" s="7"/>
    </row>
    <row r="829" spans="1:4" ht="14.25" customHeight="1" x14ac:dyDescent="0.35">
      <c r="A829" s="7"/>
      <c r="B829" s="7"/>
      <c r="C829" s="7"/>
      <c r="D829" s="7"/>
    </row>
    <row r="830" spans="1:4" ht="14.25" customHeight="1" x14ac:dyDescent="0.35">
      <c r="A830" s="7"/>
      <c r="B830" s="7"/>
      <c r="C830" s="7"/>
      <c r="D830" s="7"/>
    </row>
    <row r="831" spans="1:4" ht="14.25" customHeight="1" x14ac:dyDescent="0.35">
      <c r="A831" s="7"/>
      <c r="B831" s="7"/>
      <c r="C831" s="7"/>
      <c r="D831" s="7"/>
    </row>
    <row r="832" spans="1:4" ht="14.25" customHeight="1" x14ac:dyDescent="0.35">
      <c r="A832" s="7"/>
      <c r="B832" s="7"/>
      <c r="C832" s="7"/>
      <c r="D832" s="7"/>
    </row>
    <row r="833" spans="1:4" ht="14.25" customHeight="1" x14ac:dyDescent="0.35">
      <c r="A833" s="7"/>
      <c r="B833" s="7"/>
      <c r="C833" s="7"/>
      <c r="D833" s="7"/>
    </row>
    <row r="834" spans="1:4" ht="14.25" customHeight="1" x14ac:dyDescent="0.35">
      <c r="A834" s="7"/>
      <c r="B834" s="7"/>
      <c r="C834" s="7"/>
      <c r="D834" s="7"/>
    </row>
    <row r="835" spans="1:4" ht="14.25" customHeight="1" x14ac:dyDescent="0.35">
      <c r="A835" s="7"/>
      <c r="B835" s="7"/>
      <c r="C835" s="7"/>
      <c r="D835" s="7"/>
    </row>
    <row r="836" spans="1:4" ht="14.25" customHeight="1" x14ac:dyDescent="0.35">
      <c r="A836" s="7"/>
      <c r="B836" s="7"/>
      <c r="C836" s="7"/>
      <c r="D836" s="7"/>
    </row>
    <row r="837" spans="1:4" ht="14.25" customHeight="1" x14ac:dyDescent="0.35">
      <c r="A837" s="7"/>
      <c r="B837" s="7"/>
      <c r="C837" s="7"/>
      <c r="D837" s="7"/>
    </row>
    <row r="838" spans="1:4" ht="14.25" customHeight="1" x14ac:dyDescent="0.35">
      <c r="A838" s="7"/>
      <c r="B838" s="7"/>
      <c r="C838" s="7"/>
      <c r="D838" s="7"/>
    </row>
    <row r="839" spans="1:4" ht="15.75" customHeight="1" x14ac:dyDescent="0.35">
      <c r="A839" s="12"/>
      <c r="B839" s="12"/>
      <c r="C839" s="12"/>
      <c r="D839" s="12"/>
    </row>
    <row r="840" spans="1:4" ht="15.75" customHeight="1" x14ac:dyDescent="0.35">
      <c r="A840" s="12"/>
      <c r="B840" s="12"/>
      <c r="C840" s="12"/>
      <c r="D840" s="12"/>
    </row>
    <row r="841" spans="1:4" ht="15.75" customHeight="1" x14ac:dyDescent="0.35">
      <c r="A841" s="12"/>
      <c r="B841" s="12"/>
      <c r="C841" s="12"/>
      <c r="D841" s="12"/>
    </row>
    <row r="842" spans="1:4" ht="15.75" customHeight="1" x14ac:dyDescent="0.35">
      <c r="A842" s="12"/>
      <c r="B842" s="12"/>
      <c r="C842" s="12"/>
      <c r="D842" s="12"/>
    </row>
    <row r="843" spans="1:4" ht="15.75" customHeight="1" x14ac:dyDescent="0.35">
      <c r="A843" s="12"/>
      <c r="B843" s="12"/>
      <c r="C843" s="12"/>
      <c r="D843" s="12"/>
    </row>
    <row r="844" spans="1:4" ht="15.75" customHeight="1" x14ac:dyDescent="0.35">
      <c r="A844" s="12"/>
      <c r="B844" s="12"/>
      <c r="C844" s="12"/>
      <c r="D844" s="12"/>
    </row>
    <row r="845" spans="1:4" ht="15.75" customHeight="1" x14ac:dyDescent="0.35">
      <c r="A845" s="12"/>
      <c r="B845" s="12"/>
      <c r="C845" s="12"/>
      <c r="D845" s="12"/>
    </row>
    <row r="846" spans="1:4" ht="15.75" customHeight="1" x14ac:dyDescent="0.35">
      <c r="A846" s="12"/>
      <c r="B846" s="12"/>
      <c r="C846" s="12"/>
      <c r="D846" s="12"/>
    </row>
    <row r="847" spans="1:4" ht="15.75" customHeight="1" x14ac:dyDescent="0.35">
      <c r="A847" s="12"/>
      <c r="B847" s="12"/>
      <c r="C847" s="12"/>
      <c r="D847" s="12"/>
    </row>
    <row r="848" spans="1:4" ht="15.75" customHeight="1" x14ac:dyDescent="0.35">
      <c r="A848" s="12"/>
      <c r="B848" s="12"/>
      <c r="C848" s="12"/>
      <c r="D848" s="12"/>
    </row>
    <row r="849" spans="1:4" ht="15.75" customHeight="1" x14ac:dyDescent="0.35">
      <c r="A849" s="12"/>
      <c r="B849" s="12"/>
      <c r="C849" s="12"/>
      <c r="D849" s="12"/>
    </row>
    <row r="850" spans="1:4" ht="15.75" customHeight="1" x14ac:dyDescent="0.35">
      <c r="A850" s="12"/>
      <c r="B850" s="12"/>
      <c r="C850" s="12"/>
      <c r="D850" s="12"/>
    </row>
    <row r="851" spans="1:4" ht="15.75" customHeight="1" x14ac:dyDescent="0.35">
      <c r="A851" s="12"/>
      <c r="B851" s="12"/>
      <c r="C851" s="12"/>
      <c r="D851" s="12"/>
    </row>
    <row r="852" spans="1:4" ht="15.75" customHeight="1" x14ac:dyDescent="0.35">
      <c r="A852" s="12"/>
      <c r="B852" s="12"/>
      <c r="C852" s="12"/>
      <c r="D852" s="12"/>
    </row>
    <row r="853" spans="1:4" ht="15.75" customHeight="1" x14ac:dyDescent="0.35">
      <c r="A853" s="12"/>
      <c r="B853" s="12"/>
      <c r="C853" s="12"/>
      <c r="D853" s="12"/>
    </row>
    <row r="854" spans="1:4" ht="15.75" customHeight="1" x14ac:dyDescent="0.35">
      <c r="A854" s="12"/>
      <c r="B854" s="12"/>
      <c r="C854" s="12"/>
      <c r="D854" s="12"/>
    </row>
    <row r="855" spans="1:4" ht="15.75" customHeight="1" x14ac:dyDescent="0.35">
      <c r="A855" s="12"/>
      <c r="B855" s="12"/>
      <c r="C855" s="12"/>
      <c r="D855" s="12"/>
    </row>
    <row r="856" spans="1:4" ht="15.75" customHeight="1" x14ac:dyDescent="0.35">
      <c r="A856" s="12"/>
      <c r="B856" s="12"/>
      <c r="C856" s="12"/>
      <c r="D856" s="12"/>
    </row>
    <row r="857" spans="1:4" ht="15.75" customHeight="1" x14ac:dyDescent="0.35">
      <c r="A857" s="12"/>
      <c r="B857" s="12"/>
      <c r="C857" s="12"/>
      <c r="D857" s="12"/>
    </row>
    <row r="858" spans="1:4" ht="15.75" customHeight="1" x14ac:dyDescent="0.35">
      <c r="A858" s="12"/>
      <c r="B858" s="12"/>
      <c r="C858" s="12"/>
      <c r="D858" s="12"/>
    </row>
    <row r="859" spans="1:4" ht="15.75" customHeight="1" x14ac:dyDescent="0.35">
      <c r="A859" s="12"/>
      <c r="B859" s="12"/>
      <c r="C859" s="12"/>
      <c r="D859" s="12"/>
    </row>
    <row r="860" spans="1:4" ht="15.75" customHeight="1" x14ac:dyDescent="0.35">
      <c r="A860" s="12"/>
      <c r="B860" s="12"/>
      <c r="C860" s="12"/>
      <c r="D860" s="12"/>
    </row>
    <row r="861" spans="1:4" ht="15.75" customHeight="1" x14ac:dyDescent="0.35">
      <c r="A861" s="12"/>
      <c r="B861" s="12"/>
      <c r="C861" s="12"/>
      <c r="D861" s="12"/>
    </row>
    <row r="862" spans="1:4" ht="15.75" customHeight="1" x14ac:dyDescent="0.35">
      <c r="A862" s="12"/>
      <c r="B862" s="12"/>
      <c r="C862" s="12"/>
      <c r="D862" s="12"/>
    </row>
    <row r="863" spans="1:4" ht="15.75" customHeight="1" x14ac:dyDescent="0.35">
      <c r="A863" s="12"/>
      <c r="B863" s="12"/>
      <c r="C863" s="12"/>
      <c r="D863" s="12"/>
    </row>
    <row r="864" spans="1:4" ht="15.75" customHeight="1" x14ac:dyDescent="0.35">
      <c r="A864" s="12"/>
      <c r="B864" s="12"/>
      <c r="C864" s="12"/>
      <c r="D864" s="12"/>
    </row>
    <row r="865" spans="1:4" ht="15.75" customHeight="1" x14ac:dyDescent="0.35">
      <c r="A865" s="12"/>
      <c r="B865" s="12"/>
      <c r="C865" s="12"/>
      <c r="D865" s="12"/>
    </row>
    <row r="866" spans="1:4" ht="15.75" customHeight="1" x14ac:dyDescent="0.35">
      <c r="A866" s="12"/>
      <c r="B866" s="12"/>
      <c r="C866" s="12"/>
      <c r="D866" s="12"/>
    </row>
    <row r="867" spans="1:4" ht="15.75" customHeight="1" x14ac:dyDescent="0.35">
      <c r="A867" s="12"/>
      <c r="B867" s="12"/>
      <c r="C867" s="12"/>
      <c r="D867" s="12"/>
    </row>
    <row r="868" spans="1:4" ht="15.75" customHeight="1" x14ac:dyDescent="0.35">
      <c r="A868" s="12"/>
      <c r="B868" s="12"/>
      <c r="C868" s="12"/>
      <c r="D868" s="12"/>
    </row>
    <row r="869" spans="1:4" ht="15.75" customHeight="1" x14ac:dyDescent="0.35">
      <c r="A869" s="12"/>
      <c r="B869" s="12"/>
      <c r="C869" s="12"/>
      <c r="D869" s="12"/>
    </row>
    <row r="870" spans="1:4" ht="15.75" customHeight="1" x14ac:dyDescent="0.35">
      <c r="A870" s="12"/>
      <c r="B870" s="12"/>
      <c r="C870" s="12"/>
      <c r="D870" s="12"/>
    </row>
    <row r="871" spans="1:4" ht="15.75" customHeight="1" x14ac:dyDescent="0.35">
      <c r="A871" s="12"/>
      <c r="B871" s="12"/>
      <c r="C871" s="12"/>
      <c r="D871" s="12"/>
    </row>
    <row r="872" spans="1:4" ht="15.75" customHeight="1" x14ac:dyDescent="0.35">
      <c r="A872" s="12"/>
      <c r="B872" s="12"/>
      <c r="C872" s="12"/>
      <c r="D872" s="12"/>
    </row>
    <row r="873" spans="1:4" ht="15.75" customHeight="1" x14ac:dyDescent="0.35">
      <c r="A873" s="12"/>
      <c r="B873" s="12"/>
      <c r="C873" s="12"/>
      <c r="D873" s="12"/>
    </row>
    <row r="874" spans="1:4" ht="15.75" customHeight="1" x14ac:dyDescent="0.35">
      <c r="A874" s="12"/>
      <c r="B874" s="12"/>
      <c r="C874" s="12"/>
      <c r="D874" s="12"/>
    </row>
    <row r="875" spans="1:4" ht="15.75" customHeight="1" x14ac:dyDescent="0.35">
      <c r="A875" s="12"/>
      <c r="B875" s="12"/>
      <c r="C875" s="12"/>
      <c r="D875" s="12"/>
    </row>
    <row r="876" spans="1:4" ht="15.75" customHeight="1" x14ac:dyDescent="0.35">
      <c r="A876" s="12"/>
      <c r="B876" s="12"/>
      <c r="C876" s="12"/>
      <c r="D876" s="12"/>
    </row>
    <row r="877" spans="1:4" ht="15.75" customHeight="1" x14ac:dyDescent="0.35">
      <c r="A877" s="12"/>
      <c r="B877" s="12"/>
      <c r="C877" s="12"/>
      <c r="D877" s="12"/>
    </row>
    <row r="878" spans="1:4" ht="15.75" customHeight="1" x14ac:dyDescent="0.35">
      <c r="A878" s="12"/>
      <c r="B878" s="12"/>
      <c r="C878" s="12"/>
      <c r="D878" s="12"/>
    </row>
    <row r="879" spans="1:4" ht="15.75" customHeight="1" x14ac:dyDescent="0.35">
      <c r="A879" s="12"/>
      <c r="B879" s="12"/>
      <c r="C879" s="12"/>
      <c r="D879" s="12"/>
    </row>
    <row r="880" spans="1:4" ht="15.75" customHeight="1" x14ac:dyDescent="0.35">
      <c r="A880" s="12"/>
      <c r="B880" s="12"/>
      <c r="C880" s="12"/>
      <c r="D880" s="12"/>
    </row>
    <row r="881" spans="1:4" ht="15.75" customHeight="1" x14ac:dyDescent="0.35">
      <c r="A881" s="12"/>
      <c r="B881" s="12"/>
      <c r="C881" s="12"/>
      <c r="D881" s="12"/>
    </row>
    <row r="882" spans="1:4" ht="15.75" customHeight="1" x14ac:dyDescent="0.35">
      <c r="A882" s="12"/>
      <c r="B882" s="12"/>
      <c r="C882" s="12"/>
      <c r="D882" s="12"/>
    </row>
    <row r="883" spans="1:4" ht="15.75" customHeight="1" x14ac:dyDescent="0.35">
      <c r="A883" s="12"/>
      <c r="B883" s="12"/>
      <c r="C883" s="12"/>
      <c r="D883" s="12"/>
    </row>
    <row r="884" spans="1:4" ht="15.75" customHeight="1" x14ac:dyDescent="0.35">
      <c r="A884" s="12"/>
      <c r="B884" s="12"/>
      <c r="C884" s="12"/>
      <c r="D884" s="12"/>
    </row>
    <row r="885" spans="1:4" ht="15.75" customHeight="1" x14ac:dyDescent="0.35">
      <c r="A885" s="12"/>
      <c r="B885" s="12"/>
      <c r="C885" s="12"/>
      <c r="D885" s="12"/>
    </row>
    <row r="886" spans="1:4" ht="15.75" customHeight="1" x14ac:dyDescent="0.35">
      <c r="A886" s="12"/>
      <c r="B886" s="12"/>
      <c r="C886" s="12"/>
      <c r="D886" s="12"/>
    </row>
    <row r="887" spans="1:4" ht="15.75" customHeight="1" x14ac:dyDescent="0.35">
      <c r="A887" s="12"/>
      <c r="B887" s="12"/>
      <c r="C887" s="12"/>
      <c r="D887" s="12"/>
    </row>
    <row r="888" spans="1:4" ht="15.75" customHeight="1" x14ac:dyDescent="0.35">
      <c r="A888" s="12"/>
      <c r="B888" s="12"/>
      <c r="C888" s="12"/>
      <c r="D888" s="12"/>
    </row>
    <row r="889" spans="1:4" ht="15.75" customHeight="1" x14ac:dyDescent="0.35">
      <c r="A889" s="12"/>
      <c r="B889" s="12"/>
      <c r="C889" s="12"/>
      <c r="D889" s="12"/>
    </row>
    <row r="890" spans="1:4" ht="15.75" customHeight="1" x14ac:dyDescent="0.35">
      <c r="A890" s="12"/>
      <c r="B890" s="12"/>
      <c r="C890" s="12"/>
      <c r="D890" s="12"/>
    </row>
    <row r="891" spans="1:4" ht="15.75" customHeight="1" x14ac:dyDescent="0.35">
      <c r="A891" s="12"/>
      <c r="B891" s="12"/>
      <c r="C891" s="12"/>
      <c r="D891" s="12"/>
    </row>
    <row r="892" spans="1:4" ht="15.75" customHeight="1" x14ac:dyDescent="0.35">
      <c r="A892" s="12"/>
      <c r="B892" s="12"/>
      <c r="C892" s="12"/>
      <c r="D892" s="12"/>
    </row>
    <row r="893" spans="1:4" ht="15.75" customHeight="1" x14ac:dyDescent="0.35">
      <c r="A893" s="12"/>
      <c r="B893" s="12"/>
      <c r="C893" s="12"/>
      <c r="D893" s="12"/>
    </row>
    <row r="894" spans="1:4" ht="15.75" customHeight="1" x14ac:dyDescent="0.35">
      <c r="A894" s="12"/>
      <c r="B894" s="12"/>
      <c r="C894" s="12"/>
      <c r="D894" s="12"/>
    </row>
    <row r="895" spans="1:4" ht="15.75" customHeight="1" x14ac:dyDescent="0.35">
      <c r="A895" s="12"/>
      <c r="B895" s="12"/>
      <c r="C895" s="12"/>
      <c r="D895" s="12"/>
    </row>
    <row r="896" spans="1:4" ht="15.75" customHeight="1" x14ac:dyDescent="0.35">
      <c r="A896" s="12"/>
      <c r="B896" s="12"/>
      <c r="C896" s="12"/>
      <c r="D896" s="12"/>
    </row>
    <row r="897" spans="1:4" ht="15.75" customHeight="1" x14ac:dyDescent="0.35">
      <c r="A897" s="12"/>
      <c r="B897" s="12"/>
      <c r="C897" s="12"/>
      <c r="D897" s="12"/>
    </row>
    <row r="898" spans="1:4" ht="15.75" customHeight="1" x14ac:dyDescent="0.35">
      <c r="A898" s="12"/>
      <c r="B898" s="12"/>
      <c r="C898" s="12"/>
      <c r="D898" s="12"/>
    </row>
    <row r="899" spans="1:4" ht="15.75" customHeight="1" x14ac:dyDescent="0.35">
      <c r="A899" s="12"/>
      <c r="B899" s="12"/>
      <c r="C899" s="12"/>
      <c r="D899" s="12"/>
    </row>
    <row r="900" spans="1:4" ht="15.75" customHeight="1" x14ac:dyDescent="0.35">
      <c r="A900" s="12"/>
      <c r="B900" s="12"/>
      <c r="C900" s="12"/>
      <c r="D900" s="12"/>
    </row>
    <row r="901" spans="1:4" ht="15.75" customHeight="1" x14ac:dyDescent="0.35">
      <c r="A901" s="12"/>
      <c r="B901" s="12"/>
      <c r="C901" s="12"/>
      <c r="D901" s="12"/>
    </row>
    <row r="902" spans="1:4" ht="15.75" customHeight="1" x14ac:dyDescent="0.35">
      <c r="A902" s="12"/>
      <c r="B902" s="12"/>
      <c r="C902" s="12"/>
      <c r="D902" s="12"/>
    </row>
    <row r="903" spans="1:4" ht="15.75" customHeight="1" x14ac:dyDescent="0.35">
      <c r="A903" s="12"/>
      <c r="B903" s="12"/>
      <c r="C903" s="12"/>
      <c r="D903" s="12"/>
    </row>
    <row r="904" spans="1:4" ht="15.75" customHeight="1" x14ac:dyDescent="0.35">
      <c r="A904" s="12"/>
      <c r="B904" s="12"/>
      <c r="C904" s="12"/>
      <c r="D904" s="12"/>
    </row>
    <row r="905" spans="1:4" ht="15.75" customHeight="1" x14ac:dyDescent="0.35">
      <c r="A905" s="12"/>
      <c r="B905" s="12"/>
      <c r="C905" s="12"/>
      <c r="D905" s="12"/>
    </row>
    <row r="906" spans="1:4" ht="15.75" customHeight="1" x14ac:dyDescent="0.35">
      <c r="A906" s="12"/>
      <c r="B906" s="12"/>
      <c r="C906" s="12"/>
      <c r="D906" s="12"/>
    </row>
    <row r="907" spans="1:4" ht="15.75" customHeight="1" x14ac:dyDescent="0.35">
      <c r="A907" s="12"/>
      <c r="B907" s="12"/>
      <c r="C907" s="12"/>
      <c r="D907" s="12"/>
    </row>
    <row r="908" spans="1:4" ht="15.75" customHeight="1" x14ac:dyDescent="0.35">
      <c r="A908" s="12"/>
      <c r="B908" s="12"/>
      <c r="C908" s="12"/>
      <c r="D908" s="12"/>
    </row>
    <row r="909" spans="1:4" ht="15.75" customHeight="1" x14ac:dyDescent="0.35">
      <c r="A909" s="12"/>
      <c r="B909" s="12"/>
      <c r="C909" s="12"/>
      <c r="D909" s="12"/>
    </row>
    <row r="910" spans="1:4" ht="15.75" customHeight="1" x14ac:dyDescent="0.35">
      <c r="A910" s="12"/>
      <c r="B910" s="12"/>
      <c r="C910" s="12"/>
      <c r="D910" s="12"/>
    </row>
    <row r="911" spans="1:4" ht="15.75" customHeight="1" x14ac:dyDescent="0.35">
      <c r="A911" s="12"/>
      <c r="B911" s="12"/>
      <c r="C911" s="12"/>
      <c r="D911" s="12"/>
    </row>
    <row r="912" spans="1:4" ht="15.75" customHeight="1" x14ac:dyDescent="0.35">
      <c r="A912" s="12"/>
      <c r="B912" s="12"/>
      <c r="C912" s="12"/>
      <c r="D912" s="12"/>
    </row>
    <row r="913" spans="1:4" ht="15.75" customHeight="1" x14ac:dyDescent="0.35">
      <c r="A913" s="12"/>
      <c r="B913" s="12"/>
      <c r="C913" s="12"/>
      <c r="D913" s="12"/>
    </row>
    <row r="914" spans="1:4" ht="15.75" customHeight="1" x14ac:dyDescent="0.35">
      <c r="A914" s="12"/>
      <c r="B914" s="12"/>
      <c r="C914" s="12"/>
      <c r="D914" s="12"/>
    </row>
    <row r="915" spans="1:4" ht="15.75" customHeight="1" x14ac:dyDescent="0.35">
      <c r="A915" s="12"/>
      <c r="B915" s="12"/>
      <c r="C915" s="12"/>
      <c r="D915" s="12"/>
    </row>
    <row r="916" spans="1:4" ht="15.75" customHeight="1" x14ac:dyDescent="0.35">
      <c r="A916" s="12"/>
      <c r="B916" s="12"/>
      <c r="C916" s="12"/>
      <c r="D916" s="12"/>
    </row>
    <row r="917" spans="1:4" ht="15.75" customHeight="1" x14ac:dyDescent="0.35">
      <c r="A917" s="12"/>
      <c r="B917" s="12"/>
      <c r="C917" s="12"/>
      <c r="D917" s="12"/>
    </row>
    <row r="918" spans="1:4" ht="15.75" customHeight="1" x14ac:dyDescent="0.35">
      <c r="A918" s="12"/>
      <c r="B918" s="12"/>
      <c r="C918" s="12"/>
      <c r="D918" s="12"/>
    </row>
    <row r="919" spans="1:4" ht="15.75" customHeight="1" x14ac:dyDescent="0.35">
      <c r="A919" s="12"/>
      <c r="B919" s="12"/>
      <c r="C919" s="12"/>
      <c r="D919" s="12"/>
    </row>
    <row r="920" spans="1:4" ht="15.75" customHeight="1" x14ac:dyDescent="0.35">
      <c r="A920" s="12"/>
      <c r="B920" s="12"/>
      <c r="C920" s="12"/>
      <c r="D920" s="12"/>
    </row>
    <row r="921" spans="1:4" ht="15.75" customHeight="1" x14ac:dyDescent="0.35">
      <c r="A921" s="12"/>
      <c r="B921" s="12"/>
      <c r="C921" s="12"/>
      <c r="D921" s="12"/>
    </row>
    <row r="922" spans="1:4" ht="15.75" customHeight="1" x14ac:dyDescent="0.35">
      <c r="A922" s="12"/>
      <c r="B922" s="12"/>
      <c r="C922" s="12"/>
      <c r="D922" s="12"/>
    </row>
    <row r="923" spans="1:4" ht="15.75" customHeight="1" x14ac:dyDescent="0.35">
      <c r="A923" s="12"/>
      <c r="B923" s="12"/>
      <c r="C923" s="12"/>
      <c r="D923" s="12"/>
    </row>
    <row r="924" spans="1:4" ht="15.75" customHeight="1" x14ac:dyDescent="0.35">
      <c r="A924" s="12"/>
      <c r="B924" s="12"/>
      <c r="C924" s="12"/>
      <c r="D924" s="12"/>
    </row>
    <row r="925" spans="1:4" ht="15.75" customHeight="1" x14ac:dyDescent="0.35">
      <c r="A925" s="12"/>
      <c r="B925" s="12"/>
      <c r="C925" s="12"/>
      <c r="D925" s="12"/>
    </row>
    <row r="926" spans="1:4" ht="15.75" customHeight="1" x14ac:dyDescent="0.35">
      <c r="A926" s="12"/>
      <c r="B926" s="12"/>
      <c r="C926" s="12"/>
      <c r="D926" s="12"/>
    </row>
    <row r="927" spans="1:4" ht="15.75" customHeight="1" x14ac:dyDescent="0.35">
      <c r="A927" s="12"/>
      <c r="B927" s="12"/>
      <c r="C927" s="12"/>
      <c r="D927" s="12"/>
    </row>
    <row r="928" spans="1:4" ht="15.75" customHeight="1" x14ac:dyDescent="0.35">
      <c r="A928" s="12"/>
      <c r="B928" s="12"/>
      <c r="C928" s="12"/>
      <c r="D928" s="12"/>
    </row>
    <row r="929" spans="1:4" ht="15.75" customHeight="1" x14ac:dyDescent="0.35">
      <c r="A929" s="12"/>
      <c r="B929" s="12"/>
      <c r="C929" s="12"/>
      <c r="D929" s="12"/>
    </row>
    <row r="930" spans="1:4" ht="15.75" customHeight="1" x14ac:dyDescent="0.35">
      <c r="A930" s="12"/>
      <c r="B930" s="12"/>
      <c r="C930" s="12"/>
      <c r="D930" s="12"/>
    </row>
    <row r="931" spans="1:4" ht="15.75" customHeight="1" x14ac:dyDescent="0.35">
      <c r="A931" s="12"/>
      <c r="B931" s="12"/>
      <c r="C931" s="12"/>
      <c r="D931" s="12"/>
    </row>
    <row r="932" spans="1:4" ht="15.75" customHeight="1" x14ac:dyDescent="0.35">
      <c r="A932" s="12"/>
      <c r="B932" s="12"/>
      <c r="C932" s="12"/>
      <c r="D932" s="12"/>
    </row>
    <row r="933" spans="1:4" ht="15.75" customHeight="1" x14ac:dyDescent="0.35">
      <c r="A933" s="12"/>
      <c r="B933" s="12"/>
      <c r="C933" s="12"/>
      <c r="D933" s="12"/>
    </row>
    <row r="934" spans="1:4" ht="15.75" customHeight="1" x14ac:dyDescent="0.35">
      <c r="A934" s="12"/>
      <c r="B934" s="12"/>
      <c r="C934" s="12"/>
      <c r="D934" s="12"/>
    </row>
    <row r="935" spans="1:4" ht="15.75" customHeight="1" x14ac:dyDescent="0.35">
      <c r="A935" s="12"/>
      <c r="B935" s="12"/>
      <c r="C935" s="12"/>
      <c r="D935" s="12"/>
    </row>
    <row r="936" spans="1:4" ht="15.75" customHeight="1" x14ac:dyDescent="0.35">
      <c r="A936" s="12"/>
      <c r="B936" s="12"/>
      <c r="C936" s="12"/>
      <c r="D936" s="12"/>
    </row>
    <row r="937" spans="1:4" ht="15.75" customHeight="1" x14ac:dyDescent="0.35">
      <c r="A937" s="12"/>
      <c r="B937" s="12"/>
      <c r="C937" s="12"/>
      <c r="D937" s="12"/>
    </row>
    <row r="938" spans="1:4" ht="15.75" customHeight="1" x14ac:dyDescent="0.35">
      <c r="A938" s="12"/>
      <c r="B938" s="12"/>
      <c r="C938" s="12"/>
      <c r="D938" s="12"/>
    </row>
    <row r="939" spans="1:4" ht="15.75" customHeight="1" x14ac:dyDescent="0.35">
      <c r="A939" s="12"/>
      <c r="B939" s="12"/>
      <c r="C939" s="12"/>
      <c r="D939" s="12"/>
    </row>
    <row r="940" spans="1:4" ht="15.75" customHeight="1" x14ac:dyDescent="0.35">
      <c r="A940" s="12"/>
      <c r="B940" s="12"/>
      <c r="C940" s="12"/>
      <c r="D940" s="12"/>
    </row>
    <row r="941" spans="1:4" ht="15.75" customHeight="1" x14ac:dyDescent="0.35">
      <c r="A941" s="12"/>
      <c r="B941" s="12"/>
      <c r="C941" s="12"/>
      <c r="D941" s="12"/>
    </row>
    <row r="942" spans="1:4" ht="15.75" customHeight="1" x14ac:dyDescent="0.35">
      <c r="A942" s="12"/>
      <c r="B942" s="12"/>
      <c r="C942" s="12"/>
      <c r="D942" s="12"/>
    </row>
    <row r="943" spans="1:4" ht="15.75" customHeight="1" x14ac:dyDescent="0.35">
      <c r="A943" s="12"/>
      <c r="B943" s="12"/>
      <c r="C943" s="12"/>
      <c r="D943" s="12"/>
    </row>
    <row r="944" spans="1:4" ht="15.75" customHeight="1" x14ac:dyDescent="0.35">
      <c r="A944" s="12"/>
      <c r="B944" s="12"/>
      <c r="C944" s="12"/>
      <c r="D944" s="12"/>
    </row>
    <row r="945" spans="1:4" ht="15.75" customHeight="1" x14ac:dyDescent="0.35">
      <c r="A945" s="12"/>
      <c r="B945" s="12"/>
      <c r="C945" s="12"/>
      <c r="D945" s="12"/>
    </row>
    <row r="946" spans="1:4" ht="15.75" customHeight="1" x14ac:dyDescent="0.35">
      <c r="A946" s="12"/>
      <c r="B946" s="12"/>
      <c r="C946" s="12"/>
      <c r="D946" s="12"/>
    </row>
    <row r="947" spans="1:4" ht="15.75" customHeight="1" x14ac:dyDescent="0.35">
      <c r="A947" s="12"/>
      <c r="B947" s="12"/>
      <c r="C947" s="12"/>
      <c r="D947" s="12"/>
    </row>
    <row r="948" spans="1:4" ht="15.75" customHeight="1" x14ac:dyDescent="0.35">
      <c r="A948" s="12"/>
      <c r="B948" s="12"/>
      <c r="C948" s="12"/>
      <c r="D948" s="12"/>
    </row>
    <row r="949" spans="1:4" ht="15.75" customHeight="1" x14ac:dyDescent="0.35">
      <c r="A949" s="12"/>
      <c r="B949" s="12"/>
      <c r="C949" s="12"/>
      <c r="D949" s="12"/>
    </row>
    <row r="950" spans="1:4" ht="15.75" customHeight="1" x14ac:dyDescent="0.35">
      <c r="A950" s="12"/>
      <c r="B950" s="12"/>
      <c r="C950" s="12"/>
      <c r="D950" s="12"/>
    </row>
    <row r="951" spans="1:4" ht="15.75" customHeight="1" x14ac:dyDescent="0.35">
      <c r="A951" s="12"/>
      <c r="B951" s="12"/>
      <c r="C951" s="12"/>
      <c r="D951" s="12"/>
    </row>
    <row r="952" spans="1:4" ht="15.75" customHeight="1" x14ac:dyDescent="0.35">
      <c r="A952" s="12"/>
      <c r="B952" s="12"/>
      <c r="C952" s="12"/>
      <c r="D952" s="12"/>
    </row>
    <row r="953" spans="1:4" ht="15.75" customHeight="1" x14ac:dyDescent="0.35">
      <c r="A953" s="12"/>
      <c r="B953" s="12"/>
      <c r="C953" s="12"/>
      <c r="D953" s="12"/>
    </row>
    <row r="954" spans="1:4" ht="15.75" customHeight="1" x14ac:dyDescent="0.35">
      <c r="A954" s="12"/>
      <c r="B954" s="12"/>
      <c r="C954" s="12"/>
      <c r="D954" s="12"/>
    </row>
    <row r="955" spans="1:4" ht="15.75" customHeight="1" x14ac:dyDescent="0.35">
      <c r="A955" s="12"/>
      <c r="B955" s="12"/>
      <c r="C955" s="12"/>
      <c r="D955" s="12"/>
    </row>
    <row r="956" spans="1:4" ht="15.75" customHeight="1" x14ac:dyDescent="0.35">
      <c r="A956" s="12"/>
      <c r="B956" s="12"/>
      <c r="C956" s="12"/>
      <c r="D956" s="12"/>
    </row>
    <row r="957" spans="1:4" ht="15.75" customHeight="1" x14ac:dyDescent="0.35">
      <c r="A957" s="12"/>
      <c r="B957" s="12"/>
      <c r="C957" s="12"/>
      <c r="D957" s="12"/>
    </row>
    <row r="958" spans="1:4" ht="15.75" customHeight="1" x14ac:dyDescent="0.35">
      <c r="A958" s="12"/>
      <c r="B958" s="12"/>
      <c r="C958" s="12"/>
      <c r="D958" s="12"/>
    </row>
    <row r="959" spans="1:4" ht="15.75" customHeight="1" x14ac:dyDescent="0.35">
      <c r="A959" s="12"/>
      <c r="B959" s="12"/>
      <c r="C959" s="12"/>
      <c r="D959" s="12"/>
    </row>
    <row r="960" spans="1:4" ht="15.75" customHeight="1" x14ac:dyDescent="0.35">
      <c r="A960" s="12"/>
      <c r="B960" s="12"/>
      <c r="C960" s="12"/>
      <c r="D960" s="12"/>
    </row>
    <row r="961" spans="1:4" ht="15.75" customHeight="1" x14ac:dyDescent="0.35">
      <c r="A961" s="12"/>
      <c r="B961" s="12"/>
      <c r="C961" s="12"/>
      <c r="D961" s="12"/>
    </row>
    <row r="962" spans="1:4" ht="15.75" customHeight="1" x14ac:dyDescent="0.35">
      <c r="A962" s="12"/>
      <c r="B962" s="12"/>
      <c r="C962" s="12"/>
      <c r="D962" s="12"/>
    </row>
    <row r="963" spans="1:4" ht="15.75" customHeight="1" x14ac:dyDescent="0.35">
      <c r="A963" s="12"/>
      <c r="B963" s="12"/>
      <c r="C963" s="12"/>
      <c r="D963" s="12"/>
    </row>
    <row r="964" spans="1:4" ht="15.75" customHeight="1" x14ac:dyDescent="0.35">
      <c r="A964" s="12"/>
      <c r="B964" s="12"/>
      <c r="C964" s="12"/>
      <c r="D964" s="12"/>
    </row>
    <row r="965" spans="1:4" ht="15.75" customHeight="1" x14ac:dyDescent="0.35">
      <c r="A965" s="12"/>
      <c r="B965" s="12"/>
      <c r="C965" s="12"/>
      <c r="D965" s="12"/>
    </row>
    <row r="966" spans="1:4" ht="15.75" customHeight="1" x14ac:dyDescent="0.35">
      <c r="A966" s="12"/>
      <c r="B966" s="12"/>
      <c r="C966" s="12"/>
      <c r="D966" s="12"/>
    </row>
    <row r="967" spans="1:4" ht="15.75" customHeight="1" x14ac:dyDescent="0.35">
      <c r="A967" s="12"/>
      <c r="B967" s="12"/>
      <c r="C967" s="12"/>
      <c r="D967" s="12"/>
    </row>
    <row r="968" spans="1:4" ht="15.75" customHeight="1" x14ac:dyDescent="0.35">
      <c r="A968" s="12"/>
      <c r="B968" s="12"/>
      <c r="C968" s="12"/>
      <c r="D968" s="12"/>
    </row>
    <row r="969" spans="1:4" ht="15.75" customHeight="1" x14ac:dyDescent="0.35">
      <c r="A969" s="12"/>
      <c r="B969" s="12"/>
      <c r="C969" s="12"/>
      <c r="D969" s="12"/>
    </row>
    <row r="970" spans="1:4" ht="15.75" customHeight="1" x14ac:dyDescent="0.35">
      <c r="A970" s="12"/>
      <c r="B970" s="12"/>
      <c r="C970" s="12"/>
      <c r="D970" s="12"/>
    </row>
    <row r="971" spans="1:4" ht="15.75" customHeight="1" x14ac:dyDescent="0.35">
      <c r="A971" s="12"/>
      <c r="B971" s="12"/>
      <c r="C971" s="12"/>
      <c r="D971" s="12"/>
    </row>
    <row r="972" spans="1:4" ht="15.75" customHeight="1" x14ac:dyDescent="0.35">
      <c r="A972" s="12"/>
      <c r="B972" s="12"/>
      <c r="C972" s="12"/>
      <c r="D972" s="12"/>
    </row>
    <row r="973" spans="1:4" ht="15.75" customHeight="1" x14ac:dyDescent="0.35">
      <c r="A973" s="12"/>
      <c r="B973" s="12"/>
      <c r="C973" s="12"/>
      <c r="D973" s="12"/>
    </row>
    <row r="974" spans="1:4" ht="15.75" customHeight="1" x14ac:dyDescent="0.35">
      <c r="A974" s="12"/>
      <c r="B974" s="12"/>
      <c r="C974" s="12"/>
      <c r="D974" s="12"/>
    </row>
    <row r="975" spans="1:4" ht="15.75" customHeight="1" x14ac:dyDescent="0.35">
      <c r="A975" s="12"/>
      <c r="B975" s="12"/>
      <c r="C975" s="12"/>
      <c r="D975" s="12"/>
    </row>
    <row r="976" spans="1:4" ht="15.75" customHeight="1" x14ac:dyDescent="0.35">
      <c r="A976" s="12"/>
      <c r="B976" s="12"/>
      <c r="C976" s="12"/>
      <c r="D976" s="12"/>
    </row>
    <row r="977" spans="1:4" ht="15.75" customHeight="1" x14ac:dyDescent="0.35">
      <c r="A977" s="12"/>
      <c r="B977" s="12"/>
      <c r="C977" s="12"/>
      <c r="D977" s="12"/>
    </row>
    <row r="978" spans="1:4" ht="15.75" customHeight="1" x14ac:dyDescent="0.35">
      <c r="A978" s="12"/>
      <c r="B978" s="12"/>
      <c r="C978" s="12"/>
      <c r="D978" s="12"/>
    </row>
    <row r="979" spans="1:4" ht="15.75" customHeight="1" x14ac:dyDescent="0.35">
      <c r="A979" s="12"/>
      <c r="B979" s="12"/>
      <c r="C979" s="12"/>
      <c r="D979" s="12"/>
    </row>
    <row r="980" spans="1:4" ht="15.75" customHeight="1" x14ac:dyDescent="0.35">
      <c r="A980" s="12"/>
      <c r="B980" s="12"/>
      <c r="C980" s="12"/>
      <c r="D980" s="12"/>
    </row>
    <row r="981" spans="1:4" ht="15.75" customHeight="1" x14ac:dyDescent="0.35">
      <c r="A981" s="12"/>
      <c r="B981" s="12"/>
      <c r="C981" s="12"/>
      <c r="D981" s="12"/>
    </row>
    <row r="982" spans="1:4" ht="15.75" customHeight="1" x14ac:dyDescent="0.35">
      <c r="A982" s="12"/>
      <c r="B982" s="12"/>
      <c r="C982" s="12"/>
      <c r="D982" s="12"/>
    </row>
    <row r="983" spans="1:4" ht="15.75" customHeight="1" x14ac:dyDescent="0.35">
      <c r="A983" s="12"/>
      <c r="B983" s="12"/>
      <c r="C983" s="12"/>
      <c r="D983" s="12"/>
    </row>
    <row r="984" spans="1:4" ht="15.75" customHeight="1" x14ac:dyDescent="0.35">
      <c r="A984" s="12"/>
      <c r="B984" s="12"/>
      <c r="C984" s="12"/>
      <c r="D984" s="12"/>
    </row>
    <row r="985" spans="1:4" ht="15.75" customHeight="1" x14ac:dyDescent="0.35">
      <c r="A985" s="12"/>
      <c r="B985" s="12"/>
      <c r="C985" s="12"/>
      <c r="D985" s="12"/>
    </row>
    <row r="986" spans="1:4" ht="15.75" customHeight="1" x14ac:dyDescent="0.35">
      <c r="A986" s="12"/>
      <c r="B986" s="12"/>
      <c r="C986" s="12"/>
      <c r="D986" s="12"/>
    </row>
    <row r="987" spans="1:4" ht="15.75" customHeight="1" x14ac:dyDescent="0.35">
      <c r="A987" s="12"/>
      <c r="B987" s="12"/>
      <c r="C987" s="12"/>
      <c r="D987" s="12"/>
    </row>
    <row r="988" spans="1:4" ht="15.75" customHeight="1" x14ac:dyDescent="0.35">
      <c r="A988" s="12"/>
      <c r="B988" s="12"/>
      <c r="C988" s="12"/>
      <c r="D988" s="12"/>
    </row>
    <row r="989" spans="1:4" ht="15.75" customHeight="1" x14ac:dyDescent="0.35">
      <c r="A989" s="12"/>
      <c r="B989" s="12"/>
      <c r="C989" s="12"/>
      <c r="D989" s="12"/>
    </row>
    <row r="990" spans="1:4" ht="15.75" customHeight="1" x14ac:dyDescent="0.35">
      <c r="A990" s="12"/>
      <c r="B990" s="12"/>
      <c r="C990" s="12"/>
      <c r="D990" s="12"/>
    </row>
    <row r="991" spans="1:4" ht="15.75" customHeight="1" x14ac:dyDescent="0.35">
      <c r="A991" s="12"/>
      <c r="B991" s="12"/>
      <c r="C991" s="12"/>
      <c r="D991" s="12"/>
    </row>
    <row r="992" spans="1:4" ht="15.75" customHeight="1" x14ac:dyDescent="0.35">
      <c r="A992" s="12"/>
      <c r="B992" s="12"/>
      <c r="C992" s="12"/>
      <c r="D992" s="12"/>
    </row>
    <row r="993" spans="1:4" ht="15.75" customHeight="1" x14ac:dyDescent="0.35">
      <c r="A993" s="12"/>
      <c r="B993" s="12"/>
      <c r="C993" s="12"/>
      <c r="D993" s="12"/>
    </row>
    <row r="994" spans="1:4" ht="15.75" customHeight="1" x14ac:dyDescent="0.35">
      <c r="A994" s="12"/>
      <c r="B994" s="12"/>
      <c r="C994" s="12"/>
      <c r="D994" s="12"/>
    </row>
    <row r="995" spans="1:4" ht="15.75" customHeight="1" x14ac:dyDescent="0.35">
      <c r="A995" s="12"/>
      <c r="B995" s="12"/>
      <c r="C995" s="12"/>
      <c r="D995" s="12"/>
    </row>
    <row r="996" spans="1:4" ht="15.75" customHeight="1" x14ac:dyDescent="0.35">
      <c r="A996" s="12"/>
      <c r="B996" s="12"/>
      <c r="C996" s="12"/>
      <c r="D996" s="12"/>
    </row>
    <row r="997" spans="1:4" ht="15.75" customHeight="1" x14ac:dyDescent="0.3"/>
    <row r="998" spans="1:4" ht="15.75" customHeight="1" x14ac:dyDescent="0.3"/>
    <row r="999" spans="1:4" ht="15.75" customHeight="1" x14ac:dyDescent="0.3"/>
    <row r="1000" spans="1:4" ht="15.75" customHeight="1" x14ac:dyDescent="0.3"/>
  </sheetData>
  <dataValidations count="3">
    <dataValidation type="list" allowBlank="1" showErrorMessage="1" sqref="C1:C996">
      <formula1>"{""type"":""checkbox""},{""type"":""radio""}"</formula1>
    </dataValidation>
    <dataValidation type="decimal" allowBlank="1" showErrorMessage="1" sqref="D1:D996">
      <formula1>0</formula1>
      <formula2>10000</formula2>
    </dataValidation>
    <dataValidation type="decimal" allowBlank="1" showErrorMessage="1" sqref="A1:B996">
      <formula1>1</formula1>
      <formula2>10000</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908"/>
  <sheetViews>
    <sheetView tabSelected="1" workbookViewId="0">
      <pane ySplit="1" topLeftCell="A4" activePane="bottomLeft" state="frozen"/>
      <selection pane="bottomLeft" activeCell="A1906" sqref="A4:XFD1906"/>
    </sheetView>
  </sheetViews>
  <sheetFormatPr defaultColWidth="12.6640625" defaultRowHeight="15" customHeight="1" x14ac:dyDescent="0.3"/>
  <cols>
    <col min="1" max="1" width="14.1640625" customWidth="1"/>
    <col min="2" max="2" width="8" customWidth="1"/>
    <col min="3" max="3" width="13.9140625" customWidth="1"/>
    <col min="4" max="4" width="16.75" customWidth="1"/>
    <col min="5" max="5" width="16.6640625" customWidth="1"/>
    <col min="6" max="6" width="22.25" customWidth="1"/>
    <col min="7" max="7" width="18" customWidth="1"/>
    <col min="8" max="26" width="8" customWidth="1"/>
  </cols>
  <sheetData>
    <row r="1" spans="1:26" ht="14.25" customHeight="1" x14ac:dyDescent="0.35">
      <c r="A1" s="5" t="s">
        <v>134</v>
      </c>
      <c r="B1" s="5" t="s">
        <v>35</v>
      </c>
      <c r="C1" s="5" t="s">
        <v>137</v>
      </c>
      <c r="D1" s="5" t="s">
        <v>138</v>
      </c>
      <c r="E1" s="5" t="s">
        <v>39</v>
      </c>
      <c r="F1" s="6" t="s">
        <v>19</v>
      </c>
      <c r="G1" s="6" t="s">
        <v>20</v>
      </c>
      <c r="H1" s="5"/>
      <c r="I1" s="5"/>
      <c r="J1" s="5"/>
      <c r="K1" s="5"/>
      <c r="L1" s="5"/>
      <c r="M1" s="5"/>
      <c r="N1" s="5"/>
      <c r="O1" s="5"/>
      <c r="P1" s="5"/>
      <c r="Q1" s="5"/>
      <c r="R1" s="5"/>
      <c r="S1" s="5"/>
      <c r="T1" s="5"/>
      <c r="U1" s="5"/>
      <c r="V1" s="5"/>
      <c r="W1" s="5"/>
      <c r="X1" s="5"/>
      <c r="Y1" s="5"/>
      <c r="Z1" s="5"/>
    </row>
    <row r="2" spans="1:26" ht="159" hidden="1" customHeight="1" x14ac:dyDescent="0.35">
      <c r="A2" s="5">
        <v>1</v>
      </c>
      <c r="B2" s="5">
        <v>1</v>
      </c>
      <c r="C2" s="5" t="s">
        <v>139</v>
      </c>
      <c r="D2" s="5"/>
      <c r="E2" s="5">
        <v>1</v>
      </c>
      <c r="F2" s="5" t="str">
        <f>CONCATENATE("INSERT INTO `option_translation` (`option_id`,`lang_id`, `title`, `textbox_placeholder`, `is_default`) VALUES (",A2,",", B2, ", ","'",C2,"', ","'",D2,"', ",E2,");")</f>
        <v>INSERT INTO `option_translation` (`option_id`,`lang_id`, `title`, `textbox_placeholder`, `is_default`) VALUES (1,1, 'Myself', '', 1);</v>
      </c>
      <c r="G2" s="5" t="str">
        <f>CONCATENATE("Update `option_translation` set lang_id = ",B2,",", " title ='", C2,"',"," textbox_placeholder='",D2,"',"," is_default=",E2, " where id = ", A2,";" )</f>
        <v>Update `option_translation` set lang_id = 1, title ='Myself', textbox_placeholder='', is_default=1 where id = 1;</v>
      </c>
      <c r="H2" s="5"/>
      <c r="I2" s="5"/>
      <c r="J2" s="5"/>
      <c r="K2" s="5"/>
      <c r="L2" s="5"/>
      <c r="M2" s="5"/>
      <c r="N2" s="5"/>
      <c r="O2" s="5"/>
      <c r="P2" s="5"/>
      <c r="Q2" s="5"/>
      <c r="R2" s="5"/>
      <c r="S2" s="5"/>
      <c r="T2" s="5"/>
      <c r="U2" s="5"/>
      <c r="V2" s="5"/>
      <c r="W2" s="5"/>
      <c r="X2" s="5"/>
      <c r="Y2" s="5"/>
      <c r="Z2" s="5"/>
    </row>
    <row r="3" spans="1:26" ht="14.25" hidden="1" customHeight="1" x14ac:dyDescent="0.35">
      <c r="A3" s="5">
        <v>1</v>
      </c>
      <c r="B3" s="5">
        <v>42</v>
      </c>
      <c r="C3" s="5"/>
      <c r="D3" s="5"/>
      <c r="E3" s="5">
        <v>0</v>
      </c>
      <c r="F3" s="5" t="str">
        <f>CONCATENATE("INSERT INTO `option_translation` (`option_id`,`lang_id`, `title`, `textbox_placeholder`, `is_default`) VALUES (",A3,",", B3, ", ","'",C3,"', ","'",D3,"', ",E3,");")</f>
        <v>INSERT INTO `option_translation` (`option_id`,`lang_id`, `title`, `textbox_placeholder`, `is_default`) VALUES (1,42, '', '', 0);</v>
      </c>
      <c r="G3" s="5" t="str">
        <f>CONCATENATE("Update `option_translation` set lang_id = ",B3,",", " title ='", C3,"',"," textbox_placeholder='",D3,"',"," is_default=",E3, " where id = ", A3,";" )</f>
        <v>Update `option_translation` set lang_id = 42, title ='', textbox_placeholder='', is_default=0 where id = 1;</v>
      </c>
      <c r="H3" s="5"/>
      <c r="I3" s="5"/>
      <c r="J3" s="5"/>
      <c r="K3" s="5"/>
      <c r="L3" s="5"/>
      <c r="M3" s="5"/>
      <c r="N3" s="5"/>
      <c r="O3" s="5"/>
      <c r="P3" s="5"/>
      <c r="Q3" s="5"/>
      <c r="R3" s="5"/>
      <c r="S3" s="5"/>
      <c r="T3" s="5"/>
      <c r="U3" s="5"/>
      <c r="V3" s="5"/>
      <c r="W3" s="5"/>
      <c r="X3" s="5"/>
      <c r="Y3" s="5"/>
      <c r="Z3" s="5"/>
    </row>
    <row r="4" spans="1:26" ht="14.25" customHeight="1" x14ac:dyDescent="0.35">
      <c r="A4" s="5">
        <v>1</v>
      </c>
      <c r="B4" s="5">
        <v>76</v>
      </c>
      <c r="C4" s="5"/>
      <c r="D4" s="5"/>
      <c r="E4" s="5">
        <v>0</v>
      </c>
      <c r="F4" s="5" t="s">
        <v>793</v>
      </c>
      <c r="G4" s="5" t="s">
        <v>794</v>
      </c>
      <c r="H4" s="5"/>
      <c r="I4" s="5"/>
      <c r="J4" s="5"/>
      <c r="K4" s="5"/>
      <c r="L4" s="5"/>
      <c r="M4" s="5"/>
      <c r="N4" s="5"/>
      <c r="O4" s="5"/>
      <c r="P4" s="5"/>
      <c r="Q4" s="5"/>
      <c r="R4" s="5"/>
      <c r="S4" s="5"/>
      <c r="T4" s="5"/>
      <c r="U4" s="5"/>
      <c r="V4" s="5"/>
      <c r="W4" s="5"/>
      <c r="X4" s="5"/>
      <c r="Y4" s="5"/>
      <c r="Z4" s="5"/>
    </row>
    <row r="5" spans="1:26" ht="14.25" hidden="1" customHeight="1" x14ac:dyDescent="0.35">
      <c r="A5" s="7">
        <f>A4+1</f>
        <v>2</v>
      </c>
      <c r="B5" s="5">
        <v>1</v>
      </c>
      <c r="C5" s="5" t="s">
        <v>140</v>
      </c>
      <c r="D5" s="5"/>
      <c r="E5" s="5">
        <v>1</v>
      </c>
      <c r="F5" s="5" t="str">
        <f>CONCATENATE("INSERT INTO `option_translation` (`option_id`,`lang_id`, `title`, `textbox_placeholder`, `is_default`) VALUES (",A5,",", B5, ", ","'",C5,"', ","'",D5,"', ",E5,");")</f>
        <v>INSERT INTO `option_translation` (`option_id`,`lang_id`, `title`, `textbox_placeholder`, `is_default`) VALUES (2,1, 'Someone Else', '', 1);</v>
      </c>
      <c r="G5" s="5" t="str">
        <f>CONCATENATE("Update `option_translation` set lang_id = ",B5,",", " title ='", C5,"',"," textbox_placeholder='",D5,"',"," is_default=",E5, " where id = ", A5,";" )</f>
        <v>Update `option_translation` set lang_id = 1, title ='Someone Else', textbox_placeholder='', is_default=1 where id = 2;</v>
      </c>
      <c r="H5" s="5"/>
      <c r="I5" s="5"/>
      <c r="J5" s="5"/>
      <c r="K5" s="5"/>
      <c r="L5" s="5"/>
      <c r="M5" s="5"/>
      <c r="N5" s="5"/>
      <c r="O5" s="5"/>
      <c r="P5" s="5"/>
      <c r="Q5" s="5"/>
      <c r="R5" s="5"/>
      <c r="S5" s="5"/>
      <c r="T5" s="5"/>
      <c r="U5" s="5"/>
      <c r="V5" s="5"/>
      <c r="W5" s="5"/>
      <c r="X5" s="5"/>
      <c r="Y5" s="5"/>
      <c r="Z5" s="5"/>
    </row>
    <row r="6" spans="1:26" ht="14.25" hidden="1" customHeight="1" x14ac:dyDescent="0.35">
      <c r="A6" s="7">
        <f>A5+1</f>
        <v>3</v>
      </c>
      <c r="B6" s="5">
        <v>42</v>
      </c>
      <c r="C6" s="5"/>
      <c r="D6" s="5"/>
      <c r="E6" s="5">
        <v>0</v>
      </c>
      <c r="F6" s="5" t="str">
        <f>CONCATENATE("INSERT INTO `option_translation` (`option_id`,`lang_id`, `title`, `textbox_placeholder`, `is_default`) VALUES (",A6,",", B6, ", ","'",C6,"', ","'",D6,"', ",E6,");")</f>
        <v>INSERT INTO `option_translation` (`option_id`,`lang_id`, `title`, `textbox_placeholder`, `is_default`) VALUES (3,42, '', '', 0);</v>
      </c>
      <c r="G6" s="5" t="str">
        <f>CONCATENATE("Update `option_translation` set lang_id = ",B6,",", " title ='", C6,"',"," textbox_placeholder='",D6,"',"," is_default=",E6, " where id = ", A6,";" )</f>
        <v>Update `option_translation` set lang_id = 42, title ='', textbox_placeholder='', is_default=0 where id = 3;</v>
      </c>
      <c r="H6" s="5"/>
      <c r="I6" s="5"/>
      <c r="J6" s="5"/>
      <c r="K6" s="5"/>
      <c r="L6" s="5"/>
      <c r="M6" s="5"/>
      <c r="N6" s="5"/>
      <c r="O6" s="5"/>
      <c r="P6" s="5"/>
      <c r="Q6" s="5"/>
      <c r="R6" s="5"/>
      <c r="S6" s="5"/>
      <c r="T6" s="5"/>
      <c r="U6" s="5"/>
      <c r="V6" s="5"/>
      <c r="W6" s="5"/>
      <c r="X6" s="5"/>
      <c r="Y6" s="5"/>
      <c r="Z6" s="5"/>
    </row>
    <row r="7" spans="1:26" ht="14.25" customHeight="1" x14ac:dyDescent="0.35">
      <c r="A7" s="7">
        <v>3</v>
      </c>
      <c r="B7" s="5">
        <v>76</v>
      </c>
      <c r="C7" s="5"/>
      <c r="D7" s="5"/>
      <c r="E7" s="5">
        <v>0</v>
      </c>
      <c r="F7" s="5" t="s">
        <v>795</v>
      </c>
      <c r="G7" s="5" t="s">
        <v>796</v>
      </c>
      <c r="H7" s="5"/>
      <c r="I7" s="5"/>
      <c r="J7" s="5"/>
      <c r="K7" s="5"/>
      <c r="L7" s="5"/>
      <c r="M7" s="5"/>
      <c r="N7" s="5"/>
      <c r="O7" s="5"/>
      <c r="P7" s="5"/>
      <c r="Q7" s="5"/>
      <c r="R7" s="5"/>
      <c r="S7" s="5"/>
      <c r="T7" s="5"/>
      <c r="U7" s="5"/>
      <c r="V7" s="5"/>
      <c r="W7" s="5"/>
      <c r="X7" s="5"/>
      <c r="Y7" s="5"/>
      <c r="Z7" s="5"/>
    </row>
    <row r="8" spans="1:26" ht="14.25" hidden="1" customHeight="1" x14ac:dyDescent="0.35">
      <c r="A8" s="5">
        <v>4</v>
      </c>
      <c r="B8" s="5">
        <v>1</v>
      </c>
      <c r="C8" s="5" t="s">
        <v>141</v>
      </c>
      <c r="D8" s="5"/>
      <c r="E8" s="5">
        <v>1</v>
      </c>
      <c r="F8" s="5" t="str">
        <f>CONCATENATE("INSERT INTO `option_translation` (`option_id`,`lang_id`, `title`, `textbox_placeholder`, `is_default`) VALUES (",A8,",", B8, ", ","'",C8,"', ","'",D8,"', ",E8,");")</f>
        <v>INSERT INTO `option_translation` (`option_id`,`lang_id`, `title`, `textbox_placeholder`, `is_default`) VALUES (4,1, 'Male', '', 1);</v>
      </c>
      <c r="G8" s="5" t="str">
        <f>CONCATENATE("Update `option_translation` set lang_id = ",B8,",", " title ='", C8,"',"," textbox_placeholder='",D8,"',"," is_default=",E8, " where id = ", A8,";" )</f>
        <v>Update `option_translation` set lang_id = 1, title ='Male', textbox_placeholder='', is_default=1 where id = 4;</v>
      </c>
      <c r="H8" s="5"/>
      <c r="I8" s="5"/>
      <c r="J8" s="5"/>
      <c r="K8" s="5"/>
      <c r="L8" s="5"/>
      <c r="M8" s="5"/>
      <c r="N8" s="5"/>
      <c r="O8" s="5"/>
      <c r="P8" s="5"/>
      <c r="Q8" s="5"/>
      <c r="R8" s="5"/>
      <c r="S8" s="5"/>
      <c r="T8" s="5"/>
      <c r="U8" s="5"/>
      <c r="V8" s="5"/>
      <c r="W8" s="5"/>
      <c r="X8" s="5"/>
      <c r="Y8" s="5"/>
      <c r="Z8" s="5"/>
    </row>
    <row r="9" spans="1:26" ht="14.25" hidden="1" customHeight="1" x14ac:dyDescent="0.35">
      <c r="A9" s="5">
        <v>4</v>
      </c>
      <c r="B9" s="5">
        <v>42</v>
      </c>
      <c r="C9" s="5"/>
      <c r="D9" s="5"/>
      <c r="E9" s="5">
        <v>0</v>
      </c>
      <c r="F9" s="5" t="str">
        <f>CONCATENATE("INSERT INTO `option_translation` (`option_id`,`lang_id`, `title`, `textbox_placeholder`, `is_default`) VALUES (",A9,",", B9, ", ","'",C9,"', ","'",D9,"', ",E9,");")</f>
        <v>INSERT INTO `option_translation` (`option_id`,`lang_id`, `title`, `textbox_placeholder`, `is_default`) VALUES (4,42, '', '', 0);</v>
      </c>
      <c r="G9" s="5" t="str">
        <f>CONCATENATE("Update `option_translation` set lang_id = ",B9,",", " title ='", C9,"',"," textbox_placeholder='",D9,"',"," is_default=",E9, " where id = ", A9,";" )</f>
        <v>Update `option_translation` set lang_id = 42, title ='', textbox_placeholder='', is_default=0 where id = 4;</v>
      </c>
      <c r="H9" s="5"/>
      <c r="I9" s="5"/>
      <c r="J9" s="5"/>
      <c r="K9" s="5"/>
      <c r="L9" s="5"/>
      <c r="M9" s="5"/>
      <c r="N9" s="5"/>
      <c r="O9" s="5"/>
      <c r="P9" s="5"/>
      <c r="Q9" s="5"/>
      <c r="R9" s="5"/>
      <c r="S9" s="5"/>
      <c r="T9" s="5"/>
      <c r="U9" s="5"/>
      <c r="V9" s="5"/>
      <c r="W9" s="5"/>
      <c r="X9" s="5"/>
      <c r="Y9" s="5"/>
      <c r="Z9" s="5"/>
    </row>
    <row r="10" spans="1:26" ht="14.25" customHeight="1" x14ac:dyDescent="0.35">
      <c r="A10" s="5">
        <v>4</v>
      </c>
      <c r="B10" s="5">
        <v>76</v>
      </c>
      <c r="C10" s="5"/>
      <c r="D10" s="5"/>
      <c r="E10" s="5">
        <v>0</v>
      </c>
      <c r="F10" s="5" t="s">
        <v>797</v>
      </c>
      <c r="G10" s="5" t="s">
        <v>798</v>
      </c>
      <c r="H10" s="5"/>
      <c r="I10" s="5"/>
      <c r="J10" s="5"/>
      <c r="K10" s="5"/>
      <c r="L10" s="5"/>
      <c r="M10" s="5"/>
      <c r="N10" s="5"/>
      <c r="O10" s="5"/>
      <c r="P10" s="5"/>
      <c r="Q10" s="5"/>
      <c r="R10" s="5"/>
      <c r="S10" s="5"/>
      <c r="T10" s="5"/>
      <c r="U10" s="5"/>
      <c r="V10" s="5"/>
      <c r="W10" s="5"/>
      <c r="X10" s="5"/>
      <c r="Y10" s="5"/>
      <c r="Z10" s="5"/>
    </row>
    <row r="11" spans="1:26" ht="14.25" hidden="1" customHeight="1" x14ac:dyDescent="0.35">
      <c r="A11" s="5">
        <v>5</v>
      </c>
      <c r="B11" s="5">
        <v>1</v>
      </c>
      <c r="C11" s="5" t="s">
        <v>142</v>
      </c>
      <c r="D11" s="5"/>
      <c r="E11" s="5">
        <v>1</v>
      </c>
      <c r="F11" s="5" t="str">
        <f>CONCATENATE("INSERT INTO `option_translation` (`option_id`,`lang_id`, `title`, `textbox_placeholder`, `is_default`) VALUES (",A11,",", B11, ", ","'",C11,"', ","'",D11,"', ",E11,");")</f>
        <v>INSERT INTO `option_translation` (`option_id`,`lang_id`, `title`, `textbox_placeholder`, `is_default`) VALUES (5,1, 'Female', '', 1);</v>
      </c>
      <c r="G11" s="5" t="str">
        <f>CONCATENATE("Update `option_translation` set lang_id = ",B11,",", " title ='", C11,"',"," textbox_placeholder='",D11,"',"," is_default=",E11, " where id = ", A11,";" )</f>
        <v>Update `option_translation` set lang_id = 1, title ='Female', textbox_placeholder='', is_default=1 where id = 5;</v>
      </c>
      <c r="H11" s="5"/>
      <c r="I11" s="5"/>
      <c r="J11" s="5"/>
      <c r="K11" s="5"/>
      <c r="L11" s="5"/>
      <c r="M11" s="5"/>
      <c r="N11" s="5"/>
      <c r="O11" s="5"/>
      <c r="P11" s="5"/>
      <c r="Q11" s="5"/>
      <c r="R11" s="5"/>
      <c r="S11" s="5"/>
      <c r="T11" s="5"/>
      <c r="U11" s="5"/>
      <c r="V11" s="5"/>
      <c r="W11" s="5"/>
      <c r="X11" s="5"/>
      <c r="Y11" s="5"/>
      <c r="Z11" s="5"/>
    </row>
    <row r="12" spans="1:26" ht="14.25" hidden="1" customHeight="1" x14ac:dyDescent="0.35">
      <c r="A12" s="5">
        <v>5</v>
      </c>
      <c r="B12" s="5">
        <v>42</v>
      </c>
      <c r="C12" s="5"/>
      <c r="D12" s="5"/>
      <c r="E12" s="5">
        <v>0</v>
      </c>
      <c r="F12" s="5" t="str">
        <f>CONCATENATE("INSERT INTO `option_translation` (`option_id`,`lang_id`, `title`, `textbox_placeholder`, `is_default`) VALUES (",A12,",", B12, ", ","'",C12,"', ","'",D12,"', ",E12,");")</f>
        <v>INSERT INTO `option_translation` (`option_id`,`lang_id`, `title`, `textbox_placeholder`, `is_default`) VALUES (5,42, '', '', 0);</v>
      </c>
      <c r="G12" s="5" t="str">
        <f>CONCATENATE("Update `option_translation` set lang_id = ",B12,",", " title ='", C12,"',"," textbox_placeholder='",D12,"',"," is_default=",E12, " where id = ", A12,";" )</f>
        <v>Update `option_translation` set lang_id = 42, title ='', textbox_placeholder='', is_default=0 where id = 5;</v>
      </c>
      <c r="H12" s="5"/>
      <c r="I12" s="5"/>
      <c r="J12" s="5"/>
      <c r="K12" s="5"/>
      <c r="L12" s="5"/>
      <c r="M12" s="5"/>
      <c r="N12" s="5"/>
      <c r="O12" s="5"/>
      <c r="P12" s="5"/>
      <c r="Q12" s="5"/>
      <c r="R12" s="5"/>
      <c r="S12" s="5"/>
      <c r="T12" s="5"/>
      <c r="U12" s="5"/>
      <c r="V12" s="5"/>
      <c r="W12" s="5"/>
      <c r="X12" s="5"/>
      <c r="Y12" s="5"/>
      <c r="Z12" s="5"/>
    </row>
    <row r="13" spans="1:26" ht="14.25" customHeight="1" x14ac:dyDescent="0.35">
      <c r="A13" s="5">
        <v>5</v>
      </c>
      <c r="B13" s="5">
        <v>76</v>
      </c>
      <c r="C13" s="5"/>
      <c r="D13" s="5"/>
      <c r="E13" s="5">
        <v>0</v>
      </c>
      <c r="F13" s="5" t="s">
        <v>799</v>
      </c>
      <c r="G13" s="5" t="s">
        <v>800</v>
      </c>
      <c r="H13" s="5"/>
      <c r="I13" s="5"/>
      <c r="J13" s="5"/>
      <c r="K13" s="5"/>
      <c r="L13" s="5"/>
      <c r="M13" s="5"/>
      <c r="N13" s="5"/>
      <c r="O13" s="5"/>
      <c r="P13" s="5"/>
      <c r="Q13" s="5"/>
      <c r="R13" s="5"/>
      <c r="S13" s="5"/>
      <c r="T13" s="5"/>
      <c r="U13" s="5"/>
      <c r="V13" s="5"/>
      <c r="W13" s="5"/>
      <c r="X13" s="5"/>
      <c r="Y13" s="5"/>
      <c r="Z13" s="5"/>
    </row>
    <row r="14" spans="1:26" ht="14.25" hidden="1" customHeight="1" x14ac:dyDescent="0.35">
      <c r="A14" s="5">
        <v>6</v>
      </c>
      <c r="B14" s="5">
        <v>1</v>
      </c>
      <c r="C14" s="5" t="s">
        <v>143</v>
      </c>
      <c r="D14" s="5"/>
      <c r="E14" s="5">
        <v>1</v>
      </c>
      <c r="F14" s="5" t="str">
        <f>CONCATENATE("INSERT INTO `option_translation` (`option_id`,`lang_id`, `title`, `textbox_placeholder`, `is_default`) VALUES (",A14,",", B14, ", ","'",C14,"', ","'",D14,"', ",E14,");")</f>
        <v>INSERT INTO `option_translation` (`option_id`,`lang_id`, `title`, `textbox_placeholder`, `is_default`) VALUES (6,1, 'Gender non-binary', '', 1);</v>
      </c>
      <c r="G14" s="5" t="str">
        <f>CONCATENATE("Update `option_translation` set lang_id = ",B14,",", " title ='", C14,"',"," textbox_placeholder='",D14,"',"," is_default=",E14, " where id = ", A14,";" )</f>
        <v>Update `option_translation` set lang_id = 1, title ='Gender non-binary', textbox_placeholder='', is_default=1 where id = 6;</v>
      </c>
      <c r="H14" s="5"/>
      <c r="I14" s="5"/>
      <c r="J14" s="5"/>
      <c r="K14" s="5"/>
      <c r="L14" s="5"/>
      <c r="M14" s="5"/>
      <c r="N14" s="5"/>
      <c r="O14" s="5"/>
      <c r="P14" s="5"/>
      <c r="Q14" s="5"/>
      <c r="R14" s="5"/>
      <c r="S14" s="5"/>
      <c r="T14" s="5"/>
      <c r="U14" s="5"/>
      <c r="V14" s="5"/>
      <c r="W14" s="5"/>
      <c r="X14" s="5"/>
      <c r="Y14" s="5"/>
      <c r="Z14" s="5"/>
    </row>
    <row r="15" spans="1:26" ht="14.25" hidden="1" customHeight="1" x14ac:dyDescent="0.35">
      <c r="A15" s="5">
        <v>6</v>
      </c>
      <c r="B15" s="5">
        <v>42</v>
      </c>
      <c r="C15" s="5"/>
      <c r="D15" s="5"/>
      <c r="E15" s="5">
        <v>0</v>
      </c>
      <c r="F15" s="5" t="str">
        <f>CONCATENATE("INSERT INTO `option_translation` (`option_id`,`lang_id`, `title`, `textbox_placeholder`, `is_default`) VALUES (",A15,",", B15, ", ","'",C15,"', ","'",D15,"', ",E15,");")</f>
        <v>INSERT INTO `option_translation` (`option_id`,`lang_id`, `title`, `textbox_placeholder`, `is_default`) VALUES (6,42, '', '', 0);</v>
      </c>
      <c r="G15" s="5" t="str">
        <f>CONCATENATE("Update `option_translation` set lang_id = ",B15,",", " title ='", C15,"',"," textbox_placeholder='",D15,"',"," is_default=",E15, " where id = ", A15,";" )</f>
        <v>Update `option_translation` set lang_id = 42, title ='', textbox_placeholder='', is_default=0 where id = 6;</v>
      </c>
      <c r="H15" s="5"/>
      <c r="I15" s="5"/>
      <c r="J15" s="5"/>
      <c r="K15" s="5"/>
      <c r="L15" s="5"/>
      <c r="M15" s="5"/>
      <c r="N15" s="5"/>
      <c r="O15" s="5"/>
      <c r="P15" s="5"/>
      <c r="Q15" s="5"/>
      <c r="R15" s="5"/>
      <c r="S15" s="5"/>
      <c r="T15" s="5"/>
      <c r="U15" s="5"/>
      <c r="V15" s="5"/>
      <c r="W15" s="5"/>
      <c r="X15" s="5"/>
      <c r="Y15" s="5"/>
      <c r="Z15" s="5"/>
    </row>
    <row r="16" spans="1:26" ht="14.25" customHeight="1" x14ac:dyDescent="0.35">
      <c r="A16" s="5">
        <v>6</v>
      </c>
      <c r="B16" s="5">
        <v>76</v>
      </c>
      <c r="C16" s="5"/>
      <c r="D16" s="5"/>
      <c r="E16" s="5">
        <v>0</v>
      </c>
      <c r="F16" s="5" t="s">
        <v>801</v>
      </c>
      <c r="G16" s="5" t="s">
        <v>802</v>
      </c>
      <c r="H16" s="5"/>
      <c r="I16" s="5"/>
      <c r="J16" s="5"/>
      <c r="K16" s="5"/>
      <c r="L16" s="5"/>
      <c r="M16" s="5"/>
      <c r="N16" s="5"/>
      <c r="O16" s="5"/>
      <c r="P16" s="5"/>
      <c r="Q16" s="5"/>
      <c r="R16" s="5"/>
      <c r="S16" s="5"/>
      <c r="T16" s="5"/>
      <c r="U16" s="5"/>
      <c r="V16" s="5"/>
      <c r="W16" s="5"/>
      <c r="X16" s="5"/>
      <c r="Y16" s="5"/>
      <c r="Z16" s="5"/>
    </row>
    <row r="17" spans="1:26" ht="14.25" hidden="1" customHeight="1" x14ac:dyDescent="0.35">
      <c r="A17" s="5">
        <v>7</v>
      </c>
      <c r="B17" s="5">
        <v>1</v>
      </c>
      <c r="C17" s="5" t="s">
        <v>144</v>
      </c>
      <c r="D17" s="5"/>
      <c r="E17" s="5">
        <v>1</v>
      </c>
      <c r="F17" s="5" t="str">
        <f>CONCATENATE("INSERT INTO `option_translation` (`option_id`,`lang_id`, `title`, `textbox_placeholder`, `is_default`) VALUES (",A17,",", B17, ", ","'",C17,"', ","'",D17,"', ",E17,");")</f>
        <v>INSERT INTO `option_translation` (`option_id`,`lang_id`, `title`, `textbox_placeholder`, `is_default`) VALUES (7,1, 'Prefer not to say', '', 1);</v>
      </c>
      <c r="G17" s="5" t="str">
        <f>CONCATENATE("Update `option_translation` set lang_id = ",B17,",", " title ='", C17,"',"," textbox_placeholder='",D17,"',"," is_default=",E17, " where id = ", A17,";" )</f>
        <v>Update `option_translation` set lang_id = 1, title ='Prefer not to say', textbox_placeholder='', is_default=1 where id = 7;</v>
      </c>
      <c r="H17" s="5"/>
      <c r="I17" s="5"/>
      <c r="J17" s="5"/>
      <c r="K17" s="5"/>
      <c r="L17" s="5"/>
      <c r="M17" s="5"/>
      <c r="N17" s="5"/>
      <c r="O17" s="5"/>
      <c r="P17" s="5"/>
      <c r="Q17" s="5"/>
      <c r="R17" s="5"/>
      <c r="S17" s="5"/>
      <c r="T17" s="5"/>
      <c r="U17" s="5"/>
      <c r="V17" s="5"/>
      <c r="W17" s="5"/>
      <c r="X17" s="5"/>
      <c r="Y17" s="5"/>
      <c r="Z17" s="5"/>
    </row>
    <row r="18" spans="1:26" ht="14.25" hidden="1" customHeight="1" x14ac:dyDescent="0.35">
      <c r="A18" s="5">
        <v>7</v>
      </c>
      <c r="B18" s="5">
        <v>42</v>
      </c>
      <c r="C18" s="5"/>
      <c r="D18" s="5"/>
      <c r="E18" s="5">
        <v>0</v>
      </c>
      <c r="F18" s="5" t="str">
        <f>CONCATENATE("INSERT INTO `option_translation` (`option_id`,`lang_id`, `title`, `textbox_placeholder`, `is_default`) VALUES (",A18,",", B18, ", ","'",C18,"', ","'",D18,"', ",E18,");")</f>
        <v>INSERT INTO `option_translation` (`option_id`,`lang_id`, `title`, `textbox_placeholder`, `is_default`) VALUES (7,42, '', '', 0);</v>
      </c>
      <c r="G18" s="5" t="str">
        <f>CONCATENATE("Update `option_translation` set lang_id = ",B18,",", " title ='", C18,"',"," textbox_placeholder='",D18,"',"," is_default=",E18, " where id = ", A18,";" )</f>
        <v>Update `option_translation` set lang_id = 42, title ='', textbox_placeholder='', is_default=0 where id = 7;</v>
      </c>
      <c r="H18" s="5"/>
      <c r="I18" s="5"/>
      <c r="J18" s="5"/>
      <c r="K18" s="5"/>
      <c r="L18" s="5"/>
      <c r="M18" s="5"/>
      <c r="N18" s="5"/>
      <c r="O18" s="5"/>
      <c r="P18" s="5"/>
      <c r="Q18" s="5"/>
      <c r="R18" s="5"/>
      <c r="S18" s="5"/>
      <c r="T18" s="5"/>
      <c r="U18" s="5"/>
      <c r="V18" s="5"/>
      <c r="W18" s="5"/>
      <c r="X18" s="5"/>
      <c r="Y18" s="5"/>
      <c r="Z18" s="5"/>
    </row>
    <row r="19" spans="1:26" ht="14.25" customHeight="1" x14ac:dyDescent="0.35">
      <c r="A19" s="5">
        <v>7</v>
      </c>
      <c r="B19" s="5">
        <v>76</v>
      </c>
      <c r="C19" s="5"/>
      <c r="D19" s="5"/>
      <c r="E19" s="5">
        <v>0</v>
      </c>
      <c r="F19" s="5" t="s">
        <v>803</v>
      </c>
      <c r="G19" s="5" t="s">
        <v>804</v>
      </c>
      <c r="H19" s="5"/>
      <c r="I19" s="5"/>
      <c r="J19" s="5"/>
      <c r="K19" s="5"/>
      <c r="L19" s="5"/>
      <c r="M19" s="5"/>
      <c r="N19" s="5"/>
      <c r="O19" s="5"/>
      <c r="P19" s="5"/>
      <c r="Q19" s="5"/>
      <c r="R19" s="5"/>
      <c r="S19" s="5"/>
      <c r="T19" s="5"/>
      <c r="U19" s="5"/>
      <c r="V19" s="5"/>
      <c r="W19" s="5"/>
      <c r="X19" s="5"/>
      <c r="Y19" s="5"/>
      <c r="Z19" s="5"/>
    </row>
    <row r="20" spans="1:26" ht="14.25" hidden="1" customHeight="1" x14ac:dyDescent="0.35">
      <c r="A20" s="5">
        <v>8</v>
      </c>
      <c r="B20" s="5">
        <v>1</v>
      </c>
      <c r="C20" s="5" t="s">
        <v>145</v>
      </c>
      <c r="D20" s="5"/>
      <c r="E20" s="5">
        <v>1</v>
      </c>
      <c r="F20" s="5" t="str">
        <f>CONCATENATE("INSERT INTO `option_translation` (`option_id`,`lang_id`, `title`, `textbox_placeholder`, `is_default`) VALUES (",A20,",", B20, ", ","'",C20,"', ","'",D20,"', ",E20,");")</f>
        <v>INSERT INTO `option_translation` (`option_id`,`lang_id`, `title`, `textbox_placeholder`, `is_default`) VALUES (8,1, 'Yes I did', '', 1);</v>
      </c>
      <c r="G20" s="5" t="str">
        <f>CONCATENATE("Update `option_translation` set lang_id = ",B20,",", " title ='", C20,"',"," textbox_placeholder='",D20,"',"," is_default=",E20, " where id = ", A20,";" )</f>
        <v>Update `option_translation` set lang_id = 1, title ='Yes I did', textbox_placeholder='', is_default=1 where id = 8;</v>
      </c>
      <c r="H20" s="5"/>
      <c r="I20" s="5"/>
      <c r="J20" s="5"/>
      <c r="K20" s="5"/>
      <c r="L20" s="5"/>
      <c r="M20" s="5"/>
      <c r="N20" s="5"/>
      <c r="O20" s="5"/>
      <c r="P20" s="5"/>
      <c r="Q20" s="5"/>
      <c r="R20" s="5"/>
      <c r="S20" s="5"/>
      <c r="T20" s="5"/>
      <c r="U20" s="5"/>
      <c r="V20" s="5"/>
      <c r="W20" s="5"/>
      <c r="X20" s="5"/>
      <c r="Y20" s="5"/>
      <c r="Z20" s="5"/>
    </row>
    <row r="21" spans="1:26" ht="14.25" hidden="1" customHeight="1" x14ac:dyDescent="0.35">
      <c r="A21" s="5">
        <v>8</v>
      </c>
      <c r="B21" s="5">
        <v>42</v>
      </c>
      <c r="C21" s="5"/>
      <c r="D21" s="5"/>
      <c r="E21" s="5">
        <v>0</v>
      </c>
      <c r="F21" s="5" t="str">
        <f>CONCATENATE("INSERT INTO `option_translation` (`option_id`,`lang_id`, `title`, `textbox_placeholder`, `is_default`) VALUES (",A21,",", B21, ", ","'",C21,"', ","'",D21,"', ",E21,");")</f>
        <v>INSERT INTO `option_translation` (`option_id`,`lang_id`, `title`, `textbox_placeholder`, `is_default`) VALUES (8,42, '', '', 0);</v>
      </c>
      <c r="G21" s="5" t="str">
        <f>CONCATENATE("Update `option_translation` set lang_id = ",B21,",", " title ='", C21,"',"," textbox_placeholder='",D21,"',"," is_default=",E21, " where id = ", A21,";" )</f>
        <v>Update `option_translation` set lang_id = 42, title ='', textbox_placeholder='', is_default=0 where id = 8;</v>
      </c>
      <c r="H21" s="5"/>
      <c r="I21" s="5"/>
      <c r="J21" s="5"/>
      <c r="K21" s="5"/>
      <c r="L21" s="5"/>
      <c r="M21" s="5"/>
      <c r="N21" s="5"/>
      <c r="O21" s="5"/>
      <c r="P21" s="5"/>
      <c r="Q21" s="5"/>
      <c r="R21" s="5"/>
      <c r="S21" s="5"/>
      <c r="T21" s="5"/>
      <c r="U21" s="5"/>
      <c r="V21" s="5"/>
      <c r="W21" s="5"/>
      <c r="X21" s="5"/>
      <c r="Y21" s="5"/>
      <c r="Z21" s="5"/>
    </row>
    <row r="22" spans="1:26" ht="14.25" customHeight="1" x14ac:dyDescent="0.35">
      <c r="A22" s="5">
        <v>8</v>
      </c>
      <c r="B22" s="5">
        <v>76</v>
      </c>
      <c r="C22" s="5"/>
      <c r="D22" s="5"/>
      <c r="E22" s="5">
        <v>0</v>
      </c>
      <c r="F22" s="5" t="s">
        <v>805</v>
      </c>
      <c r="G22" s="5" t="s">
        <v>806</v>
      </c>
      <c r="H22" s="5"/>
      <c r="I22" s="5"/>
      <c r="J22" s="5"/>
      <c r="K22" s="5"/>
      <c r="L22" s="5"/>
      <c r="M22" s="5"/>
      <c r="N22" s="5"/>
      <c r="O22" s="5"/>
      <c r="P22" s="5"/>
      <c r="Q22" s="5"/>
      <c r="R22" s="5"/>
      <c r="S22" s="5"/>
      <c r="T22" s="5"/>
      <c r="U22" s="5"/>
      <c r="V22" s="5"/>
      <c r="W22" s="5"/>
      <c r="X22" s="5"/>
      <c r="Y22" s="5"/>
      <c r="Z22" s="5"/>
    </row>
    <row r="23" spans="1:26" ht="14.25" hidden="1" customHeight="1" x14ac:dyDescent="0.35">
      <c r="A23" s="5">
        <v>9</v>
      </c>
      <c r="B23" s="5">
        <v>1</v>
      </c>
      <c r="C23" s="5" t="s">
        <v>146</v>
      </c>
      <c r="D23" s="5"/>
      <c r="E23" s="5">
        <v>1</v>
      </c>
      <c r="F23" s="5" t="str">
        <f>CONCATENATE("INSERT INTO `option_translation` (`option_id`,`lang_id`, `title`, `textbox_placeholder`, `is_default`) VALUES (",A23,",", B23, ", ","'",C23,"', ","'",D23,"', ",E23,");")</f>
        <v>INSERT INTO `option_translation` (`option_id`,`lang_id`, `title`, `textbox_placeholder`, `is_default`) VALUES (9,1, 'I will, in the future', '', 1);</v>
      </c>
      <c r="G23" s="5" t="str">
        <f>CONCATENATE("Update `option_translation` set lang_id = ",B23,",", " title ='", C23,"',"," textbox_placeholder='",D23,"',"," is_default=",E23, " where id = ", A23,";" )</f>
        <v>Update `option_translation` set lang_id = 1, title ='I will, in the future', textbox_placeholder='', is_default=1 where id = 9;</v>
      </c>
      <c r="H23" s="5"/>
      <c r="I23" s="5"/>
      <c r="J23" s="5"/>
      <c r="K23" s="5"/>
      <c r="L23" s="5"/>
      <c r="M23" s="5"/>
      <c r="N23" s="5"/>
      <c r="O23" s="5"/>
      <c r="P23" s="5"/>
      <c r="Q23" s="5"/>
      <c r="R23" s="5"/>
      <c r="S23" s="5"/>
      <c r="T23" s="5"/>
      <c r="U23" s="5"/>
      <c r="V23" s="5"/>
      <c r="W23" s="5"/>
      <c r="X23" s="5"/>
      <c r="Y23" s="5"/>
      <c r="Z23" s="5"/>
    </row>
    <row r="24" spans="1:26" ht="14.25" hidden="1" customHeight="1" x14ac:dyDescent="0.35">
      <c r="A24" s="5">
        <v>9</v>
      </c>
      <c r="B24" s="5">
        <v>42</v>
      </c>
      <c r="C24" s="5"/>
      <c r="D24" s="5"/>
      <c r="E24" s="5">
        <v>0</v>
      </c>
      <c r="F24" s="5" t="str">
        <f>CONCATENATE("INSERT INTO `option_translation` (`option_id`,`lang_id`, `title`, `textbox_placeholder`, `is_default`) VALUES (",A24,",", B24, ", ","'",C24,"', ","'",D24,"', ",E24,");")</f>
        <v>INSERT INTO `option_translation` (`option_id`,`lang_id`, `title`, `textbox_placeholder`, `is_default`) VALUES (9,42, '', '', 0);</v>
      </c>
      <c r="G24" s="5" t="str">
        <f>CONCATENATE("Update `option_translation` set lang_id = ",B24,",", " title ='", C24,"',"," textbox_placeholder='",D24,"',"," is_default=",E24, " where id = ", A24,";" )</f>
        <v>Update `option_translation` set lang_id = 42, title ='', textbox_placeholder='', is_default=0 where id = 9;</v>
      </c>
      <c r="H24" s="5"/>
      <c r="I24" s="5"/>
      <c r="J24" s="5"/>
      <c r="K24" s="5"/>
      <c r="L24" s="5"/>
      <c r="M24" s="5"/>
      <c r="N24" s="5"/>
      <c r="O24" s="5"/>
      <c r="P24" s="5"/>
      <c r="Q24" s="5"/>
      <c r="R24" s="5"/>
      <c r="S24" s="5"/>
      <c r="T24" s="5"/>
      <c r="U24" s="5"/>
      <c r="V24" s="5"/>
      <c r="W24" s="5"/>
      <c r="X24" s="5"/>
      <c r="Y24" s="5"/>
      <c r="Z24" s="5"/>
    </row>
    <row r="25" spans="1:26" ht="14.25" customHeight="1" x14ac:dyDescent="0.35">
      <c r="A25" s="5">
        <v>9</v>
      </c>
      <c r="B25" s="5">
        <v>76</v>
      </c>
      <c r="C25" s="5"/>
      <c r="D25" s="5"/>
      <c r="E25" s="5">
        <v>0</v>
      </c>
      <c r="F25" s="5" t="s">
        <v>807</v>
      </c>
      <c r="G25" s="5" t="s">
        <v>808</v>
      </c>
      <c r="H25" s="5"/>
      <c r="I25" s="5"/>
      <c r="J25" s="5"/>
      <c r="K25" s="5"/>
      <c r="L25" s="5"/>
      <c r="M25" s="5"/>
      <c r="N25" s="5"/>
      <c r="O25" s="5"/>
      <c r="P25" s="5"/>
      <c r="Q25" s="5"/>
      <c r="R25" s="5"/>
      <c r="S25" s="5"/>
      <c r="T25" s="5"/>
      <c r="U25" s="5"/>
      <c r="V25" s="5"/>
      <c r="W25" s="5"/>
      <c r="X25" s="5"/>
      <c r="Y25" s="5"/>
      <c r="Z25" s="5"/>
    </row>
    <row r="26" spans="1:26" ht="14.25" hidden="1" customHeight="1" x14ac:dyDescent="0.35">
      <c r="A26" s="5">
        <v>10</v>
      </c>
      <c r="B26" s="5">
        <v>1</v>
      </c>
      <c r="C26" s="5" t="s">
        <v>147</v>
      </c>
      <c r="D26" s="5"/>
      <c r="E26" s="5">
        <v>1</v>
      </c>
      <c r="F26" s="5" t="str">
        <f>CONCATENATE("INSERT INTO `option_translation` (`option_id`,`lang_id`, `title`, `textbox_placeholder`, `is_default`) VALUES (",A26,",", B26, ", ","'",C26,"', ","'",D26,"', ",E26,");")</f>
        <v>INSERT INTO `option_translation` (`option_id`,`lang_id`, `title`, `textbox_placeholder`, `is_default`) VALUES (10,1, 'I’m not sure if I want to', '', 1);</v>
      </c>
      <c r="G26" s="5" t="str">
        <f>CONCATENATE("Update `option_translation` set lang_id = ",B26,",", " title ='", C26,"',"," textbox_placeholder='",D26,"',"," is_default=",E26, " where id = ", A26,";" )</f>
        <v>Update `option_translation` set lang_id = 1, title ='I’m not sure if I want to', textbox_placeholder='', is_default=1 where id = 10;</v>
      </c>
      <c r="H26" s="5"/>
      <c r="I26" s="5"/>
      <c r="J26" s="5"/>
      <c r="K26" s="5"/>
      <c r="L26" s="5"/>
      <c r="M26" s="5"/>
      <c r="N26" s="5"/>
      <c r="O26" s="5"/>
      <c r="P26" s="5"/>
      <c r="Q26" s="5"/>
      <c r="R26" s="5"/>
      <c r="S26" s="5"/>
      <c r="T26" s="5"/>
      <c r="U26" s="5"/>
      <c r="V26" s="5"/>
      <c r="W26" s="5"/>
      <c r="X26" s="5"/>
      <c r="Y26" s="5"/>
      <c r="Z26" s="5"/>
    </row>
    <row r="27" spans="1:26" ht="14.25" hidden="1" customHeight="1" x14ac:dyDescent="0.35">
      <c r="A27" s="5">
        <v>10</v>
      </c>
      <c r="B27" s="5">
        <v>42</v>
      </c>
      <c r="C27" s="5"/>
      <c r="D27" s="5"/>
      <c r="E27" s="5">
        <v>0</v>
      </c>
      <c r="F27" s="5" t="str">
        <f>CONCATENATE("INSERT INTO `option_translation` (`option_id`,`lang_id`, `title`, `textbox_placeholder`, `is_default`) VALUES (",A27,",", B27, ", ","'",C27,"', ","'",D27,"', ",E27,");")</f>
        <v>INSERT INTO `option_translation` (`option_id`,`lang_id`, `title`, `textbox_placeholder`, `is_default`) VALUES (10,42, '', '', 0);</v>
      </c>
      <c r="G27" s="5" t="str">
        <f>CONCATENATE("Update `option_translation` set lang_id = ",B27,",", " title ='", C27,"',"," textbox_placeholder='",D27,"',"," is_default=",E27, " where id = ", A27,";" )</f>
        <v>Update `option_translation` set lang_id = 42, title ='', textbox_placeholder='', is_default=0 where id = 10;</v>
      </c>
      <c r="H27" s="5"/>
      <c r="I27" s="5"/>
      <c r="J27" s="5"/>
      <c r="K27" s="5"/>
      <c r="L27" s="5"/>
      <c r="M27" s="5"/>
      <c r="N27" s="5"/>
      <c r="O27" s="5"/>
      <c r="P27" s="5"/>
      <c r="Q27" s="5"/>
      <c r="R27" s="5"/>
      <c r="S27" s="5"/>
      <c r="T27" s="5"/>
      <c r="U27" s="5"/>
      <c r="V27" s="5"/>
      <c r="W27" s="5"/>
      <c r="X27" s="5"/>
      <c r="Y27" s="5"/>
      <c r="Z27" s="5"/>
    </row>
    <row r="28" spans="1:26" ht="14.25" customHeight="1" x14ac:dyDescent="0.35">
      <c r="A28" s="5">
        <v>10</v>
      </c>
      <c r="B28" s="5">
        <v>76</v>
      </c>
      <c r="C28" s="5"/>
      <c r="D28" s="5"/>
      <c r="E28" s="5">
        <v>0</v>
      </c>
      <c r="F28" s="5" t="s">
        <v>809</v>
      </c>
      <c r="G28" s="5" t="s">
        <v>810</v>
      </c>
      <c r="H28" s="5"/>
      <c r="I28" s="5"/>
      <c r="J28" s="5"/>
      <c r="K28" s="5"/>
      <c r="L28" s="5"/>
      <c r="M28" s="5"/>
      <c r="N28" s="5"/>
      <c r="O28" s="5"/>
      <c r="P28" s="5"/>
      <c r="Q28" s="5"/>
      <c r="R28" s="5"/>
      <c r="S28" s="5"/>
      <c r="T28" s="5"/>
      <c r="U28" s="5"/>
      <c r="V28" s="5"/>
      <c r="W28" s="5"/>
      <c r="X28" s="5"/>
      <c r="Y28" s="5"/>
      <c r="Z28" s="5"/>
    </row>
    <row r="29" spans="1:26" ht="14.25" hidden="1" customHeight="1" x14ac:dyDescent="0.35">
      <c r="A29" s="5">
        <v>11</v>
      </c>
      <c r="B29" s="5">
        <v>1</v>
      </c>
      <c r="C29" s="5" t="s">
        <v>148</v>
      </c>
      <c r="D29" s="5"/>
      <c r="E29" s="5">
        <v>1</v>
      </c>
      <c r="F29" s="5" t="str">
        <f>CONCATENATE("INSERT INTO `option_translation` (`option_id`,`lang_id`, `title`, `textbox_placeholder`, `is_default`) VALUES (",A29,",", B29, ", ","'",C29,"', ","'",D29,"', ",E29,");")</f>
        <v>INSERT INTO `option_translation` (`option_id`,`lang_id`, `title`, `textbox_placeholder`, `is_default`) VALUES (11,1, 'No', '', 1);</v>
      </c>
      <c r="G29" s="5" t="str">
        <f>CONCATENATE("Update `option_translation` set lang_id = ",B29,",", " title ='", C29,"',"," textbox_placeholder='",D29,"',"," is_default=",E29, " where id = ", A29,";" )</f>
        <v>Update `option_translation` set lang_id = 1, title ='No', textbox_placeholder='', is_default=1 where id = 11;</v>
      </c>
      <c r="H29" s="5"/>
      <c r="I29" s="5"/>
      <c r="J29" s="5"/>
      <c r="K29" s="5"/>
      <c r="L29" s="5"/>
      <c r="M29" s="5"/>
      <c r="N29" s="5"/>
      <c r="O29" s="5"/>
      <c r="P29" s="5"/>
      <c r="Q29" s="5"/>
      <c r="R29" s="5"/>
      <c r="S29" s="5"/>
      <c r="T29" s="5"/>
      <c r="U29" s="5"/>
      <c r="V29" s="5"/>
      <c r="W29" s="5"/>
      <c r="X29" s="5"/>
      <c r="Y29" s="5"/>
      <c r="Z29" s="5"/>
    </row>
    <row r="30" spans="1:26" ht="14.25" hidden="1" customHeight="1" x14ac:dyDescent="0.35">
      <c r="A30" s="5">
        <v>11</v>
      </c>
      <c r="B30" s="5">
        <v>42</v>
      </c>
      <c r="C30" s="5"/>
      <c r="D30" s="5"/>
      <c r="E30" s="5">
        <v>0</v>
      </c>
      <c r="F30" s="5" t="str">
        <f>CONCATENATE("INSERT INTO `option_translation` (`option_id`,`lang_id`, `title`, `textbox_placeholder`, `is_default`) VALUES (",A30,",", B30, ", ","'",C30,"', ","'",D30,"', ",E30,");")</f>
        <v>INSERT INTO `option_translation` (`option_id`,`lang_id`, `title`, `textbox_placeholder`, `is_default`) VALUES (11,42, '', '', 0);</v>
      </c>
      <c r="G30" s="5" t="str">
        <f>CONCATENATE("Update `option_translation` set lang_id = ",B30,",", " title ='", C30,"',"," textbox_placeholder='",D30,"',"," is_default=",E30, " where id = ", A30,";" )</f>
        <v>Update `option_translation` set lang_id = 42, title ='', textbox_placeholder='', is_default=0 where id = 11;</v>
      </c>
      <c r="H30" s="5"/>
      <c r="I30" s="5"/>
      <c r="J30" s="5"/>
      <c r="K30" s="5"/>
      <c r="L30" s="5"/>
      <c r="M30" s="5"/>
      <c r="N30" s="5"/>
      <c r="O30" s="5"/>
      <c r="P30" s="5"/>
      <c r="Q30" s="5"/>
      <c r="R30" s="5"/>
      <c r="S30" s="5"/>
      <c r="T30" s="5"/>
      <c r="U30" s="5"/>
      <c r="V30" s="5"/>
      <c r="W30" s="5"/>
      <c r="X30" s="5"/>
      <c r="Y30" s="5"/>
      <c r="Z30" s="5"/>
    </row>
    <row r="31" spans="1:26" ht="14.25" customHeight="1" x14ac:dyDescent="0.35">
      <c r="A31" s="5">
        <v>11</v>
      </c>
      <c r="B31" s="5">
        <v>76</v>
      </c>
      <c r="C31" s="5"/>
      <c r="D31" s="5"/>
      <c r="E31" s="5">
        <v>0</v>
      </c>
      <c r="F31" s="5" t="s">
        <v>811</v>
      </c>
      <c r="G31" s="5" t="s">
        <v>812</v>
      </c>
      <c r="H31" s="5"/>
      <c r="I31" s="5"/>
      <c r="J31" s="5"/>
      <c r="K31" s="5"/>
      <c r="L31" s="5"/>
      <c r="M31" s="5"/>
      <c r="N31" s="5"/>
      <c r="O31" s="5"/>
      <c r="P31" s="5"/>
      <c r="Q31" s="5"/>
      <c r="R31" s="5"/>
      <c r="S31" s="5"/>
      <c r="T31" s="5"/>
      <c r="U31" s="5"/>
      <c r="V31" s="5"/>
      <c r="W31" s="5"/>
      <c r="X31" s="5"/>
      <c r="Y31" s="5"/>
      <c r="Z31" s="5"/>
    </row>
    <row r="32" spans="1:26" ht="14.25" hidden="1" customHeight="1" x14ac:dyDescent="0.35">
      <c r="A32" s="5">
        <v>12</v>
      </c>
      <c r="B32" s="5">
        <v>1</v>
      </c>
      <c r="C32" s="5" t="s">
        <v>149</v>
      </c>
      <c r="D32" s="5" t="s">
        <v>150</v>
      </c>
      <c r="E32" s="5">
        <v>1</v>
      </c>
      <c r="F32" s="5" t="str">
        <f>CONCATENATE("INSERT INTO `option_translation` (`option_id`,`lang_id`, `title`, `textbox_placeholder`, `is_default`) VALUES (",A32,",", B32, ", ","'",C32,"', ","'",D32,"', ",E32,");")</f>
        <v>INSERT INTO `option_translation` (`option_id`,`lang_id`, `title`, `textbox_placeholder`, `is_default`) VALUES (12,1, 'I tried', 'Can you please tell us what happened when you tried?', 1);</v>
      </c>
      <c r="G32" s="5" t="str">
        <f>CONCATENATE("Update `option_translation` set lang_id = ",B32,",", " title ='", C32,"',"," textbox_placeholder='",D32,"',"," is_default=",E32, " where id = ", A32,";" )</f>
        <v>Update `option_translation` set lang_id = 1, title ='I tried', textbox_placeholder='Can you please tell us what happened when you tried?', is_default=1 where id = 12;</v>
      </c>
      <c r="H32" s="5"/>
      <c r="I32" s="5"/>
      <c r="J32" s="5"/>
      <c r="K32" s="5"/>
      <c r="L32" s="5"/>
      <c r="M32" s="5"/>
      <c r="N32" s="5"/>
      <c r="O32" s="5"/>
      <c r="P32" s="5"/>
      <c r="Q32" s="5"/>
      <c r="R32" s="5"/>
      <c r="S32" s="5"/>
      <c r="T32" s="5"/>
      <c r="U32" s="5"/>
      <c r="V32" s="5"/>
      <c r="W32" s="5"/>
      <c r="X32" s="5"/>
      <c r="Y32" s="5"/>
      <c r="Z32" s="5"/>
    </row>
    <row r="33" spans="1:26" ht="14.25" hidden="1" customHeight="1" x14ac:dyDescent="0.35">
      <c r="A33" s="5">
        <v>12</v>
      </c>
      <c r="B33" s="5">
        <v>42</v>
      </c>
      <c r="C33" s="5"/>
      <c r="D33" s="5"/>
      <c r="E33" s="5">
        <v>0</v>
      </c>
      <c r="F33" s="5" t="str">
        <f>CONCATENATE("INSERT INTO `option_translation` (`option_id`,`lang_id`, `title`, `textbox_placeholder`, `is_default`) VALUES (",A33,",", B33, ", ","'",C33,"', ","'",D33,"', ",E33,");")</f>
        <v>INSERT INTO `option_translation` (`option_id`,`lang_id`, `title`, `textbox_placeholder`, `is_default`) VALUES (12,42, '', '', 0);</v>
      </c>
      <c r="G33" s="5" t="str">
        <f>CONCATENATE("Update `option_translation` set lang_id = ",B33,",", " title ='", C33,"',"," textbox_placeholder='",D33,"',"," is_default=",E33, " where id = ", A33,";" )</f>
        <v>Update `option_translation` set lang_id = 42, title ='', textbox_placeholder='', is_default=0 where id = 12;</v>
      </c>
      <c r="H33" s="5"/>
      <c r="I33" s="5"/>
      <c r="J33" s="5"/>
      <c r="K33" s="5"/>
      <c r="L33" s="5"/>
      <c r="M33" s="5"/>
      <c r="N33" s="5"/>
      <c r="O33" s="5"/>
      <c r="P33" s="5"/>
      <c r="Q33" s="5"/>
      <c r="R33" s="5"/>
      <c r="S33" s="5"/>
      <c r="T33" s="5"/>
      <c r="U33" s="5"/>
      <c r="V33" s="5"/>
      <c r="W33" s="5"/>
      <c r="X33" s="5"/>
      <c r="Y33" s="5"/>
      <c r="Z33" s="5"/>
    </row>
    <row r="34" spans="1:26" ht="14.25" customHeight="1" x14ac:dyDescent="0.35">
      <c r="A34" s="5">
        <v>12</v>
      </c>
      <c r="B34" s="5">
        <v>76</v>
      </c>
      <c r="C34" s="5"/>
      <c r="D34" s="5"/>
      <c r="E34" s="5">
        <v>0</v>
      </c>
      <c r="F34" s="5" t="s">
        <v>813</v>
      </c>
      <c r="G34" s="5" t="s">
        <v>814</v>
      </c>
      <c r="H34" s="5"/>
      <c r="I34" s="5"/>
      <c r="J34" s="5"/>
      <c r="K34" s="5"/>
      <c r="L34" s="5"/>
      <c r="M34" s="5"/>
      <c r="N34" s="5"/>
      <c r="O34" s="5"/>
      <c r="P34" s="5"/>
      <c r="Q34" s="5"/>
      <c r="R34" s="5"/>
      <c r="S34" s="5"/>
      <c r="T34" s="5"/>
      <c r="U34" s="5"/>
      <c r="V34" s="5"/>
      <c r="W34" s="5"/>
      <c r="X34" s="5"/>
      <c r="Y34" s="5"/>
      <c r="Z34" s="5"/>
    </row>
    <row r="35" spans="1:26" ht="14.25" hidden="1" customHeight="1" x14ac:dyDescent="0.35">
      <c r="A35" s="5">
        <v>13</v>
      </c>
      <c r="B35" s="5">
        <v>1</v>
      </c>
      <c r="C35" s="5" t="s">
        <v>151</v>
      </c>
      <c r="D35" s="5"/>
      <c r="E35" s="5">
        <v>1</v>
      </c>
      <c r="F35" s="5" t="str">
        <f>CONCATENATE("INSERT INTO `option_translation` (`option_id`,`lang_id`, `title`, `textbox_placeholder`, `is_default`) VALUES (",A35,",", B35, ", ","'",C35,"', ","'",D35,"', ",E35,");")</f>
        <v>INSERT INTO `option_translation` (`option_id`,`lang_id`, `title`, `textbox_placeholder`, `is_default`) VALUES (13,1, 'My gender', '', 1);</v>
      </c>
      <c r="G35" s="5" t="str">
        <f>CONCATENATE("Update `option_translation` set lang_id = ",B35,",", " title ='", C35,"',"," textbox_placeholder='",D35,"',"," is_default=",E35, " where id = ", A35,";" )</f>
        <v>Update `option_translation` set lang_id = 1, title ='My gender', textbox_placeholder='', is_default=1 where id = 13;</v>
      </c>
      <c r="H35" s="5"/>
      <c r="I35" s="5"/>
      <c r="J35" s="5"/>
      <c r="K35" s="5"/>
      <c r="L35" s="5"/>
      <c r="M35" s="5"/>
      <c r="N35" s="5"/>
      <c r="O35" s="5"/>
      <c r="P35" s="5"/>
      <c r="Q35" s="5"/>
      <c r="R35" s="5"/>
      <c r="S35" s="5"/>
      <c r="T35" s="5"/>
      <c r="U35" s="5"/>
      <c r="V35" s="5"/>
      <c r="W35" s="5"/>
      <c r="X35" s="5"/>
      <c r="Y35" s="5"/>
      <c r="Z35" s="5"/>
    </row>
    <row r="36" spans="1:26" ht="14.25" hidden="1" customHeight="1" x14ac:dyDescent="0.35">
      <c r="A36" s="5">
        <v>13</v>
      </c>
      <c r="B36" s="5">
        <v>42</v>
      </c>
      <c r="C36" s="5"/>
      <c r="D36" s="5"/>
      <c r="E36" s="5">
        <v>0</v>
      </c>
      <c r="F36" s="5" t="str">
        <f>CONCATENATE("INSERT INTO `option_translation` (`option_id`,`lang_id`, `title`, `textbox_placeholder`, `is_default`) VALUES (",A36,",", B36, ", ","'",C36,"', ","'",D36,"', ",E36,");")</f>
        <v>INSERT INTO `option_translation` (`option_id`,`lang_id`, `title`, `textbox_placeholder`, `is_default`) VALUES (13,42, '', '', 0);</v>
      </c>
      <c r="G36" s="5" t="str">
        <f>CONCATENATE("Update `option_translation` set lang_id = ",B36,",", " title ='", C36,"',"," textbox_placeholder='",D36,"',"," is_default=",E36, " where id = ", A36,";" )</f>
        <v>Update `option_translation` set lang_id = 42, title ='', textbox_placeholder='', is_default=0 where id = 13;</v>
      </c>
      <c r="H36" s="5"/>
      <c r="I36" s="5"/>
      <c r="J36" s="5"/>
      <c r="K36" s="5"/>
      <c r="L36" s="5"/>
      <c r="M36" s="5"/>
      <c r="N36" s="5"/>
      <c r="O36" s="5"/>
      <c r="P36" s="5"/>
      <c r="Q36" s="5"/>
      <c r="R36" s="5"/>
      <c r="S36" s="5"/>
      <c r="T36" s="5"/>
      <c r="U36" s="5"/>
      <c r="V36" s="5"/>
      <c r="W36" s="5"/>
      <c r="X36" s="5"/>
      <c r="Y36" s="5"/>
      <c r="Z36" s="5"/>
    </row>
    <row r="37" spans="1:26" ht="14.25" customHeight="1" x14ac:dyDescent="0.35">
      <c r="A37" s="5">
        <v>13</v>
      </c>
      <c r="B37" s="5">
        <v>76</v>
      </c>
      <c r="C37" s="5"/>
      <c r="D37" s="5"/>
      <c r="E37" s="5">
        <v>0</v>
      </c>
      <c r="F37" s="5" t="s">
        <v>815</v>
      </c>
      <c r="G37" s="5" t="s">
        <v>816</v>
      </c>
      <c r="H37" s="5"/>
      <c r="I37" s="5"/>
      <c r="J37" s="5"/>
      <c r="K37" s="5"/>
      <c r="L37" s="5"/>
      <c r="M37" s="5"/>
      <c r="N37" s="5"/>
      <c r="O37" s="5"/>
      <c r="P37" s="5"/>
      <c r="Q37" s="5"/>
      <c r="R37" s="5"/>
      <c r="S37" s="5"/>
      <c r="T37" s="5"/>
      <c r="U37" s="5"/>
      <c r="V37" s="5"/>
      <c r="W37" s="5"/>
      <c r="X37" s="5"/>
      <c r="Y37" s="5"/>
      <c r="Z37" s="5"/>
    </row>
    <row r="38" spans="1:26" ht="14.25" hidden="1" customHeight="1" x14ac:dyDescent="0.35">
      <c r="A38" s="5">
        <v>14</v>
      </c>
      <c r="B38" s="5">
        <v>1</v>
      </c>
      <c r="C38" s="5" t="s">
        <v>152</v>
      </c>
      <c r="D38" s="5"/>
      <c r="E38" s="5">
        <v>1</v>
      </c>
      <c r="F38" s="5" t="str">
        <f>CONCATENATE("INSERT INTO `option_translation` (`option_id`,`lang_id`, `title`, `textbox_placeholder`, `is_default`) VALUES (",A38,",", B38, ", ","'",C38,"', ","'",D38,"', ",E38,");")</f>
        <v>INSERT INTO `option_translation` (`option_id`,`lang_id`, `title`, `textbox_placeholder`, `is_default`) VALUES (14,1, 'my sexuality / perceived sexuality', '', 1);</v>
      </c>
      <c r="G38" s="5" t="str">
        <f>CONCATENATE("Update `option_translation` set lang_id = ",B38,",", " title ='", C38,"',"," textbox_placeholder='",D38,"',"," is_default=",E38, " where id = ", A38,";" )</f>
        <v>Update `option_translation` set lang_id = 1, title ='my sexuality / perceived sexuality', textbox_placeholder='', is_default=1 where id = 14;</v>
      </c>
      <c r="H38" s="5"/>
      <c r="I38" s="5"/>
      <c r="J38" s="5"/>
      <c r="K38" s="5"/>
      <c r="L38" s="5"/>
      <c r="M38" s="5"/>
      <c r="N38" s="5"/>
      <c r="O38" s="5"/>
      <c r="P38" s="5"/>
      <c r="Q38" s="5"/>
      <c r="R38" s="5"/>
      <c r="S38" s="5"/>
      <c r="T38" s="5"/>
      <c r="U38" s="5"/>
      <c r="V38" s="5"/>
      <c r="W38" s="5"/>
      <c r="X38" s="5"/>
      <c r="Y38" s="5"/>
      <c r="Z38" s="5"/>
    </row>
    <row r="39" spans="1:26" ht="14.25" hidden="1" customHeight="1" x14ac:dyDescent="0.35">
      <c r="A39" s="5">
        <v>14</v>
      </c>
      <c r="B39" s="5">
        <v>42</v>
      </c>
      <c r="C39" s="5"/>
      <c r="D39" s="5"/>
      <c r="E39" s="5">
        <v>0</v>
      </c>
      <c r="F39" s="5" t="str">
        <f>CONCATENATE("INSERT INTO `option_translation` (`option_id`,`lang_id`, `title`, `textbox_placeholder`, `is_default`) VALUES (",A39,",", B39, ", ","'",C39,"', ","'",D39,"', ",E39,");")</f>
        <v>INSERT INTO `option_translation` (`option_id`,`lang_id`, `title`, `textbox_placeholder`, `is_default`) VALUES (14,42, '', '', 0);</v>
      </c>
      <c r="G39" s="5" t="str">
        <f>CONCATENATE("Update `option_translation` set lang_id = ",B39,",", " title ='", C39,"',"," textbox_placeholder='",D39,"',"," is_default=",E39, " where id = ", A39,";" )</f>
        <v>Update `option_translation` set lang_id = 42, title ='', textbox_placeholder='', is_default=0 where id = 14;</v>
      </c>
      <c r="H39" s="5"/>
      <c r="I39" s="5"/>
      <c r="J39" s="5"/>
      <c r="K39" s="5"/>
      <c r="L39" s="5"/>
      <c r="M39" s="5"/>
      <c r="N39" s="5"/>
      <c r="O39" s="5"/>
      <c r="P39" s="5"/>
      <c r="Q39" s="5"/>
      <c r="R39" s="5"/>
      <c r="S39" s="5"/>
      <c r="T39" s="5"/>
      <c r="U39" s="5"/>
      <c r="V39" s="5"/>
      <c r="W39" s="5"/>
      <c r="X39" s="5"/>
      <c r="Y39" s="5"/>
      <c r="Z39" s="5"/>
    </row>
    <row r="40" spans="1:26" ht="14.25" customHeight="1" x14ac:dyDescent="0.35">
      <c r="A40" s="5">
        <v>14</v>
      </c>
      <c r="B40" s="5">
        <v>76</v>
      </c>
      <c r="C40" s="5"/>
      <c r="D40" s="5"/>
      <c r="E40" s="5">
        <v>0</v>
      </c>
      <c r="F40" s="5" t="s">
        <v>817</v>
      </c>
      <c r="G40" s="5" t="s">
        <v>818</v>
      </c>
      <c r="H40" s="5"/>
      <c r="I40" s="5"/>
      <c r="J40" s="5"/>
      <c r="K40" s="5"/>
      <c r="L40" s="5"/>
      <c r="M40" s="5"/>
      <c r="N40" s="5"/>
      <c r="O40" s="5"/>
      <c r="P40" s="5"/>
      <c r="Q40" s="5"/>
      <c r="R40" s="5"/>
      <c r="S40" s="5"/>
      <c r="T40" s="5"/>
      <c r="U40" s="5"/>
      <c r="V40" s="5"/>
      <c r="W40" s="5"/>
      <c r="X40" s="5"/>
      <c r="Y40" s="5"/>
      <c r="Z40" s="5"/>
    </row>
    <row r="41" spans="1:26" ht="14.25" hidden="1" customHeight="1" x14ac:dyDescent="0.35">
      <c r="A41" s="5">
        <v>15</v>
      </c>
      <c r="B41" s="5">
        <v>1</v>
      </c>
      <c r="C41" s="5" t="s">
        <v>153</v>
      </c>
      <c r="D41" s="5"/>
      <c r="E41" s="5">
        <v>1</v>
      </c>
      <c r="F41" s="5" t="str">
        <f>CONCATENATE("INSERT INTO `option_translation` (`option_id`,`lang_id`, `title`, `textbox_placeholder`, `is_default`) VALUES (",A41,",", B41, ", ","'",C41,"', ","'",D41,"', ",E41,");")</f>
        <v>INSERT INTO `option_translation` (`option_id`,`lang_id`, `title`, `textbox_placeholder`, `is_default`) VALUES (15,1, 'my ethnicity, religion or caste', '', 1);</v>
      </c>
      <c r="G41" s="5" t="str">
        <f>CONCATENATE("Update `option_translation` set lang_id = ",B41,",", " title ='", C41,"',"," textbox_placeholder='",D41,"',"," is_default=",E41, " where id = ", A41,";" )</f>
        <v>Update `option_translation` set lang_id = 1, title ='my ethnicity, religion or caste', textbox_placeholder='', is_default=1 where id = 15;</v>
      </c>
      <c r="H41" s="5"/>
      <c r="I41" s="5"/>
      <c r="J41" s="5"/>
      <c r="K41" s="5"/>
      <c r="L41" s="5"/>
      <c r="M41" s="5"/>
      <c r="N41" s="5"/>
      <c r="O41" s="5"/>
      <c r="P41" s="5"/>
      <c r="Q41" s="5"/>
      <c r="R41" s="5"/>
      <c r="S41" s="5"/>
      <c r="T41" s="5"/>
      <c r="U41" s="5"/>
      <c r="V41" s="5"/>
      <c r="W41" s="5"/>
      <c r="X41" s="5"/>
      <c r="Y41" s="5"/>
      <c r="Z41" s="5"/>
    </row>
    <row r="42" spans="1:26" ht="14.25" hidden="1" customHeight="1" x14ac:dyDescent="0.35">
      <c r="A42" s="5">
        <v>15</v>
      </c>
      <c r="B42" s="5">
        <v>42</v>
      </c>
      <c r="C42" s="5"/>
      <c r="D42" s="5"/>
      <c r="E42" s="5">
        <v>0</v>
      </c>
      <c r="F42" s="5" t="str">
        <f>CONCATENATE("INSERT INTO `option_translation` (`option_id`,`lang_id`, `title`, `textbox_placeholder`, `is_default`) VALUES (",A42,",", B42, ", ","'",C42,"', ","'",D42,"', ",E42,");")</f>
        <v>INSERT INTO `option_translation` (`option_id`,`lang_id`, `title`, `textbox_placeholder`, `is_default`) VALUES (15,42, '', '', 0);</v>
      </c>
      <c r="G42" s="5" t="str">
        <f>CONCATENATE("Update `option_translation` set lang_id = ",B42,",", " title ='", C42,"',"," textbox_placeholder='",D42,"',"," is_default=",E42, " where id = ", A42,";" )</f>
        <v>Update `option_translation` set lang_id = 42, title ='', textbox_placeholder='', is_default=0 where id = 15;</v>
      </c>
      <c r="H42" s="5"/>
      <c r="I42" s="5"/>
      <c r="J42" s="5"/>
      <c r="K42" s="5"/>
      <c r="L42" s="5"/>
      <c r="M42" s="5"/>
      <c r="N42" s="5"/>
      <c r="O42" s="5"/>
      <c r="P42" s="5"/>
      <c r="Q42" s="5"/>
      <c r="R42" s="5"/>
      <c r="S42" s="5"/>
      <c r="T42" s="5"/>
      <c r="U42" s="5"/>
      <c r="V42" s="5"/>
      <c r="W42" s="5"/>
      <c r="X42" s="5"/>
      <c r="Y42" s="5"/>
      <c r="Z42" s="5"/>
    </row>
    <row r="43" spans="1:26" ht="14.25" customHeight="1" x14ac:dyDescent="0.35">
      <c r="A43" s="5">
        <v>15</v>
      </c>
      <c r="B43" s="5">
        <v>76</v>
      </c>
      <c r="C43" s="5"/>
      <c r="D43" s="5"/>
      <c r="E43" s="5">
        <v>0</v>
      </c>
      <c r="F43" s="5" t="s">
        <v>819</v>
      </c>
      <c r="G43" s="5" t="s">
        <v>820</v>
      </c>
      <c r="H43" s="5"/>
      <c r="I43" s="5"/>
      <c r="J43" s="5"/>
      <c r="K43" s="5"/>
      <c r="L43" s="5"/>
      <c r="M43" s="5"/>
      <c r="N43" s="5"/>
      <c r="O43" s="5"/>
      <c r="P43" s="5"/>
      <c r="Q43" s="5"/>
      <c r="R43" s="5"/>
      <c r="S43" s="5"/>
      <c r="T43" s="5"/>
      <c r="U43" s="5"/>
      <c r="V43" s="5"/>
      <c r="W43" s="5"/>
      <c r="X43" s="5"/>
      <c r="Y43" s="5"/>
      <c r="Z43" s="5"/>
    </row>
    <row r="44" spans="1:26" ht="14.25" hidden="1" customHeight="1" x14ac:dyDescent="0.35">
      <c r="A44" s="5">
        <v>16</v>
      </c>
      <c r="B44" s="5">
        <v>1</v>
      </c>
      <c r="C44" s="5" t="s">
        <v>154</v>
      </c>
      <c r="D44" s="5"/>
      <c r="E44" s="5">
        <v>1</v>
      </c>
      <c r="F44" s="5" t="str">
        <f>CONCATENATE("INSERT INTO `option_translation` (`option_id`,`lang_id`, `title`, `textbox_placeholder`, `is_default`) VALUES (",A44,",", B44, ", ","'",C44,"', ","'",D44,"', ",E44,");")</f>
        <v>INSERT INTO `option_translation` (`option_id`,`lang_id`, `title`, `textbox_placeholder`, `is_default`) VALUES (16,1, 'Because the harasser wanted to intimidate me', '', 1);</v>
      </c>
      <c r="G44" s="5" t="str">
        <f>CONCATENATE("Update `option_translation` set lang_id = ",B44,",", " title ='", C44,"',"," textbox_placeholder='",D44,"',"," is_default=",E44, " where id = ", A44,";" )</f>
        <v>Update `option_translation` set lang_id = 1, title ='Because the harasser wanted to intimidate me', textbox_placeholder='', is_default=1 where id = 16;</v>
      </c>
      <c r="H44" s="5"/>
      <c r="I44" s="5"/>
      <c r="J44" s="5"/>
      <c r="K44" s="5"/>
      <c r="L44" s="5"/>
      <c r="M44" s="5"/>
      <c r="N44" s="5"/>
      <c r="O44" s="5"/>
      <c r="P44" s="5"/>
      <c r="Q44" s="5"/>
      <c r="R44" s="5"/>
      <c r="S44" s="5"/>
      <c r="T44" s="5"/>
      <c r="U44" s="5"/>
      <c r="V44" s="5"/>
      <c r="W44" s="5"/>
      <c r="X44" s="5"/>
      <c r="Y44" s="5"/>
      <c r="Z44" s="5"/>
    </row>
    <row r="45" spans="1:26" ht="14.25" hidden="1" customHeight="1" x14ac:dyDescent="0.35">
      <c r="A45" s="5">
        <v>16</v>
      </c>
      <c r="B45" s="5">
        <v>42</v>
      </c>
      <c r="C45" s="5"/>
      <c r="D45" s="5"/>
      <c r="E45" s="5">
        <v>0</v>
      </c>
      <c r="F45" s="5" t="str">
        <f>CONCATENATE("INSERT INTO `option_translation` (`option_id`,`lang_id`, `title`, `textbox_placeholder`, `is_default`) VALUES (",A45,",", B45, ", ","'",C45,"', ","'",D45,"', ",E45,");")</f>
        <v>INSERT INTO `option_translation` (`option_id`,`lang_id`, `title`, `textbox_placeholder`, `is_default`) VALUES (16,42, '', '', 0);</v>
      </c>
      <c r="G45" s="5" t="str">
        <f>CONCATENATE("Update `option_translation` set lang_id = ",B45,",", " title ='", C45,"',"," textbox_placeholder='",D45,"',"," is_default=",E45, " where id = ", A45,";" )</f>
        <v>Update `option_translation` set lang_id = 42, title ='', textbox_placeholder='', is_default=0 where id = 16;</v>
      </c>
      <c r="H45" s="5"/>
      <c r="I45" s="5"/>
      <c r="J45" s="5"/>
      <c r="K45" s="5"/>
      <c r="L45" s="5"/>
      <c r="M45" s="5"/>
      <c r="N45" s="5"/>
      <c r="O45" s="5"/>
      <c r="P45" s="5"/>
      <c r="Q45" s="5"/>
      <c r="R45" s="5"/>
      <c r="S45" s="5"/>
      <c r="T45" s="5"/>
      <c r="U45" s="5"/>
      <c r="V45" s="5"/>
      <c r="W45" s="5"/>
      <c r="X45" s="5"/>
      <c r="Y45" s="5"/>
      <c r="Z45" s="5"/>
    </row>
    <row r="46" spans="1:26" ht="14.25" customHeight="1" x14ac:dyDescent="0.35">
      <c r="A46" s="5">
        <v>16</v>
      </c>
      <c r="B46" s="5">
        <v>76</v>
      </c>
      <c r="C46" s="5"/>
      <c r="D46" s="5"/>
      <c r="E46" s="5">
        <v>0</v>
      </c>
      <c r="F46" s="5" t="s">
        <v>821</v>
      </c>
      <c r="G46" s="5" t="s">
        <v>822</v>
      </c>
      <c r="H46" s="5"/>
      <c r="I46" s="5"/>
      <c r="J46" s="5"/>
      <c r="K46" s="5"/>
      <c r="L46" s="5"/>
      <c r="M46" s="5"/>
      <c r="N46" s="5"/>
      <c r="O46" s="5"/>
      <c r="P46" s="5"/>
      <c r="Q46" s="5"/>
      <c r="R46" s="5"/>
      <c r="S46" s="5"/>
      <c r="T46" s="5"/>
      <c r="U46" s="5"/>
      <c r="V46" s="5"/>
      <c r="W46" s="5"/>
      <c r="X46" s="5"/>
      <c r="Y46" s="5"/>
      <c r="Z46" s="5"/>
    </row>
    <row r="47" spans="1:26" ht="14.25" hidden="1" customHeight="1" x14ac:dyDescent="0.35">
      <c r="A47" s="5">
        <v>17</v>
      </c>
      <c r="B47" s="5">
        <v>1</v>
      </c>
      <c r="C47" s="5" t="s">
        <v>155</v>
      </c>
      <c r="D47" s="5" t="s">
        <v>156</v>
      </c>
      <c r="E47" s="5">
        <v>1</v>
      </c>
      <c r="F47" s="5" t="str">
        <f>CONCATENATE("INSERT INTO `option_translation` (`option_id`,`lang_id`, `title`, `textbox_placeholder`, `is_default`) VALUES (",A47,",", B47, ", ","'",C47,"', ","'",D47,"', ",E47,");")</f>
        <v>INSERT INTO `option_translation` (`option_id`,`lang_id`, `title`, `textbox_placeholder`, `is_default`) VALUES (17,1, 'Because of my relationship status', 'Please elaborate', 1);</v>
      </c>
      <c r="G47" s="5" t="str">
        <f>CONCATENATE("Update `option_translation` set lang_id = ",B47,",", " title ='", C47,"',"," textbox_placeholder='",D47,"',"," is_default=",E47, " where id = ", A47,";" )</f>
        <v>Update `option_translation` set lang_id = 1, title ='Because of my relationship status', textbox_placeholder='Please elaborate', is_default=1 where id = 17;</v>
      </c>
      <c r="H47" s="5"/>
      <c r="I47" s="5"/>
      <c r="J47" s="5"/>
      <c r="K47" s="5"/>
      <c r="L47" s="5"/>
      <c r="M47" s="5"/>
      <c r="N47" s="5"/>
      <c r="O47" s="5"/>
      <c r="P47" s="5"/>
      <c r="Q47" s="5"/>
      <c r="R47" s="5"/>
      <c r="S47" s="5"/>
      <c r="T47" s="5"/>
      <c r="U47" s="5"/>
      <c r="V47" s="5"/>
      <c r="W47" s="5"/>
      <c r="X47" s="5"/>
      <c r="Y47" s="5"/>
      <c r="Z47" s="5"/>
    </row>
    <row r="48" spans="1:26" ht="14.25" hidden="1" customHeight="1" x14ac:dyDescent="0.35">
      <c r="A48" s="5">
        <v>17</v>
      </c>
      <c r="B48" s="5">
        <v>42</v>
      </c>
      <c r="C48" s="5"/>
      <c r="D48" s="5"/>
      <c r="E48" s="5">
        <v>0</v>
      </c>
      <c r="F48" s="5" t="str">
        <f>CONCATENATE("INSERT INTO `option_translation` (`option_id`,`lang_id`, `title`, `textbox_placeholder`, `is_default`) VALUES (",A48,",", B48, ", ","'",C48,"', ","'",D48,"', ",E48,");")</f>
        <v>INSERT INTO `option_translation` (`option_id`,`lang_id`, `title`, `textbox_placeholder`, `is_default`) VALUES (17,42, '', '', 0);</v>
      </c>
      <c r="G48" s="5" t="str">
        <f>CONCATENATE("Update `option_translation` set lang_id = ",B48,",", " title ='", C48,"',"," textbox_placeholder='",D48,"',"," is_default=",E48, " where id = ", A48,";" )</f>
        <v>Update `option_translation` set lang_id = 42, title ='', textbox_placeholder='', is_default=0 where id = 17;</v>
      </c>
      <c r="H48" s="5"/>
      <c r="I48" s="5"/>
      <c r="J48" s="5"/>
      <c r="K48" s="5"/>
      <c r="L48" s="5"/>
      <c r="M48" s="5"/>
      <c r="N48" s="5"/>
      <c r="O48" s="5"/>
      <c r="P48" s="5"/>
      <c r="Q48" s="5"/>
      <c r="R48" s="5"/>
      <c r="S48" s="5"/>
      <c r="T48" s="5"/>
      <c r="U48" s="5"/>
      <c r="V48" s="5"/>
      <c r="W48" s="5"/>
      <c r="X48" s="5"/>
      <c r="Y48" s="5"/>
      <c r="Z48" s="5"/>
    </row>
    <row r="49" spans="1:26" ht="14.25" customHeight="1" x14ac:dyDescent="0.35">
      <c r="A49" s="5">
        <v>17</v>
      </c>
      <c r="B49" s="5">
        <v>76</v>
      </c>
      <c r="C49" s="5"/>
      <c r="D49" s="5"/>
      <c r="E49" s="5">
        <v>0</v>
      </c>
      <c r="F49" s="5" t="s">
        <v>823</v>
      </c>
      <c r="G49" s="5" t="s">
        <v>824</v>
      </c>
      <c r="H49" s="5"/>
      <c r="I49" s="5"/>
      <c r="J49" s="5"/>
      <c r="K49" s="5"/>
      <c r="L49" s="5"/>
      <c r="M49" s="5"/>
      <c r="N49" s="5"/>
      <c r="O49" s="5"/>
      <c r="P49" s="5"/>
      <c r="Q49" s="5"/>
      <c r="R49" s="5"/>
      <c r="S49" s="5"/>
      <c r="T49" s="5"/>
      <c r="U49" s="5"/>
      <c r="V49" s="5"/>
      <c r="W49" s="5"/>
      <c r="X49" s="5"/>
      <c r="Y49" s="5"/>
      <c r="Z49" s="5"/>
    </row>
    <row r="50" spans="1:26" ht="14.25" hidden="1" customHeight="1" x14ac:dyDescent="0.35">
      <c r="A50" s="5">
        <v>18</v>
      </c>
      <c r="B50" s="5">
        <v>1</v>
      </c>
      <c r="C50" s="5" t="s">
        <v>157</v>
      </c>
      <c r="D50" s="5"/>
      <c r="E50" s="5">
        <v>1</v>
      </c>
      <c r="F50" s="5" t="str">
        <f>CONCATENATE("INSERT INTO `option_translation` (`option_id`,`lang_id`, `title`, `textbox_placeholder`, `is_default`) VALUES (",A50,",", B50, ", ","'",C50,"', ","'",D50,"', ",E50,");")</f>
        <v>INSERT INTO `option_translation` (`option_id`,`lang_id`, `title`, `textbox_placeholder`, `is_default`) VALUES (18,1, 'Because the harasser wanted to sexually assault me', '', 1);</v>
      </c>
      <c r="G50" s="5" t="str">
        <f>CONCATENATE("Update `option_translation` set lang_id = ",B50,",", " title ='", C50,"',"," textbox_placeholder='",D50,"',"," is_default=",E50, " where id = ", A50,";" )</f>
        <v>Update `option_translation` set lang_id = 1, title ='Because the harasser wanted to sexually assault me', textbox_placeholder='', is_default=1 where id = 18;</v>
      </c>
      <c r="H50" s="5"/>
      <c r="I50" s="5"/>
      <c r="J50" s="5"/>
      <c r="K50" s="5"/>
      <c r="L50" s="5"/>
      <c r="M50" s="5"/>
      <c r="N50" s="5"/>
      <c r="O50" s="5"/>
      <c r="P50" s="5"/>
      <c r="Q50" s="5"/>
      <c r="R50" s="5"/>
      <c r="S50" s="5"/>
      <c r="T50" s="5"/>
      <c r="U50" s="5"/>
      <c r="V50" s="5"/>
      <c r="W50" s="5"/>
      <c r="X50" s="5"/>
      <c r="Y50" s="5"/>
      <c r="Z50" s="5"/>
    </row>
    <row r="51" spans="1:26" ht="14.25" hidden="1" customHeight="1" x14ac:dyDescent="0.35">
      <c r="A51" s="5">
        <v>18</v>
      </c>
      <c r="B51" s="5">
        <v>42</v>
      </c>
      <c r="C51" s="5"/>
      <c r="D51" s="5"/>
      <c r="E51" s="5">
        <v>0</v>
      </c>
      <c r="F51" s="5" t="str">
        <f>CONCATENATE("INSERT INTO `option_translation` (`option_id`,`lang_id`, `title`, `textbox_placeholder`, `is_default`) VALUES (",A51,",", B51, ", ","'",C51,"', ","'",D51,"', ",E51,");")</f>
        <v>INSERT INTO `option_translation` (`option_id`,`lang_id`, `title`, `textbox_placeholder`, `is_default`) VALUES (18,42, '', '', 0);</v>
      </c>
      <c r="G51" s="5" t="str">
        <f>CONCATENATE("Update `option_translation` set lang_id = ",B51,",", " title ='", C51,"',"," textbox_placeholder='",D51,"',"," is_default=",E51, " where id = ", A51,";" )</f>
        <v>Update `option_translation` set lang_id = 42, title ='', textbox_placeholder='', is_default=0 where id = 18;</v>
      </c>
      <c r="H51" s="5"/>
      <c r="I51" s="5"/>
      <c r="J51" s="5"/>
      <c r="K51" s="5"/>
      <c r="L51" s="5"/>
      <c r="M51" s="5"/>
      <c r="N51" s="5"/>
      <c r="O51" s="5"/>
      <c r="P51" s="5"/>
      <c r="Q51" s="5"/>
      <c r="R51" s="5"/>
      <c r="S51" s="5"/>
      <c r="T51" s="5"/>
      <c r="U51" s="5"/>
      <c r="V51" s="5"/>
      <c r="W51" s="5"/>
      <c r="X51" s="5"/>
      <c r="Y51" s="5"/>
      <c r="Z51" s="5"/>
    </row>
    <row r="52" spans="1:26" ht="14.25" customHeight="1" x14ac:dyDescent="0.35">
      <c r="A52" s="5">
        <v>18</v>
      </c>
      <c r="B52" s="5">
        <v>76</v>
      </c>
      <c r="C52" s="5"/>
      <c r="D52" s="5"/>
      <c r="E52" s="5">
        <v>0</v>
      </c>
      <c r="F52" s="5" t="s">
        <v>825</v>
      </c>
      <c r="G52" s="5" t="s">
        <v>826</v>
      </c>
      <c r="H52" s="5"/>
      <c r="I52" s="5"/>
      <c r="J52" s="5"/>
      <c r="K52" s="5"/>
      <c r="L52" s="5"/>
      <c r="M52" s="5"/>
      <c r="N52" s="5"/>
      <c r="O52" s="5"/>
      <c r="P52" s="5"/>
      <c r="Q52" s="5"/>
      <c r="R52" s="5"/>
      <c r="S52" s="5"/>
      <c r="T52" s="5"/>
      <c r="U52" s="5"/>
      <c r="V52" s="5"/>
      <c r="W52" s="5"/>
      <c r="X52" s="5"/>
      <c r="Y52" s="5"/>
      <c r="Z52" s="5"/>
    </row>
    <row r="53" spans="1:26" ht="14.25" hidden="1" customHeight="1" x14ac:dyDescent="0.35">
      <c r="A53" s="5">
        <v>19</v>
      </c>
      <c r="B53" s="5">
        <v>1</v>
      </c>
      <c r="C53" s="5" t="s">
        <v>158</v>
      </c>
      <c r="D53" s="5"/>
      <c r="E53" s="5">
        <v>1</v>
      </c>
      <c r="F53" s="5" t="str">
        <f>CONCATENATE("INSERT INTO `option_translation` (`option_id`,`lang_id`, `title`, `textbox_placeholder`, `is_default`) VALUES (",A53,",", B53, ", ","'",C53,"', ","'",D53,"', ",E53,");")</f>
        <v>INSERT INTO `option_translation` (`option_id`,`lang_id`, `title`, `textbox_placeholder`, `is_default`) VALUES (19,1, 'Don’t know', '', 1);</v>
      </c>
      <c r="G53" s="5" t="str">
        <f>CONCATENATE("Update `option_translation` set lang_id = ",B53,",", " title ='", C53,"',"," textbox_placeholder='",D53,"',"," is_default=",E53, " where id = ", A53,";" )</f>
        <v>Update `option_translation` set lang_id = 1, title ='Don’t know', textbox_placeholder='', is_default=1 where id = 19;</v>
      </c>
      <c r="H53" s="5"/>
      <c r="I53" s="5"/>
      <c r="J53" s="5"/>
      <c r="K53" s="5"/>
      <c r="L53" s="5"/>
      <c r="M53" s="5"/>
      <c r="N53" s="5"/>
      <c r="O53" s="5"/>
      <c r="P53" s="5"/>
      <c r="Q53" s="5"/>
      <c r="R53" s="5"/>
      <c r="S53" s="5"/>
      <c r="T53" s="5"/>
      <c r="U53" s="5"/>
      <c r="V53" s="5"/>
      <c r="W53" s="5"/>
      <c r="X53" s="5"/>
      <c r="Y53" s="5"/>
      <c r="Z53" s="5"/>
    </row>
    <row r="54" spans="1:26" ht="14.25" hidden="1" customHeight="1" x14ac:dyDescent="0.35">
      <c r="A54" s="5">
        <v>19</v>
      </c>
      <c r="B54" s="5">
        <v>42</v>
      </c>
      <c r="C54" s="5"/>
      <c r="D54" s="5"/>
      <c r="E54" s="5">
        <v>0</v>
      </c>
      <c r="F54" s="5" t="str">
        <f>CONCATENATE("INSERT INTO `option_translation` (`option_id`,`lang_id`, `title`, `textbox_placeholder`, `is_default`) VALUES (",A54,",", B54, ", ","'",C54,"', ","'",D54,"', ",E54,");")</f>
        <v>INSERT INTO `option_translation` (`option_id`,`lang_id`, `title`, `textbox_placeholder`, `is_default`) VALUES (19,42, '', '', 0);</v>
      </c>
      <c r="G54" s="5" t="str">
        <f>CONCATENATE("Update `option_translation` set lang_id = ",B54,",", " title ='", C54,"',"," textbox_placeholder='",D54,"',"," is_default=",E54, " where id = ", A54,";" )</f>
        <v>Update `option_translation` set lang_id = 42, title ='', textbox_placeholder='', is_default=0 where id = 19;</v>
      </c>
      <c r="H54" s="5"/>
      <c r="I54" s="5"/>
      <c r="J54" s="5"/>
      <c r="K54" s="5"/>
      <c r="L54" s="5"/>
      <c r="M54" s="5"/>
      <c r="N54" s="5"/>
      <c r="O54" s="5"/>
      <c r="P54" s="5"/>
      <c r="Q54" s="5"/>
      <c r="R54" s="5"/>
      <c r="S54" s="5"/>
      <c r="T54" s="5"/>
      <c r="U54" s="5"/>
      <c r="V54" s="5"/>
      <c r="W54" s="5"/>
      <c r="X54" s="5"/>
      <c r="Y54" s="5"/>
      <c r="Z54" s="5"/>
    </row>
    <row r="55" spans="1:26" ht="14.25" customHeight="1" x14ac:dyDescent="0.35">
      <c r="A55" s="5">
        <v>19</v>
      </c>
      <c r="B55" s="5">
        <v>76</v>
      </c>
      <c r="C55" s="5"/>
      <c r="D55" s="5"/>
      <c r="E55" s="5">
        <v>0</v>
      </c>
      <c r="F55" s="5" t="s">
        <v>827</v>
      </c>
      <c r="G55" s="5" t="s">
        <v>828</v>
      </c>
      <c r="H55" s="5"/>
      <c r="I55" s="5"/>
      <c r="J55" s="5"/>
      <c r="K55" s="5"/>
      <c r="L55" s="5"/>
      <c r="M55" s="5"/>
      <c r="N55" s="5"/>
      <c r="O55" s="5"/>
      <c r="P55" s="5"/>
      <c r="Q55" s="5"/>
      <c r="R55" s="5"/>
      <c r="S55" s="5"/>
      <c r="T55" s="5"/>
      <c r="U55" s="5"/>
      <c r="V55" s="5"/>
      <c r="W55" s="5"/>
      <c r="X55" s="5"/>
      <c r="Y55" s="5"/>
      <c r="Z55" s="5"/>
    </row>
    <row r="56" spans="1:26" ht="14.25" hidden="1" customHeight="1" x14ac:dyDescent="0.35">
      <c r="A56" s="5">
        <v>20</v>
      </c>
      <c r="B56" s="5">
        <v>1</v>
      </c>
      <c r="C56" s="5" t="s">
        <v>159</v>
      </c>
      <c r="D56" s="5" t="s">
        <v>160</v>
      </c>
      <c r="E56" s="5">
        <v>1</v>
      </c>
      <c r="F56" s="5" t="str">
        <f>CONCATENATE("INSERT INTO `option_translation` (`option_id`,`lang_id`, `title`, `textbox_placeholder`, `is_default`) VALUES (",A56,",", B56, ", ","'",C56,"', ","'",D56,"', ",E56,");")</f>
        <v>INSERT INTO `option_translation` (`option_id`,`lang_id`, `title`, `textbox_placeholder`, `is_default`) VALUES (20,1, 'Other', 'Please specify', 1);</v>
      </c>
      <c r="G56" s="5" t="str">
        <f>CONCATENATE("Update `option_translation` set lang_id = ",B56,",", " title ='", C56,"',"," textbox_placeholder='",D56,"',"," is_default=",E56, " where id = ", A56,";" )</f>
        <v>Update `option_translation` set lang_id = 1, title ='Other', textbox_placeholder='Please specify', is_default=1 where id = 20;</v>
      </c>
      <c r="H56" s="5"/>
      <c r="I56" s="5"/>
      <c r="J56" s="5"/>
      <c r="K56" s="5"/>
      <c r="L56" s="5"/>
      <c r="M56" s="5"/>
      <c r="N56" s="5"/>
      <c r="O56" s="5"/>
      <c r="P56" s="5"/>
      <c r="Q56" s="5"/>
      <c r="R56" s="5"/>
      <c r="S56" s="5"/>
      <c r="T56" s="5"/>
      <c r="U56" s="5"/>
      <c r="V56" s="5"/>
      <c r="W56" s="5"/>
      <c r="X56" s="5"/>
      <c r="Y56" s="5"/>
      <c r="Z56" s="5"/>
    </row>
    <row r="57" spans="1:26" ht="14.25" hidden="1" customHeight="1" x14ac:dyDescent="0.35">
      <c r="A57" s="5">
        <v>20</v>
      </c>
      <c r="B57" s="5">
        <v>42</v>
      </c>
      <c r="C57" s="5"/>
      <c r="D57" s="5"/>
      <c r="E57" s="5">
        <v>0</v>
      </c>
      <c r="F57" s="5" t="str">
        <f>CONCATENATE("INSERT INTO `option_translation` (`option_id`,`lang_id`, `title`, `textbox_placeholder`, `is_default`) VALUES (",A57,",", B57, ", ","'",C57,"', ","'",D57,"', ",E57,");")</f>
        <v>INSERT INTO `option_translation` (`option_id`,`lang_id`, `title`, `textbox_placeholder`, `is_default`) VALUES (20,42, '', '', 0);</v>
      </c>
      <c r="G57" s="5" t="str">
        <f>CONCATENATE("Update `option_translation` set lang_id = ",B57,",", " title ='", C57,"',"," textbox_placeholder='",D57,"',"," is_default=",E57, " where id = ", A57,";" )</f>
        <v>Update `option_translation` set lang_id = 42, title ='', textbox_placeholder='', is_default=0 where id = 20;</v>
      </c>
      <c r="H57" s="5"/>
      <c r="I57" s="5"/>
      <c r="J57" s="5"/>
      <c r="K57" s="5"/>
      <c r="L57" s="5"/>
      <c r="M57" s="5"/>
      <c r="N57" s="5"/>
      <c r="O57" s="5"/>
      <c r="P57" s="5"/>
      <c r="Q57" s="5"/>
      <c r="R57" s="5"/>
      <c r="S57" s="5"/>
      <c r="T57" s="5"/>
      <c r="U57" s="5"/>
      <c r="V57" s="5"/>
      <c r="W57" s="5"/>
      <c r="X57" s="5"/>
      <c r="Y57" s="5"/>
      <c r="Z57" s="5"/>
    </row>
    <row r="58" spans="1:26" ht="14.25" customHeight="1" x14ac:dyDescent="0.35">
      <c r="A58" s="5">
        <v>20</v>
      </c>
      <c r="B58" s="5">
        <v>76</v>
      </c>
      <c r="C58" s="5"/>
      <c r="D58" s="5"/>
      <c r="E58" s="5">
        <v>0</v>
      </c>
      <c r="F58" s="5" t="s">
        <v>829</v>
      </c>
      <c r="G58" s="5" t="s">
        <v>830</v>
      </c>
      <c r="H58" s="5"/>
      <c r="I58" s="5"/>
      <c r="J58" s="5"/>
      <c r="K58" s="5"/>
      <c r="L58" s="5"/>
      <c r="M58" s="5"/>
      <c r="N58" s="5"/>
      <c r="O58" s="5"/>
      <c r="P58" s="5"/>
      <c r="Q58" s="5"/>
      <c r="R58" s="5"/>
      <c r="S58" s="5"/>
      <c r="T58" s="5"/>
      <c r="U58" s="5"/>
      <c r="V58" s="5"/>
      <c r="W58" s="5"/>
      <c r="X58" s="5"/>
      <c r="Y58" s="5"/>
      <c r="Z58" s="5"/>
    </row>
    <row r="59" spans="1:26" ht="14.25" hidden="1" customHeight="1" x14ac:dyDescent="0.35">
      <c r="A59" s="5">
        <v>21</v>
      </c>
      <c r="B59" s="5">
        <v>1</v>
      </c>
      <c r="C59" s="5" t="s">
        <v>161</v>
      </c>
      <c r="D59" s="5"/>
      <c r="E59" s="5">
        <v>1</v>
      </c>
      <c r="F59" s="5" t="str">
        <f>CONCATENATE("INSERT INTO `option_translation` (`option_id`,`lang_id`, `title`, `textbox_placeholder`, `is_default`) VALUES (",A59,",", B59, ", ","'",C59,"', ","'",D59,"', ",E59,");")</f>
        <v>INSERT INTO `option_translation` (`option_id`,`lang_id`, `title`, `textbox_placeholder`, `is_default`) VALUES (21,1, 'Less than primary school', '', 1);</v>
      </c>
      <c r="G59" s="5" t="str">
        <f>CONCATENATE("Update `option_translation` set lang_id = ",B59,",", " title ='", C59,"',"," textbox_placeholder='",D59,"',"," is_default=",E59, " where id = ", A59,";" )</f>
        <v>Update `option_translation` set lang_id = 1, title ='Less than primary school', textbox_placeholder='', is_default=1 where id = 21;</v>
      </c>
      <c r="H59" s="5"/>
      <c r="I59" s="5"/>
      <c r="J59" s="5"/>
      <c r="K59" s="5"/>
      <c r="L59" s="5"/>
      <c r="M59" s="5"/>
      <c r="N59" s="5"/>
      <c r="O59" s="5"/>
      <c r="P59" s="5"/>
      <c r="Q59" s="5"/>
      <c r="R59" s="5"/>
      <c r="S59" s="5"/>
      <c r="T59" s="5"/>
      <c r="U59" s="5"/>
      <c r="V59" s="5"/>
      <c r="W59" s="5"/>
      <c r="X59" s="5"/>
      <c r="Y59" s="5"/>
      <c r="Z59" s="5"/>
    </row>
    <row r="60" spans="1:26" ht="14.25" hidden="1" customHeight="1" x14ac:dyDescent="0.35">
      <c r="A60" s="5">
        <v>21</v>
      </c>
      <c r="B60" s="5">
        <v>42</v>
      </c>
      <c r="C60" s="5"/>
      <c r="D60" s="5"/>
      <c r="E60" s="5">
        <v>0</v>
      </c>
      <c r="F60" s="5" t="str">
        <f>CONCATENATE("INSERT INTO `option_translation` (`option_id`,`lang_id`, `title`, `textbox_placeholder`, `is_default`) VALUES (",A60,",", B60, ", ","'",C60,"', ","'",D60,"', ",E60,");")</f>
        <v>INSERT INTO `option_translation` (`option_id`,`lang_id`, `title`, `textbox_placeholder`, `is_default`) VALUES (21,42, '', '', 0);</v>
      </c>
      <c r="G60" s="5" t="str">
        <f>CONCATENATE("Update `option_translation` set lang_id = ",B60,",", " title ='", C60,"',"," textbox_placeholder='",D60,"',"," is_default=",E60, " where id = ", A60,";" )</f>
        <v>Update `option_translation` set lang_id = 42, title ='', textbox_placeholder='', is_default=0 where id = 21;</v>
      </c>
      <c r="H60" s="5"/>
      <c r="I60" s="5"/>
      <c r="J60" s="5"/>
      <c r="K60" s="5"/>
      <c r="L60" s="5"/>
      <c r="M60" s="5"/>
      <c r="N60" s="5"/>
      <c r="O60" s="5"/>
      <c r="P60" s="5"/>
      <c r="Q60" s="5"/>
      <c r="R60" s="5"/>
      <c r="S60" s="5"/>
      <c r="T60" s="5"/>
      <c r="U60" s="5"/>
      <c r="V60" s="5"/>
      <c r="W60" s="5"/>
      <c r="X60" s="5"/>
      <c r="Y60" s="5"/>
      <c r="Z60" s="5"/>
    </row>
    <row r="61" spans="1:26" ht="14.25" customHeight="1" x14ac:dyDescent="0.35">
      <c r="A61" s="5">
        <v>21</v>
      </c>
      <c r="B61" s="5">
        <v>76</v>
      </c>
      <c r="C61" s="5"/>
      <c r="D61" s="5"/>
      <c r="E61" s="5">
        <v>0</v>
      </c>
      <c r="F61" s="5" t="s">
        <v>831</v>
      </c>
      <c r="G61" s="5" t="s">
        <v>832</v>
      </c>
      <c r="H61" s="5"/>
      <c r="I61" s="5"/>
      <c r="J61" s="5"/>
      <c r="K61" s="5"/>
      <c r="L61" s="5"/>
      <c r="M61" s="5"/>
      <c r="N61" s="5"/>
      <c r="O61" s="5"/>
      <c r="P61" s="5"/>
      <c r="Q61" s="5"/>
      <c r="R61" s="5"/>
      <c r="S61" s="5"/>
      <c r="T61" s="5"/>
      <c r="U61" s="5"/>
      <c r="V61" s="5"/>
      <c r="W61" s="5"/>
      <c r="X61" s="5"/>
      <c r="Y61" s="5"/>
      <c r="Z61" s="5"/>
    </row>
    <row r="62" spans="1:26" ht="14.25" hidden="1" customHeight="1" x14ac:dyDescent="0.35">
      <c r="A62" s="5">
        <v>22</v>
      </c>
      <c r="B62" s="5">
        <v>1</v>
      </c>
      <c r="C62" s="5" t="s">
        <v>162</v>
      </c>
      <c r="D62" s="5"/>
      <c r="E62" s="5">
        <v>1</v>
      </c>
      <c r="F62" s="5" t="str">
        <f>CONCATENATE("INSERT INTO `option_translation` (`option_id`,`lang_id`, `title`, `textbox_placeholder`, `is_default`) VALUES (",A62,",", B62, ", ","'",C62,"', ","'",D62,"', ",E62,");")</f>
        <v>INSERT INTO `option_translation` (`option_id`,`lang_id`, `title`, `textbox_placeholder`, `is_default`) VALUES (22,1, 'Primary school (grade 8)', '', 1);</v>
      </c>
      <c r="G62" s="5" t="str">
        <f>CONCATENATE("Update `option_translation` set lang_id = ",B62,",", " title ='", C62,"',"," textbox_placeholder='",D62,"',"," is_default=",E62, " where id = ", A62,";" )</f>
        <v>Update `option_translation` set lang_id = 1, title ='Primary school (grade 8)', textbox_placeholder='', is_default=1 where id = 22;</v>
      </c>
      <c r="H62" s="5"/>
      <c r="I62" s="5"/>
      <c r="J62" s="5"/>
      <c r="K62" s="5"/>
      <c r="L62" s="5"/>
      <c r="M62" s="5"/>
      <c r="N62" s="5"/>
      <c r="O62" s="5"/>
      <c r="P62" s="5"/>
      <c r="Q62" s="5"/>
      <c r="R62" s="5"/>
      <c r="S62" s="5"/>
      <c r="T62" s="5"/>
      <c r="U62" s="5"/>
      <c r="V62" s="5"/>
      <c r="W62" s="5"/>
      <c r="X62" s="5"/>
      <c r="Y62" s="5"/>
      <c r="Z62" s="5"/>
    </row>
    <row r="63" spans="1:26" ht="14.25" hidden="1" customHeight="1" x14ac:dyDescent="0.35">
      <c r="A63" s="5">
        <v>22</v>
      </c>
      <c r="B63" s="5">
        <v>42</v>
      </c>
      <c r="C63" s="5"/>
      <c r="D63" s="5"/>
      <c r="E63" s="5">
        <v>0</v>
      </c>
      <c r="F63" s="5" t="str">
        <f>CONCATENATE("INSERT INTO `option_translation` (`option_id`,`lang_id`, `title`, `textbox_placeholder`, `is_default`) VALUES (",A63,",", B63, ", ","'",C63,"', ","'",D63,"', ",E63,");")</f>
        <v>INSERT INTO `option_translation` (`option_id`,`lang_id`, `title`, `textbox_placeholder`, `is_default`) VALUES (22,42, '', '', 0);</v>
      </c>
      <c r="G63" s="5" t="str">
        <f>CONCATENATE("Update `option_translation` set lang_id = ",B63,",", " title ='", C63,"',"," textbox_placeholder='",D63,"',"," is_default=",E63, " where id = ", A63,";" )</f>
        <v>Update `option_translation` set lang_id = 42, title ='', textbox_placeholder='', is_default=0 where id = 22;</v>
      </c>
      <c r="H63" s="5"/>
      <c r="I63" s="5"/>
      <c r="J63" s="5"/>
      <c r="K63" s="5"/>
      <c r="L63" s="5"/>
      <c r="M63" s="5"/>
      <c r="N63" s="5"/>
      <c r="O63" s="5"/>
      <c r="P63" s="5"/>
      <c r="Q63" s="5"/>
      <c r="R63" s="5"/>
      <c r="S63" s="5"/>
      <c r="T63" s="5"/>
      <c r="U63" s="5"/>
      <c r="V63" s="5"/>
      <c r="W63" s="5"/>
      <c r="X63" s="5"/>
      <c r="Y63" s="5"/>
      <c r="Z63" s="5"/>
    </row>
    <row r="64" spans="1:26" ht="14.25" customHeight="1" x14ac:dyDescent="0.35">
      <c r="A64" s="5">
        <v>22</v>
      </c>
      <c r="B64" s="5">
        <v>76</v>
      </c>
      <c r="C64" s="5"/>
      <c r="D64" s="5"/>
      <c r="E64" s="5">
        <v>0</v>
      </c>
      <c r="F64" s="5" t="s">
        <v>833</v>
      </c>
      <c r="G64" s="5" t="s">
        <v>834</v>
      </c>
      <c r="H64" s="5"/>
      <c r="I64" s="5"/>
      <c r="J64" s="5"/>
      <c r="K64" s="5"/>
      <c r="L64" s="5"/>
      <c r="M64" s="5"/>
      <c r="N64" s="5"/>
      <c r="O64" s="5"/>
      <c r="P64" s="5"/>
      <c r="Q64" s="5"/>
      <c r="R64" s="5"/>
      <c r="S64" s="5"/>
      <c r="T64" s="5"/>
      <c r="U64" s="5"/>
      <c r="V64" s="5"/>
      <c r="W64" s="5"/>
      <c r="X64" s="5"/>
      <c r="Y64" s="5"/>
      <c r="Z64" s="5"/>
    </row>
    <row r="65" spans="1:26" ht="14.25" hidden="1" customHeight="1" x14ac:dyDescent="0.35">
      <c r="A65" s="5">
        <v>23</v>
      </c>
      <c r="B65" s="5">
        <v>1</v>
      </c>
      <c r="C65" s="5" t="s">
        <v>163</v>
      </c>
      <c r="D65" s="5"/>
      <c r="E65" s="5">
        <v>1</v>
      </c>
      <c r="F65" s="5" t="str">
        <f>CONCATENATE("INSERT INTO `option_translation` (`option_id`,`lang_id`, `title`, `textbox_placeholder`, `is_default`) VALUES (",A65,",", B65, ", ","'",C65,"', ","'",D65,"', ",E65,");")</f>
        <v>INSERT INTO `option_translation` (`option_id`,`lang_id`, `title`, `textbox_placeholder`, `is_default`) VALUES (23,1, 'Secondary school (grade 12 or 13)', '', 1);</v>
      </c>
      <c r="G65" s="5" t="str">
        <f>CONCATENATE("Update `option_translation` set lang_id = ",B65,",", " title ='", C65,"',"," textbox_placeholder='",D65,"',"," is_default=",E65, " where id = ", A65,";" )</f>
        <v>Update `option_translation` set lang_id = 1, title ='Secondary school (grade 12 or 13)', textbox_placeholder='', is_default=1 where id = 23;</v>
      </c>
      <c r="H65" s="5"/>
      <c r="I65" s="5"/>
      <c r="J65" s="5"/>
      <c r="K65" s="5"/>
      <c r="L65" s="5"/>
      <c r="M65" s="5"/>
      <c r="N65" s="5"/>
      <c r="O65" s="5"/>
      <c r="P65" s="5"/>
      <c r="Q65" s="5"/>
      <c r="R65" s="5"/>
      <c r="S65" s="5"/>
      <c r="T65" s="5"/>
      <c r="U65" s="5"/>
      <c r="V65" s="5"/>
      <c r="W65" s="5"/>
      <c r="X65" s="5"/>
      <c r="Y65" s="5"/>
      <c r="Z65" s="5"/>
    </row>
    <row r="66" spans="1:26" ht="14.25" hidden="1" customHeight="1" x14ac:dyDescent="0.35">
      <c r="A66" s="5">
        <v>23</v>
      </c>
      <c r="B66" s="5">
        <v>42</v>
      </c>
      <c r="C66" s="5"/>
      <c r="D66" s="5"/>
      <c r="E66" s="5">
        <v>0</v>
      </c>
      <c r="F66" s="5" t="str">
        <f>CONCATENATE("INSERT INTO `option_translation` (`option_id`,`lang_id`, `title`, `textbox_placeholder`, `is_default`) VALUES (",A66,",", B66, ", ","'",C66,"', ","'",D66,"', ",E66,");")</f>
        <v>INSERT INTO `option_translation` (`option_id`,`lang_id`, `title`, `textbox_placeholder`, `is_default`) VALUES (23,42, '', '', 0);</v>
      </c>
      <c r="G66" s="5" t="str">
        <f>CONCATENATE("Update `option_translation` set lang_id = ",B66,",", " title ='", C66,"',"," textbox_placeholder='",D66,"',"," is_default=",E66, " where id = ", A66,";" )</f>
        <v>Update `option_translation` set lang_id = 42, title ='', textbox_placeholder='', is_default=0 where id = 23;</v>
      </c>
      <c r="H66" s="5"/>
      <c r="I66" s="5"/>
      <c r="J66" s="5"/>
      <c r="K66" s="5"/>
      <c r="L66" s="5"/>
      <c r="M66" s="5"/>
      <c r="N66" s="5"/>
      <c r="O66" s="5"/>
      <c r="P66" s="5"/>
      <c r="Q66" s="5"/>
      <c r="R66" s="5"/>
      <c r="S66" s="5"/>
      <c r="T66" s="5"/>
      <c r="U66" s="5"/>
      <c r="V66" s="5"/>
      <c r="W66" s="5"/>
      <c r="X66" s="5"/>
      <c r="Y66" s="5"/>
      <c r="Z66" s="5"/>
    </row>
    <row r="67" spans="1:26" ht="14.25" customHeight="1" x14ac:dyDescent="0.35">
      <c r="A67" s="5">
        <v>23</v>
      </c>
      <c r="B67" s="5">
        <v>76</v>
      </c>
      <c r="C67" s="5"/>
      <c r="D67" s="5"/>
      <c r="E67" s="5">
        <v>0</v>
      </c>
      <c r="F67" s="5" t="s">
        <v>835</v>
      </c>
      <c r="G67" s="5" t="s">
        <v>836</v>
      </c>
      <c r="H67" s="5"/>
      <c r="I67" s="5"/>
      <c r="J67" s="5"/>
      <c r="K67" s="5"/>
      <c r="L67" s="5"/>
      <c r="M67" s="5"/>
      <c r="N67" s="5"/>
      <c r="O67" s="5"/>
      <c r="P67" s="5"/>
      <c r="Q67" s="5"/>
      <c r="R67" s="5"/>
      <c r="S67" s="5"/>
      <c r="T67" s="5"/>
      <c r="U67" s="5"/>
      <c r="V67" s="5"/>
      <c r="W67" s="5"/>
      <c r="X67" s="5"/>
      <c r="Y67" s="5"/>
      <c r="Z67" s="5"/>
    </row>
    <row r="68" spans="1:26" ht="14.25" hidden="1" customHeight="1" x14ac:dyDescent="0.35">
      <c r="A68" s="5">
        <v>24</v>
      </c>
      <c r="B68" s="5">
        <v>1</v>
      </c>
      <c r="C68" s="5" t="s">
        <v>164</v>
      </c>
      <c r="D68" s="5"/>
      <c r="E68" s="5">
        <v>1</v>
      </c>
      <c r="F68" s="5" t="str">
        <f>CONCATENATE("INSERT INTO `option_translation` (`option_id`,`lang_id`, `title`, `textbox_placeholder`, `is_default`) VALUES (",A68,",", B68, ", ","'",C68,"', ","'",D68,"', ",E68,");")</f>
        <v>INSERT INTO `option_translation` (`option_id`,`lang_id`, `title`, `textbox_placeholder`, `is_default`) VALUES (24,1, 'Associates degree (2 years university)', '', 1);</v>
      </c>
      <c r="G68" s="5" t="str">
        <f>CONCATENATE("Update `option_translation` set lang_id = ",B68,",", " title ='", C68,"',"," textbox_placeholder='",D68,"',"," is_default=",E68, " where id = ", A68,";" )</f>
        <v>Update `option_translation` set lang_id = 1, title ='Associates degree (2 years university)', textbox_placeholder='', is_default=1 where id = 24;</v>
      </c>
      <c r="H68" s="5"/>
      <c r="I68" s="5"/>
      <c r="J68" s="5"/>
      <c r="K68" s="5"/>
      <c r="L68" s="5"/>
      <c r="M68" s="5"/>
      <c r="N68" s="5"/>
      <c r="O68" s="5"/>
      <c r="P68" s="5"/>
      <c r="Q68" s="5"/>
      <c r="R68" s="5"/>
      <c r="S68" s="5"/>
      <c r="T68" s="5"/>
      <c r="U68" s="5"/>
      <c r="V68" s="5"/>
      <c r="W68" s="5"/>
      <c r="X68" s="5"/>
      <c r="Y68" s="5"/>
      <c r="Z68" s="5"/>
    </row>
    <row r="69" spans="1:26" ht="14.25" hidden="1" customHeight="1" x14ac:dyDescent="0.35">
      <c r="A69" s="5">
        <v>24</v>
      </c>
      <c r="B69" s="5">
        <v>42</v>
      </c>
      <c r="C69" s="5"/>
      <c r="D69" s="5"/>
      <c r="E69" s="5">
        <v>0</v>
      </c>
      <c r="F69" s="5" t="str">
        <f>CONCATENATE("INSERT INTO `option_translation` (`option_id`,`lang_id`, `title`, `textbox_placeholder`, `is_default`) VALUES (",A69,",", B69, ", ","'",C69,"', ","'",D69,"', ",E69,");")</f>
        <v>INSERT INTO `option_translation` (`option_id`,`lang_id`, `title`, `textbox_placeholder`, `is_default`) VALUES (24,42, '', '', 0);</v>
      </c>
      <c r="G69" s="5" t="str">
        <f>CONCATENATE("Update `option_translation` set lang_id = ",B69,",", " title ='", C69,"',"," textbox_placeholder='",D69,"',"," is_default=",E69, " where id = ", A69,";" )</f>
        <v>Update `option_translation` set lang_id = 42, title ='', textbox_placeholder='', is_default=0 where id = 24;</v>
      </c>
      <c r="H69" s="5"/>
      <c r="I69" s="5"/>
      <c r="J69" s="5"/>
      <c r="K69" s="5"/>
      <c r="L69" s="5"/>
      <c r="M69" s="5"/>
      <c r="N69" s="5"/>
      <c r="O69" s="5"/>
      <c r="P69" s="5"/>
      <c r="Q69" s="5"/>
      <c r="R69" s="5"/>
      <c r="S69" s="5"/>
      <c r="T69" s="5"/>
      <c r="U69" s="5"/>
      <c r="V69" s="5"/>
      <c r="W69" s="5"/>
      <c r="X69" s="5"/>
      <c r="Y69" s="5"/>
      <c r="Z69" s="5"/>
    </row>
    <row r="70" spans="1:26" ht="14.25" customHeight="1" x14ac:dyDescent="0.35">
      <c r="A70" s="5">
        <v>24</v>
      </c>
      <c r="B70" s="5">
        <v>76</v>
      </c>
      <c r="C70" s="5"/>
      <c r="D70" s="5"/>
      <c r="E70" s="5">
        <v>0</v>
      </c>
      <c r="F70" s="5" t="s">
        <v>837</v>
      </c>
      <c r="G70" s="5" t="s">
        <v>838</v>
      </c>
      <c r="H70" s="5"/>
      <c r="I70" s="5"/>
      <c r="J70" s="5"/>
      <c r="K70" s="5"/>
      <c r="L70" s="5"/>
      <c r="M70" s="5"/>
      <c r="N70" s="5"/>
      <c r="O70" s="5"/>
      <c r="P70" s="5"/>
      <c r="Q70" s="5"/>
      <c r="R70" s="5"/>
      <c r="S70" s="5"/>
      <c r="T70" s="5"/>
      <c r="U70" s="5"/>
      <c r="V70" s="5"/>
      <c r="W70" s="5"/>
      <c r="X70" s="5"/>
      <c r="Y70" s="5"/>
      <c r="Z70" s="5"/>
    </row>
    <row r="71" spans="1:26" ht="14.25" hidden="1" customHeight="1" x14ac:dyDescent="0.35">
      <c r="A71" s="5">
        <v>25</v>
      </c>
      <c r="B71" s="5">
        <v>1</v>
      </c>
      <c r="C71" s="5" t="s">
        <v>165</v>
      </c>
      <c r="D71" s="5"/>
      <c r="E71" s="5">
        <v>1</v>
      </c>
      <c r="F71" s="5" t="str">
        <f>CONCATENATE("INSERT INTO `option_translation` (`option_id`,`lang_id`, `title`, `textbox_placeholder`, `is_default`) VALUES (",A71,",", B71, ", ","'",C71,"', ","'",D71,"', ",E71,");")</f>
        <v>INSERT INTO `option_translation` (`option_id`,`lang_id`, `title`, `textbox_placeholder`, `is_default`) VALUES (25,1, 'Four year university degree', '', 1);</v>
      </c>
      <c r="G71" s="5" t="str">
        <f>CONCATENATE("Update `option_translation` set lang_id = ",B71,",", " title ='", C71,"',"," textbox_placeholder='",D71,"',"," is_default=",E71, " where id = ", A71,";" )</f>
        <v>Update `option_translation` set lang_id = 1, title ='Four year university degree', textbox_placeholder='', is_default=1 where id = 25;</v>
      </c>
      <c r="H71" s="5"/>
      <c r="I71" s="5"/>
      <c r="J71" s="5"/>
      <c r="K71" s="5"/>
      <c r="L71" s="5"/>
      <c r="M71" s="5"/>
      <c r="N71" s="5"/>
      <c r="O71" s="5"/>
      <c r="P71" s="5"/>
      <c r="Q71" s="5"/>
      <c r="R71" s="5"/>
      <c r="S71" s="5"/>
      <c r="T71" s="5"/>
      <c r="U71" s="5"/>
      <c r="V71" s="5"/>
      <c r="W71" s="5"/>
      <c r="X71" s="5"/>
      <c r="Y71" s="5"/>
      <c r="Z71" s="5"/>
    </row>
    <row r="72" spans="1:26" ht="14.25" hidden="1" customHeight="1" x14ac:dyDescent="0.35">
      <c r="A72" s="5">
        <v>25</v>
      </c>
      <c r="B72" s="5">
        <v>42</v>
      </c>
      <c r="C72" s="5"/>
      <c r="D72" s="5"/>
      <c r="E72" s="5">
        <v>0</v>
      </c>
      <c r="F72" s="5" t="str">
        <f>CONCATENATE("INSERT INTO `option_translation` (`option_id`,`lang_id`, `title`, `textbox_placeholder`, `is_default`) VALUES (",A72,",", B72, ", ","'",C72,"', ","'",D72,"', ",E72,");")</f>
        <v>INSERT INTO `option_translation` (`option_id`,`lang_id`, `title`, `textbox_placeholder`, `is_default`) VALUES (25,42, '', '', 0);</v>
      </c>
      <c r="G72" s="5" t="str">
        <f>CONCATENATE("Update `option_translation` set lang_id = ",B72,",", " title ='", C72,"',"," textbox_placeholder='",D72,"',"," is_default=",E72, " where id = ", A72,";" )</f>
        <v>Update `option_translation` set lang_id = 42, title ='', textbox_placeholder='', is_default=0 where id = 25;</v>
      </c>
      <c r="H72" s="5"/>
      <c r="I72" s="5"/>
      <c r="J72" s="5"/>
      <c r="K72" s="5"/>
      <c r="L72" s="5"/>
      <c r="M72" s="5"/>
      <c r="N72" s="5"/>
      <c r="O72" s="5"/>
      <c r="P72" s="5"/>
      <c r="Q72" s="5"/>
      <c r="R72" s="5"/>
      <c r="S72" s="5"/>
      <c r="T72" s="5"/>
      <c r="U72" s="5"/>
      <c r="V72" s="5"/>
      <c r="W72" s="5"/>
      <c r="X72" s="5"/>
      <c r="Y72" s="5"/>
      <c r="Z72" s="5"/>
    </row>
    <row r="73" spans="1:26" ht="14.25" customHeight="1" x14ac:dyDescent="0.35">
      <c r="A73" s="5">
        <v>25</v>
      </c>
      <c r="B73" s="5">
        <v>76</v>
      </c>
      <c r="C73" s="5"/>
      <c r="D73" s="5"/>
      <c r="E73" s="5">
        <v>0</v>
      </c>
      <c r="F73" s="5" t="s">
        <v>839</v>
      </c>
      <c r="G73" s="5" t="s">
        <v>840</v>
      </c>
      <c r="H73" s="5"/>
      <c r="I73" s="5"/>
      <c r="J73" s="5"/>
      <c r="K73" s="5"/>
      <c r="L73" s="5"/>
      <c r="M73" s="5"/>
      <c r="N73" s="5"/>
      <c r="O73" s="5"/>
      <c r="P73" s="5"/>
      <c r="Q73" s="5"/>
      <c r="R73" s="5"/>
      <c r="S73" s="5"/>
      <c r="T73" s="5"/>
      <c r="U73" s="5"/>
      <c r="V73" s="5"/>
      <c r="W73" s="5"/>
      <c r="X73" s="5"/>
      <c r="Y73" s="5"/>
      <c r="Z73" s="5"/>
    </row>
    <row r="74" spans="1:26" ht="14.25" hidden="1" customHeight="1" x14ac:dyDescent="0.35">
      <c r="A74" s="5">
        <v>26</v>
      </c>
      <c r="B74" s="5">
        <v>1</v>
      </c>
      <c r="C74" s="38" t="s">
        <v>166</v>
      </c>
      <c r="D74" s="5"/>
      <c r="E74" s="5">
        <v>1</v>
      </c>
      <c r="F74" s="5" t="str">
        <f>CONCATENATE("INSERT INTO `option_translation` (`option_id`,`lang_id`, `title`, `textbox_placeholder`, `is_default`) VALUES (",A74,",", B74, ", ","'",C74,"', ","'",D74,"', ",E74,");")</f>
        <v>INSERT INTO `option_translation` (`option_id`,`lang_id`, `title`, `textbox_placeholder`, `is_default`) VALUES (26,1, 'Advanced/graduate degree', '', 1);</v>
      </c>
      <c r="G74" s="5" t="str">
        <f>CONCATENATE("Update `option_translation` set lang_id = ",B74,",", " title ='", C74,"',"," textbox_placeholder='",D74,"',"," is_default=",E74, " where id = ", A74,";" )</f>
        <v>Update `option_translation` set lang_id = 1, title ='Advanced/graduate degree', textbox_placeholder='', is_default=1 where id = 26;</v>
      </c>
      <c r="H74" s="5"/>
      <c r="I74" s="5"/>
      <c r="J74" s="5"/>
      <c r="K74" s="5"/>
      <c r="L74" s="5"/>
      <c r="M74" s="5"/>
      <c r="N74" s="5"/>
      <c r="O74" s="5"/>
      <c r="P74" s="5"/>
      <c r="Q74" s="5"/>
      <c r="R74" s="5"/>
      <c r="S74" s="5"/>
      <c r="T74" s="5"/>
      <c r="U74" s="5"/>
      <c r="V74" s="5"/>
      <c r="W74" s="5"/>
      <c r="X74" s="5"/>
      <c r="Y74" s="5"/>
      <c r="Z74" s="5"/>
    </row>
    <row r="75" spans="1:26" ht="14.25" hidden="1" customHeight="1" x14ac:dyDescent="0.35">
      <c r="A75" s="5">
        <v>26</v>
      </c>
      <c r="B75" s="5">
        <v>42</v>
      </c>
      <c r="C75" s="5"/>
      <c r="D75" s="5"/>
      <c r="E75" s="5">
        <v>0</v>
      </c>
      <c r="F75" s="5" t="str">
        <f>CONCATENATE("INSERT INTO `option_translation` (`option_id`,`lang_id`, `title`, `textbox_placeholder`, `is_default`) VALUES (",A75,",", B75, ", ","'",C75,"', ","'",D75,"', ",E75,");")</f>
        <v>INSERT INTO `option_translation` (`option_id`,`lang_id`, `title`, `textbox_placeholder`, `is_default`) VALUES (26,42, '', '', 0);</v>
      </c>
      <c r="G75" s="5" t="str">
        <f>CONCATENATE("Update `option_translation` set lang_id = ",B75,",", " title ='", C75,"',"," textbox_placeholder='",D75,"',"," is_default=",E75, " where id = ", A75,";" )</f>
        <v>Update `option_translation` set lang_id = 42, title ='', textbox_placeholder='', is_default=0 where id = 26;</v>
      </c>
      <c r="H75" s="5"/>
      <c r="I75" s="5"/>
      <c r="J75" s="5"/>
      <c r="K75" s="5"/>
      <c r="L75" s="5"/>
      <c r="M75" s="5"/>
      <c r="N75" s="5"/>
      <c r="O75" s="5"/>
      <c r="P75" s="5"/>
      <c r="Q75" s="5"/>
      <c r="R75" s="5"/>
      <c r="S75" s="5"/>
      <c r="T75" s="5"/>
      <c r="U75" s="5"/>
      <c r="V75" s="5"/>
      <c r="W75" s="5"/>
      <c r="X75" s="5"/>
      <c r="Y75" s="5"/>
      <c r="Z75" s="5"/>
    </row>
    <row r="76" spans="1:26" ht="14.25" customHeight="1" x14ac:dyDescent="0.35">
      <c r="A76" s="5">
        <v>26</v>
      </c>
      <c r="B76" s="5">
        <v>76</v>
      </c>
      <c r="C76" s="5"/>
      <c r="D76" s="5"/>
      <c r="E76" s="5">
        <v>0</v>
      </c>
      <c r="F76" s="5" t="s">
        <v>841</v>
      </c>
      <c r="G76" s="5" t="s">
        <v>842</v>
      </c>
      <c r="H76" s="5"/>
      <c r="I76" s="5"/>
      <c r="J76" s="5"/>
      <c r="K76" s="5"/>
      <c r="L76" s="5"/>
      <c r="M76" s="5"/>
      <c r="N76" s="5"/>
      <c r="O76" s="5"/>
      <c r="P76" s="5"/>
      <c r="Q76" s="5"/>
      <c r="R76" s="5"/>
      <c r="S76" s="5"/>
      <c r="T76" s="5"/>
      <c r="U76" s="5"/>
      <c r="V76" s="5"/>
      <c r="W76" s="5"/>
      <c r="X76" s="5"/>
      <c r="Y76" s="5"/>
      <c r="Z76" s="5"/>
    </row>
    <row r="77" spans="1:26" ht="14.25" hidden="1" customHeight="1" x14ac:dyDescent="0.35">
      <c r="A77" s="5">
        <v>27</v>
      </c>
      <c r="B77" s="5">
        <v>1</v>
      </c>
      <c r="C77" s="5" t="s">
        <v>167</v>
      </c>
      <c r="D77" s="5" t="s">
        <v>168</v>
      </c>
      <c r="E77" s="5">
        <v>1</v>
      </c>
      <c r="F77" s="5" t="str">
        <f>CONCATENATE("INSERT INTO `option_translation` (`option_id`,`lang_id`, `title`, `textbox_placeholder`, `is_default`) VALUES (",A77,",", B77, ", ","'",C77,"', ","'",D77,"', ",E77,");")</f>
        <v>INSERT INTO `option_translation` (`option_id`,`lang_id`, `title`, `textbox_placeholder`, `is_default`) VALUES (27,1, 'Yes', 'please specify', 1);</v>
      </c>
      <c r="G77" s="5" t="str">
        <f>CONCATENATE("Update `option_translation` set lang_id = ",B77,",", " title ='", C77,"',"," textbox_placeholder='",D77,"',"," is_default=",E77, " where id = ", A77,";" )</f>
        <v>Update `option_translation` set lang_id = 1, title ='Yes', textbox_placeholder='please specify', is_default=1 where id = 27;</v>
      </c>
      <c r="H77" s="5"/>
      <c r="I77" s="5"/>
      <c r="J77" s="5"/>
      <c r="K77" s="5"/>
      <c r="L77" s="5"/>
      <c r="M77" s="5"/>
      <c r="N77" s="5"/>
      <c r="O77" s="5"/>
      <c r="P77" s="5"/>
      <c r="Q77" s="5"/>
      <c r="R77" s="5"/>
      <c r="S77" s="5"/>
      <c r="T77" s="5"/>
      <c r="U77" s="5"/>
      <c r="V77" s="5"/>
      <c r="W77" s="5"/>
      <c r="X77" s="5"/>
      <c r="Y77" s="5"/>
      <c r="Z77" s="5"/>
    </row>
    <row r="78" spans="1:26" ht="14.25" hidden="1" customHeight="1" x14ac:dyDescent="0.35">
      <c r="A78" s="5">
        <v>27</v>
      </c>
      <c r="B78" s="5">
        <v>42</v>
      </c>
      <c r="C78" s="5"/>
      <c r="D78" s="5"/>
      <c r="E78" s="5">
        <v>0</v>
      </c>
      <c r="F78" s="5" t="str">
        <f>CONCATENATE("INSERT INTO `option_translation` (`option_id`,`lang_id`, `title`, `textbox_placeholder`, `is_default`) VALUES (",A78,",", B78, ", ","'",C78,"', ","'",D78,"', ",E78,");")</f>
        <v>INSERT INTO `option_translation` (`option_id`,`lang_id`, `title`, `textbox_placeholder`, `is_default`) VALUES (27,42, '', '', 0);</v>
      </c>
      <c r="G78" s="5" t="str">
        <f>CONCATENATE("Update `option_translation` set lang_id = ",B78,",", " title ='", C78,"',"," textbox_placeholder='",D78,"',"," is_default=",E78, " where id = ", A78,";" )</f>
        <v>Update `option_translation` set lang_id = 42, title ='', textbox_placeholder='', is_default=0 where id = 27;</v>
      </c>
      <c r="H78" s="5"/>
      <c r="I78" s="5"/>
      <c r="J78" s="5"/>
      <c r="K78" s="5"/>
      <c r="L78" s="5"/>
      <c r="M78" s="5"/>
      <c r="N78" s="5"/>
      <c r="O78" s="5"/>
      <c r="P78" s="5"/>
      <c r="Q78" s="5"/>
      <c r="R78" s="5"/>
      <c r="S78" s="5"/>
      <c r="T78" s="5"/>
      <c r="U78" s="5"/>
      <c r="V78" s="5"/>
      <c r="W78" s="5"/>
      <c r="X78" s="5"/>
      <c r="Y78" s="5"/>
      <c r="Z78" s="5"/>
    </row>
    <row r="79" spans="1:26" ht="14.25" customHeight="1" x14ac:dyDescent="0.35">
      <c r="A79" s="5">
        <v>27</v>
      </c>
      <c r="B79" s="5">
        <v>76</v>
      </c>
      <c r="C79" s="5"/>
      <c r="D79" s="5"/>
      <c r="E79" s="5">
        <v>0</v>
      </c>
      <c r="F79" s="5" t="s">
        <v>843</v>
      </c>
      <c r="G79" s="5" t="s">
        <v>844</v>
      </c>
      <c r="H79" s="5"/>
      <c r="I79" s="5"/>
      <c r="J79" s="5"/>
      <c r="K79" s="5"/>
      <c r="L79" s="5"/>
      <c r="M79" s="5"/>
      <c r="N79" s="5"/>
      <c r="O79" s="5"/>
      <c r="P79" s="5"/>
      <c r="Q79" s="5"/>
      <c r="R79" s="5"/>
      <c r="S79" s="5"/>
      <c r="T79" s="5"/>
      <c r="U79" s="5"/>
      <c r="V79" s="5"/>
      <c r="W79" s="5"/>
      <c r="X79" s="5"/>
      <c r="Y79" s="5"/>
      <c r="Z79" s="5"/>
    </row>
    <row r="80" spans="1:26" ht="14.25" hidden="1" customHeight="1" x14ac:dyDescent="0.35">
      <c r="A80" s="5">
        <v>28</v>
      </c>
      <c r="B80" s="5">
        <v>1</v>
      </c>
      <c r="C80" s="38" t="s">
        <v>148</v>
      </c>
      <c r="D80" s="5"/>
      <c r="E80" s="5">
        <v>1</v>
      </c>
      <c r="F80" s="5" t="str">
        <f>CONCATENATE("INSERT INTO `option_translation` (`option_id`,`lang_id`, `title`, `textbox_placeholder`, `is_default`) VALUES (",A80,",", B80, ", ","'",C80,"', ","'",D80,"', ",E80,");")</f>
        <v>INSERT INTO `option_translation` (`option_id`,`lang_id`, `title`, `textbox_placeholder`, `is_default`) VALUES (28,1, 'No', '', 1);</v>
      </c>
      <c r="G80" s="5" t="str">
        <f>CONCATENATE("Update `option_translation` set lang_id = ",B80,",", " title ='", C80,"',"," textbox_placeholder='",D80,"',"," is_default=",E80, " where id = ", A80,";" )</f>
        <v>Update `option_translation` set lang_id = 1, title ='No', textbox_placeholder='', is_default=1 where id = 28;</v>
      </c>
      <c r="H80" s="5"/>
      <c r="I80" s="5"/>
      <c r="J80" s="5"/>
      <c r="K80" s="5"/>
      <c r="L80" s="5"/>
      <c r="M80" s="5"/>
      <c r="N80" s="5"/>
      <c r="O80" s="5"/>
      <c r="P80" s="5"/>
      <c r="Q80" s="5"/>
      <c r="R80" s="5"/>
      <c r="S80" s="5"/>
      <c r="T80" s="5"/>
      <c r="U80" s="5"/>
      <c r="V80" s="5"/>
      <c r="W80" s="5"/>
      <c r="X80" s="5"/>
      <c r="Y80" s="5"/>
      <c r="Z80" s="5"/>
    </row>
    <row r="81" spans="1:26" ht="14.25" hidden="1" customHeight="1" x14ac:dyDescent="0.35">
      <c r="A81" s="5">
        <v>28</v>
      </c>
      <c r="B81" s="5">
        <v>42</v>
      </c>
      <c r="C81" s="5"/>
      <c r="D81" s="5"/>
      <c r="E81" s="5">
        <v>0</v>
      </c>
      <c r="F81" s="5" t="str">
        <f>CONCATENATE("INSERT INTO `option_translation` (`option_id`,`lang_id`, `title`, `textbox_placeholder`, `is_default`) VALUES (",A81,",", B81, ", ","'",C81,"', ","'",D81,"', ",E81,");")</f>
        <v>INSERT INTO `option_translation` (`option_id`,`lang_id`, `title`, `textbox_placeholder`, `is_default`) VALUES (28,42, '', '', 0);</v>
      </c>
      <c r="G81" s="5" t="str">
        <f>CONCATENATE("Update `option_translation` set lang_id = ",B81,",", " title ='", C81,"',"," textbox_placeholder='",D81,"',"," is_default=",E81, " where id = ", A81,";" )</f>
        <v>Update `option_translation` set lang_id = 42, title ='', textbox_placeholder='', is_default=0 where id = 28;</v>
      </c>
      <c r="H81" s="5"/>
      <c r="I81" s="5"/>
      <c r="J81" s="5"/>
      <c r="K81" s="5"/>
      <c r="L81" s="5"/>
      <c r="M81" s="5"/>
      <c r="N81" s="5"/>
      <c r="O81" s="5"/>
      <c r="P81" s="5"/>
      <c r="Q81" s="5"/>
      <c r="R81" s="5"/>
      <c r="S81" s="5"/>
      <c r="T81" s="5"/>
      <c r="U81" s="5"/>
      <c r="V81" s="5"/>
      <c r="W81" s="5"/>
      <c r="X81" s="5"/>
      <c r="Y81" s="5"/>
      <c r="Z81" s="5"/>
    </row>
    <row r="82" spans="1:26" ht="14.25" customHeight="1" x14ac:dyDescent="0.35">
      <c r="A82" s="5">
        <v>28</v>
      </c>
      <c r="B82" s="5">
        <v>76</v>
      </c>
      <c r="C82" s="5"/>
      <c r="D82" s="5"/>
      <c r="E82" s="5">
        <v>0</v>
      </c>
      <c r="F82" s="5" t="s">
        <v>845</v>
      </c>
      <c r="G82" s="5" t="s">
        <v>846</v>
      </c>
      <c r="H82" s="5"/>
      <c r="I82" s="5"/>
      <c r="J82" s="5"/>
      <c r="K82" s="5"/>
      <c r="L82" s="5"/>
      <c r="M82" s="5"/>
      <c r="N82" s="5"/>
      <c r="O82" s="5"/>
      <c r="P82" s="5"/>
      <c r="Q82" s="5"/>
      <c r="R82" s="5"/>
      <c r="S82" s="5"/>
      <c r="T82" s="5"/>
      <c r="U82" s="5"/>
      <c r="V82" s="5"/>
      <c r="W82" s="5"/>
      <c r="X82" s="5"/>
      <c r="Y82" s="5"/>
      <c r="Z82" s="5"/>
    </row>
    <row r="83" spans="1:26" ht="14.25" hidden="1" customHeight="1" x14ac:dyDescent="0.35">
      <c r="A83" s="5">
        <v>29</v>
      </c>
      <c r="B83" s="5">
        <v>1</v>
      </c>
      <c r="C83" s="5" t="s">
        <v>169</v>
      </c>
      <c r="D83" s="5"/>
      <c r="E83" s="5">
        <v>1</v>
      </c>
      <c r="F83" s="5" t="str">
        <f>CONCATENATE("INSERT INTO `option_translation` (`option_id`,`lang_id`, `title`, `textbox_placeholder`, `is_default`) VALUES (",A83,",", B83, ", ","'",C83,"', ","'",D83,"', ",E83,");")</f>
        <v>INSERT INTO `option_translation` (`option_id`,`lang_id`, `title`, `textbox_placeholder`, `is_default`) VALUES (29,1, 'Hinduism', '', 1);</v>
      </c>
      <c r="G83" s="5" t="str">
        <f>CONCATENATE("Update `option_translation` set lang_id = ",B83,",", " title ='", C83,"',"," textbox_placeholder='",D83,"',"," is_default=",E83, " where id = ", A83,";" )</f>
        <v>Update `option_translation` set lang_id = 1, title ='Hinduism', textbox_placeholder='', is_default=1 where id = 29;</v>
      </c>
      <c r="H83" s="5"/>
      <c r="I83" s="5"/>
      <c r="J83" s="5"/>
      <c r="K83" s="5"/>
      <c r="L83" s="5"/>
      <c r="M83" s="5"/>
      <c r="N83" s="5"/>
      <c r="O83" s="5"/>
      <c r="P83" s="5"/>
      <c r="Q83" s="5"/>
      <c r="R83" s="5"/>
      <c r="S83" s="5"/>
      <c r="T83" s="5"/>
      <c r="U83" s="5"/>
      <c r="V83" s="5"/>
      <c r="W83" s="5"/>
      <c r="X83" s="5"/>
      <c r="Y83" s="5"/>
      <c r="Z83" s="5"/>
    </row>
    <row r="84" spans="1:26" ht="14.25" hidden="1" customHeight="1" x14ac:dyDescent="0.35">
      <c r="A84" s="5">
        <v>29</v>
      </c>
      <c r="B84" s="5">
        <v>42</v>
      </c>
      <c r="C84" s="5"/>
      <c r="D84" s="5"/>
      <c r="E84" s="5">
        <v>0</v>
      </c>
      <c r="F84" s="5" t="str">
        <f>CONCATENATE("INSERT INTO `option_translation` (`option_id`,`lang_id`, `title`, `textbox_placeholder`, `is_default`) VALUES (",A84,",", B84, ", ","'",C84,"', ","'",D84,"', ",E84,");")</f>
        <v>INSERT INTO `option_translation` (`option_id`,`lang_id`, `title`, `textbox_placeholder`, `is_default`) VALUES (29,42, '', '', 0);</v>
      </c>
      <c r="G84" s="5" t="str">
        <f>CONCATENATE("Update `option_translation` set lang_id = ",B84,",", " title ='", C84,"',"," textbox_placeholder='",D84,"',"," is_default=",E84, " where id = ", A84,";" )</f>
        <v>Update `option_translation` set lang_id = 42, title ='', textbox_placeholder='', is_default=0 where id = 29;</v>
      </c>
      <c r="H84" s="5"/>
      <c r="I84" s="5"/>
      <c r="J84" s="5"/>
      <c r="K84" s="5"/>
      <c r="L84" s="5"/>
      <c r="M84" s="5"/>
      <c r="N84" s="5"/>
      <c r="O84" s="5"/>
      <c r="P84" s="5"/>
      <c r="Q84" s="5"/>
      <c r="R84" s="5"/>
      <c r="S84" s="5"/>
      <c r="T84" s="5"/>
      <c r="U84" s="5"/>
      <c r="V84" s="5"/>
      <c r="W84" s="5"/>
      <c r="X84" s="5"/>
      <c r="Y84" s="5"/>
      <c r="Z84" s="5"/>
    </row>
    <row r="85" spans="1:26" ht="14.25" customHeight="1" x14ac:dyDescent="0.35">
      <c r="A85" s="5">
        <v>29</v>
      </c>
      <c r="B85" s="5">
        <v>76</v>
      </c>
      <c r="C85" s="5"/>
      <c r="D85" s="5"/>
      <c r="E85" s="5">
        <v>0</v>
      </c>
      <c r="F85" s="5" t="s">
        <v>847</v>
      </c>
      <c r="G85" s="5" t="s">
        <v>848</v>
      </c>
      <c r="H85" s="5"/>
      <c r="I85" s="5"/>
      <c r="J85" s="5"/>
      <c r="K85" s="5"/>
      <c r="L85" s="5"/>
      <c r="M85" s="5"/>
      <c r="N85" s="5"/>
      <c r="O85" s="5"/>
      <c r="P85" s="5"/>
      <c r="Q85" s="5"/>
      <c r="R85" s="5"/>
      <c r="S85" s="5"/>
      <c r="T85" s="5"/>
      <c r="U85" s="5"/>
      <c r="V85" s="5"/>
      <c r="W85" s="5"/>
      <c r="X85" s="5"/>
      <c r="Y85" s="5"/>
      <c r="Z85" s="5"/>
    </row>
    <row r="86" spans="1:26" ht="14.25" hidden="1" customHeight="1" x14ac:dyDescent="0.35">
      <c r="A86" s="5">
        <v>30</v>
      </c>
      <c r="B86" s="5">
        <v>1</v>
      </c>
      <c r="C86" s="5" t="s">
        <v>170</v>
      </c>
      <c r="D86" s="5"/>
      <c r="E86" s="5">
        <v>1</v>
      </c>
      <c r="F86" s="5" t="str">
        <f>CONCATENATE("INSERT INTO `option_translation` (`option_id`,`lang_id`, `title`, `textbox_placeholder`, `is_default`) VALUES (",A86,",", B86, ", ","'",C86,"', ","'",D86,"', ",E86,");")</f>
        <v>INSERT INTO `option_translation` (`option_id`,`lang_id`, `title`, `textbox_placeholder`, `is_default`) VALUES (30,1, 'Islam', '', 1);</v>
      </c>
      <c r="G86" s="5" t="str">
        <f>CONCATENATE("Update `option_translation` set lang_id = ",B86,",", " title ='", C86,"',"," textbox_placeholder='",D86,"',"," is_default=",E86, " where id = ", A86,";" )</f>
        <v>Update `option_translation` set lang_id = 1, title ='Islam', textbox_placeholder='', is_default=1 where id = 30;</v>
      </c>
      <c r="H86" s="5"/>
      <c r="I86" s="5"/>
      <c r="J86" s="5"/>
      <c r="K86" s="5"/>
      <c r="L86" s="5"/>
      <c r="M86" s="5"/>
      <c r="N86" s="5"/>
      <c r="O86" s="5"/>
      <c r="P86" s="5"/>
      <c r="Q86" s="5"/>
      <c r="R86" s="5"/>
      <c r="S86" s="5"/>
      <c r="T86" s="5"/>
      <c r="U86" s="5"/>
      <c r="V86" s="5"/>
      <c r="W86" s="5"/>
      <c r="X86" s="5"/>
      <c r="Y86" s="5"/>
      <c r="Z86" s="5"/>
    </row>
    <row r="87" spans="1:26" ht="14.25" hidden="1" customHeight="1" x14ac:dyDescent="0.35">
      <c r="A87" s="5">
        <v>30</v>
      </c>
      <c r="B87" s="5">
        <v>42</v>
      </c>
      <c r="C87" s="5"/>
      <c r="D87" s="5"/>
      <c r="E87" s="5">
        <v>0</v>
      </c>
      <c r="F87" s="5" t="str">
        <f>CONCATENATE("INSERT INTO `option_translation` (`option_id`,`lang_id`, `title`, `textbox_placeholder`, `is_default`) VALUES (",A87,",", B87, ", ","'",C87,"', ","'",D87,"', ",E87,");")</f>
        <v>INSERT INTO `option_translation` (`option_id`,`lang_id`, `title`, `textbox_placeholder`, `is_default`) VALUES (30,42, '', '', 0);</v>
      </c>
      <c r="G87" s="5" t="str">
        <f>CONCATENATE("Update `option_translation` set lang_id = ",B87,",", " title ='", C87,"',"," textbox_placeholder='",D87,"',"," is_default=",E87, " where id = ", A87,";" )</f>
        <v>Update `option_translation` set lang_id = 42, title ='', textbox_placeholder='', is_default=0 where id = 30;</v>
      </c>
      <c r="H87" s="5"/>
      <c r="I87" s="5"/>
      <c r="J87" s="5"/>
      <c r="K87" s="5"/>
      <c r="L87" s="5"/>
      <c r="M87" s="5"/>
      <c r="N87" s="5"/>
      <c r="O87" s="5"/>
      <c r="P87" s="5"/>
      <c r="Q87" s="5"/>
      <c r="R87" s="5"/>
      <c r="S87" s="5"/>
      <c r="T87" s="5"/>
      <c r="U87" s="5"/>
      <c r="V87" s="5"/>
      <c r="W87" s="5"/>
      <c r="X87" s="5"/>
      <c r="Y87" s="5"/>
      <c r="Z87" s="5"/>
    </row>
    <row r="88" spans="1:26" ht="14.25" customHeight="1" x14ac:dyDescent="0.35">
      <c r="A88" s="5">
        <v>30</v>
      </c>
      <c r="B88" s="5">
        <v>76</v>
      </c>
      <c r="C88" s="38"/>
      <c r="D88" s="5"/>
      <c r="E88" s="5">
        <v>0</v>
      </c>
      <c r="F88" s="5" t="s">
        <v>849</v>
      </c>
      <c r="G88" s="5" t="s">
        <v>850</v>
      </c>
      <c r="H88" s="5"/>
      <c r="I88" s="5"/>
      <c r="J88" s="5"/>
      <c r="K88" s="5"/>
      <c r="L88" s="5"/>
      <c r="M88" s="5"/>
      <c r="N88" s="5"/>
      <c r="O88" s="5"/>
      <c r="P88" s="5"/>
      <c r="Q88" s="5"/>
      <c r="R88" s="5"/>
      <c r="S88" s="5"/>
      <c r="T88" s="5"/>
      <c r="U88" s="5"/>
      <c r="V88" s="5"/>
      <c r="W88" s="5"/>
      <c r="X88" s="5"/>
      <c r="Y88" s="5"/>
      <c r="Z88" s="5"/>
    </row>
    <row r="89" spans="1:26" ht="14.25" hidden="1" customHeight="1" x14ac:dyDescent="0.35">
      <c r="A89" s="5">
        <v>31</v>
      </c>
      <c r="B89" s="5">
        <v>1</v>
      </c>
      <c r="C89" s="5" t="s">
        <v>171</v>
      </c>
      <c r="D89" s="5"/>
      <c r="E89" s="5">
        <v>1</v>
      </c>
      <c r="F89" s="5" t="str">
        <f>CONCATENATE("INSERT INTO `option_translation` (`option_id`,`lang_id`, `title`, `textbox_placeholder`, `is_default`) VALUES (",A89,",", B89, ", ","'",C89,"', ","'",D89,"', ",E89,");")</f>
        <v>INSERT INTO `option_translation` (`option_id`,`lang_id`, `title`, `textbox_placeholder`, `is_default`) VALUES (31,1, 'Christianity', '', 1);</v>
      </c>
      <c r="G89" s="5" t="str">
        <f>CONCATENATE("Update `option_translation` set lang_id = ",B89,",", " title ='", C89,"',"," textbox_placeholder='",D89,"',"," is_default=",E89, " where id = ", A89,";" )</f>
        <v>Update `option_translation` set lang_id = 1, title ='Christianity', textbox_placeholder='', is_default=1 where id = 31;</v>
      </c>
      <c r="H89" s="5"/>
      <c r="I89" s="5"/>
      <c r="J89" s="5"/>
      <c r="K89" s="5"/>
      <c r="L89" s="5"/>
      <c r="M89" s="5"/>
      <c r="N89" s="5"/>
      <c r="O89" s="5"/>
      <c r="P89" s="5"/>
      <c r="Q89" s="5"/>
      <c r="R89" s="5"/>
      <c r="S89" s="5"/>
      <c r="T89" s="5"/>
      <c r="U89" s="5"/>
      <c r="V89" s="5"/>
      <c r="W89" s="5"/>
      <c r="X89" s="5"/>
      <c r="Y89" s="5"/>
      <c r="Z89" s="5"/>
    </row>
    <row r="90" spans="1:26" ht="14.25" hidden="1" customHeight="1" x14ac:dyDescent="0.35">
      <c r="A90" s="5">
        <v>31</v>
      </c>
      <c r="B90" s="5">
        <v>42</v>
      </c>
      <c r="C90" s="38"/>
      <c r="D90" s="5"/>
      <c r="E90" s="5">
        <v>0</v>
      </c>
      <c r="F90" s="5" t="str">
        <f>CONCATENATE("INSERT INTO `option_translation` (`option_id`,`lang_id`, `title`, `textbox_placeholder`, `is_default`) VALUES (",A90,",", B90, ", ","'",C90,"', ","'",D90,"', ",E90,");")</f>
        <v>INSERT INTO `option_translation` (`option_id`,`lang_id`, `title`, `textbox_placeholder`, `is_default`) VALUES (31,42, '', '', 0);</v>
      </c>
      <c r="G90" s="5" t="str">
        <f>CONCATENATE("Update `option_translation` set lang_id = ",B90,",", " title ='", C90,"',"," textbox_placeholder='",D90,"',"," is_default=",E90, " where id = ", A90,";" )</f>
        <v>Update `option_translation` set lang_id = 42, title ='', textbox_placeholder='', is_default=0 where id = 31;</v>
      </c>
      <c r="H90" s="5"/>
      <c r="I90" s="5"/>
      <c r="J90" s="5"/>
      <c r="K90" s="5"/>
      <c r="L90" s="5"/>
      <c r="M90" s="5"/>
      <c r="N90" s="5"/>
      <c r="O90" s="5"/>
      <c r="P90" s="5"/>
      <c r="Q90" s="5"/>
      <c r="R90" s="5"/>
      <c r="S90" s="5"/>
      <c r="T90" s="5"/>
      <c r="U90" s="5"/>
      <c r="V90" s="5"/>
      <c r="W90" s="5"/>
      <c r="X90" s="5"/>
      <c r="Y90" s="5"/>
      <c r="Z90" s="5"/>
    </row>
    <row r="91" spans="1:26" ht="14.25" customHeight="1" x14ac:dyDescent="0.35">
      <c r="A91" s="5">
        <v>31</v>
      </c>
      <c r="B91" s="5">
        <v>76</v>
      </c>
      <c r="C91" s="5"/>
      <c r="D91" s="5"/>
      <c r="E91" s="5">
        <v>0</v>
      </c>
      <c r="F91" s="5" t="s">
        <v>851</v>
      </c>
      <c r="G91" s="5" t="s">
        <v>852</v>
      </c>
      <c r="H91" s="5"/>
      <c r="I91" s="5"/>
      <c r="J91" s="5"/>
      <c r="K91" s="5"/>
      <c r="L91" s="5"/>
      <c r="M91" s="5"/>
      <c r="N91" s="5"/>
      <c r="O91" s="5"/>
      <c r="P91" s="5"/>
      <c r="Q91" s="5"/>
      <c r="R91" s="5"/>
      <c r="S91" s="5"/>
      <c r="T91" s="5"/>
      <c r="U91" s="5"/>
      <c r="V91" s="5"/>
      <c r="W91" s="5"/>
      <c r="X91" s="5"/>
      <c r="Y91" s="5"/>
      <c r="Z91" s="5"/>
    </row>
    <row r="92" spans="1:26" ht="14.25" hidden="1" customHeight="1" x14ac:dyDescent="0.35">
      <c r="A92" s="5">
        <v>32</v>
      </c>
      <c r="B92" s="5">
        <v>1</v>
      </c>
      <c r="C92" s="38" t="s">
        <v>172</v>
      </c>
      <c r="D92" s="5"/>
      <c r="E92" s="5">
        <v>1</v>
      </c>
      <c r="F92" s="5" t="str">
        <f>CONCATENATE("INSERT INTO `option_translation` (`option_id`,`lang_id`, `title`, `textbox_placeholder`, `is_default`) VALUES (",A92,",", B92, ", ","'",C92,"', ","'",D92,"', ",E92,");")</f>
        <v>INSERT INTO `option_translation` (`option_id`,`lang_id`, `title`, `textbox_placeholder`, `is_default`) VALUES (32,1, 'Sikhism
', '', 1);</v>
      </c>
      <c r="G92" s="5" t="str">
        <f>CONCATENATE("Update `option_translation` set lang_id = ",B92,",", " title ='", C92,"',"," textbox_placeholder='",D92,"',"," is_default=",E92, " where id = ", A92,";" )</f>
        <v>Update `option_translation` set lang_id = 1, title ='Sikhism
', textbox_placeholder='', is_default=1 where id = 32;</v>
      </c>
      <c r="H92" s="5"/>
      <c r="I92" s="5"/>
      <c r="J92" s="5"/>
      <c r="K92" s="5"/>
      <c r="L92" s="5"/>
      <c r="M92" s="5"/>
      <c r="N92" s="5"/>
      <c r="O92" s="5"/>
      <c r="P92" s="5"/>
      <c r="Q92" s="5"/>
      <c r="R92" s="5"/>
      <c r="S92" s="5"/>
      <c r="T92" s="5"/>
      <c r="U92" s="5"/>
      <c r="V92" s="5"/>
      <c r="W92" s="5"/>
      <c r="X92" s="5"/>
      <c r="Y92" s="5"/>
      <c r="Z92" s="5"/>
    </row>
    <row r="93" spans="1:26" ht="14.25" hidden="1" customHeight="1" x14ac:dyDescent="0.35">
      <c r="A93" s="5">
        <v>32</v>
      </c>
      <c r="B93" s="5">
        <v>42</v>
      </c>
      <c r="C93" s="5"/>
      <c r="D93" s="5"/>
      <c r="E93" s="5">
        <v>0</v>
      </c>
      <c r="F93" s="5" t="str">
        <f>CONCATENATE("INSERT INTO `option_translation` (`option_id`,`lang_id`, `title`, `textbox_placeholder`, `is_default`) VALUES (",A93,",", B93, ", ","'",C93,"', ","'",D93,"', ",E93,");")</f>
        <v>INSERT INTO `option_translation` (`option_id`,`lang_id`, `title`, `textbox_placeholder`, `is_default`) VALUES (32,42, '', '', 0);</v>
      </c>
      <c r="G93" s="5" t="str">
        <f>CONCATENATE("Update `option_translation` set lang_id = ",B93,",", " title ='", C93,"',"," textbox_placeholder='",D93,"',"," is_default=",E93, " where id = ", A93,";" )</f>
        <v>Update `option_translation` set lang_id = 42, title ='', textbox_placeholder='', is_default=0 where id = 32;</v>
      </c>
      <c r="H93" s="5"/>
      <c r="I93" s="5"/>
      <c r="J93" s="5"/>
      <c r="K93" s="5"/>
      <c r="L93" s="5"/>
      <c r="M93" s="5"/>
      <c r="N93" s="5"/>
      <c r="O93" s="5"/>
      <c r="P93" s="5"/>
      <c r="Q93" s="5"/>
      <c r="R93" s="5"/>
      <c r="S93" s="5"/>
      <c r="T93" s="5"/>
      <c r="U93" s="5"/>
      <c r="V93" s="5"/>
      <c r="W93" s="5"/>
      <c r="X93" s="5"/>
      <c r="Y93" s="5"/>
      <c r="Z93" s="5"/>
    </row>
    <row r="94" spans="1:26" ht="14.25" customHeight="1" x14ac:dyDescent="0.35">
      <c r="A94" s="5">
        <v>32</v>
      </c>
      <c r="B94" s="5">
        <v>76</v>
      </c>
      <c r="C94" s="38"/>
      <c r="D94" s="5"/>
      <c r="E94" s="5">
        <v>0</v>
      </c>
      <c r="F94" s="5" t="s">
        <v>853</v>
      </c>
      <c r="G94" s="5" t="s">
        <v>854</v>
      </c>
      <c r="H94" s="5"/>
      <c r="I94" s="5"/>
      <c r="J94" s="5"/>
      <c r="K94" s="5"/>
      <c r="L94" s="5"/>
      <c r="M94" s="5"/>
      <c r="N94" s="5"/>
      <c r="O94" s="5"/>
      <c r="P94" s="5"/>
      <c r="Q94" s="5"/>
      <c r="R94" s="5"/>
      <c r="S94" s="5"/>
      <c r="T94" s="5"/>
      <c r="U94" s="5"/>
      <c r="V94" s="5"/>
      <c r="W94" s="5"/>
      <c r="X94" s="5"/>
      <c r="Y94" s="5"/>
      <c r="Z94" s="5"/>
    </row>
    <row r="95" spans="1:26" ht="14.25" hidden="1" customHeight="1" x14ac:dyDescent="0.35">
      <c r="A95" s="5">
        <v>33</v>
      </c>
      <c r="B95" s="5">
        <v>1</v>
      </c>
      <c r="C95" s="5" t="s">
        <v>173</v>
      </c>
      <c r="D95" s="5"/>
      <c r="E95" s="5">
        <v>1</v>
      </c>
      <c r="F95" s="5" t="str">
        <f>CONCATENATE("INSERT INTO `option_translation` (`option_id`,`lang_id`, `title`, `textbox_placeholder`, `is_default`) VALUES (",A95,",", B95, ", ","'",C95,"', ","'",D95,"', ",E95,");")</f>
        <v>INSERT INTO `option_translation` (`option_id`,`lang_id`, `title`, `textbox_placeholder`, `is_default`) VALUES (33,1, 'Atheist', '', 1);</v>
      </c>
      <c r="G95" s="5" t="str">
        <f>CONCATENATE("Update `option_translation` set lang_id = ",B95,",", " title ='", C95,"',"," textbox_placeholder='",D95,"',"," is_default=",E95, " where id = ", A95,";" )</f>
        <v>Update `option_translation` set lang_id = 1, title ='Atheist', textbox_placeholder='', is_default=1 where id = 33;</v>
      </c>
      <c r="H95" s="5"/>
      <c r="I95" s="5"/>
      <c r="J95" s="5"/>
      <c r="K95" s="5"/>
      <c r="L95" s="5"/>
      <c r="M95" s="5"/>
      <c r="N95" s="5"/>
      <c r="O95" s="5"/>
      <c r="P95" s="5"/>
      <c r="Q95" s="5"/>
      <c r="R95" s="5"/>
      <c r="S95" s="5"/>
      <c r="T95" s="5"/>
      <c r="U95" s="5"/>
      <c r="V95" s="5"/>
      <c r="W95" s="5"/>
      <c r="X95" s="5"/>
      <c r="Y95" s="5"/>
      <c r="Z95" s="5"/>
    </row>
    <row r="96" spans="1:26" ht="14.25" hidden="1" customHeight="1" x14ac:dyDescent="0.35">
      <c r="A96" s="5">
        <v>33</v>
      </c>
      <c r="B96" s="5">
        <v>42</v>
      </c>
      <c r="C96" s="38"/>
      <c r="D96" s="5"/>
      <c r="E96" s="5">
        <v>0</v>
      </c>
      <c r="F96" s="5" t="str">
        <f>CONCATENATE("INSERT INTO `option_translation` (`option_id`,`lang_id`, `title`, `textbox_placeholder`, `is_default`) VALUES (",A96,",", B96, ", ","'",C96,"', ","'",D96,"', ",E96,");")</f>
        <v>INSERT INTO `option_translation` (`option_id`,`lang_id`, `title`, `textbox_placeholder`, `is_default`) VALUES (33,42, '', '', 0);</v>
      </c>
      <c r="G96" s="5" t="str">
        <f>CONCATENATE("Update `option_translation` set lang_id = ",B96,",", " title ='", C96,"',"," textbox_placeholder='",D96,"',"," is_default=",E96, " where id = ", A96,";" )</f>
        <v>Update `option_translation` set lang_id = 42, title ='', textbox_placeholder='', is_default=0 where id = 33;</v>
      </c>
      <c r="H96" s="5"/>
      <c r="I96" s="5"/>
      <c r="J96" s="5"/>
      <c r="K96" s="5"/>
      <c r="L96" s="5"/>
      <c r="M96" s="5"/>
      <c r="N96" s="5"/>
      <c r="O96" s="5"/>
      <c r="P96" s="5"/>
      <c r="Q96" s="5"/>
      <c r="R96" s="5"/>
      <c r="S96" s="5"/>
      <c r="T96" s="5"/>
      <c r="U96" s="5"/>
      <c r="V96" s="5"/>
      <c r="W96" s="5"/>
      <c r="X96" s="5"/>
      <c r="Y96" s="5"/>
      <c r="Z96" s="5"/>
    </row>
    <row r="97" spans="1:26" ht="14.25" customHeight="1" x14ac:dyDescent="0.35">
      <c r="A97" s="5">
        <v>33</v>
      </c>
      <c r="B97" s="5">
        <v>76</v>
      </c>
      <c r="C97" s="5"/>
      <c r="D97" s="5"/>
      <c r="E97" s="5">
        <v>0</v>
      </c>
      <c r="F97" s="5" t="s">
        <v>855</v>
      </c>
      <c r="G97" s="5" t="s">
        <v>856</v>
      </c>
      <c r="H97" s="5"/>
      <c r="I97" s="5"/>
      <c r="J97" s="5"/>
      <c r="K97" s="5"/>
      <c r="L97" s="5"/>
      <c r="M97" s="5"/>
      <c r="N97" s="5"/>
      <c r="O97" s="5"/>
      <c r="P97" s="5"/>
      <c r="Q97" s="5"/>
      <c r="R97" s="5"/>
      <c r="S97" s="5"/>
      <c r="T97" s="5"/>
      <c r="U97" s="5"/>
      <c r="V97" s="5"/>
      <c r="W97" s="5"/>
      <c r="X97" s="5"/>
      <c r="Y97" s="5"/>
      <c r="Z97" s="5"/>
    </row>
    <row r="98" spans="1:26" ht="14.25" hidden="1" customHeight="1" x14ac:dyDescent="0.35">
      <c r="A98" s="5">
        <v>34</v>
      </c>
      <c r="B98" s="5">
        <v>1</v>
      </c>
      <c r="C98" s="38" t="s">
        <v>159</v>
      </c>
      <c r="D98" s="5" t="s">
        <v>168</v>
      </c>
      <c r="E98" s="5">
        <v>1</v>
      </c>
      <c r="F98" s="5" t="str">
        <f>CONCATENATE("INSERT INTO `option_translation` (`option_id`,`lang_id`, `title`, `textbox_placeholder`, `is_default`) VALUES (",A98,",", B98, ", ","'",C98,"', ","'",D98,"', ",E98,");")</f>
        <v>INSERT INTO `option_translation` (`option_id`,`lang_id`, `title`, `textbox_placeholder`, `is_default`) VALUES (34,1, 'Other', 'please specify', 1);</v>
      </c>
      <c r="G98" s="5" t="str">
        <f>CONCATENATE("Update `option_translation` set lang_id = ",B98,",", " title ='", C98,"',"," textbox_placeholder='",D98,"',"," is_default=",E98, " where id = ", A98,";" )</f>
        <v>Update `option_translation` set lang_id = 1, title ='Other', textbox_placeholder='please specify', is_default=1 where id = 34;</v>
      </c>
      <c r="H98" s="5"/>
      <c r="I98" s="5"/>
      <c r="J98" s="5"/>
      <c r="K98" s="5"/>
      <c r="L98" s="5"/>
      <c r="M98" s="5"/>
      <c r="N98" s="5"/>
      <c r="O98" s="5"/>
      <c r="P98" s="5"/>
      <c r="Q98" s="5"/>
      <c r="R98" s="5"/>
      <c r="S98" s="5"/>
      <c r="T98" s="5"/>
      <c r="U98" s="5"/>
      <c r="V98" s="5"/>
      <c r="W98" s="5"/>
      <c r="X98" s="5"/>
      <c r="Y98" s="5"/>
      <c r="Z98" s="5"/>
    </row>
    <row r="99" spans="1:26" ht="14.25" hidden="1" customHeight="1" x14ac:dyDescent="0.35">
      <c r="A99" s="5">
        <v>34</v>
      </c>
      <c r="B99" s="5">
        <v>42</v>
      </c>
      <c r="C99" s="5"/>
      <c r="D99" s="5"/>
      <c r="E99" s="5">
        <v>0</v>
      </c>
      <c r="F99" s="5" t="str">
        <f>CONCATENATE("INSERT INTO `option_translation` (`option_id`,`lang_id`, `title`, `textbox_placeholder`, `is_default`) VALUES (",A99,",", B99, ", ","'",C99,"', ","'",D99,"', ",E99,");")</f>
        <v>INSERT INTO `option_translation` (`option_id`,`lang_id`, `title`, `textbox_placeholder`, `is_default`) VALUES (34,42, '', '', 0);</v>
      </c>
      <c r="G99" s="5" t="str">
        <f>CONCATENATE("Update `option_translation` set lang_id = ",B99,",", " title ='", C99,"',"," textbox_placeholder='",D99,"',"," is_default=",E99, " where id = ", A99,";" )</f>
        <v>Update `option_translation` set lang_id = 42, title ='', textbox_placeholder='', is_default=0 where id = 34;</v>
      </c>
      <c r="H99" s="5"/>
      <c r="I99" s="5"/>
      <c r="J99" s="5"/>
      <c r="K99" s="5"/>
      <c r="L99" s="5"/>
      <c r="M99" s="5"/>
      <c r="N99" s="5"/>
      <c r="O99" s="5"/>
      <c r="P99" s="5"/>
      <c r="Q99" s="5"/>
      <c r="R99" s="5"/>
      <c r="S99" s="5"/>
      <c r="T99" s="5"/>
      <c r="U99" s="5"/>
      <c r="V99" s="5"/>
      <c r="W99" s="5"/>
      <c r="X99" s="5"/>
      <c r="Y99" s="5"/>
      <c r="Z99" s="5"/>
    </row>
    <row r="100" spans="1:26" ht="14.25" customHeight="1" x14ac:dyDescent="0.35">
      <c r="A100" s="5">
        <v>34</v>
      </c>
      <c r="B100" s="5">
        <v>76</v>
      </c>
      <c r="C100" s="38"/>
      <c r="D100" s="5"/>
      <c r="E100" s="5">
        <v>0</v>
      </c>
      <c r="F100" s="5" t="s">
        <v>857</v>
      </c>
      <c r="G100" s="5" t="s">
        <v>858</v>
      </c>
      <c r="H100" s="5"/>
      <c r="I100" s="5"/>
      <c r="J100" s="5"/>
      <c r="K100" s="5"/>
      <c r="L100" s="5"/>
      <c r="M100" s="5"/>
      <c r="N100" s="5"/>
      <c r="O100" s="5"/>
      <c r="P100" s="5"/>
      <c r="Q100" s="5"/>
      <c r="R100" s="5"/>
      <c r="S100" s="5"/>
      <c r="T100" s="5"/>
      <c r="U100" s="5"/>
      <c r="V100" s="5"/>
      <c r="W100" s="5"/>
      <c r="X100" s="5"/>
      <c r="Y100" s="5"/>
      <c r="Z100" s="5"/>
    </row>
    <row r="101" spans="1:26" ht="14.25" hidden="1" customHeight="1" x14ac:dyDescent="0.35">
      <c r="A101" s="5">
        <v>35</v>
      </c>
      <c r="B101" s="5">
        <v>1</v>
      </c>
      <c r="C101" s="5" t="s">
        <v>174</v>
      </c>
      <c r="D101" s="5"/>
      <c r="E101" s="5">
        <v>1</v>
      </c>
      <c r="F101" s="5" t="str">
        <f>CONCATENATE("INSERT INTO `option_translation` (`option_id`,`lang_id`, `title`, `textbox_placeholder`, `is_default`) VALUES (",A101,",", B101, ", ","'",C101,"', ","'",D101,"', ",E101,");")</f>
        <v>INSERT INTO `option_translation` (`option_id`,`lang_id`, `title`, `textbox_placeholder`, `is_default`) VALUES (35,1, 'Scheduled caste', '', 1);</v>
      </c>
      <c r="G101" s="5" t="str">
        <f>CONCATENATE("Update `option_translation` set lang_id = ",B101,",", " title ='", C101,"',"," textbox_placeholder='",D101,"',"," is_default=",E101, " where id = ", A101,";" )</f>
        <v>Update `option_translation` set lang_id = 1, title ='Scheduled caste', textbox_placeholder='', is_default=1 where id = 35;</v>
      </c>
      <c r="H101" s="5"/>
      <c r="I101" s="5"/>
      <c r="J101" s="5"/>
      <c r="K101" s="5"/>
      <c r="L101" s="5"/>
      <c r="M101" s="5"/>
      <c r="N101" s="5"/>
      <c r="O101" s="5"/>
      <c r="P101" s="5"/>
      <c r="Q101" s="5"/>
      <c r="R101" s="5"/>
      <c r="S101" s="5"/>
      <c r="T101" s="5"/>
      <c r="U101" s="5"/>
      <c r="V101" s="5"/>
      <c r="W101" s="5"/>
      <c r="X101" s="5"/>
      <c r="Y101" s="5"/>
      <c r="Z101" s="5"/>
    </row>
    <row r="102" spans="1:26" ht="14.25" hidden="1" customHeight="1" x14ac:dyDescent="0.35">
      <c r="A102" s="5">
        <v>35</v>
      </c>
      <c r="B102" s="5">
        <v>42</v>
      </c>
      <c r="C102" s="5"/>
      <c r="D102" s="5"/>
      <c r="E102" s="5">
        <v>0</v>
      </c>
      <c r="F102" s="5" t="str">
        <f>CONCATENATE("INSERT INTO `option_translation` (`option_id`,`lang_id`, `title`, `textbox_placeholder`, `is_default`) VALUES (",A102,",", B102, ", ","'",C102,"', ","'",D102,"', ",E102,");")</f>
        <v>INSERT INTO `option_translation` (`option_id`,`lang_id`, `title`, `textbox_placeholder`, `is_default`) VALUES (35,42, '', '', 0);</v>
      </c>
      <c r="G102" s="5" t="str">
        <f>CONCATENATE("Update `option_translation` set lang_id = ",B102,",", " title ='", C102,"',"," textbox_placeholder='",D102,"',"," is_default=",E102, " where id = ", A102,";" )</f>
        <v>Update `option_translation` set lang_id = 42, title ='', textbox_placeholder='', is_default=0 where id = 35;</v>
      </c>
      <c r="H102" s="5"/>
      <c r="I102" s="5"/>
      <c r="J102" s="5"/>
      <c r="K102" s="5"/>
      <c r="L102" s="5"/>
      <c r="M102" s="5"/>
      <c r="N102" s="5"/>
      <c r="O102" s="5"/>
      <c r="P102" s="5"/>
      <c r="Q102" s="5"/>
      <c r="R102" s="5"/>
      <c r="S102" s="5"/>
      <c r="T102" s="5"/>
      <c r="U102" s="5"/>
      <c r="V102" s="5"/>
      <c r="W102" s="5"/>
      <c r="X102" s="5"/>
      <c r="Y102" s="5"/>
      <c r="Z102" s="5"/>
    </row>
    <row r="103" spans="1:26" ht="14.25" customHeight="1" x14ac:dyDescent="0.35">
      <c r="A103" s="5">
        <v>35</v>
      </c>
      <c r="B103" s="5">
        <v>76</v>
      </c>
      <c r="C103" s="5"/>
      <c r="D103" s="5"/>
      <c r="E103" s="5">
        <v>0</v>
      </c>
      <c r="F103" s="5" t="s">
        <v>859</v>
      </c>
      <c r="G103" s="5" t="s">
        <v>860</v>
      </c>
      <c r="H103" s="5"/>
      <c r="I103" s="5"/>
      <c r="J103" s="5"/>
      <c r="K103" s="5"/>
      <c r="L103" s="5"/>
      <c r="M103" s="5"/>
      <c r="N103" s="5"/>
      <c r="O103" s="5"/>
      <c r="P103" s="5"/>
      <c r="Q103" s="5"/>
      <c r="R103" s="5"/>
      <c r="S103" s="5"/>
      <c r="T103" s="5"/>
      <c r="U103" s="5"/>
      <c r="V103" s="5"/>
      <c r="W103" s="5"/>
      <c r="X103" s="5"/>
      <c r="Y103" s="5"/>
      <c r="Z103" s="5"/>
    </row>
    <row r="104" spans="1:26" ht="14.25" hidden="1" customHeight="1" x14ac:dyDescent="0.35">
      <c r="A104" s="5">
        <v>36</v>
      </c>
      <c r="B104" s="5">
        <v>1</v>
      </c>
      <c r="C104" s="5" t="s">
        <v>175</v>
      </c>
      <c r="D104" s="5"/>
      <c r="E104" s="5">
        <v>1</v>
      </c>
      <c r="F104" s="5" t="str">
        <f>CONCATENATE("INSERT INTO `option_translation` (`option_id`,`lang_id`, `title`, `textbox_placeholder`, `is_default`) VALUES (",A104,",", B104, ", ","'",C104,"', ","'",D104,"', ",E104,");")</f>
        <v>INSERT INTO `option_translation` (`option_id`,`lang_id`, `title`, `textbox_placeholder`, `is_default`) VALUES (36,1, 'Scheduled tribe', '', 1);</v>
      </c>
      <c r="G104" s="5" t="str">
        <f>CONCATENATE("Update `option_translation` set lang_id = ",B104,",", " title ='", C104,"',"," textbox_placeholder='",D104,"',"," is_default=",E104, " where id = ", A104,";" )</f>
        <v>Update `option_translation` set lang_id = 1, title ='Scheduled tribe', textbox_placeholder='', is_default=1 where id = 36;</v>
      </c>
      <c r="H104" s="5"/>
      <c r="I104" s="5"/>
      <c r="J104" s="5"/>
      <c r="K104" s="5"/>
      <c r="L104" s="5"/>
      <c r="M104" s="5"/>
      <c r="N104" s="5"/>
      <c r="O104" s="5"/>
      <c r="P104" s="5"/>
      <c r="Q104" s="5"/>
      <c r="R104" s="5"/>
      <c r="S104" s="5"/>
      <c r="T104" s="5"/>
      <c r="U104" s="5"/>
      <c r="V104" s="5"/>
      <c r="W104" s="5"/>
      <c r="X104" s="5"/>
      <c r="Y104" s="5"/>
      <c r="Z104" s="5"/>
    </row>
    <row r="105" spans="1:26" ht="14.25" hidden="1" customHeight="1" x14ac:dyDescent="0.35">
      <c r="A105" s="5">
        <v>36</v>
      </c>
      <c r="B105" s="5">
        <v>42</v>
      </c>
      <c r="C105" s="5"/>
      <c r="D105" s="5"/>
      <c r="E105" s="5">
        <v>0</v>
      </c>
      <c r="F105" s="5" t="str">
        <f>CONCATENATE("INSERT INTO `option_translation` (`option_id`,`lang_id`, `title`, `textbox_placeholder`, `is_default`) VALUES (",A105,",", B105, ", ","'",C105,"', ","'",D105,"', ",E105,");")</f>
        <v>INSERT INTO `option_translation` (`option_id`,`lang_id`, `title`, `textbox_placeholder`, `is_default`) VALUES (36,42, '', '', 0);</v>
      </c>
      <c r="G105" s="5" t="str">
        <f>CONCATENATE("Update `option_translation` set lang_id = ",B105,",", " title ='", C105,"',"," textbox_placeholder='",D105,"',"," is_default=",E105, " where id = ", A105,";" )</f>
        <v>Update `option_translation` set lang_id = 42, title ='', textbox_placeholder='', is_default=0 where id = 36;</v>
      </c>
      <c r="H105" s="5"/>
      <c r="I105" s="5"/>
      <c r="J105" s="5"/>
      <c r="K105" s="5"/>
      <c r="L105" s="5"/>
      <c r="M105" s="5"/>
      <c r="N105" s="5"/>
      <c r="O105" s="5"/>
      <c r="P105" s="5"/>
      <c r="Q105" s="5"/>
      <c r="R105" s="5"/>
      <c r="S105" s="5"/>
      <c r="T105" s="5"/>
      <c r="U105" s="5"/>
      <c r="V105" s="5"/>
      <c r="W105" s="5"/>
      <c r="X105" s="5"/>
      <c r="Y105" s="5"/>
      <c r="Z105" s="5"/>
    </row>
    <row r="106" spans="1:26" ht="14.25" customHeight="1" x14ac:dyDescent="0.35">
      <c r="A106" s="5">
        <v>36</v>
      </c>
      <c r="B106" s="5">
        <v>76</v>
      </c>
      <c r="C106" s="5"/>
      <c r="D106" s="5"/>
      <c r="E106" s="5">
        <v>0</v>
      </c>
      <c r="F106" s="5" t="s">
        <v>861</v>
      </c>
      <c r="G106" s="5" t="s">
        <v>862</v>
      </c>
      <c r="H106" s="5"/>
      <c r="I106" s="5"/>
      <c r="J106" s="5"/>
      <c r="K106" s="5"/>
      <c r="L106" s="5"/>
      <c r="M106" s="5"/>
      <c r="N106" s="5"/>
      <c r="O106" s="5"/>
      <c r="P106" s="5"/>
      <c r="Q106" s="5"/>
      <c r="R106" s="5"/>
      <c r="S106" s="5"/>
      <c r="T106" s="5"/>
      <c r="U106" s="5"/>
      <c r="V106" s="5"/>
      <c r="W106" s="5"/>
      <c r="X106" s="5"/>
      <c r="Y106" s="5"/>
      <c r="Z106" s="5"/>
    </row>
    <row r="107" spans="1:26" ht="14.25" hidden="1" customHeight="1" x14ac:dyDescent="0.35">
      <c r="A107" s="5">
        <v>37</v>
      </c>
      <c r="B107" s="5">
        <v>1</v>
      </c>
      <c r="C107" s="5" t="s">
        <v>176</v>
      </c>
      <c r="D107" s="5"/>
      <c r="E107" s="5">
        <v>1</v>
      </c>
      <c r="F107" s="5" t="str">
        <f>CONCATENATE("INSERT INTO `option_translation` (`option_id`,`lang_id`, `title`, `textbox_placeholder`, `is_default`) VALUES (",A107,",", B107, ", ","'",C107,"', ","'",D107,"', ",E107,");")</f>
        <v>INSERT INTO `option_translation` (`option_id`,`lang_id`, `title`, `textbox_placeholder`, `is_default`) VALUES (37,1, 'Other backward class', '', 1);</v>
      </c>
      <c r="G107" s="5" t="str">
        <f>CONCATENATE("Update `option_translation` set lang_id = ",B107,",", " title ='", C107,"',"," textbox_placeholder='",D107,"',"," is_default=",E107, " where id = ", A107,";" )</f>
        <v>Update `option_translation` set lang_id = 1, title ='Other backward class', textbox_placeholder='', is_default=1 where id = 37;</v>
      </c>
      <c r="H107" s="5"/>
      <c r="I107" s="5"/>
      <c r="J107" s="5"/>
      <c r="K107" s="5"/>
      <c r="L107" s="5"/>
      <c r="M107" s="5"/>
      <c r="N107" s="5"/>
      <c r="O107" s="5"/>
      <c r="P107" s="5"/>
      <c r="Q107" s="5"/>
      <c r="R107" s="5"/>
      <c r="S107" s="5"/>
      <c r="T107" s="5"/>
      <c r="U107" s="5"/>
      <c r="V107" s="5"/>
      <c r="W107" s="5"/>
      <c r="X107" s="5"/>
      <c r="Y107" s="5"/>
      <c r="Z107" s="5"/>
    </row>
    <row r="108" spans="1:26" ht="14.25" hidden="1" customHeight="1" x14ac:dyDescent="0.35">
      <c r="A108" s="5">
        <v>37</v>
      </c>
      <c r="B108" s="5">
        <v>42</v>
      </c>
      <c r="C108" s="5"/>
      <c r="D108" s="5"/>
      <c r="E108" s="5">
        <v>0</v>
      </c>
      <c r="F108" s="5" t="str">
        <f>CONCATENATE("INSERT INTO `option_translation` (`option_id`,`lang_id`, `title`, `textbox_placeholder`, `is_default`) VALUES (",A108,",", B108, ", ","'",C108,"', ","'",D108,"', ",E108,");")</f>
        <v>INSERT INTO `option_translation` (`option_id`,`lang_id`, `title`, `textbox_placeholder`, `is_default`) VALUES (37,42, '', '', 0);</v>
      </c>
      <c r="G108" s="5" t="str">
        <f>CONCATENATE("Update `option_translation` set lang_id = ",B108,",", " title ='", C108,"',"," textbox_placeholder='",D108,"',"," is_default=",E108, " where id = ", A108,";" )</f>
        <v>Update `option_translation` set lang_id = 42, title ='', textbox_placeholder='', is_default=0 where id = 37;</v>
      </c>
      <c r="H108" s="5"/>
      <c r="I108" s="5"/>
      <c r="J108" s="5"/>
      <c r="K108" s="5"/>
      <c r="L108" s="5"/>
      <c r="M108" s="5"/>
      <c r="N108" s="5"/>
      <c r="O108" s="5"/>
      <c r="P108" s="5"/>
      <c r="Q108" s="5"/>
      <c r="R108" s="5"/>
      <c r="S108" s="5"/>
      <c r="T108" s="5"/>
      <c r="U108" s="5"/>
      <c r="V108" s="5"/>
      <c r="W108" s="5"/>
      <c r="X108" s="5"/>
      <c r="Y108" s="5"/>
      <c r="Z108" s="5"/>
    </row>
    <row r="109" spans="1:26" ht="14.25" customHeight="1" x14ac:dyDescent="0.35">
      <c r="A109" s="5">
        <v>37</v>
      </c>
      <c r="B109" s="5">
        <v>76</v>
      </c>
      <c r="C109" s="5"/>
      <c r="D109" s="5"/>
      <c r="E109" s="5">
        <v>0</v>
      </c>
      <c r="F109" s="5" t="s">
        <v>863</v>
      </c>
      <c r="G109" s="5" t="s">
        <v>864</v>
      </c>
      <c r="H109" s="5"/>
      <c r="I109" s="5"/>
      <c r="J109" s="5"/>
      <c r="K109" s="5"/>
      <c r="L109" s="5"/>
      <c r="M109" s="5"/>
      <c r="N109" s="5"/>
      <c r="O109" s="5"/>
      <c r="P109" s="5"/>
      <c r="Q109" s="5"/>
      <c r="R109" s="5"/>
      <c r="S109" s="5"/>
      <c r="T109" s="5"/>
      <c r="U109" s="5"/>
      <c r="V109" s="5"/>
      <c r="W109" s="5"/>
      <c r="X109" s="5"/>
      <c r="Y109" s="5"/>
      <c r="Z109" s="5"/>
    </row>
    <row r="110" spans="1:26" ht="14.25" hidden="1" customHeight="1" x14ac:dyDescent="0.35">
      <c r="A110" s="5">
        <v>38</v>
      </c>
      <c r="B110" s="5">
        <v>1</v>
      </c>
      <c r="C110" s="44" t="s">
        <v>177</v>
      </c>
      <c r="D110" s="5"/>
      <c r="E110" s="5">
        <v>1</v>
      </c>
      <c r="F110" s="5" t="str">
        <f>CONCATENATE("INSERT INTO `option_translation` (`option_id`,`lang_id`, `title`, `textbox_placeholder`, `is_default`) VALUES (",A110,",", B110, ", ","'",C110,"', ","'",D110,"', ",E110,");")</f>
        <v>INSERT INTO `option_translation` (`option_id`,`lang_id`, `title`, `textbox_placeholder`, `is_default`) VALUES (38,1, 'General', '', 1);</v>
      </c>
      <c r="G110" s="5" t="str">
        <f>CONCATENATE("Update `option_translation` set lang_id = ",B110,",", " title ='", C110,"',"," textbox_placeholder='",D110,"',"," is_default=",E110, " where id = ", A110,";" )</f>
        <v>Update `option_translation` set lang_id = 1, title ='General', textbox_placeholder='', is_default=1 where id = 38;</v>
      </c>
      <c r="H110" s="5"/>
      <c r="I110" s="5"/>
      <c r="J110" s="5"/>
      <c r="K110" s="5"/>
      <c r="L110" s="5"/>
      <c r="M110" s="5"/>
      <c r="N110" s="5"/>
      <c r="O110" s="5"/>
      <c r="P110" s="5"/>
      <c r="Q110" s="5"/>
      <c r="R110" s="5"/>
      <c r="S110" s="5"/>
      <c r="T110" s="5"/>
      <c r="U110" s="5"/>
      <c r="V110" s="5"/>
      <c r="W110" s="5"/>
      <c r="X110" s="5"/>
      <c r="Y110" s="5"/>
      <c r="Z110" s="5"/>
    </row>
    <row r="111" spans="1:26" ht="14.25" hidden="1" customHeight="1" x14ac:dyDescent="0.35">
      <c r="A111" s="5">
        <v>38</v>
      </c>
      <c r="B111" s="5">
        <v>42</v>
      </c>
      <c r="C111" s="5"/>
      <c r="D111" s="5"/>
      <c r="E111" s="5">
        <v>0</v>
      </c>
      <c r="F111" s="5" t="str">
        <f>CONCATENATE("INSERT INTO `option_translation` (`option_id`,`lang_id`, `title`, `textbox_placeholder`, `is_default`) VALUES (",A111,",", B111, ", ","'",C111,"', ","'",D111,"', ",E111,");")</f>
        <v>INSERT INTO `option_translation` (`option_id`,`lang_id`, `title`, `textbox_placeholder`, `is_default`) VALUES (38,42, '', '', 0);</v>
      </c>
      <c r="G111" s="5" t="str">
        <f>CONCATENATE("Update `option_translation` set lang_id = ",B111,",", " title ='", C111,"',"," textbox_placeholder='",D111,"',"," is_default=",E111, " where id = ", A111,";" )</f>
        <v>Update `option_translation` set lang_id = 42, title ='', textbox_placeholder='', is_default=0 where id = 38;</v>
      </c>
      <c r="H111" s="5"/>
      <c r="I111" s="5"/>
      <c r="J111" s="5"/>
      <c r="K111" s="5"/>
      <c r="L111" s="5"/>
      <c r="M111" s="5"/>
      <c r="N111" s="5"/>
      <c r="O111" s="5"/>
      <c r="P111" s="5"/>
      <c r="Q111" s="5"/>
      <c r="R111" s="5"/>
      <c r="S111" s="5"/>
      <c r="T111" s="5"/>
      <c r="U111" s="5"/>
      <c r="V111" s="5"/>
      <c r="W111" s="5"/>
      <c r="X111" s="5"/>
      <c r="Y111" s="5"/>
      <c r="Z111" s="5"/>
    </row>
    <row r="112" spans="1:26" ht="14.25" customHeight="1" x14ac:dyDescent="0.35">
      <c r="A112" s="5">
        <v>38</v>
      </c>
      <c r="B112" s="5">
        <v>76</v>
      </c>
      <c r="C112" s="5"/>
      <c r="D112" s="5"/>
      <c r="E112" s="5">
        <v>0</v>
      </c>
      <c r="F112" s="5" t="s">
        <v>865</v>
      </c>
      <c r="G112" s="5" t="s">
        <v>866</v>
      </c>
      <c r="H112" s="5"/>
      <c r="I112" s="5"/>
      <c r="J112" s="5"/>
      <c r="K112" s="5"/>
      <c r="L112" s="5"/>
      <c r="M112" s="5"/>
      <c r="N112" s="5"/>
      <c r="O112" s="5"/>
      <c r="P112" s="5"/>
      <c r="Q112" s="5"/>
      <c r="R112" s="5"/>
      <c r="S112" s="5"/>
      <c r="T112" s="5"/>
      <c r="U112" s="5"/>
      <c r="V112" s="5"/>
      <c r="W112" s="5"/>
      <c r="X112" s="5"/>
      <c r="Y112" s="5"/>
      <c r="Z112" s="5"/>
    </row>
    <row r="113" spans="1:26" ht="14.25" hidden="1" customHeight="1" x14ac:dyDescent="0.35">
      <c r="A113" s="5">
        <v>39</v>
      </c>
      <c r="B113" s="5">
        <v>1</v>
      </c>
      <c r="C113" s="5" t="s">
        <v>159</v>
      </c>
      <c r="D113" s="5" t="s">
        <v>168</v>
      </c>
      <c r="E113" s="5">
        <v>1</v>
      </c>
      <c r="F113" s="5" t="str">
        <f>CONCATENATE("INSERT INTO `option_translation` (`option_id`,`lang_id`, `title`, `textbox_placeholder`, `is_default`) VALUES (",A113,",", B113, ", ","'",C113,"', ","'",D113,"', ",E113,");")</f>
        <v>INSERT INTO `option_translation` (`option_id`,`lang_id`, `title`, `textbox_placeholder`, `is_default`) VALUES (39,1, 'Other', 'please specify', 1);</v>
      </c>
      <c r="G113" s="5" t="str">
        <f>CONCATENATE("Update `option_translation` set lang_id = ",B113,",", " title ='", C113,"',"," textbox_placeholder='",D113,"',"," is_default=",E113, " where id = ", A113,";" )</f>
        <v>Update `option_translation` set lang_id = 1, title ='Other', textbox_placeholder='please specify', is_default=1 where id = 39;</v>
      </c>
      <c r="H113" s="5"/>
      <c r="I113" s="5"/>
      <c r="J113" s="5"/>
      <c r="K113" s="5"/>
      <c r="L113" s="5"/>
      <c r="M113" s="5"/>
      <c r="N113" s="5"/>
      <c r="O113" s="5"/>
      <c r="P113" s="5"/>
      <c r="Q113" s="5"/>
      <c r="R113" s="5"/>
      <c r="S113" s="5"/>
      <c r="T113" s="5"/>
      <c r="U113" s="5"/>
      <c r="V113" s="5"/>
      <c r="W113" s="5"/>
      <c r="X113" s="5"/>
      <c r="Y113" s="5"/>
      <c r="Z113" s="5"/>
    </row>
    <row r="114" spans="1:26" ht="14.25" hidden="1" customHeight="1" x14ac:dyDescent="0.35">
      <c r="A114" s="5">
        <v>39</v>
      </c>
      <c r="B114" s="5">
        <v>42</v>
      </c>
      <c r="C114" s="5"/>
      <c r="D114" s="5"/>
      <c r="E114" s="5">
        <v>0</v>
      </c>
      <c r="F114" s="5" t="str">
        <f>CONCATENATE("INSERT INTO `option_translation` (`option_id`,`lang_id`, `title`, `textbox_placeholder`, `is_default`) VALUES (",A114,",", B114, ", ","'",C114,"', ","'",D114,"', ",E114,");")</f>
        <v>INSERT INTO `option_translation` (`option_id`,`lang_id`, `title`, `textbox_placeholder`, `is_default`) VALUES (39,42, '', '', 0);</v>
      </c>
      <c r="G114" s="5" t="str">
        <f>CONCATENATE("Update `option_translation` set lang_id = ",B114,",", " title ='", C114,"',"," textbox_placeholder='",D114,"',"," is_default=",E114, " where id = ", A114,";" )</f>
        <v>Update `option_translation` set lang_id = 42, title ='', textbox_placeholder='', is_default=0 where id = 39;</v>
      </c>
      <c r="H114" s="5"/>
      <c r="I114" s="5"/>
      <c r="J114" s="5"/>
      <c r="K114" s="5"/>
      <c r="L114" s="5"/>
      <c r="M114" s="5"/>
      <c r="N114" s="5"/>
      <c r="O114" s="5"/>
      <c r="P114" s="5"/>
      <c r="Q114" s="5"/>
      <c r="R114" s="5"/>
      <c r="S114" s="5"/>
      <c r="T114" s="5"/>
      <c r="U114" s="5"/>
      <c r="V114" s="5"/>
      <c r="W114" s="5"/>
      <c r="X114" s="5"/>
      <c r="Y114" s="5"/>
      <c r="Z114" s="5"/>
    </row>
    <row r="115" spans="1:26" ht="14.25" customHeight="1" x14ac:dyDescent="0.35">
      <c r="A115" s="5">
        <v>39</v>
      </c>
      <c r="B115" s="5">
        <v>76</v>
      </c>
      <c r="C115" s="5"/>
      <c r="D115" s="5"/>
      <c r="E115" s="5">
        <v>0</v>
      </c>
      <c r="F115" s="5" t="s">
        <v>867</v>
      </c>
      <c r="G115" s="5" t="s">
        <v>868</v>
      </c>
      <c r="H115" s="5"/>
      <c r="I115" s="5"/>
      <c r="J115" s="5"/>
      <c r="K115" s="5"/>
      <c r="L115" s="5"/>
      <c r="M115" s="5"/>
      <c r="N115" s="5"/>
      <c r="O115" s="5"/>
      <c r="P115" s="5"/>
      <c r="Q115" s="5"/>
      <c r="R115" s="5"/>
      <c r="S115" s="5"/>
      <c r="T115" s="5"/>
      <c r="U115" s="5"/>
      <c r="V115" s="5"/>
      <c r="W115" s="5"/>
      <c r="X115" s="5"/>
      <c r="Y115" s="5"/>
      <c r="Z115" s="5"/>
    </row>
    <row r="116" spans="1:26" ht="14.25" hidden="1" customHeight="1" x14ac:dyDescent="0.35">
      <c r="A116" s="5">
        <v>40</v>
      </c>
      <c r="B116" s="5">
        <v>1</v>
      </c>
      <c r="C116" s="5" t="s">
        <v>178</v>
      </c>
      <c r="D116" s="5"/>
      <c r="E116" s="5">
        <v>1</v>
      </c>
      <c r="F116" s="5" t="str">
        <f>CONCATENATE("INSERT INTO `option_translation` (`option_id`,`lang_id`, `title`, `textbox_placeholder`, `is_default`) VALUES (",A116,",", B116, ", ","'",C116,"', ","'",D116,"', ",E116,");")</f>
        <v>INSERT INTO `option_translation` (`option_id`,`lang_id`, `title`, `textbox_placeholder`, `is_default`) VALUES (40,1, 'On my way to or from school/work', '', 1);</v>
      </c>
      <c r="G116" s="5" t="str">
        <f>CONCATENATE("Update `option_translation` set lang_id = ",B116,",", " title ='", C116,"',"," textbox_placeholder='",D116,"',"," is_default=",E116, " where id = ", A116,";" )</f>
        <v>Update `option_translation` set lang_id = 1, title ='On my way to or from school/work', textbox_placeholder='', is_default=1 where id = 40;</v>
      </c>
      <c r="H116" s="5"/>
      <c r="I116" s="5"/>
      <c r="J116" s="5"/>
      <c r="K116" s="5"/>
      <c r="L116" s="5"/>
      <c r="M116" s="5"/>
      <c r="N116" s="5"/>
      <c r="O116" s="5"/>
      <c r="P116" s="5"/>
      <c r="Q116" s="5"/>
      <c r="R116" s="5"/>
      <c r="S116" s="5"/>
      <c r="T116" s="5"/>
      <c r="U116" s="5"/>
      <c r="V116" s="5"/>
      <c r="W116" s="5"/>
      <c r="X116" s="5"/>
      <c r="Y116" s="5"/>
      <c r="Z116" s="5"/>
    </row>
    <row r="117" spans="1:26" ht="14.25" hidden="1" customHeight="1" x14ac:dyDescent="0.35">
      <c r="A117" s="5">
        <v>40</v>
      </c>
      <c r="B117" s="5">
        <v>42</v>
      </c>
      <c r="C117" s="5"/>
      <c r="D117" s="5"/>
      <c r="E117" s="5">
        <v>0</v>
      </c>
      <c r="F117" s="5" t="str">
        <f>CONCATENATE("INSERT INTO `option_translation` (`option_id`,`lang_id`, `title`, `textbox_placeholder`, `is_default`) VALUES (",A117,",", B117, ", ","'",C117,"', ","'",D117,"', ",E117,");")</f>
        <v>INSERT INTO `option_translation` (`option_id`,`lang_id`, `title`, `textbox_placeholder`, `is_default`) VALUES (40,42, '', '', 0);</v>
      </c>
      <c r="G117" s="5" t="str">
        <f>CONCATENATE("Update `option_translation` set lang_id = ",B117,",", " title ='", C117,"',"," textbox_placeholder='",D117,"',"," is_default=",E117, " where id = ", A117,";" )</f>
        <v>Update `option_translation` set lang_id = 42, title ='', textbox_placeholder='', is_default=0 where id = 40;</v>
      </c>
      <c r="H117" s="5"/>
      <c r="I117" s="5"/>
      <c r="J117" s="5"/>
      <c r="K117" s="5"/>
      <c r="L117" s="5"/>
      <c r="M117" s="5"/>
      <c r="N117" s="5"/>
      <c r="O117" s="5"/>
      <c r="P117" s="5"/>
      <c r="Q117" s="5"/>
      <c r="R117" s="5"/>
      <c r="S117" s="5"/>
      <c r="T117" s="5"/>
      <c r="U117" s="5"/>
      <c r="V117" s="5"/>
      <c r="W117" s="5"/>
      <c r="X117" s="5"/>
      <c r="Y117" s="5"/>
      <c r="Z117" s="5"/>
    </row>
    <row r="118" spans="1:26" ht="14.25" customHeight="1" x14ac:dyDescent="0.35">
      <c r="A118" s="5">
        <v>40</v>
      </c>
      <c r="B118" s="5">
        <v>76</v>
      </c>
      <c r="C118" s="38"/>
      <c r="D118" s="5"/>
      <c r="E118" s="5">
        <v>0</v>
      </c>
      <c r="F118" s="5" t="s">
        <v>869</v>
      </c>
      <c r="G118" s="5" t="s">
        <v>870</v>
      </c>
      <c r="H118" s="5"/>
      <c r="I118" s="5"/>
      <c r="J118" s="5"/>
      <c r="K118" s="5"/>
      <c r="L118" s="5"/>
      <c r="M118" s="5"/>
      <c r="N118" s="5"/>
      <c r="O118" s="5"/>
      <c r="P118" s="5"/>
      <c r="Q118" s="5"/>
      <c r="R118" s="5"/>
      <c r="S118" s="5"/>
      <c r="T118" s="5"/>
      <c r="U118" s="5"/>
      <c r="V118" s="5"/>
      <c r="W118" s="5"/>
      <c r="X118" s="5"/>
      <c r="Y118" s="5"/>
      <c r="Z118" s="5"/>
    </row>
    <row r="119" spans="1:26" ht="14.25" hidden="1" customHeight="1" x14ac:dyDescent="0.35">
      <c r="A119" s="5">
        <v>41</v>
      </c>
      <c r="B119" s="5">
        <v>1</v>
      </c>
      <c r="C119" s="44" t="s">
        <v>179</v>
      </c>
      <c r="D119" s="5"/>
      <c r="E119" s="5">
        <v>1</v>
      </c>
      <c r="F119" s="5" t="str">
        <f>CONCATENATE("INSERT INTO `option_translation` (`option_id`,`lang_id`, `title`, `textbox_placeholder`, `is_default`) VALUES (",A119,",", B119, ", ","'",C119,"', ","'",D119,"', ",E119,");")</f>
        <v>INSERT INTO `option_translation` (`option_id`,`lang_id`, `title`, `textbox_placeholder`, `is_default`) VALUES (41,1, 'While I was shopping/running errands', '', 1);</v>
      </c>
      <c r="G119" s="5" t="str">
        <f>CONCATENATE("Update `option_translation` set lang_id = ",B119,",", " title ='", C119,"',"," textbox_placeholder='",D119,"',"," is_default=",E119, " where id = ", A119,";" )</f>
        <v>Update `option_translation` set lang_id = 1, title ='While I was shopping/running errands', textbox_placeholder='', is_default=1 where id = 41;</v>
      </c>
      <c r="H119" s="5"/>
      <c r="I119" s="5"/>
      <c r="J119" s="5"/>
      <c r="K119" s="5"/>
      <c r="L119" s="5"/>
      <c r="M119" s="5"/>
      <c r="N119" s="5"/>
      <c r="O119" s="5"/>
      <c r="P119" s="5"/>
      <c r="Q119" s="5"/>
      <c r="R119" s="5"/>
      <c r="S119" s="5"/>
      <c r="T119" s="5"/>
      <c r="U119" s="5"/>
      <c r="V119" s="5"/>
      <c r="W119" s="5"/>
      <c r="X119" s="5"/>
      <c r="Y119" s="5"/>
      <c r="Z119" s="5"/>
    </row>
    <row r="120" spans="1:26" ht="14.25" hidden="1" customHeight="1" x14ac:dyDescent="0.35">
      <c r="A120" s="5">
        <v>41</v>
      </c>
      <c r="B120" s="5">
        <v>42</v>
      </c>
      <c r="C120" s="5"/>
      <c r="D120" s="5"/>
      <c r="E120" s="5">
        <v>0</v>
      </c>
      <c r="F120" s="5" t="str">
        <f>CONCATENATE("INSERT INTO `option_translation` (`option_id`,`lang_id`, `title`, `textbox_placeholder`, `is_default`) VALUES (",A120,",", B120, ", ","'",C120,"', ","'",D120,"', ",E120,");")</f>
        <v>INSERT INTO `option_translation` (`option_id`,`lang_id`, `title`, `textbox_placeholder`, `is_default`) VALUES (41,42, '', '', 0);</v>
      </c>
      <c r="G120" s="5" t="str">
        <f>CONCATENATE("Update `option_translation` set lang_id = ",B120,",", " title ='", C120,"',"," textbox_placeholder='",D120,"',"," is_default=",E120, " where id = ", A120,";" )</f>
        <v>Update `option_translation` set lang_id = 42, title ='', textbox_placeholder='', is_default=0 where id = 41;</v>
      </c>
      <c r="H120" s="5"/>
      <c r="I120" s="5"/>
      <c r="J120" s="5"/>
      <c r="K120" s="5"/>
      <c r="L120" s="5"/>
      <c r="M120" s="5"/>
      <c r="N120" s="5"/>
      <c r="O120" s="5"/>
      <c r="P120" s="5"/>
      <c r="Q120" s="5"/>
      <c r="R120" s="5"/>
      <c r="S120" s="5"/>
      <c r="T120" s="5"/>
      <c r="U120" s="5"/>
      <c r="V120" s="5"/>
      <c r="W120" s="5"/>
      <c r="X120" s="5"/>
      <c r="Y120" s="5"/>
      <c r="Z120" s="5"/>
    </row>
    <row r="121" spans="1:26" ht="14.25" customHeight="1" x14ac:dyDescent="0.35">
      <c r="A121" s="5">
        <v>41</v>
      </c>
      <c r="B121" s="5">
        <v>76</v>
      </c>
      <c r="C121" s="5"/>
      <c r="D121" s="5"/>
      <c r="E121" s="5">
        <v>0</v>
      </c>
      <c r="F121" s="5" t="s">
        <v>871</v>
      </c>
      <c r="G121" s="5" t="s">
        <v>872</v>
      </c>
      <c r="H121" s="5"/>
      <c r="I121" s="5"/>
      <c r="J121" s="5"/>
      <c r="K121" s="5"/>
      <c r="L121" s="5"/>
      <c r="M121" s="5"/>
      <c r="N121" s="5"/>
      <c r="O121" s="5"/>
      <c r="P121" s="5"/>
      <c r="Q121" s="5"/>
      <c r="R121" s="5"/>
      <c r="S121" s="5"/>
      <c r="T121" s="5"/>
      <c r="U121" s="5"/>
      <c r="V121" s="5"/>
      <c r="W121" s="5"/>
      <c r="X121" s="5"/>
      <c r="Y121" s="5"/>
      <c r="Z121" s="5"/>
    </row>
    <row r="122" spans="1:26" ht="14.25" hidden="1" customHeight="1" x14ac:dyDescent="0.35">
      <c r="A122" s="5">
        <v>42</v>
      </c>
      <c r="B122" s="5">
        <v>1</v>
      </c>
      <c r="C122" s="5" t="s">
        <v>180</v>
      </c>
      <c r="D122" s="5"/>
      <c r="E122" s="5">
        <v>1</v>
      </c>
      <c r="F122" s="5" t="str">
        <f>CONCATENATE("INSERT INTO `option_translation` (`option_id`,`lang_id`, `title`, `textbox_placeholder`, `is_default`) VALUES (",A122,",", B122, ", ","'",C122,"', ","'",D122,"', ",E122,");")</f>
        <v>INSERT INTO `option_translation` (`option_id`,`lang_id`, `title`, `textbox_placeholder`, `is_default`) VALUES (42,1, 'On my way to or from meeting friends or family', '', 1);</v>
      </c>
      <c r="G122" s="5" t="str">
        <f>CONCATENATE("Update `option_translation` set lang_id = ",B122,",", " title ='", C122,"',"," textbox_placeholder='",D122,"',"," is_default=",E122, " where id = ", A122,";" )</f>
        <v>Update `option_translation` set lang_id = 1, title ='On my way to or from meeting friends or family', textbox_placeholder='', is_default=1 where id = 42;</v>
      </c>
      <c r="H122" s="5"/>
      <c r="I122" s="5"/>
      <c r="J122" s="5"/>
      <c r="K122" s="5"/>
      <c r="L122" s="5"/>
      <c r="M122" s="5"/>
      <c r="N122" s="5"/>
      <c r="O122" s="5"/>
      <c r="P122" s="5"/>
      <c r="Q122" s="5"/>
      <c r="R122" s="5"/>
      <c r="S122" s="5"/>
      <c r="T122" s="5"/>
      <c r="U122" s="5"/>
      <c r="V122" s="5"/>
      <c r="W122" s="5"/>
      <c r="X122" s="5"/>
      <c r="Y122" s="5"/>
      <c r="Z122" s="5"/>
    </row>
    <row r="123" spans="1:26" ht="14.25" hidden="1" customHeight="1" x14ac:dyDescent="0.35">
      <c r="A123" s="5">
        <v>42</v>
      </c>
      <c r="B123" s="5">
        <v>42</v>
      </c>
      <c r="C123" s="5"/>
      <c r="D123" s="5"/>
      <c r="E123" s="5">
        <v>0</v>
      </c>
      <c r="F123" s="5" t="str">
        <f>CONCATENATE("INSERT INTO `option_translation` (`option_id`,`lang_id`, `title`, `textbox_placeholder`, `is_default`) VALUES (",A123,",", B123, ", ","'",C123,"', ","'",D123,"', ",E123,");")</f>
        <v>INSERT INTO `option_translation` (`option_id`,`lang_id`, `title`, `textbox_placeholder`, `is_default`) VALUES (42,42, '', '', 0);</v>
      </c>
      <c r="G123" s="5" t="str">
        <f>CONCATENATE("Update `option_translation` set lang_id = ",B123,",", " title ='", C123,"',"," textbox_placeholder='",D123,"',"," is_default=",E123, " where id = ", A123,";" )</f>
        <v>Update `option_translation` set lang_id = 42, title ='', textbox_placeholder='', is_default=0 where id = 42;</v>
      </c>
      <c r="H123" s="5"/>
      <c r="I123" s="5"/>
      <c r="J123" s="5"/>
      <c r="K123" s="5"/>
      <c r="L123" s="5"/>
      <c r="M123" s="5"/>
      <c r="N123" s="5"/>
      <c r="O123" s="5"/>
      <c r="P123" s="5"/>
      <c r="Q123" s="5"/>
      <c r="R123" s="5"/>
      <c r="S123" s="5"/>
      <c r="T123" s="5"/>
      <c r="U123" s="5"/>
      <c r="V123" s="5"/>
      <c r="W123" s="5"/>
      <c r="X123" s="5"/>
      <c r="Y123" s="5"/>
      <c r="Z123" s="5"/>
    </row>
    <row r="124" spans="1:26" ht="14.25" customHeight="1" x14ac:dyDescent="0.35">
      <c r="A124" s="5">
        <v>42</v>
      </c>
      <c r="B124" s="5">
        <v>76</v>
      </c>
      <c r="C124" s="38"/>
      <c r="D124" s="5"/>
      <c r="E124" s="5">
        <v>0</v>
      </c>
      <c r="F124" s="5" t="s">
        <v>873</v>
      </c>
      <c r="G124" s="5" t="s">
        <v>874</v>
      </c>
      <c r="H124" s="5"/>
      <c r="I124" s="5"/>
      <c r="J124" s="5"/>
      <c r="K124" s="5"/>
      <c r="L124" s="5"/>
      <c r="M124" s="5"/>
      <c r="N124" s="5"/>
      <c r="O124" s="5"/>
      <c r="P124" s="5"/>
      <c r="Q124" s="5"/>
      <c r="R124" s="5"/>
      <c r="S124" s="5"/>
      <c r="T124" s="5"/>
      <c r="U124" s="5"/>
      <c r="V124" s="5"/>
      <c r="W124" s="5"/>
      <c r="X124" s="5"/>
      <c r="Y124" s="5"/>
      <c r="Z124" s="5"/>
    </row>
    <row r="125" spans="1:26" ht="14.25" hidden="1" customHeight="1" x14ac:dyDescent="0.35">
      <c r="A125" s="5">
        <v>43</v>
      </c>
      <c r="B125" s="5">
        <v>1</v>
      </c>
      <c r="C125" s="5" t="s">
        <v>181</v>
      </c>
      <c r="D125" s="5"/>
      <c r="E125" s="5">
        <v>1</v>
      </c>
      <c r="F125" s="5" t="str">
        <f>CONCATENATE("INSERT INTO `option_translation` (`option_id`,`lang_id`, `title`, `textbox_placeholder`, `is_default`) VALUES (",A125,",", B125, ", ","'",C125,"', ","'",D125,"', ",E125,");")</f>
        <v>INSERT INTO `option_translation` (`option_id`,`lang_id`, `title`, `textbox_placeholder`, `is_default`) VALUES (43,1, 'While I was with friends/family in a public space', '', 1);</v>
      </c>
      <c r="G125" s="5" t="str">
        <f>CONCATENATE("Update `option_translation` set lang_id = ",B125,",", " title ='", C125,"',"," textbox_placeholder='",D125,"',"," is_default=",E125, " where id = ", A125,";" )</f>
        <v>Update `option_translation` set lang_id = 1, title ='While I was with friends/family in a public space', textbox_placeholder='', is_default=1 where id = 43;</v>
      </c>
      <c r="H125" s="5"/>
      <c r="I125" s="5"/>
      <c r="J125" s="5"/>
      <c r="K125" s="5"/>
      <c r="L125" s="5"/>
      <c r="M125" s="5"/>
      <c r="N125" s="5"/>
      <c r="O125" s="5"/>
      <c r="P125" s="5"/>
      <c r="Q125" s="5"/>
      <c r="R125" s="5"/>
      <c r="S125" s="5"/>
      <c r="T125" s="5"/>
      <c r="U125" s="5"/>
      <c r="V125" s="5"/>
      <c r="W125" s="5"/>
      <c r="X125" s="5"/>
      <c r="Y125" s="5"/>
      <c r="Z125" s="5"/>
    </row>
    <row r="126" spans="1:26" ht="14.25" hidden="1" customHeight="1" x14ac:dyDescent="0.35">
      <c r="A126" s="5">
        <v>43</v>
      </c>
      <c r="B126" s="5">
        <v>42</v>
      </c>
      <c r="C126" s="38"/>
      <c r="D126" s="5"/>
      <c r="E126" s="5">
        <v>0</v>
      </c>
      <c r="F126" s="5" t="str">
        <f>CONCATENATE("INSERT INTO `option_translation` (`option_id`,`lang_id`, `title`, `textbox_placeholder`, `is_default`) VALUES (",A126,",", B126, ", ","'",C126,"', ","'",D126,"', ",E126,");")</f>
        <v>INSERT INTO `option_translation` (`option_id`,`lang_id`, `title`, `textbox_placeholder`, `is_default`) VALUES (43,42, '', '', 0);</v>
      </c>
      <c r="G126" s="5" t="str">
        <f>CONCATENATE("Update `option_translation` set lang_id = ",B126,",", " title ='", C126,"',"," textbox_placeholder='",D126,"',"," is_default=",E126, " where id = ", A126,";" )</f>
        <v>Update `option_translation` set lang_id = 42, title ='', textbox_placeholder='', is_default=0 where id = 43;</v>
      </c>
      <c r="H126" s="5"/>
      <c r="I126" s="5"/>
      <c r="J126" s="5"/>
      <c r="K126" s="5"/>
      <c r="L126" s="5"/>
      <c r="M126" s="5"/>
      <c r="N126" s="5"/>
      <c r="O126" s="5"/>
      <c r="P126" s="5"/>
      <c r="Q126" s="5"/>
      <c r="R126" s="5"/>
      <c r="S126" s="5"/>
      <c r="T126" s="5"/>
      <c r="U126" s="5"/>
      <c r="V126" s="5"/>
      <c r="W126" s="5"/>
      <c r="X126" s="5"/>
      <c r="Y126" s="5"/>
      <c r="Z126" s="5"/>
    </row>
    <row r="127" spans="1:26" ht="14.25" customHeight="1" x14ac:dyDescent="0.35">
      <c r="A127" s="5">
        <v>43</v>
      </c>
      <c r="B127" s="5">
        <v>76</v>
      </c>
      <c r="C127" s="5"/>
      <c r="D127" s="5"/>
      <c r="E127" s="5">
        <v>0</v>
      </c>
      <c r="F127" s="5" t="s">
        <v>875</v>
      </c>
      <c r="G127" s="5" t="s">
        <v>876</v>
      </c>
      <c r="H127" s="5"/>
      <c r="I127" s="5"/>
      <c r="J127" s="5"/>
      <c r="K127" s="5"/>
      <c r="L127" s="5"/>
      <c r="M127" s="5"/>
      <c r="N127" s="5"/>
      <c r="O127" s="5"/>
      <c r="P127" s="5"/>
      <c r="Q127" s="5"/>
      <c r="R127" s="5"/>
      <c r="S127" s="5"/>
      <c r="T127" s="5"/>
      <c r="U127" s="5"/>
      <c r="V127" s="5"/>
      <c r="W127" s="5"/>
      <c r="X127" s="5"/>
      <c r="Y127" s="5"/>
      <c r="Z127" s="5"/>
    </row>
    <row r="128" spans="1:26" ht="14.25" hidden="1" customHeight="1" x14ac:dyDescent="0.35">
      <c r="A128" s="5">
        <v>44</v>
      </c>
      <c r="B128" s="5">
        <v>1</v>
      </c>
      <c r="C128" s="38" t="s">
        <v>182</v>
      </c>
      <c r="D128" s="5"/>
      <c r="E128" s="5">
        <v>1</v>
      </c>
      <c r="F128" s="5" t="str">
        <f>CONCATENATE("INSERT INTO `option_translation` (`option_id`,`lang_id`, `title`, `textbox_placeholder`, `is_default`) VALUES (",A128,",", B128, ", ","'",C128,"', ","'",D128,"', ",E128,");")</f>
        <v>INSERT INTO `option_translation` (`option_id`,`lang_id`, `title`, `textbox_placeholder`, `is_default`) VALUES (44,1, 'While I was traveling to a different city', '', 1);</v>
      </c>
      <c r="G128" s="5" t="str">
        <f>CONCATENATE("Update `option_translation` set lang_id = ",B128,",", " title ='", C128,"',"," textbox_placeholder='",D128,"',"," is_default=",E128, " where id = ", A128,";" )</f>
        <v>Update `option_translation` set lang_id = 1, title ='While I was traveling to a different city', textbox_placeholder='', is_default=1 where id = 44;</v>
      </c>
      <c r="H128" s="5"/>
      <c r="I128" s="5"/>
      <c r="J128" s="5"/>
      <c r="K128" s="5"/>
      <c r="L128" s="5"/>
      <c r="M128" s="5"/>
      <c r="N128" s="5"/>
      <c r="O128" s="5"/>
      <c r="P128" s="5"/>
      <c r="Q128" s="5"/>
      <c r="R128" s="5"/>
      <c r="S128" s="5"/>
      <c r="T128" s="5"/>
      <c r="U128" s="5"/>
      <c r="V128" s="5"/>
      <c r="W128" s="5"/>
      <c r="X128" s="5"/>
      <c r="Y128" s="5"/>
      <c r="Z128" s="5"/>
    </row>
    <row r="129" spans="1:26" ht="14.25" hidden="1" customHeight="1" x14ac:dyDescent="0.35">
      <c r="A129" s="5">
        <v>44</v>
      </c>
      <c r="B129" s="5">
        <v>42</v>
      </c>
      <c r="C129" s="5"/>
      <c r="D129" s="5"/>
      <c r="E129" s="5">
        <v>0</v>
      </c>
      <c r="F129" s="5" t="str">
        <f>CONCATENATE("INSERT INTO `option_translation` (`option_id`,`lang_id`, `title`, `textbox_placeholder`, `is_default`) VALUES (",A129,",", B129, ", ","'",C129,"', ","'",D129,"', ",E129,");")</f>
        <v>INSERT INTO `option_translation` (`option_id`,`lang_id`, `title`, `textbox_placeholder`, `is_default`) VALUES (44,42, '', '', 0);</v>
      </c>
      <c r="G129" s="5" t="str">
        <f>CONCATENATE("Update `option_translation` set lang_id = ",B129,",", " title ='", C129,"',"," textbox_placeholder='",D129,"',"," is_default=",E129, " where id = ", A129,";" )</f>
        <v>Update `option_translation` set lang_id = 42, title ='', textbox_placeholder='', is_default=0 where id = 44;</v>
      </c>
      <c r="H129" s="5"/>
      <c r="I129" s="5"/>
      <c r="J129" s="5"/>
      <c r="K129" s="5"/>
      <c r="L129" s="5"/>
      <c r="M129" s="5"/>
      <c r="N129" s="5"/>
      <c r="O129" s="5"/>
      <c r="P129" s="5"/>
      <c r="Q129" s="5"/>
      <c r="R129" s="5"/>
      <c r="S129" s="5"/>
      <c r="T129" s="5"/>
      <c r="U129" s="5"/>
      <c r="V129" s="5"/>
      <c r="W129" s="5"/>
      <c r="X129" s="5"/>
      <c r="Y129" s="5"/>
      <c r="Z129" s="5"/>
    </row>
    <row r="130" spans="1:26" ht="14.25" customHeight="1" x14ac:dyDescent="0.35">
      <c r="A130" s="5">
        <v>44</v>
      </c>
      <c r="B130" s="5">
        <v>76</v>
      </c>
      <c r="C130" s="38"/>
      <c r="D130" s="5"/>
      <c r="E130" s="5">
        <v>0</v>
      </c>
      <c r="F130" s="5" t="s">
        <v>877</v>
      </c>
      <c r="G130" s="5" t="s">
        <v>878</v>
      </c>
      <c r="H130" s="5"/>
      <c r="I130" s="5"/>
      <c r="J130" s="5"/>
      <c r="K130" s="5"/>
      <c r="L130" s="5"/>
      <c r="M130" s="5"/>
      <c r="N130" s="5"/>
      <c r="O130" s="5"/>
      <c r="P130" s="5"/>
      <c r="Q130" s="5"/>
      <c r="R130" s="5"/>
      <c r="S130" s="5"/>
      <c r="T130" s="5"/>
      <c r="U130" s="5"/>
      <c r="V130" s="5"/>
      <c r="W130" s="5"/>
      <c r="X130" s="5"/>
      <c r="Y130" s="5"/>
      <c r="Z130" s="5"/>
    </row>
    <row r="131" spans="1:26" ht="14.25" hidden="1" customHeight="1" x14ac:dyDescent="0.35">
      <c r="A131" s="5">
        <v>45</v>
      </c>
      <c r="B131" s="5">
        <v>1</v>
      </c>
      <c r="C131" s="44" t="s">
        <v>159</v>
      </c>
      <c r="D131" s="5" t="s">
        <v>160</v>
      </c>
      <c r="E131" s="5">
        <v>1</v>
      </c>
      <c r="F131" s="5" t="str">
        <f>CONCATENATE("INSERT INTO `option_translation` (`option_id`,`lang_id`, `title`, `textbox_placeholder`, `is_default`) VALUES (",A131,",", B131, ", ","'",C131,"', ","'",D131,"', ",E131,");")</f>
        <v>INSERT INTO `option_translation` (`option_id`,`lang_id`, `title`, `textbox_placeholder`, `is_default`) VALUES (45,1, 'Other', 'Please specify', 1);</v>
      </c>
      <c r="G131" s="5" t="str">
        <f>CONCATENATE("Update `option_translation` set lang_id = ",B131,",", " title ='", C131,"',"," textbox_placeholder='",D131,"',"," is_default=",E131, " where id = ", A131,";" )</f>
        <v>Update `option_translation` set lang_id = 1, title ='Other', textbox_placeholder='Please specify', is_default=1 where id = 45;</v>
      </c>
      <c r="H131" s="5"/>
      <c r="I131" s="5"/>
      <c r="J131" s="5"/>
      <c r="K131" s="5"/>
      <c r="L131" s="5"/>
      <c r="M131" s="5"/>
      <c r="N131" s="5"/>
      <c r="O131" s="5"/>
      <c r="P131" s="5"/>
      <c r="Q131" s="5"/>
      <c r="R131" s="5"/>
      <c r="S131" s="5"/>
      <c r="T131" s="5"/>
      <c r="U131" s="5"/>
      <c r="V131" s="5"/>
      <c r="W131" s="5"/>
      <c r="X131" s="5"/>
      <c r="Y131" s="5"/>
      <c r="Z131" s="5"/>
    </row>
    <row r="132" spans="1:26" ht="14.25" hidden="1" customHeight="1" x14ac:dyDescent="0.35">
      <c r="A132" s="5">
        <v>45</v>
      </c>
      <c r="B132" s="5">
        <v>42</v>
      </c>
      <c r="C132" s="38"/>
      <c r="D132" s="5"/>
      <c r="E132" s="5">
        <v>0</v>
      </c>
      <c r="F132" s="5" t="str">
        <f>CONCATENATE("INSERT INTO `option_translation` (`option_id`,`lang_id`, `title`, `textbox_placeholder`, `is_default`) VALUES (",A132,",", B132, ", ","'",C132,"', ","'",D132,"', ",E132,");")</f>
        <v>INSERT INTO `option_translation` (`option_id`,`lang_id`, `title`, `textbox_placeholder`, `is_default`) VALUES (45,42, '', '', 0);</v>
      </c>
      <c r="G132" s="5" t="str">
        <f>CONCATENATE("Update `option_translation` set lang_id = ",B132,",", " title ='", C132,"',"," textbox_placeholder='",D132,"',"," is_default=",E132, " where id = ", A132,";" )</f>
        <v>Update `option_translation` set lang_id = 42, title ='', textbox_placeholder='', is_default=0 where id = 45;</v>
      </c>
      <c r="H132" s="5"/>
      <c r="I132" s="5"/>
      <c r="J132" s="5"/>
      <c r="K132" s="5"/>
      <c r="L132" s="5"/>
      <c r="M132" s="5"/>
      <c r="N132" s="5"/>
      <c r="O132" s="5"/>
      <c r="P132" s="5"/>
      <c r="Q132" s="5"/>
      <c r="R132" s="5"/>
      <c r="S132" s="5"/>
      <c r="T132" s="5"/>
      <c r="U132" s="5"/>
      <c r="V132" s="5"/>
      <c r="W132" s="5"/>
      <c r="X132" s="5"/>
      <c r="Y132" s="5"/>
      <c r="Z132" s="5"/>
    </row>
    <row r="133" spans="1:26" ht="14.25" customHeight="1" x14ac:dyDescent="0.35">
      <c r="A133" s="5">
        <v>45</v>
      </c>
      <c r="B133" s="5">
        <v>76</v>
      </c>
      <c r="C133" s="5"/>
      <c r="D133" s="5"/>
      <c r="E133" s="5">
        <v>0</v>
      </c>
      <c r="F133" s="5" t="s">
        <v>879</v>
      </c>
      <c r="G133" s="5" t="s">
        <v>880</v>
      </c>
      <c r="H133" s="5"/>
      <c r="I133" s="5"/>
      <c r="J133" s="5"/>
      <c r="K133" s="5"/>
      <c r="L133" s="5"/>
      <c r="M133" s="5"/>
      <c r="N133" s="5"/>
      <c r="O133" s="5"/>
      <c r="P133" s="5"/>
      <c r="Q133" s="5"/>
      <c r="R133" s="5"/>
      <c r="S133" s="5"/>
      <c r="T133" s="5"/>
      <c r="U133" s="5"/>
      <c r="V133" s="5"/>
      <c r="W133" s="5"/>
      <c r="X133" s="5"/>
      <c r="Y133" s="5"/>
      <c r="Z133" s="5"/>
    </row>
    <row r="134" spans="1:26" ht="14.25" hidden="1" customHeight="1" x14ac:dyDescent="0.35">
      <c r="A134" s="5">
        <v>46</v>
      </c>
      <c r="B134" s="5">
        <v>1</v>
      </c>
      <c r="C134" s="19" t="s">
        <v>183</v>
      </c>
      <c r="D134" s="13" t="s">
        <v>184</v>
      </c>
      <c r="E134" s="5">
        <v>1</v>
      </c>
      <c r="F134" s="5" t="str">
        <f>CONCATENATE("INSERT INTO `option_translation` (`option_id`,`lang_id`, `title`, `textbox_placeholder`, `is_default`) VALUES (",A134,",", B134, ", ","'",C134,"', ","'",D134,"', ",E134,");")</f>
        <v>INSERT INTO `option_translation` (`option_id`,`lang_id`, `title`, `textbox_placeholder`, `is_default`) VALUES (46,1, 'On transportation', '{ "placeholder": "Please specify the mode of transportation", "validations": [ { "required": true, "message": "This field is required" }, { "pattern": true, "message": "Only Alphabets Numbers and Space are allowed" } ] }', 1);</v>
      </c>
      <c r="G134" s="5" t="str">
        <f>CONCATENATE("Update `option_translation` set lang_id = ",B134,",", " title ='", C134,"',"," textbox_placeholder='",D134,"',"," is_default=",E134, " where id = ", A134,";" )</f>
        <v>Update `option_translation` set lang_id = 1, title ='On transportation', textbox_placeholder='{ "placeholder": "Please specify the mode of transportation", "validations": [ { "required": true, "message": "This field is required" }, { "pattern": true, "message": "Only Alphabets Numbers and Space are allowed" } ] }', is_default=1 where id = 46;</v>
      </c>
      <c r="H134" s="5"/>
      <c r="I134" s="5"/>
      <c r="J134" s="5"/>
      <c r="K134" s="5"/>
      <c r="L134" s="5"/>
      <c r="M134" s="5"/>
      <c r="N134" s="5"/>
      <c r="O134" s="5"/>
      <c r="P134" s="5"/>
      <c r="Q134" s="5"/>
      <c r="R134" s="5"/>
      <c r="S134" s="5"/>
      <c r="T134" s="5"/>
      <c r="U134" s="5"/>
      <c r="V134" s="5"/>
      <c r="W134" s="5"/>
      <c r="X134" s="5"/>
      <c r="Y134" s="5"/>
      <c r="Z134" s="5"/>
    </row>
    <row r="135" spans="1:26" ht="14.25" hidden="1" customHeight="1" x14ac:dyDescent="0.35">
      <c r="A135" s="5">
        <v>46</v>
      </c>
      <c r="B135" s="5">
        <v>42</v>
      </c>
      <c r="C135" s="5"/>
      <c r="D135" s="5"/>
      <c r="E135" s="5">
        <v>0</v>
      </c>
      <c r="F135" s="5" t="str">
        <f>CONCATENATE("INSERT INTO `option_translation` (`option_id`,`lang_id`, `title`, `textbox_placeholder`, `is_default`) VALUES (",A135,",", B135, ", ","'",C135,"', ","'",D135,"', ",E135,");")</f>
        <v>INSERT INTO `option_translation` (`option_id`,`lang_id`, `title`, `textbox_placeholder`, `is_default`) VALUES (46,42, '', '', 0);</v>
      </c>
      <c r="G135" s="5" t="str">
        <f>CONCATENATE("Update `option_translation` set lang_id = ",B135,",", " title ='", C135,"',"," textbox_placeholder='",D135,"',"," is_default=",E135, " where id = ", A135,";" )</f>
        <v>Update `option_translation` set lang_id = 42, title ='', textbox_placeholder='', is_default=0 where id = 46;</v>
      </c>
      <c r="H135" s="5"/>
      <c r="I135" s="5"/>
      <c r="J135" s="5"/>
      <c r="K135" s="5"/>
      <c r="L135" s="5"/>
      <c r="M135" s="5"/>
      <c r="N135" s="5"/>
      <c r="O135" s="5"/>
      <c r="P135" s="5"/>
      <c r="Q135" s="5"/>
      <c r="R135" s="5"/>
      <c r="S135" s="5"/>
      <c r="T135" s="5"/>
      <c r="U135" s="5"/>
      <c r="V135" s="5"/>
      <c r="W135" s="5"/>
      <c r="X135" s="5"/>
      <c r="Y135" s="5"/>
      <c r="Z135" s="5"/>
    </row>
    <row r="136" spans="1:26" ht="14.25" customHeight="1" x14ac:dyDescent="0.35">
      <c r="A136" s="5">
        <v>46</v>
      </c>
      <c r="B136" s="5">
        <v>76</v>
      </c>
      <c r="C136" s="38"/>
      <c r="D136" s="5"/>
      <c r="E136" s="5">
        <v>0</v>
      </c>
      <c r="F136" s="5" t="s">
        <v>881</v>
      </c>
      <c r="G136" s="5" t="s">
        <v>882</v>
      </c>
      <c r="H136" s="5"/>
      <c r="I136" s="5"/>
      <c r="J136" s="5"/>
      <c r="K136" s="5"/>
      <c r="L136" s="5"/>
      <c r="M136" s="5"/>
      <c r="N136" s="5"/>
      <c r="O136" s="5"/>
      <c r="P136" s="5"/>
      <c r="Q136" s="5"/>
      <c r="R136" s="5"/>
      <c r="S136" s="5"/>
      <c r="T136" s="5"/>
      <c r="U136" s="5"/>
      <c r="V136" s="5"/>
      <c r="W136" s="5"/>
      <c r="X136" s="5"/>
      <c r="Y136" s="5"/>
      <c r="Z136" s="5"/>
    </row>
    <row r="137" spans="1:26" ht="14.25" hidden="1" customHeight="1" x14ac:dyDescent="0.35">
      <c r="A137" s="5">
        <v>47</v>
      </c>
      <c r="B137" s="5">
        <v>1</v>
      </c>
      <c r="C137" s="44" t="s">
        <v>185</v>
      </c>
      <c r="D137" s="13" t="s">
        <v>186</v>
      </c>
      <c r="E137" s="5">
        <v>1</v>
      </c>
      <c r="F137" s="5" t="str">
        <f>CONCATENATE("INSERT INTO `option_translation` (`option_id`,`lang_id`, `title`, `textbox_placeholder`, `is_default`) VALUES (",A137,",", B137, ", ","'",C137,"', ","'",D137,"', ",E137,");")</f>
        <v>INSERT INTO `option_translation` (`option_id`,`lang_id`, `title`, `textbox_placeholder`, `is_default`) VALUES (47,1, 'At a train, metro or bus station', '{ "placeholder": "Please specify which station", "validations": [ { "required": true, "message": "This field is required" }, { "pattern": true, "message": "Only Alphabets Numbers and Space are allowed" } ] }', 1);</v>
      </c>
      <c r="G137" s="5" t="str">
        <f>CONCATENATE("Update `option_translation` set lang_id = ",B137,",", " title ='", C137,"',"," textbox_placeholder='",D137,"',"," is_default=",E137, " where id = ", A137,";" )</f>
        <v>Update `option_translation` set lang_id = 1, title ='At a train, metro or bus station', textbox_placeholder='{ "placeholder": "Please specify which station", "validations": [ { "required": true, "message": "This field is required" }, { "pattern": true, "message": "Only Alphabets Numbers and Space are allowed" } ] }', is_default=1 where id = 47;</v>
      </c>
      <c r="H137" s="5"/>
      <c r="I137" s="5"/>
      <c r="J137" s="5"/>
      <c r="K137" s="5"/>
      <c r="L137" s="5"/>
      <c r="M137" s="5"/>
      <c r="N137" s="5"/>
      <c r="O137" s="5"/>
      <c r="P137" s="5"/>
      <c r="Q137" s="5"/>
      <c r="R137" s="5"/>
      <c r="S137" s="5"/>
      <c r="T137" s="5"/>
      <c r="U137" s="5"/>
      <c r="V137" s="5"/>
      <c r="W137" s="5"/>
      <c r="X137" s="5"/>
      <c r="Y137" s="5"/>
      <c r="Z137" s="5"/>
    </row>
    <row r="138" spans="1:26" ht="14.25" hidden="1" customHeight="1" x14ac:dyDescent="0.35">
      <c r="A138" s="5">
        <v>47</v>
      </c>
      <c r="B138" s="5">
        <v>42</v>
      </c>
      <c r="C138" s="5"/>
      <c r="D138" s="5"/>
      <c r="E138" s="5">
        <v>0</v>
      </c>
      <c r="F138" s="5" t="str">
        <f>CONCATENATE("INSERT INTO `option_translation` (`option_id`,`lang_id`, `title`, `textbox_placeholder`, `is_default`) VALUES (",A138,",", B138, ", ","'",C138,"', ","'",D138,"', ",E138,");")</f>
        <v>INSERT INTO `option_translation` (`option_id`,`lang_id`, `title`, `textbox_placeholder`, `is_default`) VALUES (47,42, '', '', 0);</v>
      </c>
      <c r="G138" s="5" t="str">
        <f>CONCATENATE("Update `option_translation` set lang_id = ",B138,",", " title ='", C138,"',"," textbox_placeholder='",D138,"',"," is_default=",E138, " where id = ", A138,";" )</f>
        <v>Update `option_translation` set lang_id = 42, title ='', textbox_placeholder='', is_default=0 where id = 47;</v>
      </c>
      <c r="H138" s="5"/>
      <c r="I138" s="5"/>
      <c r="J138" s="5"/>
      <c r="K138" s="5"/>
      <c r="L138" s="5"/>
      <c r="M138" s="5"/>
      <c r="N138" s="5"/>
      <c r="O138" s="5"/>
      <c r="P138" s="5"/>
      <c r="Q138" s="5"/>
      <c r="R138" s="5"/>
      <c r="S138" s="5"/>
      <c r="T138" s="5"/>
      <c r="U138" s="5"/>
      <c r="V138" s="5"/>
      <c r="W138" s="5"/>
      <c r="X138" s="5"/>
      <c r="Y138" s="5"/>
      <c r="Z138" s="5"/>
    </row>
    <row r="139" spans="1:26" ht="14.25" customHeight="1" x14ac:dyDescent="0.35">
      <c r="A139" s="5">
        <v>47</v>
      </c>
      <c r="B139" s="5">
        <v>76</v>
      </c>
      <c r="C139" s="5"/>
      <c r="D139" s="5"/>
      <c r="E139" s="5">
        <v>0</v>
      </c>
      <c r="F139" s="5" t="s">
        <v>883</v>
      </c>
      <c r="G139" s="5" t="s">
        <v>884</v>
      </c>
      <c r="H139" s="5"/>
      <c r="I139" s="5"/>
      <c r="J139" s="5"/>
      <c r="K139" s="5"/>
      <c r="L139" s="5"/>
      <c r="M139" s="5"/>
      <c r="N139" s="5"/>
      <c r="O139" s="5"/>
      <c r="P139" s="5"/>
      <c r="Q139" s="5"/>
      <c r="R139" s="5"/>
      <c r="S139" s="5"/>
      <c r="T139" s="5"/>
      <c r="U139" s="5"/>
      <c r="V139" s="5"/>
      <c r="W139" s="5"/>
      <c r="X139" s="5"/>
      <c r="Y139" s="5"/>
      <c r="Z139" s="5"/>
    </row>
    <row r="140" spans="1:26" ht="14.25" hidden="1" customHeight="1" x14ac:dyDescent="0.35">
      <c r="A140" s="5">
        <v>48</v>
      </c>
      <c r="B140" s="5">
        <v>1</v>
      </c>
      <c r="C140" s="44" t="s">
        <v>187</v>
      </c>
      <c r="D140" s="5"/>
      <c r="E140" s="5">
        <v>1</v>
      </c>
      <c r="F140" s="5" t="str">
        <f>CONCATENATE("INSERT INTO `option_translation` (`option_id`,`lang_id`, `title`, `textbox_placeholder`, `is_default`) VALUES (",A140,",", B140, ", ","'",C140,"', ","'",D140,"', ",E140,");")</f>
        <v>INSERT INTO `option_translation` (`option_id`,`lang_id`, `title`, `textbox_placeholder`, `is_default`) VALUES (48,1, 'On the street', '', 1);</v>
      </c>
      <c r="G140" s="5" t="str">
        <f>CONCATENATE("Update `option_translation` set lang_id = ",B140,",", " title ='", C140,"',"," textbox_placeholder='",D140,"',"," is_default=",E140, " where id = ", A140,";" )</f>
        <v>Update `option_translation` set lang_id = 1, title ='On the street', textbox_placeholder='', is_default=1 where id = 48;</v>
      </c>
      <c r="H140" s="5"/>
      <c r="I140" s="5"/>
      <c r="J140" s="5"/>
      <c r="K140" s="5"/>
      <c r="L140" s="5"/>
      <c r="M140" s="5"/>
      <c r="N140" s="5"/>
      <c r="O140" s="5"/>
      <c r="P140" s="5"/>
      <c r="Q140" s="5"/>
      <c r="R140" s="5"/>
      <c r="S140" s="5"/>
      <c r="T140" s="5"/>
      <c r="U140" s="5"/>
      <c r="V140" s="5"/>
      <c r="W140" s="5"/>
      <c r="X140" s="5"/>
      <c r="Y140" s="5"/>
      <c r="Z140" s="5"/>
    </row>
    <row r="141" spans="1:26" ht="14.25" hidden="1" customHeight="1" x14ac:dyDescent="0.35">
      <c r="A141" s="5">
        <v>48</v>
      </c>
      <c r="B141" s="5">
        <v>42</v>
      </c>
      <c r="C141" s="5"/>
      <c r="D141" s="5"/>
      <c r="E141" s="5">
        <v>0</v>
      </c>
      <c r="F141" s="5" t="str">
        <f>CONCATENATE("INSERT INTO `option_translation` (`option_id`,`lang_id`, `title`, `textbox_placeholder`, `is_default`) VALUES (",A141,",", B141, ", ","'",C141,"', ","'",D141,"', ",E141,");")</f>
        <v>INSERT INTO `option_translation` (`option_id`,`lang_id`, `title`, `textbox_placeholder`, `is_default`) VALUES (48,42, '', '', 0);</v>
      </c>
      <c r="G141" s="5" t="str">
        <f>CONCATENATE("Update `option_translation` set lang_id = ",B141,",", " title ='", C141,"',"," textbox_placeholder='",D141,"',"," is_default=",E141, " where id = ", A141,";" )</f>
        <v>Update `option_translation` set lang_id = 42, title ='', textbox_placeholder='', is_default=0 where id = 48;</v>
      </c>
      <c r="H141" s="5"/>
      <c r="I141" s="5"/>
      <c r="J141" s="5"/>
      <c r="K141" s="5"/>
      <c r="L141" s="5"/>
      <c r="M141" s="5"/>
      <c r="N141" s="5"/>
      <c r="O141" s="5"/>
      <c r="P141" s="5"/>
      <c r="Q141" s="5"/>
      <c r="R141" s="5"/>
      <c r="S141" s="5"/>
      <c r="T141" s="5"/>
      <c r="U141" s="5"/>
      <c r="V141" s="5"/>
      <c r="W141" s="5"/>
      <c r="X141" s="5"/>
      <c r="Y141" s="5"/>
      <c r="Z141" s="5"/>
    </row>
    <row r="142" spans="1:26" ht="14.25" customHeight="1" x14ac:dyDescent="0.35">
      <c r="A142" s="5">
        <v>48</v>
      </c>
      <c r="B142" s="5">
        <v>76</v>
      </c>
      <c r="C142" s="5"/>
      <c r="D142" s="5"/>
      <c r="E142" s="5">
        <v>0</v>
      </c>
      <c r="F142" s="5" t="s">
        <v>885</v>
      </c>
      <c r="G142" s="5" t="s">
        <v>886</v>
      </c>
      <c r="H142" s="5"/>
      <c r="I142" s="5"/>
      <c r="J142" s="5"/>
      <c r="K142" s="5"/>
      <c r="L142" s="5"/>
      <c r="M142" s="5"/>
      <c r="N142" s="5"/>
      <c r="O142" s="5"/>
      <c r="P142" s="5"/>
      <c r="Q142" s="5"/>
      <c r="R142" s="5"/>
      <c r="S142" s="5"/>
      <c r="T142" s="5"/>
      <c r="U142" s="5"/>
      <c r="V142" s="5"/>
      <c r="W142" s="5"/>
      <c r="X142" s="5"/>
      <c r="Y142" s="5"/>
      <c r="Z142" s="5"/>
    </row>
    <row r="143" spans="1:26" ht="14.25" hidden="1" customHeight="1" x14ac:dyDescent="0.35">
      <c r="A143" s="5">
        <v>49</v>
      </c>
      <c r="B143" s="5">
        <v>1</v>
      </c>
      <c r="C143" s="44" t="s">
        <v>188</v>
      </c>
      <c r="D143" s="17" t="s">
        <v>189</v>
      </c>
      <c r="E143" s="5">
        <v>1</v>
      </c>
      <c r="F143" s="5" t="str">
        <f>CONCATENATE("INSERT INTO `option_translation` (`option_id`,`lang_id`, `title`, `textbox_placeholder`, `is_default`) VALUES (",A143,",", B143, ", ","'",C143,"', ","'",D143,"', ",E143,");")</f>
        <v>INSERT INTO `option_translation` (`option_id`,`lang_id`, `title`, `textbox_placeholder`, `is_default`) VALUES (49,1, 'In a public space', '{ "placeholder": "Please specify", "validations": [ { "required": true, "message": "This field is required" }, { "pattern": true, "message": "Only Alphabets Numbers and Space are allowed" } ] }', 1);</v>
      </c>
      <c r="G143" s="5" t="str">
        <f>CONCATENATE("Update `option_translation` set lang_id = ",B143,",", " title ='", C143,"',"," textbox_placeholder='",D143,"',"," is_default=",E143, " where id = ", A143,";" )</f>
        <v>Update `option_translation` set lang_id = 1, title ='In a public space', textbox_placeholder='{ "placeholder": "Please specify", "validations": [ { "required": true, "message": "This field is required" }, { "pattern": true, "message": "Only Alphabets Numbers and Space are allowed" } ] }', is_default=1 where id = 49;</v>
      </c>
      <c r="H143" s="5"/>
      <c r="I143" s="5"/>
      <c r="J143" s="5"/>
      <c r="K143" s="5"/>
      <c r="L143" s="5"/>
      <c r="M143" s="5"/>
      <c r="N143" s="5"/>
      <c r="O143" s="5"/>
      <c r="P143" s="5"/>
      <c r="Q143" s="5"/>
      <c r="R143" s="5"/>
      <c r="S143" s="5"/>
      <c r="T143" s="5"/>
      <c r="U143" s="5"/>
      <c r="V143" s="5"/>
      <c r="W143" s="5"/>
      <c r="X143" s="5"/>
      <c r="Y143" s="5"/>
      <c r="Z143" s="5"/>
    </row>
    <row r="144" spans="1:26" ht="14.25" hidden="1" customHeight="1" x14ac:dyDescent="0.35">
      <c r="A144" s="5">
        <v>49</v>
      </c>
      <c r="B144" s="5">
        <v>42</v>
      </c>
      <c r="C144" s="5"/>
      <c r="D144" s="5"/>
      <c r="E144" s="5">
        <v>0</v>
      </c>
      <c r="F144" s="5" t="str">
        <f>CONCATENATE("INSERT INTO `option_translation` (`option_id`,`lang_id`, `title`, `textbox_placeholder`, `is_default`) VALUES (",A144,",", B144, ", ","'",C144,"', ","'",D144,"', ",E144,");")</f>
        <v>INSERT INTO `option_translation` (`option_id`,`lang_id`, `title`, `textbox_placeholder`, `is_default`) VALUES (49,42, '', '', 0);</v>
      </c>
      <c r="G144" s="5" t="str">
        <f>CONCATENATE("Update `option_translation` set lang_id = ",B144,",", " title ='", C144,"',"," textbox_placeholder='",D144,"',"," is_default=",E144, " where id = ", A144,";" )</f>
        <v>Update `option_translation` set lang_id = 42, title ='', textbox_placeholder='', is_default=0 where id = 49;</v>
      </c>
      <c r="H144" s="5"/>
      <c r="I144" s="5"/>
      <c r="J144" s="5"/>
      <c r="K144" s="5"/>
      <c r="L144" s="5"/>
      <c r="M144" s="5"/>
      <c r="N144" s="5"/>
      <c r="O144" s="5"/>
      <c r="P144" s="5"/>
      <c r="Q144" s="5"/>
      <c r="R144" s="5"/>
      <c r="S144" s="5"/>
      <c r="T144" s="5"/>
      <c r="U144" s="5"/>
      <c r="V144" s="5"/>
      <c r="W144" s="5"/>
      <c r="X144" s="5"/>
      <c r="Y144" s="5"/>
      <c r="Z144" s="5"/>
    </row>
    <row r="145" spans="1:26" ht="14.25" customHeight="1" x14ac:dyDescent="0.35">
      <c r="A145" s="5">
        <v>49</v>
      </c>
      <c r="B145" s="5">
        <v>76</v>
      </c>
      <c r="C145" s="5"/>
      <c r="D145" s="5"/>
      <c r="E145" s="5">
        <v>0</v>
      </c>
      <c r="F145" s="5" t="s">
        <v>887</v>
      </c>
      <c r="G145" s="5" t="s">
        <v>888</v>
      </c>
      <c r="H145" s="5"/>
      <c r="I145" s="5"/>
      <c r="J145" s="5"/>
      <c r="K145" s="5"/>
      <c r="L145" s="5"/>
      <c r="M145" s="5"/>
      <c r="N145" s="5"/>
      <c r="O145" s="5"/>
      <c r="P145" s="5"/>
      <c r="Q145" s="5"/>
      <c r="R145" s="5"/>
      <c r="S145" s="5"/>
      <c r="T145" s="5"/>
      <c r="U145" s="5"/>
      <c r="V145" s="5"/>
      <c r="W145" s="5"/>
      <c r="X145" s="5"/>
      <c r="Y145" s="5"/>
      <c r="Z145" s="5"/>
    </row>
    <row r="146" spans="1:26" ht="14.25" hidden="1" customHeight="1" x14ac:dyDescent="0.35">
      <c r="A146" s="5">
        <v>50</v>
      </c>
      <c r="B146" s="5">
        <v>1</v>
      </c>
      <c r="C146" s="44" t="s">
        <v>190</v>
      </c>
      <c r="D146" s="5"/>
      <c r="E146" s="5">
        <v>1</v>
      </c>
      <c r="F146" s="5" t="str">
        <f>CONCATENATE("INSERT INTO `option_translation` (`option_id`,`lang_id`, `title`, `textbox_placeholder`, `is_default`) VALUES (",A146,",", B146, ", ","'",C146,"', ","'",D146,"', ",E146,");")</f>
        <v>INSERT INTO `option_translation` (`option_id`,`lang_id`, `title`, `textbox_placeholder`, `is_default`) VALUES (50,1, 'In a market', '', 1);</v>
      </c>
      <c r="G146" s="5" t="str">
        <f>CONCATENATE("Update `option_translation` set lang_id = ",B146,",", " title ='", C146,"',"," textbox_placeholder='",D146,"',"," is_default=",E146, " where id = ", A146,";" )</f>
        <v>Update `option_translation` set lang_id = 1, title ='In a market', textbox_placeholder='', is_default=1 where id = 50;</v>
      </c>
      <c r="H146" s="5"/>
      <c r="I146" s="5"/>
      <c r="J146" s="5"/>
      <c r="K146" s="5"/>
      <c r="L146" s="5"/>
      <c r="M146" s="5"/>
      <c r="N146" s="5"/>
      <c r="O146" s="5"/>
      <c r="P146" s="5"/>
      <c r="Q146" s="5"/>
      <c r="R146" s="5"/>
      <c r="S146" s="5"/>
      <c r="T146" s="5"/>
      <c r="U146" s="5"/>
      <c r="V146" s="5"/>
      <c r="W146" s="5"/>
      <c r="X146" s="5"/>
      <c r="Y146" s="5"/>
      <c r="Z146" s="5"/>
    </row>
    <row r="147" spans="1:26" ht="14.25" hidden="1" customHeight="1" x14ac:dyDescent="0.35">
      <c r="A147" s="5">
        <v>50</v>
      </c>
      <c r="B147" s="5">
        <v>42</v>
      </c>
      <c r="C147" s="5"/>
      <c r="D147" s="5"/>
      <c r="E147" s="5">
        <v>0</v>
      </c>
      <c r="F147" s="5" t="str">
        <f>CONCATENATE("INSERT INTO `option_translation` (`option_id`,`lang_id`, `title`, `textbox_placeholder`, `is_default`) VALUES (",A147,",", B147, ", ","'",C147,"', ","'",D147,"', ",E147,");")</f>
        <v>INSERT INTO `option_translation` (`option_id`,`lang_id`, `title`, `textbox_placeholder`, `is_default`) VALUES (50,42, '', '', 0);</v>
      </c>
      <c r="G147" s="5" t="str">
        <f>CONCATENATE("Update `option_translation` set lang_id = ",B147,",", " title ='", C147,"',"," textbox_placeholder='",D147,"',"," is_default=",E147, " where id = ", A147,";" )</f>
        <v>Update `option_translation` set lang_id = 42, title ='', textbox_placeholder='', is_default=0 where id = 50;</v>
      </c>
      <c r="H147" s="5"/>
      <c r="I147" s="5"/>
      <c r="J147" s="5"/>
      <c r="K147" s="5"/>
      <c r="L147" s="5"/>
      <c r="M147" s="5"/>
      <c r="N147" s="5"/>
      <c r="O147" s="5"/>
      <c r="P147" s="5"/>
      <c r="Q147" s="5"/>
      <c r="R147" s="5"/>
      <c r="S147" s="5"/>
      <c r="T147" s="5"/>
      <c r="U147" s="5"/>
      <c r="V147" s="5"/>
      <c r="W147" s="5"/>
      <c r="X147" s="5"/>
      <c r="Y147" s="5"/>
      <c r="Z147" s="5"/>
    </row>
    <row r="148" spans="1:26" ht="14.25" customHeight="1" x14ac:dyDescent="0.35">
      <c r="A148" s="5">
        <v>50</v>
      </c>
      <c r="B148" s="5">
        <v>76</v>
      </c>
      <c r="C148" s="5"/>
      <c r="D148" s="5"/>
      <c r="E148" s="5">
        <v>0</v>
      </c>
      <c r="F148" s="5" t="s">
        <v>889</v>
      </c>
      <c r="G148" s="5" t="s">
        <v>890</v>
      </c>
      <c r="H148" s="5"/>
      <c r="I148" s="5"/>
      <c r="J148" s="5"/>
      <c r="K148" s="5"/>
      <c r="L148" s="5"/>
      <c r="M148" s="5"/>
      <c r="N148" s="5"/>
      <c r="O148" s="5"/>
      <c r="P148" s="5"/>
      <c r="Q148" s="5"/>
      <c r="R148" s="5"/>
      <c r="S148" s="5"/>
      <c r="T148" s="5"/>
      <c r="U148" s="5"/>
      <c r="V148" s="5"/>
      <c r="W148" s="5"/>
      <c r="X148" s="5"/>
      <c r="Y148" s="5"/>
      <c r="Z148" s="5"/>
    </row>
    <row r="149" spans="1:26" ht="14.25" hidden="1" customHeight="1" x14ac:dyDescent="0.35">
      <c r="A149" s="5">
        <v>51</v>
      </c>
      <c r="B149" s="5">
        <v>1</v>
      </c>
      <c r="C149" s="44" t="s">
        <v>159</v>
      </c>
      <c r="D149" s="17" t="s">
        <v>160</v>
      </c>
      <c r="E149" s="5">
        <v>1</v>
      </c>
      <c r="F149" s="5" t="str">
        <f>CONCATENATE("INSERT INTO `option_translation` (`option_id`,`lang_id`, `title`, `textbox_placeholder`, `is_default`) VALUES (",A149,",", B149, ", ","'",C149,"', ","'",D149,"', ",E149,");")</f>
        <v>INSERT INTO `option_translation` (`option_id`,`lang_id`, `title`, `textbox_placeholder`, `is_default`) VALUES (51,1, 'Other', 'Please specify', 1);</v>
      </c>
      <c r="G149" s="5" t="str">
        <f>CONCATENATE("Update `option_translation` set lang_id = ",B149,",", " title ='", C149,"',"," textbox_placeholder='",D149,"',"," is_default=",E149, " where id = ", A149,";" )</f>
        <v>Update `option_translation` set lang_id = 1, title ='Other', textbox_placeholder='Please specify', is_default=1 where id = 51;</v>
      </c>
      <c r="H149" s="5"/>
      <c r="I149" s="5"/>
      <c r="J149" s="5"/>
      <c r="K149" s="5"/>
      <c r="L149" s="5"/>
      <c r="M149" s="5"/>
      <c r="N149" s="5"/>
      <c r="O149" s="5"/>
      <c r="P149" s="5"/>
      <c r="Q149" s="5"/>
      <c r="R149" s="5"/>
      <c r="S149" s="5"/>
      <c r="T149" s="5"/>
      <c r="U149" s="5"/>
      <c r="V149" s="5"/>
      <c r="W149" s="5"/>
      <c r="X149" s="5"/>
      <c r="Y149" s="5"/>
      <c r="Z149" s="5"/>
    </row>
    <row r="150" spans="1:26" ht="14.25" hidden="1" customHeight="1" x14ac:dyDescent="0.35">
      <c r="A150" s="5">
        <v>51</v>
      </c>
      <c r="B150" s="5">
        <v>42</v>
      </c>
      <c r="C150" s="5"/>
      <c r="D150" s="5"/>
      <c r="E150" s="5">
        <v>0</v>
      </c>
      <c r="F150" s="5" t="str">
        <f>CONCATENATE("INSERT INTO `option_translation` (`option_id`,`lang_id`, `title`, `textbox_placeholder`, `is_default`) VALUES (",A150,",", B150, ", ","'",C150,"', ","'",D150,"', ",E150,");")</f>
        <v>INSERT INTO `option_translation` (`option_id`,`lang_id`, `title`, `textbox_placeholder`, `is_default`) VALUES (51,42, '', '', 0);</v>
      </c>
      <c r="G150" s="5" t="str">
        <f>CONCATENATE("Update `option_translation` set lang_id = ",B150,",", " title ='", C150,"',"," textbox_placeholder='",D150,"',"," is_default=",E150, " where id = ", A150,";" )</f>
        <v>Update `option_translation` set lang_id = 42, title ='', textbox_placeholder='', is_default=0 where id = 51;</v>
      </c>
      <c r="H150" s="5"/>
      <c r="I150" s="5"/>
      <c r="J150" s="5"/>
      <c r="K150" s="5"/>
      <c r="L150" s="5"/>
      <c r="M150" s="5"/>
      <c r="N150" s="5"/>
      <c r="O150" s="5"/>
      <c r="P150" s="5"/>
      <c r="Q150" s="5"/>
      <c r="R150" s="5"/>
      <c r="S150" s="5"/>
      <c r="T150" s="5"/>
      <c r="U150" s="5"/>
      <c r="V150" s="5"/>
      <c r="W150" s="5"/>
      <c r="X150" s="5"/>
      <c r="Y150" s="5"/>
      <c r="Z150" s="5"/>
    </row>
    <row r="151" spans="1:26" ht="14.25" customHeight="1" x14ac:dyDescent="0.35">
      <c r="A151" s="5">
        <v>51</v>
      </c>
      <c r="B151" s="5">
        <v>76</v>
      </c>
      <c r="C151" s="5"/>
      <c r="D151" s="5"/>
      <c r="E151" s="5">
        <v>0</v>
      </c>
      <c r="F151" s="5" t="s">
        <v>891</v>
      </c>
      <c r="G151" s="5" t="s">
        <v>892</v>
      </c>
      <c r="H151" s="5"/>
      <c r="I151" s="5"/>
      <c r="J151" s="5"/>
      <c r="K151" s="5"/>
      <c r="L151" s="5"/>
      <c r="M151" s="5"/>
      <c r="N151" s="5"/>
      <c r="O151" s="5"/>
      <c r="P151" s="5"/>
      <c r="Q151" s="5"/>
      <c r="R151" s="5"/>
      <c r="S151" s="5"/>
      <c r="T151" s="5"/>
      <c r="U151" s="5"/>
      <c r="V151" s="5"/>
      <c r="W151" s="5"/>
      <c r="X151" s="5"/>
      <c r="Y151" s="5"/>
      <c r="Z151" s="5"/>
    </row>
    <row r="152" spans="1:26" ht="14.25" hidden="1" customHeight="1" x14ac:dyDescent="0.35">
      <c r="A152" s="5">
        <v>52</v>
      </c>
      <c r="B152" s="5">
        <v>1</v>
      </c>
      <c r="C152" s="13" t="s">
        <v>191</v>
      </c>
      <c r="D152" s="5"/>
      <c r="E152" s="5">
        <v>1</v>
      </c>
      <c r="F152" s="5" t="str">
        <f>CONCATENATE("INSERT INTO `option_translation` (`option_id`,`lang_id`, `title`, `textbox_placeholder`, `is_default`) VALUES (",A152,",", B152, ", ","'",C152,"', ","'",D152,"', ",E152,");")</f>
        <v>INSERT INTO `option_translation` (`option_id`,`lang_id`, `title`, `textbox_placeholder`, `is_default`) VALUES (52,1, 'I was alone', '', 1);</v>
      </c>
      <c r="G152" s="5" t="str">
        <f>CONCATENATE("Update `option_translation` set lang_id = ",B152,",", " title ='", C152,"',"," textbox_placeholder='",D152,"',"," is_default=",E152, " where id = ", A152,";" )</f>
        <v>Update `option_translation` set lang_id = 1, title ='I was alone', textbox_placeholder='', is_default=1 where id = 52;</v>
      </c>
      <c r="H152" s="5"/>
      <c r="I152" s="5"/>
      <c r="J152" s="5"/>
      <c r="K152" s="5"/>
      <c r="L152" s="5"/>
      <c r="M152" s="5"/>
      <c r="N152" s="5"/>
      <c r="O152" s="5"/>
      <c r="P152" s="5"/>
      <c r="Q152" s="5"/>
      <c r="R152" s="5"/>
      <c r="S152" s="5"/>
      <c r="T152" s="5"/>
      <c r="U152" s="5"/>
      <c r="V152" s="5"/>
      <c r="W152" s="5"/>
      <c r="X152" s="5"/>
      <c r="Y152" s="5"/>
      <c r="Z152" s="5"/>
    </row>
    <row r="153" spans="1:26" ht="14.25" hidden="1" customHeight="1" x14ac:dyDescent="0.35">
      <c r="A153" s="5">
        <v>52</v>
      </c>
      <c r="B153" s="5">
        <v>42</v>
      </c>
      <c r="C153" s="5"/>
      <c r="D153" s="5"/>
      <c r="E153" s="5">
        <v>0</v>
      </c>
      <c r="F153" s="5" t="str">
        <f>CONCATENATE("INSERT INTO `option_translation` (`option_id`,`lang_id`, `title`, `textbox_placeholder`, `is_default`) VALUES (",A153,",", B153, ", ","'",C153,"', ","'",D153,"', ",E153,");")</f>
        <v>INSERT INTO `option_translation` (`option_id`,`lang_id`, `title`, `textbox_placeholder`, `is_default`) VALUES (52,42, '', '', 0);</v>
      </c>
      <c r="G153" s="5" t="str">
        <f>CONCATENATE("Update `option_translation` set lang_id = ",B153,",", " title ='", C153,"',"," textbox_placeholder='",D153,"',"," is_default=",E153, " where id = ", A153,";" )</f>
        <v>Update `option_translation` set lang_id = 42, title ='', textbox_placeholder='', is_default=0 where id = 52;</v>
      </c>
      <c r="H153" s="5"/>
      <c r="I153" s="5"/>
      <c r="J153" s="5"/>
      <c r="K153" s="5"/>
      <c r="L153" s="5"/>
      <c r="M153" s="5"/>
      <c r="N153" s="5"/>
      <c r="O153" s="5"/>
      <c r="P153" s="5"/>
      <c r="Q153" s="5"/>
      <c r="R153" s="5"/>
      <c r="S153" s="5"/>
      <c r="T153" s="5"/>
      <c r="U153" s="5"/>
      <c r="V153" s="5"/>
      <c r="W153" s="5"/>
      <c r="X153" s="5"/>
      <c r="Y153" s="5"/>
      <c r="Z153" s="5"/>
    </row>
    <row r="154" spans="1:26" ht="14.25" customHeight="1" x14ac:dyDescent="0.35">
      <c r="A154" s="5">
        <v>52</v>
      </c>
      <c r="B154" s="5">
        <v>76</v>
      </c>
      <c r="C154" s="5"/>
      <c r="D154" s="5"/>
      <c r="E154" s="5">
        <v>0</v>
      </c>
      <c r="F154" s="5" t="s">
        <v>893</v>
      </c>
      <c r="G154" s="5" t="s">
        <v>894</v>
      </c>
      <c r="H154" s="5"/>
      <c r="I154" s="5"/>
      <c r="J154" s="5"/>
      <c r="K154" s="5"/>
      <c r="L154" s="5"/>
      <c r="M154" s="5"/>
      <c r="N154" s="5"/>
      <c r="O154" s="5"/>
      <c r="P154" s="5"/>
      <c r="Q154" s="5"/>
      <c r="R154" s="5"/>
      <c r="S154" s="5"/>
      <c r="T154" s="5"/>
      <c r="U154" s="5"/>
      <c r="V154" s="5"/>
      <c r="W154" s="5"/>
      <c r="X154" s="5"/>
      <c r="Y154" s="5"/>
      <c r="Z154" s="5"/>
    </row>
    <row r="155" spans="1:26" ht="14.25" hidden="1" customHeight="1" x14ac:dyDescent="0.35">
      <c r="A155" s="5">
        <v>53</v>
      </c>
      <c r="B155" s="5">
        <v>1</v>
      </c>
      <c r="C155" s="13" t="s">
        <v>192</v>
      </c>
      <c r="D155" s="5"/>
      <c r="E155" s="5">
        <v>1</v>
      </c>
      <c r="F155" s="5" t="str">
        <f>CONCATENATE("INSERT INTO `option_translation` (`option_id`,`lang_id`, `title`, `textbox_placeholder`, `is_default`) VALUES (",A155,",", B155, ", ","'",C155,"', ","'",D155,"', ",E155,");")</f>
        <v>INSERT INTO `option_translation` (`option_id`,`lang_id`, `title`, `textbox_placeholder`, `is_default`) VALUES (53,1, 'I was with friends/colleagues/family', '', 1);</v>
      </c>
      <c r="G155" s="5" t="str">
        <f>CONCATENATE("Update `option_translation` set lang_id = ",B155,",", " title ='", C155,"',"," textbox_placeholder='",D155,"',"," is_default=",E155, " where id = ", A155,";" )</f>
        <v>Update `option_translation` set lang_id = 1, title ='I was with friends/colleagues/family', textbox_placeholder='', is_default=1 where id = 53;</v>
      </c>
      <c r="H155" s="5"/>
      <c r="I155" s="5"/>
      <c r="J155" s="5"/>
      <c r="K155" s="5"/>
      <c r="L155" s="5"/>
      <c r="M155" s="5"/>
      <c r="N155" s="5"/>
      <c r="O155" s="5"/>
      <c r="P155" s="5"/>
      <c r="Q155" s="5"/>
      <c r="R155" s="5"/>
      <c r="S155" s="5"/>
      <c r="T155" s="5"/>
      <c r="U155" s="5"/>
      <c r="V155" s="5"/>
      <c r="W155" s="5"/>
      <c r="X155" s="5"/>
      <c r="Y155" s="5"/>
      <c r="Z155" s="5"/>
    </row>
    <row r="156" spans="1:26" ht="14.25" hidden="1" customHeight="1" x14ac:dyDescent="0.35">
      <c r="A156" s="5">
        <v>53</v>
      </c>
      <c r="B156" s="5">
        <v>42</v>
      </c>
      <c r="C156" s="5"/>
      <c r="D156" s="5"/>
      <c r="E156" s="5">
        <v>0</v>
      </c>
      <c r="F156" s="5" t="str">
        <f>CONCATENATE("INSERT INTO `option_translation` (`option_id`,`lang_id`, `title`, `textbox_placeholder`, `is_default`) VALUES (",A156,",", B156, ", ","'",C156,"', ","'",D156,"', ",E156,");")</f>
        <v>INSERT INTO `option_translation` (`option_id`,`lang_id`, `title`, `textbox_placeholder`, `is_default`) VALUES (53,42, '', '', 0);</v>
      </c>
      <c r="G156" s="5" t="str">
        <f>CONCATENATE("Update `option_translation` set lang_id = ",B156,",", " title ='", C156,"',"," textbox_placeholder='",D156,"',"," is_default=",E156, " where id = ", A156,";" )</f>
        <v>Update `option_translation` set lang_id = 42, title ='', textbox_placeholder='', is_default=0 where id = 53;</v>
      </c>
      <c r="H156" s="5"/>
      <c r="I156" s="5"/>
      <c r="J156" s="5"/>
      <c r="K156" s="5"/>
      <c r="L156" s="5"/>
      <c r="M156" s="5"/>
      <c r="N156" s="5"/>
      <c r="O156" s="5"/>
      <c r="P156" s="5"/>
      <c r="Q156" s="5"/>
      <c r="R156" s="5"/>
      <c r="S156" s="5"/>
      <c r="T156" s="5"/>
      <c r="U156" s="5"/>
      <c r="V156" s="5"/>
      <c r="W156" s="5"/>
      <c r="X156" s="5"/>
      <c r="Y156" s="5"/>
      <c r="Z156" s="5"/>
    </row>
    <row r="157" spans="1:26" ht="14.25" customHeight="1" x14ac:dyDescent="0.35">
      <c r="A157" s="5">
        <v>53</v>
      </c>
      <c r="B157" s="5">
        <v>76</v>
      </c>
      <c r="C157" s="5"/>
      <c r="D157" s="5"/>
      <c r="E157" s="5">
        <v>0</v>
      </c>
      <c r="F157" s="5" t="s">
        <v>895</v>
      </c>
      <c r="G157" s="5" t="s">
        <v>896</v>
      </c>
      <c r="H157" s="5"/>
      <c r="I157" s="5"/>
      <c r="J157" s="5"/>
      <c r="K157" s="5"/>
      <c r="L157" s="5"/>
      <c r="M157" s="5"/>
      <c r="N157" s="5"/>
      <c r="O157" s="5"/>
      <c r="P157" s="5"/>
      <c r="Q157" s="5"/>
      <c r="R157" s="5"/>
      <c r="S157" s="5"/>
      <c r="T157" s="5"/>
      <c r="U157" s="5"/>
      <c r="V157" s="5"/>
      <c r="W157" s="5"/>
      <c r="X157" s="5"/>
      <c r="Y157" s="5"/>
      <c r="Z157" s="5"/>
    </row>
    <row r="158" spans="1:26" ht="14.25" hidden="1" customHeight="1" x14ac:dyDescent="0.35">
      <c r="A158" s="5">
        <v>54</v>
      </c>
      <c r="B158" s="5">
        <v>1</v>
      </c>
      <c r="C158" s="13" t="s">
        <v>159</v>
      </c>
      <c r="D158" s="17" t="s">
        <v>160</v>
      </c>
      <c r="E158" s="5">
        <v>1</v>
      </c>
      <c r="F158" s="5" t="str">
        <f>CONCATENATE("INSERT INTO `option_translation` (`option_id`,`lang_id`, `title`, `textbox_placeholder`, `is_default`) VALUES (",A158,",", B158, ", ","'",C158,"', ","'",D158,"', ",E158,");")</f>
        <v>INSERT INTO `option_translation` (`option_id`,`lang_id`, `title`, `textbox_placeholder`, `is_default`) VALUES (54,1, 'Other', 'Please specify', 1);</v>
      </c>
      <c r="G158" s="5" t="str">
        <f>CONCATENATE("Update `option_translation` set lang_id = ",B158,",", " title ='", C158,"',"," textbox_placeholder='",D158,"',"," is_default=",E158, " where id = ", A158,";" )</f>
        <v>Update `option_translation` set lang_id = 1, title ='Other', textbox_placeholder='Please specify', is_default=1 where id = 54;</v>
      </c>
      <c r="H158" s="5"/>
      <c r="I158" s="5"/>
      <c r="J158" s="5"/>
      <c r="K158" s="5"/>
      <c r="L158" s="5"/>
      <c r="M158" s="5"/>
      <c r="N158" s="5"/>
      <c r="O158" s="5"/>
      <c r="P158" s="5"/>
      <c r="Q158" s="5"/>
      <c r="R158" s="5"/>
      <c r="S158" s="5"/>
      <c r="T158" s="5"/>
      <c r="U158" s="5"/>
      <c r="V158" s="5"/>
      <c r="W158" s="5"/>
      <c r="X158" s="5"/>
      <c r="Y158" s="5"/>
      <c r="Z158" s="5"/>
    </row>
    <row r="159" spans="1:26" ht="14.25" hidden="1" customHeight="1" x14ac:dyDescent="0.35">
      <c r="A159" s="5">
        <v>54</v>
      </c>
      <c r="B159" s="5">
        <v>42</v>
      </c>
      <c r="C159" s="5"/>
      <c r="D159" s="5"/>
      <c r="E159" s="5">
        <v>0</v>
      </c>
      <c r="F159" s="5" t="str">
        <f>CONCATENATE("INSERT INTO `option_translation` (`option_id`,`lang_id`, `title`, `textbox_placeholder`, `is_default`) VALUES (",A159,",", B159, ", ","'",C159,"', ","'",D159,"', ",E159,");")</f>
        <v>INSERT INTO `option_translation` (`option_id`,`lang_id`, `title`, `textbox_placeholder`, `is_default`) VALUES (54,42, '', '', 0);</v>
      </c>
      <c r="G159" s="5" t="str">
        <f>CONCATENATE("Update `option_translation` set lang_id = ",B159,",", " title ='", C159,"',"," textbox_placeholder='",D159,"',"," is_default=",E159, " where id = ", A159,";" )</f>
        <v>Update `option_translation` set lang_id = 42, title ='', textbox_placeholder='', is_default=0 where id = 54;</v>
      </c>
      <c r="H159" s="5"/>
      <c r="I159" s="5"/>
      <c r="J159" s="5"/>
      <c r="K159" s="5"/>
      <c r="L159" s="5"/>
      <c r="M159" s="5"/>
      <c r="N159" s="5"/>
      <c r="O159" s="5"/>
      <c r="P159" s="5"/>
      <c r="Q159" s="5"/>
      <c r="R159" s="5"/>
      <c r="S159" s="5"/>
      <c r="T159" s="5"/>
      <c r="U159" s="5"/>
      <c r="V159" s="5"/>
      <c r="W159" s="5"/>
      <c r="X159" s="5"/>
      <c r="Y159" s="5"/>
      <c r="Z159" s="5"/>
    </row>
    <row r="160" spans="1:26" ht="14.25" customHeight="1" x14ac:dyDescent="0.35">
      <c r="A160" s="5">
        <v>54</v>
      </c>
      <c r="B160" s="5">
        <v>76</v>
      </c>
      <c r="C160" s="5"/>
      <c r="D160" s="5"/>
      <c r="E160" s="5">
        <v>0</v>
      </c>
      <c r="F160" s="5" t="s">
        <v>897</v>
      </c>
      <c r="G160" s="5" t="s">
        <v>898</v>
      </c>
      <c r="H160" s="5"/>
      <c r="I160" s="5"/>
      <c r="J160" s="5"/>
      <c r="K160" s="5"/>
      <c r="L160" s="5"/>
      <c r="M160" s="5"/>
      <c r="N160" s="5"/>
      <c r="O160" s="5"/>
      <c r="P160" s="5"/>
      <c r="Q160" s="5"/>
      <c r="R160" s="5"/>
      <c r="S160" s="5"/>
      <c r="T160" s="5"/>
      <c r="U160" s="5"/>
      <c r="V160" s="5"/>
      <c r="W160" s="5"/>
      <c r="X160" s="5"/>
      <c r="Y160" s="5"/>
      <c r="Z160" s="5"/>
    </row>
    <row r="161" spans="1:26" ht="14.25" hidden="1" customHeight="1" x14ac:dyDescent="0.35">
      <c r="A161" s="5">
        <v>55</v>
      </c>
      <c r="B161" s="5">
        <v>1</v>
      </c>
      <c r="C161" s="13" t="s">
        <v>193</v>
      </c>
      <c r="D161" s="5"/>
      <c r="E161" s="5">
        <v>1</v>
      </c>
      <c r="F161" s="5" t="str">
        <f>CONCATENATE("INSERT INTO `option_translation` (`option_id`,`lang_id`, `title`, `textbox_placeholder`, `is_default`) VALUES (",A161,",", B161, ", ","'",C161,"', ","'",D161,"', ",E161,");")</f>
        <v>INSERT INTO `option_translation` (`option_id`,`lang_id`, `title`, `textbox_placeholder`, `is_default`) VALUES (55,1, 'One', '', 1);</v>
      </c>
      <c r="G161" s="5" t="str">
        <f>CONCATENATE("Update `option_translation` set lang_id = ",B161,",", " title ='", C161,"',"," textbox_placeholder='",D161,"',"," is_default=",E161, " where id = ", A161,";" )</f>
        <v>Update `option_translation` set lang_id = 1, title ='One', textbox_placeholder='', is_default=1 where id = 55;</v>
      </c>
      <c r="H161" s="5"/>
      <c r="I161" s="5"/>
      <c r="J161" s="5"/>
      <c r="K161" s="5"/>
      <c r="L161" s="5"/>
      <c r="M161" s="5"/>
      <c r="N161" s="5"/>
      <c r="O161" s="5"/>
      <c r="P161" s="5"/>
      <c r="Q161" s="5"/>
      <c r="R161" s="5"/>
      <c r="S161" s="5"/>
      <c r="T161" s="5"/>
      <c r="U161" s="5"/>
      <c r="V161" s="5"/>
      <c r="W161" s="5"/>
      <c r="X161" s="5"/>
      <c r="Y161" s="5"/>
      <c r="Z161" s="5"/>
    </row>
    <row r="162" spans="1:26" ht="14.25" hidden="1" customHeight="1" x14ac:dyDescent="0.35">
      <c r="A162" s="5">
        <v>55</v>
      </c>
      <c r="B162" s="5">
        <v>42</v>
      </c>
      <c r="C162" s="5"/>
      <c r="D162" s="5"/>
      <c r="E162" s="5">
        <v>0</v>
      </c>
      <c r="F162" s="5" t="str">
        <f>CONCATENATE("INSERT INTO `option_translation` (`option_id`,`lang_id`, `title`, `textbox_placeholder`, `is_default`) VALUES (",A162,",", B162, ", ","'",C162,"', ","'",D162,"', ",E162,");")</f>
        <v>INSERT INTO `option_translation` (`option_id`,`lang_id`, `title`, `textbox_placeholder`, `is_default`) VALUES (55,42, '', '', 0);</v>
      </c>
      <c r="G162" s="5" t="str">
        <f>CONCATENATE("Update `option_translation` set lang_id = ",B162,",", " title ='", C162,"',"," textbox_placeholder='",D162,"',"," is_default=",E162, " where id = ", A162,";" )</f>
        <v>Update `option_translation` set lang_id = 42, title ='', textbox_placeholder='', is_default=0 where id = 55;</v>
      </c>
      <c r="H162" s="5"/>
      <c r="I162" s="5"/>
      <c r="J162" s="5"/>
      <c r="K162" s="5"/>
      <c r="L162" s="5"/>
      <c r="M162" s="5"/>
      <c r="N162" s="5"/>
      <c r="O162" s="5"/>
      <c r="P162" s="5"/>
      <c r="Q162" s="5"/>
      <c r="R162" s="5"/>
      <c r="S162" s="5"/>
      <c r="T162" s="5"/>
      <c r="U162" s="5"/>
      <c r="V162" s="5"/>
      <c r="W162" s="5"/>
      <c r="X162" s="5"/>
      <c r="Y162" s="5"/>
      <c r="Z162" s="5"/>
    </row>
    <row r="163" spans="1:26" ht="14.25" customHeight="1" x14ac:dyDescent="0.35">
      <c r="A163" s="5">
        <v>55</v>
      </c>
      <c r="B163" s="5">
        <v>76</v>
      </c>
      <c r="C163" s="5"/>
      <c r="D163" s="5"/>
      <c r="E163" s="5">
        <v>0</v>
      </c>
      <c r="F163" s="5" t="s">
        <v>899</v>
      </c>
      <c r="G163" s="5" t="s">
        <v>900</v>
      </c>
      <c r="H163" s="5"/>
      <c r="I163" s="5"/>
      <c r="J163" s="5"/>
      <c r="K163" s="5"/>
      <c r="L163" s="5"/>
      <c r="M163" s="5"/>
      <c r="N163" s="5"/>
      <c r="O163" s="5"/>
      <c r="P163" s="5"/>
      <c r="Q163" s="5"/>
      <c r="R163" s="5"/>
      <c r="S163" s="5"/>
      <c r="T163" s="5"/>
      <c r="U163" s="5"/>
      <c r="V163" s="5"/>
      <c r="W163" s="5"/>
      <c r="X163" s="5"/>
      <c r="Y163" s="5"/>
      <c r="Z163" s="5"/>
    </row>
    <row r="164" spans="1:26" ht="14.25" hidden="1" customHeight="1" x14ac:dyDescent="0.35">
      <c r="A164" s="5">
        <v>56</v>
      </c>
      <c r="B164" s="5">
        <v>1</v>
      </c>
      <c r="C164" s="13" t="s">
        <v>194</v>
      </c>
      <c r="D164" s="13" t="s">
        <v>195</v>
      </c>
      <c r="E164" s="5">
        <v>1</v>
      </c>
      <c r="F164" s="5" t="str">
        <f>CONCATENATE("INSERT INTO `option_translation` (`option_id`,`lang_id`, `title`, `textbox_placeholder`, `is_default`) VALUES (",A164,",", B164, ", ","'",C164,"', ","'",D164,"', ",E164,");")</f>
        <v>INSERT INTO `option_translation` (`option_id`,`lang_id`, `title`, `textbox_placeholder`, `is_default`) VALUES (56,1, 'Many', 'Please specify how many', 1);</v>
      </c>
      <c r="G164" s="5" t="str">
        <f>CONCATENATE("Update `option_translation` set lang_id = ",B164,",", " title ='", C164,"',"," textbox_placeholder='",D164,"',"," is_default=",E164, " where id = ", A164,";" )</f>
        <v>Update `option_translation` set lang_id = 1, title ='Many', textbox_placeholder='Please specify how many', is_default=1 where id = 56;</v>
      </c>
      <c r="H164" s="5"/>
      <c r="I164" s="5"/>
      <c r="J164" s="5"/>
      <c r="K164" s="5"/>
      <c r="L164" s="5"/>
      <c r="M164" s="5"/>
      <c r="N164" s="5"/>
      <c r="O164" s="5"/>
      <c r="P164" s="5"/>
      <c r="Q164" s="5"/>
      <c r="R164" s="5"/>
      <c r="S164" s="5"/>
      <c r="T164" s="5"/>
      <c r="U164" s="5"/>
      <c r="V164" s="5"/>
      <c r="W164" s="5"/>
      <c r="X164" s="5"/>
      <c r="Y164" s="5"/>
      <c r="Z164" s="5"/>
    </row>
    <row r="165" spans="1:26" ht="14.25" hidden="1" customHeight="1" x14ac:dyDescent="0.35">
      <c r="A165" s="5">
        <v>56</v>
      </c>
      <c r="B165" s="5">
        <v>42</v>
      </c>
      <c r="C165" s="5"/>
      <c r="D165" s="5"/>
      <c r="E165" s="5">
        <v>0</v>
      </c>
      <c r="F165" s="5" t="str">
        <f>CONCATENATE("INSERT INTO `option_translation` (`option_id`,`lang_id`, `title`, `textbox_placeholder`, `is_default`) VALUES (",A165,",", B165, ", ","'",C165,"', ","'",D165,"', ",E165,");")</f>
        <v>INSERT INTO `option_translation` (`option_id`,`lang_id`, `title`, `textbox_placeholder`, `is_default`) VALUES (56,42, '', '', 0);</v>
      </c>
      <c r="G165" s="5" t="str">
        <f>CONCATENATE("Update `option_translation` set lang_id = ",B165,",", " title ='", C165,"',"," textbox_placeholder='",D165,"',"," is_default=",E165, " where id = ", A165,";" )</f>
        <v>Update `option_translation` set lang_id = 42, title ='', textbox_placeholder='', is_default=0 where id = 56;</v>
      </c>
      <c r="H165" s="5"/>
      <c r="I165" s="5"/>
      <c r="J165" s="5"/>
      <c r="K165" s="5"/>
      <c r="L165" s="5"/>
      <c r="M165" s="5"/>
      <c r="N165" s="5"/>
      <c r="O165" s="5"/>
      <c r="P165" s="5"/>
      <c r="Q165" s="5"/>
      <c r="R165" s="5"/>
      <c r="S165" s="5"/>
      <c r="T165" s="5"/>
      <c r="U165" s="5"/>
      <c r="V165" s="5"/>
      <c r="W165" s="5"/>
      <c r="X165" s="5"/>
      <c r="Y165" s="5"/>
      <c r="Z165" s="5"/>
    </row>
    <row r="166" spans="1:26" ht="14.25" customHeight="1" x14ac:dyDescent="0.35">
      <c r="A166" s="5">
        <v>56</v>
      </c>
      <c r="B166" s="5">
        <v>76</v>
      </c>
      <c r="C166" s="5"/>
      <c r="D166" s="5"/>
      <c r="E166" s="5">
        <v>0</v>
      </c>
      <c r="F166" s="5" t="s">
        <v>901</v>
      </c>
      <c r="G166" s="5" t="s">
        <v>902</v>
      </c>
      <c r="H166" s="5"/>
      <c r="I166" s="5"/>
      <c r="J166" s="5"/>
      <c r="K166" s="5"/>
      <c r="L166" s="5"/>
      <c r="M166" s="5"/>
      <c r="N166" s="5"/>
      <c r="O166" s="5"/>
      <c r="P166" s="5"/>
      <c r="Q166" s="5"/>
      <c r="R166" s="5"/>
      <c r="S166" s="5"/>
      <c r="T166" s="5"/>
      <c r="U166" s="5"/>
      <c r="V166" s="5"/>
      <c r="W166" s="5"/>
      <c r="X166" s="5"/>
      <c r="Y166" s="5"/>
      <c r="Z166" s="5"/>
    </row>
    <row r="167" spans="1:26" ht="14.25" hidden="1" customHeight="1" x14ac:dyDescent="0.35">
      <c r="A167" s="5">
        <v>57</v>
      </c>
      <c r="B167" s="5">
        <v>1</v>
      </c>
      <c r="C167" s="13" t="s">
        <v>158</v>
      </c>
      <c r="D167" s="5"/>
      <c r="E167" s="5">
        <v>1</v>
      </c>
      <c r="F167" s="5" t="str">
        <f>CONCATENATE("INSERT INTO `option_translation` (`option_id`,`lang_id`, `title`, `textbox_placeholder`, `is_default`) VALUES (",A167,",", B167, ", ","'",C167,"', ","'",D167,"', ",E167,");")</f>
        <v>INSERT INTO `option_translation` (`option_id`,`lang_id`, `title`, `textbox_placeholder`, `is_default`) VALUES (57,1, 'Don’t know', '', 1);</v>
      </c>
      <c r="G167" s="5" t="str">
        <f>CONCATENATE("Update `option_translation` set lang_id = ",B167,",", " title ='", C167,"',"," textbox_placeholder='",D167,"',"," is_default=",E167, " where id = ", A167,";" )</f>
        <v>Update `option_translation` set lang_id = 1, title ='Don’t know', textbox_placeholder='', is_default=1 where id = 57;</v>
      </c>
      <c r="H167" s="5"/>
      <c r="I167" s="5"/>
      <c r="J167" s="5"/>
      <c r="K167" s="5"/>
      <c r="L167" s="5"/>
      <c r="M167" s="5"/>
      <c r="N167" s="5"/>
      <c r="O167" s="5"/>
      <c r="P167" s="5"/>
      <c r="Q167" s="5"/>
      <c r="R167" s="5"/>
      <c r="S167" s="5"/>
      <c r="T167" s="5"/>
      <c r="U167" s="5"/>
      <c r="V167" s="5"/>
      <c r="W167" s="5"/>
      <c r="X167" s="5"/>
      <c r="Y167" s="5"/>
      <c r="Z167" s="5"/>
    </row>
    <row r="168" spans="1:26" ht="14.25" hidden="1" customHeight="1" x14ac:dyDescent="0.35">
      <c r="A168" s="5">
        <v>57</v>
      </c>
      <c r="B168" s="5">
        <v>42</v>
      </c>
      <c r="C168" s="5"/>
      <c r="D168" s="5"/>
      <c r="E168" s="5">
        <v>0</v>
      </c>
      <c r="F168" s="5" t="str">
        <f>CONCATENATE("INSERT INTO `option_translation` (`option_id`,`lang_id`, `title`, `textbox_placeholder`, `is_default`) VALUES (",A168,",", B168, ", ","'",C168,"', ","'",D168,"', ",E168,");")</f>
        <v>INSERT INTO `option_translation` (`option_id`,`lang_id`, `title`, `textbox_placeholder`, `is_default`) VALUES (57,42, '', '', 0);</v>
      </c>
      <c r="G168" s="5" t="str">
        <f>CONCATENATE("Update `option_translation` set lang_id = ",B168,",", " title ='", C168,"',"," textbox_placeholder='",D168,"',"," is_default=",E168, " where id = ", A168,";" )</f>
        <v>Update `option_translation` set lang_id = 42, title ='', textbox_placeholder='', is_default=0 where id = 57;</v>
      </c>
      <c r="H168" s="5"/>
      <c r="I168" s="5"/>
      <c r="J168" s="5"/>
      <c r="K168" s="5"/>
      <c r="L168" s="5"/>
      <c r="M168" s="5"/>
      <c r="N168" s="5"/>
      <c r="O168" s="5"/>
      <c r="P168" s="5"/>
      <c r="Q168" s="5"/>
      <c r="R168" s="5"/>
      <c r="S168" s="5"/>
      <c r="T168" s="5"/>
      <c r="U168" s="5"/>
      <c r="V168" s="5"/>
      <c r="W168" s="5"/>
      <c r="X168" s="5"/>
      <c r="Y168" s="5"/>
      <c r="Z168" s="5"/>
    </row>
    <row r="169" spans="1:26" ht="14.25" customHeight="1" x14ac:dyDescent="0.35">
      <c r="A169" s="5">
        <v>57</v>
      </c>
      <c r="B169" s="5">
        <v>76</v>
      </c>
      <c r="C169" s="5"/>
      <c r="D169" s="5"/>
      <c r="E169" s="5">
        <v>0</v>
      </c>
      <c r="F169" s="5" t="s">
        <v>903</v>
      </c>
      <c r="G169" s="5" t="s">
        <v>904</v>
      </c>
      <c r="H169" s="5"/>
      <c r="I169" s="5"/>
      <c r="J169" s="5"/>
      <c r="K169" s="5"/>
      <c r="L169" s="5"/>
      <c r="M169" s="5"/>
      <c r="N169" s="5"/>
      <c r="O169" s="5"/>
      <c r="P169" s="5"/>
      <c r="Q169" s="5"/>
      <c r="R169" s="5"/>
      <c r="S169" s="5"/>
      <c r="T169" s="5"/>
      <c r="U169" s="5"/>
      <c r="V169" s="5"/>
      <c r="W169" s="5"/>
      <c r="X169" s="5"/>
      <c r="Y169" s="5"/>
      <c r="Z169" s="5"/>
    </row>
    <row r="170" spans="1:26" ht="14.25" hidden="1" customHeight="1" x14ac:dyDescent="0.35">
      <c r="A170" s="5">
        <v>58</v>
      </c>
      <c r="B170" s="5">
        <v>1</v>
      </c>
      <c r="C170" s="13" t="s">
        <v>141</v>
      </c>
      <c r="D170" s="5"/>
      <c r="E170" s="5">
        <v>1</v>
      </c>
      <c r="F170" s="5" t="str">
        <f>CONCATENATE("INSERT INTO `option_translation` (`option_id`,`lang_id`, `title`, `textbox_placeholder`, `is_default`) VALUES (",A170,",", B170, ", ","'",C170,"', ","'",D170,"', ",E170,");")</f>
        <v>INSERT INTO `option_translation` (`option_id`,`lang_id`, `title`, `textbox_placeholder`, `is_default`) VALUES (58,1, 'Male', '', 1);</v>
      </c>
      <c r="G170" s="5" t="str">
        <f>CONCATENATE("Update `option_translation` set lang_id = ",B170,",", " title ='", C170,"',"," textbox_placeholder='",D170,"',"," is_default=",E170, " where id = ", A170,";" )</f>
        <v>Update `option_translation` set lang_id = 1, title ='Male', textbox_placeholder='', is_default=1 where id = 58;</v>
      </c>
      <c r="H170" s="5"/>
      <c r="I170" s="5"/>
      <c r="J170" s="5"/>
      <c r="K170" s="5"/>
      <c r="L170" s="5"/>
      <c r="M170" s="5"/>
      <c r="N170" s="5"/>
      <c r="O170" s="5"/>
      <c r="P170" s="5"/>
      <c r="Q170" s="5"/>
      <c r="R170" s="5"/>
      <c r="S170" s="5"/>
      <c r="T170" s="5"/>
      <c r="U170" s="5"/>
      <c r="V170" s="5"/>
      <c r="W170" s="5"/>
      <c r="X170" s="5"/>
      <c r="Y170" s="5"/>
      <c r="Z170" s="5"/>
    </row>
    <row r="171" spans="1:26" ht="14.25" hidden="1" customHeight="1" x14ac:dyDescent="0.35">
      <c r="A171" s="5">
        <v>58</v>
      </c>
      <c r="B171" s="5">
        <v>42</v>
      </c>
      <c r="C171" s="5"/>
      <c r="D171" s="5"/>
      <c r="E171" s="5">
        <v>0</v>
      </c>
      <c r="F171" s="5" t="str">
        <f>CONCATENATE("INSERT INTO `option_translation` (`option_id`,`lang_id`, `title`, `textbox_placeholder`, `is_default`) VALUES (",A171,",", B171, ", ","'",C171,"', ","'",D171,"', ",E171,");")</f>
        <v>INSERT INTO `option_translation` (`option_id`,`lang_id`, `title`, `textbox_placeholder`, `is_default`) VALUES (58,42, '', '', 0);</v>
      </c>
      <c r="G171" s="5" t="str">
        <f>CONCATENATE("Update `option_translation` set lang_id = ",B171,",", " title ='", C171,"',"," textbox_placeholder='",D171,"',"," is_default=",E171, " where id = ", A171,";" )</f>
        <v>Update `option_translation` set lang_id = 42, title ='', textbox_placeholder='', is_default=0 where id = 58;</v>
      </c>
      <c r="H171" s="5"/>
      <c r="I171" s="5"/>
      <c r="J171" s="5"/>
      <c r="K171" s="5"/>
      <c r="L171" s="5"/>
      <c r="M171" s="5"/>
      <c r="N171" s="5"/>
      <c r="O171" s="5"/>
      <c r="P171" s="5"/>
      <c r="Q171" s="5"/>
      <c r="R171" s="5"/>
      <c r="S171" s="5"/>
      <c r="T171" s="5"/>
      <c r="U171" s="5"/>
      <c r="V171" s="5"/>
      <c r="W171" s="5"/>
      <c r="X171" s="5"/>
      <c r="Y171" s="5"/>
      <c r="Z171" s="5"/>
    </row>
    <row r="172" spans="1:26" ht="14.25" customHeight="1" x14ac:dyDescent="0.35">
      <c r="A172" s="5">
        <v>58</v>
      </c>
      <c r="B172" s="5">
        <v>76</v>
      </c>
      <c r="C172" s="5"/>
      <c r="D172" s="5"/>
      <c r="E172" s="5">
        <v>0</v>
      </c>
      <c r="F172" s="5" t="s">
        <v>905</v>
      </c>
      <c r="G172" s="5" t="s">
        <v>906</v>
      </c>
      <c r="H172" s="5"/>
      <c r="I172" s="5"/>
      <c r="J172" s="5"/>
      <c r="K172" s="5"/>
      <c r="L172" s="5"/>
      <c r="M172" s="5"/>
      <c r="N172" s="5"/>
      <c r="O172" s="5"/>
      <c r="P172" s="5"/>
      <c r="Q172" s="5"/>
      <c r="R172" s="5"/>
      <c r="S172" s="5"/>
      <c r="T172" s="5"/>
      <c r="U172" s="5"/>
      <c r="V172" s="5"/>
      <c r="W172" s="5"/>
      <c r="X172" s="5"/>
      <c r="Y172" s="5"/>
      <c r="Z172" s="5"/>
    </row>
    <row r="173" spans="1:26" ht="14.25" hidden="1" customHeight="1" x14ac:dyDescent="0.35">
      <c r="A173" s="5">
        <v>59</v>
      </c>
      <c r="B173" s="5">
        <v>1</v>
      </c>
      <c r="C173" s="13" t="s">
        <v>142</v>
      </c>
      <c r="D173" s="5"/>
      <c r="E173" s="5">
        <v>1</v>
      </c>
      <c r="F173" s="5" t="str">
        <f>CONCATENATE("INSERT INTO `option_translation` (`option_id`,`lang_id`, `title`, `textbox_placeholder`, `is_default`) VALUES (",A173,",", B173, ", ","'",C173,"', ","'",D173,"', ",E173,");")</f>
        <v>INSERT INTO `option_translation` (`option_id`,`lang_id`, `title`, `textbox_placeholder`, `is_default`) VALUES (59,1, 'Female', '', 1);</v>
      </c>
      <c r="G173" s="5" t="str">
        <f>CONCATENATE("Update `option_translation` set lang_id = ",B173,",", " title ='", C173,"',"," textbox_placeholder='",D173,"',"," is_default=",E173, " where id = ", A173,";" )</f>
        <v>Update `option_translation` set lang_id = 1, title ='Female', textbox_placeholder='', is_default=1 where id = 59;</v>
      </c>
      <c r="H173" s="5"/>
      <c r="I173" s="5"/>
      <c r="J173" s="5"/>
      <c r="K173" s="5"/>
      <c r="L173" s="5"/>
      <c r="M173" s="5"/>
      <c r="N173" s="5"/>
      <c r="O173" s="5"/>
      <c r="P173" s="5"/>
      <c r="Q173" s="5"/>
      <c r="R173" s="5"/>
      <c r="S173" s="5"/>
      <c r="T173" s="5"/>
      <c r="U173" s="5"/>
      <c r="V173" s="5"/>
      <c r="W173" s="5"/>
      <c r="X173" s="5"/>
      <c r="Y173" s="5"/>
      <c r="Z173" s="5"/>
    </row>
    <row r="174" spans="1:26" ht="14.25" hidden="1" customHeight="1" x14ac:dyDescent="0.35">
      <c r="A174" s="5">
        <v>59</v>
      </c>
      <c r="B174" s="5">
        <v>42</v>
      </c>
      <c r="C174" s="5"/>
      <c r="D174" s="5"/>
      <c r="E174" s="5">
        <v>0</v>
      </c>
      <c r="F174" s="5" t="str">
        <f>CONCATENATE("INSERT INTO `option_translation` (`option_id`,`lang_id`, `title`, `textbox_placeholder`, `is_default`) VALUES (",A174,",", B174, ", ","'",C174,"', ","'",D174,"', ",E174,");")</f>
        <v>INSERT INTO `option_translation` (`option_id`,`lang_id`, `title`, `textbox_placeholder`, `is_default`) VALUES (59,42, '', '', 0);</v>
      </c>
      <c r="G174" s="5" t="str">
        <f>CONCATENATE("Update `option_translation` set lang_id = ",B174,",", " title ='", C174,"',"," textbox_placeholder='",D174,"',"," is_default=",E174, " where id = ", A174,";" )</f>
        <v>Update `option_translation` set lang_id = 42, title ='', textbox_placeholder='', is_default=0 where id = 59;</v>
      </c>
      <c r="H174" s="5"/>
      <c r="I174" s="5"/>
      <c r="J174" s="5"/>
      <c r="K174" s="5"/>
      <c r="L174" s="5"/>
      <c r="M174" s="5"/>
      <c r="N174" s="5"/>
      <c r="O174" s="5"/>
      <c r="P174" s="5"/>
      <c r="Q174" s="5"/>
      <c r="R174" s="5"/>
      <c r="S174" s="5"/>
      <c r="T174" s="5"/>
      <c r="U174" s="5"/>
      <c r="V174" s="5"/>
      <c r="W174" s="5"/>
      <c r="X174" s="5"/>
      <c r="Y174" s="5"/>
      <c r="Z174" s="5"/>
    </row>
    <row r="175" spans="1:26" ht="14.25" customHeight="1" x14ac:dyDescent="0.35">
      <c r="A175" s="5">
        <v>59</v>
      </c>
      <c r="B175" s="5">
        <v>76</v>
      </c>
      <c r="C175" s="5"/>
      <c r="D175" s="5"/>
      <c r="E175" s="5">
        <v>0</v>
      </c>
      <c r="F175" s="5" t="s">
        <v>907</v>
      </c>
      <c r="G175" s="5" t="s">
        <v>908</v>
      </c>
      <c r="H175" s="5"/>
      <c r="I175" s="5"/>
      <c r="J175" s="5"/>
      <c r="K175" s="5"/>
      <c r="L175" s="5"/>
      <c r="M175" s="5"/>
      <c r="N175" s="5"/>
      <c r="O175" s="5"/>
      <c r="P175" s="5"/>
      <c r="Q175" s="5"/>
      <c r="R175" s="5"/>
      <c r="S175" s="5"/>
      <c r="T175" s="5"/>
      <c r="U175" s="5"/>
      <c r="V175" s="5"/>
      <c r="W175" s="5"/>
      <c r="X175" s="5"/>
      <c r="Y175" s="5"/>
      <c r="Z175" s="5"/>
    </row>
    <row r="176" spans="1:26" ht="14.25" hidden="1" customHeight="1" x14ac:dyDescent="0.35">
      <c r="A176" s="5">
        <v>60</v>
      </c>
      <c r="B176" s="5">
        <v>1</v>
      </c>
      <c r="C176" s="46" t="s">
        <v>196</v>
      </c>
      <c r="D176" s="5"/>
      <c r="E176" s="5">
        <v>1</v>
      </c>
      <c r="F176" s="5" t="str">
        <f>CONCATENATE("INSERT INTO `option_translation` (`option_id`,`lang_id`, `title`, `textbox_placeholder`, `is_default`) VALUES (",A176,",", B176, ", ","'",C176,"', ","'",D176,"', ",E176,");")</f>
        <v>INSERT INTO `option_translation` (`option_id`,`lang_id`, `title`, `textbox_placeholder`, `is_default`) VALUES (60,1, 'Gender non-binary or transgender', '', 1);</v>
      </c>
      <c r="G176" s="5" t="str">
        <f>CONCATENATE("Update `option_translation` set lang_id = ",B176,",", " title ='", C176,"',"," textbox_placeholder='",D176,"',"," is_default=",E176, " where id = ", A176,";" )</f>
        <v>Update `option_translation` set lang_id = 1, title ='Gender non-binary or transgender', textbox_placeholder='', is_default=1 where id = 60;</v>
      </c>
      <c r="H176" s="5"/>
      <c r="I176" s="5"/>
      <c r="J176" s="5"/>
      <c r="K176" s="5"/>
      <c r="L176" s="5"/>
      <c r="M176" s="5"/>
      <c r="N176" s="5"/>
      <c r="O176" s="5"/>
      <c r="P176" s="5"/>
      <c r="Q176" s="5"/>
      <c r="R176" s="5"/>
      <c r="S176" s="5"/>
      <c r="T176" s="5"/>
      <c r="U176" s="5"/>
      <c r="V176" s="5"/>
      <c r="W176" s="5"/>
      <c r="X176" s="5"/>
      <c r="Y176" s="5"/>
      <c r="Z176" s="5"/>
    </row>
    <row r="177" spans="1:26" ht="14.25" hidden="1" customHeight="1" x14ac:dyDescent="0.35">
      <c r="A177" s="5">
        <v>60</v>
      </c>
      <c r="B177" s="5">
        <v>42</v>
      </c>
      <c r="C177" s="5"/>
      <c r="D177" s="5"/>
      <c r="E177" s="5">
        <v>0</v>
      </c>
      <c r="F177" s="5" t="str">
        <f>CONCATENATE("INSERT INTO `option_translation` (`option_id`,`lang_id`, `title`, `textbox_placeholder`, `is_default`) VALUES (",A177,",", B177, ", ","'",C177,"', ","'",D177,"', ",E177,");")</f>
        <v>INSERT INTO `option_translation` (`option_id`,`lang_id`, `title`, `textbox_placeholder`, `is_default`) VALUES (60,42, '', '', 0);</v>
      </c>
      <c r="G177" s="5" t="str">
        <f>CONCATENATE("Update `option_translation` set lang_id = ",B177,",", " title ='", C177,"',"," textbox_placeholder='",D177,"',"," is_default=",E177, " where id = ", A177,";" )</f>
        <v>Update `option_translation` set lang_id = 42, title ='', textbox_placeholder='', is_default=0 where id = 60;</v>
      </c>
      <c r="H177" s="5"/>
      <c r="I177" s="5"/>
      <c r="J177" s="5"/>
      <c r="K177" s="5"/>
      <c r="L177" s="5"/>
      <c r="M177" s="5"/>
      <c r="N177" s="5"/>
      <c r="O177" s="5"/>
      <c r="P177" s="5"/>
      <c r="Q177" s="5"/>
      <c r="R177" s="5"/>
      <c r="S177" s="5"/>
      <c r="T177" s="5"/>
      <c r="U177" s="5"/>
      <c r="V177" s="5"/>
      <c r="W177" s="5"/>
      <c r="X177" s="5"/>
      <c r="Y177" s="5"/>
      <c r="Z177" s="5"/>
    </row>
    <row r="178" spans="1:26" ht="14.25" customHeight="1" x14ac:dyDescent="0.35">
      <c r="A178" s="5">
        <v>60</v>
      </c>
      <c r="B178" s="5">
        <v>76</v>
      </c>
      <c r="C178" s="5"/>
      <c r="D178" s="5"/>
      <c r="E178" s="5">
        <v>0</v>
      </c>
      <c r="F178" s="5" t="s">
        <v>909</v>
      </c>
      <c r="G178" s="5" t="s">
        <v>910</v>
      </c>
      <c r="H178" s="5"/>
      <c r="I178" s="5"/>
      <c r="J178" s="5"/>
      <c r="K178" s="5"/>
      <c r="L178" s="5"/>
      <c r="M178" s="5"/>
      <c r="N178" s="5"/>
      <c r="O178" s="5"/>
      <c r="P178" s="5"/>
      <c r="Q178" s="5"/>
      <c r="R178" s="5"/>
      <c r="S178" s="5"/>
      <c r="T178" s="5"/>
      <c r="U178" s="5"/>
      <c r="V178" s="5"/>
      <c r="W178" s="5"/>
      <c r="X178" s="5"/>
      <c r="Y178" s="5"/>
      <c r="Z178" s="5"/>
    </row>
    <row r="179" spans="1:26" ht="14.25" hidden="1" customHeight="1" x14ac:dyDescent="0.35">
      <c r="A179" s="5">
        <v>61</v>
      </c>
      <c r="B179" s="5">
        <v>1</v>
      </c>
      <c r="C179" s="13" t="s">
        <v>197</v>
      </c>
      <c r="D179" s="5"/>
      <c r="E179" s="5">
        <v>1</v>
      </c>
      <c r="F179" s="5" t="str">
        <f>CONCATENATE("INSERT INTO `option_translation` (`option_id`,`lang_id`, `title`, `textbox_placeholder`, `is_default`) VALUES (",A179,",", B179, ", ","'",C179,"', ","'",D179,"', ",E179,");")</f>
        <v>INSERT INTO `option_translation` (`option_id`,`lang_id`, `title`, `textbox_placeholder`, `is_default`) VALUES (61,1, 'Don’t Know', '', 1);</v>
      </c>
      <c r="G179" s="5" t="str">
        <f>CONCATENATE("Update `option_translation` set lang_id = ",B179,",", " title ='", C179,"',"," textbox_placeholder='",D179,"',"," is_default=",E179, " where id = ", A179,";" )</f>
        <v>Update `option_translation` set lang_id = 1, title ='Don’t Know', textbox_placeholder='', is_default=1 where id = 61;</v>
      </c>
      <c r="H179" s="5"/>
      <c r="I179" s="5"/>
      <c r="J179" s="5"/>
      <c r="K179" s="5"/>
      <c r="L179" s="5"/>
      <c r="M179" s="5"/>
      <c r="N179" s="5"/>
      <c r="O179" s="5"/>
      <c r="P179" s="5"/>
      <c r="Q179" s="5"/>
      <c r="R179" s="5"/>
      <c r="S179" s="5"/>
      <c r="T179" s="5"/>
      <c r="U179" s="5"/>
      <c r="V179" s="5"/>
      <c r="W179" s="5"/>
      <c r="X179" s="5"/>
      <c r="Y179" s="5"/>
      <c r="Z179" s="5"/>
    </row>
    <row r="180" spans="1:26" ht="14.25" hidden="1" customHeight="1" x14ac:dyDescent="0.35">
      <c r="A180" s="5">
        <v>61</v>
      </c>
      <c r="B180" s="5">
        <v>42</v>
      </c>
      <c r="C180" s="5"/>
      <c r="D180" s="5"/>
      <c r="E180" s="5">
        <v>0</v>
      </c>
      <c r="F180" s="5" t="str">
        <f>CONCATENATE("INSERT INTO `option_translation` (`option_id`,`lang_id`, `title`, `textbox_placeholder`, `is_default`) VALUES (",A180,",", B180, ", ","'",C180,"', ","'",D180,"', ",E180,");")</f>
        <v>INSERT INTO `option_translation` (`option_id`,`lang_id`, `title`, `textbox_placeholder`, `is_default`) VALUES (61,42, '', '', 0);</v>
      </c>
      <c r="G180" s="5" t="str">
        <f>CONCATENATE("Update `option_translation` set lang_id = ",B180,",", " title ='", C180,"',"," textbox_placeholder='",D180,"',"," is_default=",E180, " where id = ", A180,";" )</f>
        <v>Update `option_translation` set lang_id = 42, title ='', textbox_placeholder='', is_default=0 where id = 61;</v>
      </c>
      <c r="H180" s="5"/>
      <c r="I180" s="5"/>
      <c r="J180" s="5"/>
      <c r="K180" s="5"/>
      <c r="L180" s="5"/>
      <c r="M180" s="5"/>
      <c r="N180" s="5"/>
      <c r="O180" s="5"/>
      <c r="P180" s="5"/>
      <c r="Q180" s="5"/>
      <c r="R180" s="5"/>
      <c r="S180" s="5"/>
      <c r="T180" s="5"/>
      <c r="U180" s="5"/>
      <c r="V180" s="5"/>
      <c r="W180" s="5"/>
      <c r="X180" s="5"/>
      <c r="Y180" s="5"/>
      <c r="Z180" s="5"/>
    </row>
    <row r="181" spans="1:26" ht="14.25" customHeight="1" x14ac:dyDescent="0.35">
      <c r="A181" s="5">
        <v>61</v>
      </c>
      <c r="B181" s="5">
        <v>76</v>
      </c>
      <c r="C181" s="5"/>
      <c r="D181" s="5"/>
      <c r="E181" s="5">
        <v>0</v>
      </c>
      <c r="F181" s="5" t="s">
        <v>911</v>
      </c>
      <c r="G181" s="5" t="s">
        <v>912</v>
      </c>
      <c r="H181" s="5"/>
      <c r="I181" s="5"/>
      <c r="J181" s="5"/>
      <c r="K181" s="5"/>
      <c r="L181" s="5"/>
      <c r="M181" s="5"/>
      <c r="N181" s="5"/>
      <c r="O181" s="5"/>
      <c r="P181" s="5"/>
      <c r="Q181" s="5"/>
      <c r="R181" s="5"/>
      <c r="S181" s="5"/>
      <c r="T181" s="5"/>
      <c r="U181" s="5"/>
      <c r="V181" s="5"/>
      <c r="W181" s="5"/>
      <c r="X181" s="5"/>
      <c r="Y181" s="5"/>
      <c r="Z181" s="5"/>
    </row>
    <row r="182" spans="1:26" ht="14.25" hidden="1" customHeight="1" x14ac:dyDescent="0.35">
      <c r="A182" s="5">
        <v>62</v>
      </c>
      <c r="B182" s="5">
        <v>1</v>
      </c>
      <c r="C182" s="13" t="s">
        <v>198</v>
      </c>
      <c r="D182" s="5"/>
      <c r="E182" s="5">
        <v>1</v>
      </c>
      <c r="F182" s="5" t="str">
        <f>CONCATENATE("INSERT INTO `option_translation` (`option_id`,`lang_id`, `title`, `textbox_placeholder`, `is_default`) VALUES (",A182,",", B182, ", ","'",C182,"', ","'",D182,"', ",E182,");")</f>
        <v>INSERT INTO `option_translation` (`option_id`,`lang_id`, `title`, `textbox_placeholder`, `is_default`) VALUES (62,1, '&gt;14', '', 1);</v>
      </c>
      <c r="G182" s="5" t="str">
        <f>CONCATENATE("Update `option_translation` set lang_id = ",B182,",", " title ='", C182,"',"," textbox_placeholder='",D182,"',"," is_default=",E182, " where id = ", A182,";" )</f>
        <v>Update `option_translation` set lang_id = 1, title ='&gt;14', textbox_placeholder='', is_default=1 where id = 62;</v>
      </c>
      <c r="H182" s="5"/>
      <c r="I182" s="5"/>
      <c r="J182" s="5"/>
      <c r="K182" s="5"/>
      <c r="L182" s="5"/>
      <c r="M182" s="5"/>
      <c r="N182" s="5"/>
      <c r="O182" s="5"/>
      <c r="P182" s="5"/>
      <c r="Q182" s="5"/>
      <c r="R182" s="5"/>
      <c r="S182" s="5"/>
      <c r="T182" s="5"/>
      <c r="U182" s="5"/>
      <c r="V182" s="5"/>
      <c r="W182" s="5"/>
      <c r="X182" s="5"/>
      <c r="Y182" s="5"/>
      <c r="Z182" s="5"/>
    </row>
    <row r="183" spans="1:26" ht="14.25" hidden="1" customHeight="1" x14ac:dyDescent="0.35">
      <c r="A183" s="5">
        <v>62</v>
      </c>
      <c r="B183" s="5">
        <v>42</v>
      </c>
      <c r="C183" s="5"/>
      <c r="D183" s="5"/>
      <c r="E183" s="5">
        <v>0</v>
      </c>
      <c r="F183" s="5" t="str">
        <f>CONCATENATE("INSERT INTO `option_translation` (`option_id`,`lang_id`, `title`, `textbox_placeholder`, `is_default`) VALUES (",A183,",", B183, ", ","'",C183,"', ","'",D183,"', ",E183,");")</f>
        <v>INSERT INTO `option_translation` (`option_id`,`lang_id`, `title`, `textbox_placeholder`, `is_default`) VALUES (62,42, '', '', 0);</v>
      </c>
      <c r="G183" s="5" t="str">
        <f>CONCATENATE("Update `option_translation` set lang_id = ",B183,",", " title ='", C183,"',"," textbox_placeholder='",D183,"',"," is_default=",E183, " where id = ", A183,";" )</f>
        <v>Update `option_translation` set lang_id = 42, title ='', textbox_placeholder='', is_default=0 where id = 62;</v>
      </c>
      <c r="H183" s="5"/>
      <c r="I183" s="5"/>
      <c r="J183" s="5"/>
      <c r="K183" s="5"/>
      <c r="L183" s="5"/>
      <c r="M183" s="5"/>
      <c r="N183" s="5"/>
      <c r="O183" s="5"/>
      <c r="P183" s="5"/>
      <c r="Q183" s="5"/>
      <c r="R183" s="5"/>
      <c r="S183" s="5"/>
      <c r="T183" s="5"/>
      <c r="U183" s="5"/>
      <c r="V183" s="5"/>
      <c r="W183" s="5"/>
      <c r="X183" s="5"/>
      <c r="Y183" s="5"/>
      <c r="Z183" s="5"/>
    </row>
    <row r="184" spans="1:26" ht="14.25" customHeight="1" x14ac:dyDescent="0.35">
      <c r="A184" s="5">
        <v>62</v>
      </c>
      <c r="B184" s="5">
        <v>76</v>
      </c>
      <c r="C184" s="5"/>
      <c r="D184" s="5"/>
      <c r="E184" s="5">
        <v>0</v>
      </c>
      <c r="F184" s="5" t="s">
        <v>913</v>
      </c>
      <c r="G184" s="5" t="s">
        <v>914</v>
      </c>
      <c r="H184" s="5"/>
      <c r="I184" s="5"/>
      <c r="J184" s="5"/>
      <c r="K184" s="5"/>
      <c r="L184" s="5"/>
      <c r="M184" s="5"/>
      <c r="N184" s="5"/>
      <c r="O184" s="5"/>
      <c r="P184" s="5"/>
      <c r="Q184" s="5"/>
      <c r="R184" s="5"/>
      <c r="S184" s="5"/>
      <c r="T184" s="5"/>
      <c r="U184" s="5"/>
      <c r="V184" s="5"/>
      <c r="W184" s="5"/>
      <c r="X184" s="5"/>
      <c r="Y184" s="5"/>
      <c r="Z184" s="5"/>
    </row>
    <row r="185" spans="1:26" ht="14.25" hidden="1" customHeight="1" x14ac:dyDescent="0.35">
      <c r="A185" s="5">
        <v>63</v>
      </c>
      <c r="B185" s="5">
        <v>1</v>
      </c>
      <c r="C185" s="44" t="s">
        <v>199</v>
      </c>
      <c r="D185" s="5"/>
      <c r="E185" s="5">
        <v>1</v>
      </c>
      <c r="F185" s="5" t="str">
        <f>CONCATENATE("INSERT INTO `option_translation` (`option_id`,`lang_id`, `title`, `textbox_placeholder`, `is_default`) VALUES (",A185,",", B185, ", ","'",C185,"', ","'",D185,"', ",E185,");")</f>
        <v>INSERT INTO `option_translation` (`option_id`,`lang_id`, `title`, `textbox_placeholder`, `is_default`) VALUES (63,1, '14-19', '', 1);</v>
      </c>
      <c r="G185" s="5" t="str">
        <f>CONCATENATE("Update `option_translation` set lang_id = ",B185,",", " title ='", C185,"',"," textbox_placeholder='",D185,"',"," is_default=",E185, " where id = ", A185,";" )</f>
        <v>Update `option_translation` set lang_id = 1, title ='14-19', textbox_placeholder='', is_default=1 where id = 63;</v>
      </c>
      <c r="H185" s="5"/>
      <c r="I185" s="5"/>
      <c r="J185" s="5"/>
      <c r="K185" s="5"/>
      <c r="L185" s="5"/>
      <c r="M185" s="5"/>
      <c r="N185" s="5"/>
      <c r="O185" s="5"/>
      <c r="P185" s="5"/>
      <c r="Q185" s="5"/>
      <c r="R185" s="5"/>
      <c r="S185" s="5"/>
      <c r="T185" s="5"/>
      <c r="U185" s="5"/>
      <c r="V185" s="5"/>
      <c r="W185" s="5"/>
      <c r="X185" s="5"/>
      <c r="Y185" s="5"/>
      <c r="Z185" s="5"/>
    </row>
    <row r="186" spans="1:26" ht="14.25" hidden="1" customHeight="1" x14ac:dyDescent="0.35">
      <c r="A186" s="5">
        <v>63</v>
      </c>
      <c r="B186" s="5">
        <v>42</v>
      </c>
      <c r="C186" s="5"/>
      <c r="D186" s="5"/>
      <c r="E186" s="5">
        <v>0</v>
      </c>
      <c r="F186" s="5" t="str">
        <f>CONCATENATE("INSERT INTO `option_translation` (`option_id`,`lang_id`, `title`, `textbox_placeholder`, `is_default`) VALUES (",A186,",", B186, ", ","'",C186,"', ","'",D186,"', ",E186,");")</f>
        <v>INSERT INTO `option_translation` (`option_id`,`lang_id`, `title`, `textbox_placeholder`, `is_default`) VALUES (63,42, '', '', 0);</v>
      </c>
      <c r="G186" s="5" t="str">
        <f>CONCATENATE("Update `option_translation` set lang_id = ",B186,",", " title ='", C186,"',"," textbox_placeholder='",D186,"',"," is_default=",E186, " where id = ", A186,";" )</f>
        <v>Update `option_translation` set lang_id = 42, title ='', textbox_placeholder='', is_default=0 where id = 63;</v>
      </c>
      <c r="H186" s="5"/>
      <c r="I186" s="5"/>
      <c r="J186" s="5"/>
      <c r="K186" s="5"/>
      <c r="L186" s="5"/>
      <c r="M186" s="5"/>
      <c r="N186" s="5"/>
      <c r="O186" s="5"/>
      <c r="P186" s="5"/>
      <c r="Q186" s="5"/>
      <c r="R186" s="5"/>
      <c r="S186" s="5"/>
      <c r="T186" s="5"/>
      <c r="U186" s="5"/>
      <c r="V186" s="5"/>
      <c r="W186" s="5"/>
      <c r="X186" s="5"/>
      <c r="Y186" s="5"/>
      <c r="Z186" s="5"/>
    </row>
    <row r="187" spans="1:26" ht="14.25" customHeight="1" x14ac:dyDescent="0.35">
      <c r="A187" s="5">
        <v>63</v>
      </c>
      <c r="B187" s="5">
        <v>76</v>
      </c>
      <c r="C187" s="5"/>
      <c r="D187" s="5"/>
      <c r="E187" s="5">
        <v>0</v>
      </c>
      <c r="F187" s="5" t="s">
        <v>915</v>
      </c>
      <c r="G187" s="5" t="s">
        <v>916</v>
      </c>
      <c r="H187" s="5"/>
      <c r="I187" s="5"/>
      <c r="J187" s="5"/>
      <c r="K187" s="5"/>
      <c r="L187" s="5"/>
      <c r="M187" s="5"/>
      <c r="N187" s="5"/>
      <c r="O187" s="5"/>
      <c r="P187" s="5"/>
      <c r="Q187" s="5"/>
      <c r="R187" s="5"/>
      <c r="S187" s="5"/>
      <c r="T187" s="5"/>
      <c r="U187" s="5"/>
      <c r="V187" s="5"/>
      <c r="W187" s="5"/>
      <c r="X187" s="5"/>
      <c r="Y187" s="5"/>
      <c r="Z187" s="5"/>
    </row>
    <row r="188" spans="1:26" ht="14.25" hidden="1" customHeight="1" x14ac:dyDescent="0.35">
      <c r="A188" s="5">
        <v>64</v>
      </c>
      <c r="B188" s="5">
        <v>1</v>
      </c>
      <c r="C188" s="44" t="s">
        <v>200</v>
      </c>
      <c r="D188" s="5"/>
      <c r="E188" s="5">
        <v>1</v>
      </c>
      <c r="F188" s="5" t="str">
        <f>CONCATENATE("INSERT INTO `option_translation` (`option_id`,`lang_id`, `title`, `textbox_placeholder`, `is_default`) VALUES (",A188,",", B188, ", ","'",C188,"', ","'",D188,"', ",E188,");")</f>
        <v>INSERT INTO `option_translation` (`option_id`,`lang_id`, `title`, `textbox_placeholder`, `is_default`) VALUES (64,1, '20-29', '', 1);</v>
      </c>
      <c r="G188" s="5" t="str">
        <f>CONCATENATE("Update `option_translation` set lang_id = ",B188,",", " title ='", C188,"',"," textbox_placeholder='",D188,"',"," is_default=",E188, " where id = ", A188,";" )</f>
        <v>Update `option_translation` set lang_id = 1, title ='20-29', textbox_placeholder='', is_default=1 where id = 64;</v>
      </c>
      <c r="H188" s="5"/>
      <c r="I188" s="5"/>
      <c r="J188" s="5"/>
      <c r="K188" s="5"/>
      <c r="L188" s="5"/>
      <c r="M188" s="5"/>
      <c r="N188" s="5"/>
      <c r="O188" s="5"/>
      <c r="P188" s="5"/>
      <c r="Q188" s="5"/>
      <c r="R188" s="5"/>
      <c r="S188" s="5"/>
      <c r="T188" s="5"/>
      <c r="U188" s="5"/>
      <c r="V188" s="5"/>
      <c r="W188" s="5"/>
      <c r="X188" s="5"/>
      <c r="Y188" s="5"/>
      <c r="Z188" s="5"/>
    </row>
    <row r="189" spans="1:26" ht="14.25" hidden="1" customHeight="1" x14ac:dyDescent="0.35">
      <c r="A189" s="5">
        <v>64</v>
      </c>
      <c r="B189" s="5">
        <v>42</v>
      </c>
      <c r="C189" s="5"/>
      <c r="D189" s="5"/>
      <c r="E189" s="5">
        <v>0</v>
      </c>
      <c r="F189" s="5" t="str">
        <f>CONCATENATE("INSERT INTO `option_translation` (`option_id`,`lang_id`, `title`, `textbox_placeholder`, `is_default`) VALUES (",A189,",", B189, ", ","'",C189,"', ","'",D189,"', ",E189,");")</f>
        <v>INSERT INTO `option_translation` (`option_id`,`lang_id`, `title`, `textbox_placeholder`, `is_default`) VALUES (64,42, '', '', 0);</v>
      </c>
      <c r="G189" s="5" t="str">
        <f>CONCATENATE("Update `option_translation` set lang_id = ",B189,",", " title ='", C189,"',"," textbox_placeholder='",D189,"',"," is_default=",E189, " where id = ", A189,";" )</f>
        <v>Update `option_translation` set lang_id = 42, title ='', textbox_placeholder='', is_default=0 where id = 64;</v>
      </c>
      <c r="H189" s="5"/>
      <c r="I189" s="5"/>
      <c r="J189" s="5"/>
      <c r="K189" s="5"/>
      <c r="L189" s="5"/>
      <c r="M189" s="5"/>
      <c r="N189" s="5"/>
      <c r="O189" s="5"/>
      <c r="P189" s="5"/>
      <c r="Q189" s="5"/>
      <c r="R189" s="5"/>
      <c r="S189" s="5"/>
      <c r="T189" s="5"/>
      <c r="U189" s="5"/>
      <c r="V189" s="5"/>
      <c r="W189" s="5"/>
      <c r="X189" s="5"/>
      <c r="Y189" s="5"/>
      <c r="Z189" s="5"/>
    </row>
    <row r="190" spans="1:26" ht="14.25" customHeight="1" x14ac:dyDescent="0.35">
      <c r="A190" s="5">
        <v>64</v>
      </c>
      <c r="B190" s="5">
        <v>76</v>
      </c>
      <c r="C190" s="5"/>
      <c r="D190" s="5"/>
      <c r="E190" s="5">
        <v>0</v>
      </c>
      <c r="F190" s="5" t="s">
        <v>917</v>
      </c>
      <c r="G190" s="5" t="s">
        <v>918</v>
      </c>
      <c r="H190" s="5"/>
      <c r="I190" s="5"/>
      <c r="J190" s="5"/>
      <c r="K190" s="5"/>
      <c r="L190" s="5"/>
      <c r="M190" s="5"/>
      <c r="N190" s="5"/>
      <c r="O190" s="5"/>
      <c r="P190" s="5"/>
      <c r="Q190" s="5"/>
      <c r="R190" s="5"/>
      <c r="S190" s="5"/>
      <c r="T190" s="5"/>
      <c r="U190" s="5"/>
      <c r="V190" s="5"/>
      <c r="W190" s="5"/>
      <c r="X190" s="5"/>
      <c r="Y190" s="5"/>
      <c r="Z190" s="5"/>
    </row>
    <row r="191" spans="1:26" ht="14.25" hidden="1" customHeight="1" x14ac:dyDescent="0.35">
      <c r="A191" s="5">
        <v>65</v>
      </c>
      <c r="B191" s="5">
        <v>1</v>
      </c>
      <c r="C191" s="44" t="s">
        <v>201</v>
      </c>
      <c r="D191" s="5"/>
      <c r="E191" s="5">
        <v>1</v>
      </c>
      <c r="F191" s="5" t="str">
        <f>CONCATENATE("INSERT INTO `option_translation` (`option_id`,`lang_id`, `title`, `textbox_placeholder`, `is_default`) VALUES (",A191,",", B191, ", ","'",C191,"', ","'",D191,"', ",E191,");")</f>
        <v>INSERT INTO `option_translation` (`option_id`,`lang_id`, `title`, `textbox_placeholder`, `is_default`) VALUES (65,1, '30-39', '', 1);</v>
      </c>
      <c r="G191" s="5" t="str">
        <f>CONCATENATE("Update `option_translation` set lang_id = ",B191,",", " title ='", C191,"',"," textbox_placeholder='",D191,"',"," is_default=",E191, " where id = ", A191,";" )</f>
        <v>Update `option_translation` set lang_id = 1, title ='30-39', textbox_placeholder='', is_default=1 where id = 65;</v>
      </c>
      <c r="H191" s="5"/>
      <c r="I191" s="5"/>
      <c r="J191" s="5"/>
      <c r="K191" s="5"/>
      <c r="L191" s="5"/>
      <c r="M191" s="5"/>
      <c r="N191" s="5"/>
      <c r="O191" s="5"/>
      <c r="P191" s="5"/>
      <c r="Q191" s="5"/>
      <c r="R191" s="5"/>
      <c r="S191" s="5"/>
      <c r="T191" s="5"/>
      <c r="U191" s="5"/>
      <c r="V191" s="5"/>
      <c r="W191" s="5"/>
      <c r="X191" s="5"/>
      <c r="Y191" s="5"/>
      <c r="Z191" s="5"/>
    </row>
    <row r="192" spans="1:26" ht="14.25" hidden="1" customHeight="1" x14ac:dyDescent="0.35">
      <c r="A192" s="5">
        <v>65</v>
      </c>
      <c r="B192" s="5">
        <v>42</v>
      </c>
      <c r="C192" s="5"/>
      <c r="D192" s="5"/>
      <c r="E192" s="5">
        <v>0</v>
      </c>
      <c r="F192" s="5" t="str">
        <f>CONCATENATE("INSERT INTO `option_translation` (`option_id`,`lang_id`, `title`, `textbox_placeholder`, `is_default`) VALUES (",A192,",", B192, ", ","'",C192,"', ","'",D192,"', ",E192,");")</f>
        <v>INSERT INTO `option_translation` (`option_id`,`lang_id`, `title`, `textbox_placeholder`, `is_default`) VALUES (65,42, '', '', 0);</v>
      </c>
      <c r="G192" s="5" t="str">
        <f>CONCATENATE("Update `option_translation` set lang_id = ",B192,",", " title ='", C192,"',"," textbox_placeholder='",D192,"',"," is_default=",E192, " where id = ", A192,";" )</f>
        <v>Update `option_translation` set lang_id = 42, title ='', textbox_placeholder='', is_default=0 where id = 65;</v>
      </c>
      <c r="H192" s="5"/>
      <c r="I192" s="5"/>
      <c r="J192" s="5"/>
      <c r="K192" s="5"/>
      <c r="L192" s="5"/>
      <c r="M192" s="5"/>
      <c r="N192" s="5"/>
      <c r="O192" s="5"/>
      <c r="P192" s="5"/>
      <c r="Q192" s="5"/>
      <c r="R192" s="5"/>
      <c r="S192" s="5"/>
      <c r="T192" s="5"/>
      <c r="U192" s="5"/>
      <c r="V192" s="5"/>
      <c r="W192" s="5"/>
      <c r="X192" s="5"/>
      <c r="Y192" s="5"/>
      <c r="Z192" s="5"/>
    </row>
    <row r="193" spans="1:26" ht="14.25" customHeight="1" x14ac:dyDescent="0.35">
      <c r="A193" s="5">
        <v>65</v>
      </c>
      <c r="B193" s="5">
        <v>76</v>
      </c>
      <c r="C193" s="5"/>
      <c r="D193" s="5"/>
      <c r="E193" s="5">
        <v>0</v>
      </c>
      <c r="F193" s="5" t="s">
        <v>919</v>
      </c>
      <c r="G193" s="5" t="s">
        <v>920</v>
      </c>
      <c r="H193" s="5"/>
      <c r="I193" s="5"/>
      <c r="J193" s="5"/>
      <c r="K193" s="5"/>
      <c r="L193" s="5"/>
      <c r="M193" s="5"/>
      <c r="N193" s="5"/>
      <c r="O193" s="5"/>
      <c r="P193" s="5"/>
      <c r="Q193" s="5"/>
      <c r="R193" s="5"/>
      <c r="S193" s="5"/>
      <c r="T193" s="5"/>
      <c r="U193" s="5"/>
      <c r="V193" s="5"/>
      <c r="W193" s="5"/>
      <c r="X193" s="5"/>
      <c r="Y193" s="5"/>
      <c r="Z193" s="5"/>
    </row>
    <row r="194" spans="1:26" ht="14.25" hidden="1" customHeight="1" x14ac:dyDescent="0.35">
      <c r="A194" s="5">
        <v>66</v>
      </c>
      <c r="B194" s="5">
        <v>1</v>
      </c>
      <c r="C194" s="44" t="s">
        <v>202</v>
      </c>
      <c r="D194" s="5"/>
      <c r="E194" s="5">
        <v>1</v>
      </c>
      <c r="F194" s="5" t="str">
        <f>CONCATENATE("INSERT INTO `option_translation` (`option_id`,`lang_id`, `title`, `textbox_placeholder`, `is_default`) VALUES (",A194,",", B194, ", ","'",C194,"', ","'",D194,"', ",E194,");")</f>
        <v>INSERT INTO `option_translation` (`option_id`,`lang_id`, `title`, `textbox_placeholder`, `is_default`) VALUES (66,1, '40-49', '', 1);</v>
      </c>
      <c r="G194" s="5" t="str">
        <f>CONCATENATE("Update `option_translation` set lang_id = ",B194,",", " title ='", C194,"',"," textbox_placeholder='",D194,"',"," is_default=",E194, " where id = ", A194,";" )</f>
        <v>Update `option_translation` set lang_id = 1, title ='40-49', textbox_placeholder='', is_default=1 where id = 66;</v>
      </c>
      <c r="H194" s="5"/>
      <c r="I194" s="5"/>
      <c r="J194" s="5"/>
      <c r="K194" s="5"/>
      <c r="L194" s="5"/>
      <c r="M194" s="5"/>
      <c r="N194" s="5"/>
      <c r="O194" s="5"/>
      <c r="P194" s="5"/>
      <c r="Q194" s="5"/>
      <c r="R194" s="5"/>
      <c r="S194" s="5"/>
      <c r="T194" s="5"/>
      <c r="U194" s="5"/>
      <c r="V194" s="5"/>
      <c r="W194" s="5"/>
      <c r="X194" s="5"/>
      <c r="Y194" s="5"/>
      <c r="Z194" s="5"/>
    </row>
    <row r="195" spans="1:26" ht="14.25" hidden="1" customHeight="1" x14ac:dyDescent="0.35">
      <c r="A195" s="5">
        <v>66</v>
      </c>
      <c r="B195" s="5">
        <v>42</v>
      </c>
      <c r="C195" s="5"/>
      <c r="D195" s="5"/>
      <c r="E195" s="5">
        <v>0</v>
      </c>
      <c r="F195" s="5" t="str">
        <f>CONCATENATE("INSERT INTO `option_translation` (`option_id`,`lang_id`, `title`, `textbox_placeholder`, `is_default`) VALUES (",A195,",", B195, ", ","'",C195,"', ","'",D195,"', ",E195,");")</f>
        <v>INSERT INTO `option_translation` (`option_id`,`lang_id`, `title`, `textbox_placeholder`, `is_default`) VALUES (66,42, '', '', 0);</v>
      </c>
      <c r="G195" s="5" t="str">
        <f>CONCATENATE("Update `option_translation` set lang_id = ",B195,",", " title ='", C195,"',"," textbox_placeholder='",D195,"',"," is_default=",E195, " where id = ", A195,";" )</f>
        <v>Update `option_translation` set lang_id = 42, title ='', textbox_placeholder='', is_default=0 where id = 66;</v>
      </c>
      <c r="H195" s="5"/>
      <c r="I195" s="5"/>
      <c r="J195" s="5"/>
      <c r="K195" s="5"/>
      <c r="L195" s="5"/>
      <c r="M195" s="5"/>
      <c r="N195" s="5"/>
      <c r="O195" s="5"/>
      <c r="P195" s="5"/>
      <c r="Q195" s="5"/>
      <c r="R195" s="5"/>
      <c r="S195" s="5"/>
      <c r="T195" s="5"/>
      <c r="U195" s="5"/>
      <c r="V195" s="5"/>
      <c r="W195" s="5"/>
      <c r="X195" s="5"/>
      <c r="Y195" s="5"/>
      <c r="Z195" s="5"/>
    </row>
    <row r="196" spans="1:26" ht="14.25" customHeight="1" x14ac:dyDescent="0.35">
      <c r="A196" s="5">
        <v>66</v>
      </c>
      <c r="B196" s="5">
        <v>76</v>
      </c>
      <c r="C196" s="5"/>
      <c r="D196" s="5"/>
      <c r="E196" s="5">
        <v>0</v>
      </c>
      <c r="F196" s="5" t="s">
        <v>921</v>
      </c>
      <c r="G196" s="5" t="s">
        <v>922</v>
      </c>
      <c r="H196" s="5"/>
      <c r="I196" s="5"/>
      <c r="J196" s="5"/>
      <c r="K196" s="5"/>
      <c r="L196" s="5"/>
      <c r="M196" s="5"/>
      <c r="N196" s="5"/>
      <c r="O196" s="5"/>
      <c r="P196" s="5"/>
      <c r="Q196" s="5"/>
      <c r="R196" s="5"/>
      <c r="S196" s="5"/>
      <c r="T196" s="5"/>
      <c r="U196" s="5"/>
      <c r="V196" s="5"/>
      <c r="W196" s="5"/>
      <c r="X196" s="5"/>
      <c r="Y196" s="5"/>
      <c r="Z196" s="5"/>
    </row>
    <row r="197" spans="1:26" ht="14.25" hidden="1" customHeight="1" x14ac:dyDescent="0.35">
      <c r="A197" s="5">
        <v>67</v>
      </c>
      <c r="B197" s="5">
        <v>1</v>
      </c>
      <c r="C197" s="44" t="s">
        <v>203</v>
      </c>
      <c r="D197" s="5"/>
      <c r="E197" s="5">
        <v>1</v>
      </c>
      <c r="F197" s="5" t="str">
        <f>CONCATENATE("INSERT INTO `option_translation` (`option_id`,`lang_id`, `title`, `textbox_placeholder`, `is_default`) VALUES (",A197,",", B197, ", ","'",C197,"', ","'",D197,"', ",E197,");")</f>
        <v>INSERT INTO `option_translation` (`option_id`,`lang_id`, `title`, `textbox_placeholder`, `is_default`) VALUES (67,1, '50-59', '', 1);</v>
      </c>
      <c r="G197" s="5" t="str">
        <f>CONCATENATE("Update `option_translation` set lang_id = ",B197,",", " title ='", C197,"',"," textbox_placeholder='",D197,"',"," is_default=",E197, " where id = ", A197,";" )</f>
        <v>Update `option_translation` set lang_id = 1, title ='50-59', textbox_placeholder='', is_default=1 where id = 67;</v>
      </c>
      <c r="H197" s="5"/>
      <c r="I197" s="5"/>
      <c r="J197" s="5"/>
      <c r="K197" s="5"/>
      <c r="L197" s="5"/>
      <c r="M197" s="5"/>
      <c r="N197" s="5"/>
      <c r="O197" s="5"/>
      <c r="P197" s="5"/>
      <c r="Q197" s="5"/>
      <c r="R197" s="5"/>
      <c r="S197" s="5"/>
      <c r="T197" s="5"/>
      <c r="U197" s="5"/>
      <c r="V197" s="5"/>
      <c r="W197" s="5"/>
      <c r="X197" s="5"/>
      <c r="Y197" s="5"/>
      <c r="Z197" s="5"/>
    </row>
    <row r="198" spans="1:26" ht="14.25" hidden="1" customHeight="1" x14ac:dyDescent="0.35">
      <c r="A198" s="5">
        <v>67</v>
      </c>
      <c r="B198" s="5">
        <v>42</v>
      </c>
      <c r="C198" s="5"/>
      <c r="D198" s="5"/>
      <c r="E198" s="5">
        <v>0</v>
      </c>
      <c r="F198" s="5" t="str">
        <f>CONCATENATE("INSERT INTO `option_translation` (`option_id`,`lang_id`, `title`, `textbox_placeholder`, `is_default`) VALUES (",A198,",", B198, ", ","'",C198,"', ","'",D198,"', ",E198,");")</f>
        <v>INSERT INTO `option_translation` (`option_id`,`lang_id`, `title`, `textbox_placeholder`, `is_default`) VALUES (67,42, '', '', 0);</v>
      </c>
      <c r="G198" s="5" t="str">
        <f>CONCATENATE("Update `option_translation` set lang_id = ",B198,",", " title ='", C198,"',"," textbox_placeholder='",D198,"',"," is_default=",E198, " where id = ", A198,";" )</f>
        <v>Update `option_translation` set lang_id = 42, title ='', textbox_placeholder='', is_default=0 where id = 67;</v>
      </c>
      <c r="H198" s="5"/>
      <c r="I198" s="5"/>
      <c r="J198" s="5"/>
      <c r="K198" s="5"/>
      <c r="L198" s="5"/>
      <c r="M198" s="5"/>
      <c r="N198" s="5"/>
      <c r="O198" s="5"/>
      <c r="P198" s="5"/>
      <c r="Q198" s="5"/>
      <c r="R198" s="5"/>
      <c r="S198" s="5"/>
      <c r="T198" s="5"/>
      <c r="U198" s="5"/>
      <c r="V198" s="5"/>
      <c r="W198" s="5"/>
      <c r="X198" s="5"/>
      <c r="Y198" s="5"/>
      <c r="Z198" s="5"/>
    </row>
    <row r="199" spans="1:26" ht="14.25" customHeight="1" x14ac:dyDescent="0.35">
      <c r="A199" s="5">
        <v>67</v>
      </c>
      <c r="B199" s="5">
        <v>76</v>
      </c>
      <c r="C199" s="5"/>
      <c r="D199" s="5"/>
      <c r="E199" s="5">
        <v>0</v>
      </c>
      <c r="F199" s="5" t="s">
        <v>923</v>
      </c>
      <c r="G199" s="5" t="s">
        <v>924</v>
      </c>
      <c r="H199" s="5"/>
      <c r="I199" s="5"/>
      <c r="J199" s="5"/>
      <c r="K199" s="5"/>
      <c r="L199" s="5"/>
      <c r="M199" s="5"/>
      <c r="N199" s="5"/>
      <c r="O199" s="5"/>
      <c r="P199" s="5"/>
      <c r="Q199" s="5"/>
      <c r="R199" s="5"/>
      <c r="S199" s="5"/>
      <c r="T199" s="5"/>
      <c r="U199" s="5"/>
      <c r="V199" s="5"/>
      <c r="W199" s="5"/>
      <c r="X199" s="5"/>
      <c r="Y199" s="5"/>
      <c r="Z199" s="5"/>
    </row>
    <row r="200" spans="1:26" ht="14.25" hidden="1" customHeight="1" x14ac:dyDescent="0.35">
      <c r="A200" s="5">
        <v>68</v>
      </c>
      <c r="B200" s="5">
        <v>1</v>
      </c>
      <c r="C200" s="44" t="s">
        <v>204</v>
      </c>
      <c r="D200" s="5"/>
      <c r="E200" s="5">
        <v>1</v>
      </c>
      <c r="F200" s="5" t="str">
        <f>CONCATENATE("INSERT INTO `option_translation` (`option_id`,`lang_id`, `title`, `textbox_placeholder`, `is_default`) VALUES (",A200,",", B200, ", ","'",C200,"', ","'",D200,"', ",E200,");")</f>
        <v>INSERT INTO `option_translation` (`option_id`,`lang_id`, `title`, `textbox_placeholder`, `is_default`) VALUES (68,1, '60-69', '', 1);</v>
      </c>
      <c r="G200" s="5" t="str">
        <f>CONCATENATE("Update `option_translation` set lang_id = ",B200,",", " title ='", C200,"',"," textbox_placeholder='",D200,"',"," is_default=",E200, " where id = ", A200,";" )</f>
        <v>Update `option_translation` set lang_id = 1, title ='60-69', textbox_placeholder='', is_default=1 where id = 68;</v>
      </c>
      <c r="H200" s="5"/>
      <c r="I200" s="5"/>
      <c r="J200" s="5"/>
      <c r="K200" s="5"/>
      <c r="L200" s="5"/>
      <c r="M200" s="5"/>
      <c r="N200" s="5"/>
      <c r="O200" s="5"/>
      <c r="P200" s="5"/>
      <c r="Q200" s="5"/>
      <c r="R200" s="5"/>
      <c r="S200" s="5"/>
      <c r="T200" s="5"/>
      <c r="U200" s="5"/>
      <c r="V200" s="5"/>
      <c r="W200" s="5"/>
      <c r="X200" s="5"/>
      <c r="Y200" s="5"/>
      <c r="Z200" s="5"/>
    </row>
    <row r="201" spans="1:26" ht="14.25" hidden="1" customHeight="1" x14ac:dyDescent="0.35">
      <c r="A201" s="5">
        <v>68</v>
      </c>
      <c r="B201" s="5">
        <v>42</v>
      </c>
      <c r="C201" s="5"/>
      <c r="D201" s="5"/>
      <c r="E201" s="5">
        <v>0</v>
      </c>
      <c r="F201" s="5" t="str">
        <f>CONCATENATE("INSERT INTO `option_translation` (`option_id`,`lang_id`, `title`, `textbox_placeholder`, `is_default`) VALUES (",A201,",", B201, ", ","'",C201,"', ","'",D201,"', ",E201,");")</f>
        <v>INSERT INTO `option_translation` (`option_id`,`lang_id`, `title`, `textbox_placeholder`, `is_default`) VALUES (68,42, '', '', 0);</v>
      </c>
      <c r="G201" s="5" t="str">
        <f>CONCATENATE("Update `option_translation` set lang_id = ",B201,",", " title ='", C201,"',"," textbox_placeholder='",D201,"',"," is_default=",E201, " where id = ", A201,";" )</f>
        <v>Update `option_translation` set lang_id = 42, title ='', textbox_placeholder='', is_default=0 where id = 68;</v>
      </c>
      <c r="H201" s="5"/>
      <c r="I201" s="5"/>
      <c r="J201" s="5"/>
      <c r="K201" s="5"/>
      <c r="L201" s="5"/>
      <c r="M201" s="5"/>
      <c r="N201" s="5"/>
      <c r="O201" s="5"/>
      <c r="P201" s="5"/>
      <c r="Q201" s="5"/>
      <c r="R201" s="5"/>
      <c r="S201" s="5"/>
      <c r="T201" s="5"/>
      <c r="U201" s="5"/>
      <c r="V201" s="5"/>
      <c r="W201" s="5"/>
      <c r="X201" s="5"/>
      <c r="Y201" s="5"/>
      <c r="Z201" s="5"/>
    </row>
    <row r="202" spans="1:26" ht="14.25" customHeight="1" x14ac:dyDescent="0.35">
      <c r="A202" s="5">
        <v>68</v>
      </c>
      <c r="B202" s="5">
        <v>76</v>
      </c>
      <c r="C202" s="5"/>
      <c r="D202" s="5"/>
      <c r="E202" s="5">
        <v>0</v>
      </c>
      <c r="F202" s="5" t="s">
        <v>925</v>
      </c>
      <c r="G202" s="5" t="s">
        <v>926</v>
      </c>
      <c r="H202" s="5"/>
      <c r="I202" s="5"/>
      <c r="J202" s="5"/>
      <c r="K202" s="5"/>
      <c r="L202" s="5"/>
      <c r="M202" s="5"/>
      <c r="N202" s="5"/>
      <c r="O202" s="5"/>
      <c r="P202" s="5"/>
      <c r="Q202" s="5"/>
      <c r="R202" s="5"/>
      <c r="S202" s="5"/>
      <c r="T202" s="5"/>
      <c r="U202" s="5"/>
      <c r="V202" s="5"/>
      <c r="W202" s="5"/>
      <c r="X202" s="5"/>
      <c r="Y202" s="5"/>
      <c r="Z202" s="5"/>
    </row>
    <row r="203" spans="1:26" ht="14.25" hidden="1" customHeight="1" x14ac:dyDescent="0.35">
      <c r="A203" s="5">
        <v>69</v>
      </c>
      <c r="B203" s="5">
        <v>1</v>
      </c>
      <c r="C203" s="44" t="s">
        <v>205</v>
      </c>
      <c r="D203" s="5"/>
      <c r="E203" s="5">
        <v>1</v>
      </c>
      <c r="F203" s="5" t="str">
        <f>CONCATENATE("INSERT INTO `option_translation` (`option_id`,`lang_id`, `title`, `textbox_placeholder`, `is_default`) VALUES (",A203,",", B203, ", ","'",C203,"', ","'",D203,"', ",E203,");")</f>
        <v>INSERT INTO `option_translation` (`option_id`,`lang_id`, `title`, `textbox_placeholder`, `is_default`) VALUES (69,1, '70+', '', 1);</v>
      </c>
      <c r="G203" s="5" t="str">
        <f>CONCATENATE("Update `option_translation` set lang_id = ",B203,",", " title ='", C203,"',"," textbox_placeholder='",D203,"',"," is_default=",E203, " where id = ", A203,";" )</f>
        <v>Update `option_translation` set lang_id = 1, title ='70+', textbox_placeholder='', is_default=1 where id = 69;</v>
      </c>
      <c r="H203" s="5"/>
      <c r="I203" s="5"/>
      <c r="J203" s="5"/>
      <c r="K203" s="5"/>
      <c r="L203" s="5"/>
      <c r="M203" s="5"/>
      <c r="N203" s="5"/>
      <c r="O203" s="5"/>
      <c r="P203" s="5"/>
      <c r="Q203" s="5"/>
      <c r="R203" s="5"/>
      <c r="S203" s="5"/>
      <c r="T203" s="5"/>
      <c r="U203" s="5"/>
      <c r="V203" s="5"/>
      <c r="W203" s="5"/>
      <c r="X203" s="5"/>
      <c r="Y203" s="5"/>
      <c r="Z203" s="5"/>
    </row>
    <row r="204" spans="1:26" ht="14.25" hidden="1" customHeight="1" x14ac:dyDescent="0.35">
      <c r="A204" s="5">
        <v>69</v>
      </c>
      <c r="B204" s="5">
        <v>42</v>
      </c>
      <c r="C204" s="5"/>
      <c r="D204" s="5"/>
      <c r="E204" s="5">
        <v>0</v>
      </c>
      <c r="F204" s="5" t="str">
        <f>CONCATENATE("INSERT INTO `option_translation` (`option_id`,`lang_id`, `title`, `textbox_placeholder`, `is_default`) VALUES (",A204,",", B204, ", ","'",C204,"', ","'",D204,"', ",E204,");")</f>
        <v>INSERT INTO `option_translation` (`option_id`,`lang_id`, `title`, `textbox_placeholder`, `is_default`) VALUES (69,42, '', '', 0);</v>
      </c>
      <c r="G204" s="5" t="str">
        <f>CONCATENATE("Update `option_translation` set lang_id = ",B204,",", " title ='", C204,"',"," textbox_placeholder='",D204,"',"," is_default=",E204, " where id = ", A204,";" )</f>
        <v>Update `option_translation` set lang_id = 42, title ='', textbox_placeholder='', is_default=0 where id = 69;</v>
      </c>
      <c r="H204" s="5"/>
      <c r="I204" s="5"/>
      <c r="J204" s="5"/>
      <c r="K204" s="5"/>
      <c r="L204" s="5"/>
      <c r="M204" s="5"/>
      <c r="N204" s="5"/>
      <c r="O204" s="5"/>
      <c r="P204" s="5"/>
      <c r="Q204" s="5"/>
      <c r="R204" s="5"/>
      <c r="S204" s="5"/>
      <c r="T204" s="5"/>
      <c r="U204" s="5"/>
      <c r="V204" s="5"/>
      <c r="W204" s="5"/>
      <c r="X204" s="5"/>
      <c r="Y204" s="5"/>
      <c r="Z204" s="5"/>
    </row>
    <row r="205" spans="1:26" ht="14.25" customHeight="1" x14ac:dyDescent="0.35">
      <c r="A205" s="5">
        <v>69</v>
      </c>
      <c r="B205" s="5">
        <v>76</v>
      </c>
      <c r="C205" s="5"/>
      <c r="D205" s="5"/>
      <c r="E205" s="5">
        <v>0</v>
      </c>
      <c r="F205" s="5" t="s">
        <v>927</v>
      </c>
      <c r="G205" s="5" t="s">
        <v>928</v>
      </c>
      <c r="H205" s="5"/>
      <c r="I205" s="5"/>
      <c r="J205" s="5"/>
      <c r="K205" s="5"/>
      <c r="L205" s="5"/>
      <c r="M205" s="5"/>
      <c r="N205" s="5"/>
      <c r="O205" s="5"/>
      <c r="P205" s="5"/>
      <c r="Q205" s="5"/>
      <c r="R205" s="5"/>
      <c r="S205" s="5"/>
      <c r="T205" s="5"/>
      <c r="U205" s="5"/>
      <c r="V205" s="5"/>
      <c r="W205" s="5"/>
      <c r="X205" s="5"/>
      <c r="Y205" s="5"/>
      <c r="Z205" s="5"/>
    </row>
    <row r="206" spans="1:26" ht="14.25" hidden="1" customHeight="1" x14ac:dyDescent="0.35">
      <c r="A206" s="5">
        <v>70</v>
      </c>
      <c r="B206" s="5">
        <v>1</v>
      </c>
      <c r="C206" s="13" t="s">
        <v>158</v>
      </c>
      <c r="D206" s="5"/>
      <c r="E206" s="5">
        <v>1</v>
      </c>
      <c r="F206" s="5" t="str">
        <f>CONCATENATE("INSERT INTO `option_translation` (`option_id`,`lang_id`, `title`, `textbox_placeholder`, `is_default`) VALUES (",A206,",", B206, ", ","'",C206,"', ","'",D206,"', ",E206,");")</f>
        <v>INSERT INTO `option_translation` (`option_id`,`lang_id`, `title`, `textbox_placeholder`, `is_default`) VALUES (70,1, 'Don’t know', '', 1);</v>
      </c>
      <c r="G206" s="5" t="str">
        <f>CONCATENATE("Update `option_translation` set lang_id = ",B206,",", " title ='", C206,"',"," textbox_placeholder='",D206,"',"," is_default=",E206, " where id = ", A206,";" )</f>
        <v>Update `option_translation` set lang_id = 1, title ='Don’t know', textbox_placeholder='', is_default=1 where id = 70;</v>
      </c>
      <c r="H206" s="5"/>
      <c r="I206" s="5"/>
      <c r="J206" s="5"/>
      <c r="K206" s="5"/>
      <c r="L206" s="5"/>
      <c r="M206" s="5"/>
      <c r="N206" s="5"/>
      <c r="O206" s="5"/>
      <c r="P206" s="5"/>
      <c r="Q206" s="5"/>
      <c r="R206" s="5"/>
      <c r="S206" s="5"/>
      <c r="T206" s="5"/>
      <c r="U206" s="5"/>
      <c r="V206" s="5"/>
      <c r="W206" s="5"/>
      <c r="X206" s="5"/>
      <c r="Y206" s="5"/>
      <c r="Z206" s="5"/>
    </row>
    <row r="207" spans="1:26" ht="14.25" hidden="1" customHeight="1" x14ac:dyDescent="0.35">
      <c r="A207" s="5">
        <v>70</v>
      </c>
      <c r="B207" s="5">
        <v>42</v>
      </c>
      <c r="C207" s="5"/>
      <c r="D207" s="5"/>
      <c r="E207" s="5">
        <v>0</v>
      </c>
      <c r="F207" s="5" t="str">
        <f>CONCATENATE("INSERT INTO `option_translation` (`option_id`,`lang_id`, `title`, `textbox_placeholder`, `is_default`) VALUES (",A207,",", B207, ", ","'",C207,"', ","'",D207,"', ",E207,");")</f>
        <v>INSERT INTO `option_translation` (`option_id`,`lang_id`, `title`, `textbox_placeholder`, `is_default`) VALUES (70,42, '', '', 0);</v>
      </c>
      <c r="G207" s="5" t="str">
        <f>CONCATENATE("Update `option_translation` set lang_id = ",B207,",", " title ='", C207,"',"," textbox_placeholder='",D207,"',"," is_default=",E207, " where id = ", A207,";" )</f>
        <v>Update `option_translation` set lang_id = 42, title ='', textbox_placeholder='', is_default=0 where id = 70;</v>
      </c>
      <c r="H207" s="5"/>
      <c r="I207" s="5"/>
      <c r="J207" s="5"/>
      <c r="K207" s="5"/>
      <c r="L207" s="5"/>
      <c r="M207" s="5"/>
      <c r="N207" s="5"/>
      <c r="O207" s="5"/>
      <c r="P207" s="5"/>
      <c r="Q207" s="5"/>
      <c r="R207" s="5"/>
      <c r="S207" s="5"/>
      <c r="T207" s="5"/>
      <c r="U207" s="5"/>
      <c r="V207" s="5"/>
      <c r="W207" s="5"/>
      <c r="X207" s="5"/>
      <c r="Y207" s="5"/>
      <c r="Z207" s="5"/>
    </row>
    <row r="208" spans="1:26" ht="14.25" customHeight="1" x14ac:dyDescent="0.35">
      <c r="A208" s="5">
        <v>70</v>
      </c>
      <c r="B208" s="5">
        <v>76</v>
      </c>
      <c r="C208" s="5"/>
      <c r="D208" s="5"/>
      <c r="E208" s="5">
        <v>0</v>
      </c>
      <c r="F208" s="5" t="s">
        <v>929</v>
      </c>
      <c r="G208" s="5" t="s">
        <v>930</v>
      </c>
      <c r="H208" s="5"/>
      <c r="I208" s="5"/>
      <c r="J208" s="5"/>
      <c r="K208" s="5"/>
      <c r="L208" s="5"/>
      <c r="M208" s="5"/>
      <c r="N208" s="5"/>
      <c r="O208" s="5"/>
      <c r="P208" s="5"/>
      <c r="Q208" s="5"/>
      <c r="R208" s="5"/>
      <c r="S208" s="5"/>
      <c r="T208" s="5"/>
      <c r="U208" s="5"/>
      <c r="V208" s="5"/>
      <c r="W208" s="5"/>
      <c r="X208" s="5"/>
      <c r="Y208" s="5"/>
      <c r="Z208" s="5"/>
    </row>
    <row r="209" spans="1:26" ht="14.25" hidden="1" customHeight="1" x14ac:dyDescent="0.35">
      <c r="A209" s="5">
        <v>71</v>
      </c>
      <c r="B209" s="5">
        <v>1</v>
      </c>
      <c r="C209" s="13" t="s">
        <v>206</v>
      </c>
      <c r="D209" s="5"/>
      <c r="E209" s="5">
        <v>1</v>
      </c>
      <c r="F209" s="5" t="str">
        <f>CONCATENATE("INSERT INTO `option_translation` (`option_id`,`lang_id`, `title`, `textbox_placeholder`, `is_default`) VALUES (",A209,",", B209, ", ","'",C209,"', ","'",D209,"', ",E209,");")</f>
        <v>INSERT INTO `option_translation` (`option_id`,`lang_id`, `title`, `textbox_placeholder`, `is_default`) VALUES (71,1, 'Passerby / stranger', '', 1);</v>
      </c>
      <c r="G209" s="5" t="str">
        <f>CONCATENATE("Update `option_translation` set lang_id = ",B209,",", " title ='", C209,"',"," textbox_placeholder='",D209,"',"," is_default=",E209, " where id = ", A209,";" )</f>
        <v>Update `option_translation` set lang_id = 1, title ='Passerby / stranger', textbox_placeholder='', is_default=1 where id = 71;</v>
      </c>
      <c r="H209" s="5"/>
      <c r="I209" s="5"/>
      <c r="J209" s="5"/>
      <c r="K209" s="5"/>
      <c r="L209" s="5"/>
      <c r="M209" s="5"/>
      <c r="N209" s="5"/>
      <c r="O209" s="5"/>
      <c r="P209" s="5"/>
      <c r="Q209" s="5"/>
      <c r="R209" s="5"/>
      <c r="S209" s="5"/>
      <c r="T209" s="5"/>
      <c r="U209" s="5"/>
      <c r="V209" s="5"/>
      <c r="W209" s="5"/>
      <c r="X209" s="5"/>
      <c r="Y209" s="5"/>
      <c r="Z209" s="5"/>
    </row>
    <row r="210" spans="1:26" ht="14.25" hidden="1" customHeight="1" x14ac:dyDescent="0.35">
      <c r="A210" s="5">
        <v>71</v>
      </c>
      <c r="B210" s="5">
        <v>42</v>
      </c>
      <c r="C210" s="5"/>
      <c r="D210" s="5"/>
      <c r="E210" s="5">
        <v>0</v>
      </c>
      <c r="F210" s="5" t="str">
        <f>CONCATENATE("INSERT INTO `option_translation` (`option_id`,`lang_id`, `title`, `textbox_placeholder`, `is_default`) VALUES (",A210,",", B210, ", ","'",C210,"', ","'",D210,"', ",E210,");")</f>
        <v>INSERT INTO `option_translation` (`option_id`,`lang_id`, `title`, `textbox_placeholder`, `is_default`) VALUES (71,42, '', '', 0);</v>
      </c>
      <c r="G210" s="5" t="str">
        <f>CONCATENATE("Update `option_translation` set lang_id = ",B210,",", " title ='", C210,"',"," textbox_placeholder='",D210,"',"," is_default=",E210, " where id = ", A210,";" )</f>
        <v>Update `option_translation` set lang_id = 42, title ='', textbox_placeholder='', is_default=0 where id = 71;</v>
      </c>
      <c r="H210" s="5"/>
      <c r="I210" s="5"/>
      <c r="J210" s="5"/>
      <c r="K210" s="5"/>
      <c r="L210" s="5"/>
      <c r="M210" s="5"/>
      <c r="N210" s="5"/>
      <c r="O210" s="5"/>
      <c r="P210" s="5"/>
      <c r="Q210" s="5"/>
      <c r="R210" s="5"/>
      <c r="S210" s="5"/>
      <c r="T210" s="5"/>
      <c r="U210" s="5"/>
      <c r="V210" s="5"/>
      <c r="W210" s="5"/>
      <c r="X210" s="5"/>
      <c r="Y210" s="5"/>
      <c r="Z210" s="5"/>
    </row>
    <row r="211" spans="1:26" ht="14.25" customHeight="1" x14ac:dyDescent="0.35">
      <c r="A211" s="5">
        <v>71</v>
      </c>
      <c r="B211" s="5">
        <v>76</v>
      </c>
      <c r="C211" s="5"/>
      <c r="D211" s="5"/>
      <c r="E211" s="5">
        <v>0</v>
      </c>
      <c r="F211" s="5" t="s">
        <v>931</v>
      </c>
      <c r="G211" s="5" t="s">
        <v>932</v>
      </c>
      <c r="H211" s="5"/>
      <c r="I211" s="5"/>
      <c r="J211" s="5"/>
      <c r="K211" s="5"/>
      <c r="L211" s="5"/>
      <c r="M211" s="5"/>
      <c r="N211" s="5"/>
      <c r="O211" s="5"/>
      <c r="P211" s="5"/>
      <c r="Q211" s="5"/>
      <c r="R211" s="5"/>
      <c r="S211" s="5"/>
      <c r="T211" s="5"/>
      <c r="U211" s="5"/>
      <c r="V211" s="5"/>
      <c r="W211" s="5"/>
      <c r="X211" s="5"/>
      <c r="Y211" s="5"/>
      <c r="Z211" s="5"/>
    </row>
    <row r="212" spans="1:26" ht="14.25" hidden="1" customHeight="1" x14ac:dyDescent="0.35">
      <c r="A212" s="5">
        <v>72</v>
      </c>
      <c r="B212" s="5">
        <v>1</v>
      </c>
      <c r="C212" s="5" t="s">
        <v>207</v>
      </c>
      <c r="D212" s="5"/>
      <c r="E212" s="5">
        <v>1</v>
      </c>
      <c r="F212" s="5" t="str">
        <f>CONCATENATE("INSERT INTO `option_translation` (`option_id`,`lang_id`, `title`, `textbox_placeholder`, `is_default`) VALUES (",A212,",", B212, ", ","'",C212,"', ","'",D212,"', ",E212,");")</f>
        <v>INSERT INTO `option_translation` (`option_id`,`lang_id`, `title`, `textbox_placeholder`, `is_default`) VALUES (72,1, 'Driver of public transport', '', 1);</v>
      </c>
      <c r="G212" s="5" t="str">
        <f>CONCATENATE("Update `option_translation` set lang_id = ",B212,",", " title ='", C212,"',"," textbox_placeholder='",D212,"',"," is_default=",E212, " where id = ", A212,";" )</f>
        <v>Update `option_translation` set lang_id = 1, title ='Driver of public transport', textbox_placeholder='', is_default=1 where id = 72;</v>
      </c>
      <c r="H212" s="5"/>
      <c r="I212" s="5"/>
      <c r="J212" s="5"/>
      <c r="K212" s="5"/>
      <c r="L212" s="5"/>
      <c r="M212" s="5"/>
      <c r="N212" s="5"/>
      <c r="O212" s="5"/>
      <c r="P212" s="5"/>
      <c r="Q212" s="5"/>
      <c r="R212" s="5"/>
      <c r="S212" s="5"/>
      <c r="T212" s="5"/>
      <c r="U212" s="5"/>
      <c r="V212" s="5"/>
      <c r="W212" s="5"/>
      <c r="X212" s="5"/>
      <c r="Y212" s="5"/>
      <c r="Z212" s="5"/>
    </row>
    <row r="213" spans="1:26" ht="14.25" hidden="1" customHeight="1" x14ac:dyDescent="0.35">
      <c r="A213" s="5">
        <v>72</v>
      </c>
      <c r="B213" s="5">
        <v>42</v>
      </c>
      <c r="C213" s="5"/>
      <c r="D213" s="5"/>
      <c r="E213" s="5">
        <v>0</v>
      </c>
      <c r="F213" s="5" t="str">
        <f>CONCATENATE("INSERT INTO `option_translation` (`option_id`,`lang_id`, `title`, `textbox_placeholder`, `is_default`) VALUES (",A213,",", B213, ", ","'",C213,"', ","'",D213,"', ",E213,");")</f>
        <v>INSERT INTO `option_translation` (`option_id`,`lang_id`, `title`, `textbox_placeholder`, `is_default`) VALUES (72,42, '', '', 0);</v>
      </c>
      <c r="G213" s="5" t="str">
        <f>CONCATENATE("Update `option_translation` set lang_id = ",B213,",", " title ='", C213,"',"," textbox_placeholder='",D213,"',"," is_default=",E213, " where id = ", A213,";" )</f>
        <v>Update `option_translation` set lang_id = 42, title ='', textbox_placeholder='', is_default=0 where id = 72;</v>
      </c>
      <c r="H213" s="5"/>
      <c r="I213" s="5"/>
      <c r="J213" s="5"/>
      <c r="K213" s="5"/>
      <c r="L213" s="5"/>
      <c r="M213" s="5"/>
      <c r="N213" s="5"/>
      <c r="O213" s="5"/>
      <c r="P213" s="5"/>
      <c r="Q213" s="5"/>
      <c r="R213" s="5"/>
      <c r="S213" s="5"/>
      <c r="T213" s="5"/>
      <c r="U213" s="5"/>
      <c r="V213" s="5"/>
      <c r="W213" s="5"/>
      <c r="X213" s="5"/>
      <c r="Y213" s="5"/>
      <c r="Z213" s="5"/>
    </row>
    <row r="214" spans="1:26" ht="14.25" customHeight="1" x14ac:dyDescent="0.35">
      <c r="A214" s="5">
        <v>72</v>
      </c>
      <c r="B214" s="5">
        <v>76</v>
      </c>
      <c r="C214" s="5"/>
      <c r="D214" s="5"/>
      <c r="E214" s="5">
        <v>0</v>
      </c>
      <c r="F214" s="5" t="s">
        <v>933</v>
      </c>
      <c r="G214" s="5" t="s">
        <v>934</v>
      </c>
      <c r="H214" s="5"/>
      <c r="I214" s="5"/>
      <c r="J214" s="5"/>
      <c r="K214" s="5"/>
      <c r="L214" s="5"/>
      <c r="M214" s="5"/>
      <c r="N214" s="5"/>
      <c r="O214" s="5"/>
      <c r="P214" s="5"/>
      <c r="Q214" s="5"/>
      <c r="R214" s="5"/>
      <c r="S214" s="5"/>
      <c r="T214" s="5"/>
      <c r="U214" s="5"/>
      <c r="V214" s="5"/>
      <c r="W214" s="5"/>
      <c r="X214" s="5"/>
      <c r="Y214" s="5"/>
      <c r="Z214" s="5"/>
    </row>
    <row r="215" spans="1:26" ht="14.25" hidden="1" customHeight="1" x14ac:dyDescent="0.35">
      <c r="A215" s="5">
        <v>73</v>
      </c>
      <c r="B215" s="5">
        <v>1</v>
      </c>
      <c r="C215" s="5" t="s">
        <v>208</v>
      </c>
      <c r="D215" s="5" t="s">
        <v>160</v>
      </c>
      <c r="E215" s="5">
        <v>1</v>
      </c>
      <c r="F215" s="5" t="str">
        <f>CONCATENATE("INSERT INTO `option_translation` (`option_id`,`lang_id`, `title`, `textbox_placeholder`, `is_default`) VALUES (",A215,",", B215, ", ","'",C215,"', ","'",D215,"', ",E215,");")</f>
        <v>INSERT INTO `option_translation` (`option_id`,`lang_id`, `title`, `textbox_placeholder`, `is_default`) VALUES (73,1, 'Someone I know', 'Please specify', 1);</v>
      </c>
      <c r="G215" s="5" t="str">
        <f>CONCATENATE("Update `option_translation` set lang_id = ",B215,",", " title ='", C215,"',"," textbox_placeholder='",D215,"',"," is_default=",E215, " where id = ", A215,";" )</f>
        <v>Update `option_translation` set lang_id = 1, title ='Someone I know', textbox_placeholder='Please specify', is_default=1 where id = 73;</v>
      </c>
      <c r="H215" s="5"/>
      <c r="I215" s="5"/>
      <c r="J215" s="5"/>
      <c r="K215" s="5"/>
      <c r="L215" s="5"/>
      <c r="M215" s="5"/>
      <c r="N215" s="5"/>
      <c r="O215" s="5"/>
      <c r="P215" s="5"/>
      <c r="Q215" s="5"/>
      <c r="R215" s="5"/>
      <c r="S215" s="5"/>
      <c r="T215" s="5"/>
      <c r="U215" s="5"/>
      <c r="V215" s="5"/>
      <c r="W215" s="5"/>
      <c r="X215" s="5"/>
      <c r="Y215" s="5"/>
      <c r="Z215" s="5"/>
    </row>
    <row r="216" spans="1:26" ht="14.25" hidden="1" customHeight="1" x14ac:dyDescent="0.35">
      <c r="A216" s="5">
        <v>73</v>
      </c>
      <c r="B216" s="5">
        <v>42</v>
      </c>
      <c r="C216" s="5"/>
      <c r="D216" s="5"/>
      <c r="E216" s="5">
        <v>0</v>
      </c>
      <c r="F216" s="5" t="str">
        <f>CONCATENATE("INSERT INTO `option_translation` (`option_id`,`lang_id`, `title`, `textbox_placeholder`, `is_default`) VALUES (",A216,",", B216, ", ","'",C216,"', ","'",D216,"', ",E216,");")</f>
        <v>INSERT INTO `option_translation` (`option_id`,`lang_id`, `title`, `textbox_placeholder`, `is_default`) VALUES (73,42, '', '', 0);</v>
      </c>
      <c r="G216" s="5" t="str">
        <f>CONCATENATE("Update `option_translation` set lang_id = ",B216,",", " title ='", C216,"',"," textbox_placeholder='",D216,"',"," is_default=",E216, " where id = ", A216,";" )</f>
        <v>Update `option_translation` set lang_id = 42, title ='', textbox_placeholder='', is_default=0 where id = 73;</v>
      </c>
      <c r="H216" s="5"/>
      <c r="I216" s="5"/>
      <c r="J216" s="5"/>
      <c r="K216" s="5"/>
      <c r="L216" s="5"/>
      <c r="M216" s="5"/>
      <c r="N216" s="5"/>
      <c r="O216" s="5"/>
      <c r="P216" s="5"/>
      <c r="Q216" s="5"/>
      <c r="R216" s="5"/>
      <c r="S216" s="5"/>
      <c r="T216" s="5"/>
      <c r="U216" s="5"/>
      <c r="V216" s="5"/>
      <c r="W216" s="5"/>
      <c r="X216" s="5"/>
      <c r="Y216" s="5"/>
      <c r="Z216" s="5"/>
    </row>
    <row r="217" spans="1:26" ht="14.25" customHeight="1" x14ac:dyDescent="0.35">
      <c r="A217" s="5">
        <v>73</v>
      </c>
      <c r="B217" s="5">
        <v>76</v>
      </c>
      <c r="C217" s="5"/>
      <c r="D217" s="5"/>
      <c r="E217" s="5">
        <v>0</v>
      </c>
      <c r="F217" s="5" t="s">
        <v>935</v>
      </c>
      <c r="G217" s="5" t="s">
        <v>936</v>
      </c>
      <c r="H217" s="5"/>
      <c r="I217" s="5"/>
      <c r="J217" s="5"/>
      <c r="K217" s="5"/>
      <c r="L217" s="5"/>
      <c r="M217" s="5"/>
      <c r="N217" s="5"/>
      <c r="O217" s="5"/>
      <c r="P217" s="5"/>
      <c r="Q217" s="5"/>
      <c r="R217" s="5"/>
      <c r="S217" s="5"/>
      <c r="T217" s="5"/>
      <c r="U217" s="5"/>
      <c r="V217" s="5"/>
      <c r="W217" s="5"/>
      <c r="X217" s="5"/>
      <c r="Y217" s="5"/>
      <c r="Z217" s="5"/>
    </row>
    <row r="218" spans="1:26" ht="14.25" hidden="1" customHeight="1" x14ac:dyDescent="0.35">
      <c r="A218" s="5">
        <v>74</v>
      </c>
      <c r="B218" s="5">
        <v>1</v>
      </c>
      <c r="C218" s="13" t="s">
        <v>209</v>
      </c>
      <c r="D218" s="5"/>
      <c r="E218" s="5">
        <v>1</v>
      </c>
      <c r="F218" s="5" t="str">
        <f>CONCATENATE("INSERT INTO `option_translation` (`option_id`,`lang_id`, `title`, `textbox_placeholder`, `is_default`) VALUES (",A218,",", B218, ", ","'",C218,"', ","'",D218,"', ",E218,");")</f>
        <v>INSERT INTO `option_translation` (`option_id`,`lang_id`, `title`, `textbox_placeholder`, `is_default`) VALUES (74,1, 'Intimate partner / spouse', '', 1);</v>
      </c>
      <c r="G218" s="5" t="str">
        <f>CONCATENATE("Update `option_translation` set lang_id = ",B218,",", " title ='", C218,"',"," textbox_placeholder='",D218,"',"," is_default=",E218, " where id = ", A218,";" )</f>
        <v>Update `option_translation` set lang_id = 1, title ='Intimate partner / spouse', textbox_placeholder='', is_default=1 where id = 74;</v>
      </c>
      <c r="H218" s="5"/>
      <c r="I218" s="5"/>
      <c r="J218" s="5"/>
      <c r="K218" s="5"/>
      <c r="L218" s="5"/>
      <c r="M218" s="5"/>
      <c r="N218" s="5"/>
      <c r="O218" s="5"/>
      <c r="P218" s="5"/>
      <c r="Q218" s="5"/>
      <c r="R218" s="5"/>
      <c r="S218" s="5"/>
      <c r="T218" s="5"/>
      <c r="U218" s="5"/>
      <c r="V218" s="5"/>
      <c r="W218" s="5"/>
      <c r="X218" s="5"/>
      <c r="Y218" s="5"/>
      <c r="Z218" s="5"/>
    </row>
    <row r="219" spans="1:26" ht="14.25" hidden="1" customHeight="1" x14ac:dyDescent="0.35">
      <c r="A219" s="5">
        <v>74</v>
      </c>
      <c r="B219" s="5">
        <v>42</v>
      </c>
      <c r="C219" s="5"/>
      <c r="D219" s="5"/>
      <c r="E219" s="5">
        <v>0</v>
      </c>
      <c r="F219" s="5" t="str">
        <f>CONCATENATE("INSERT INTO `option_translation` (`option_id`,`lang_id`, `title`, `textbox_placeholder`, `is_default`) VALUES (",A219,",", B219, ", ","'",C219,"', ","'",D219,"', ",E219,");")</f>
        <v>INSERT INTO `option_translation` (`option_id`,`lang_id`, `title`, `textbox_placeholder`, `is_default`) VALUES (74,42, '', '', 0);</v>
      </c>
      <c r="G219" s="5" t="str">
        <f>CONCATENATE("Update `option_translation` set lang_id = ",B219,",", " title ='", C219,"',"," textbox_placeholder='",D219,"',"," is_default=",E219, " where id = ", A219,";" )</f>
        <v>Update `option_translation` set lang_id = 42, title ='', textbox_placeholder='', is_default=0 where id = 74;</v>
      </c>
      <c r="H219" s="5"/>
      <c r="I219" s="5"/>
      <c r="J219" s="5"/>
      <c r="K219" s="5"/>
      <c r="L219" s="5"/>
      <c r="M219" s="5"/>
      <c r="N219" s="5"/>
      <c r="O219" s="5"/>
      <c r="P219" s="5"/>
      <c r="Q219" s="5"/>
      <c r="R219" s="5"/>
      <c r="S219" s="5"/>
      <c r="T219" s="5"/>
      <c r="U219" s="5"/>
      <c r="V219" s="5"/>
      <c r="W219" s="5"/>
      <c r="X219" s="5"/>
      <c r="Y219" s="5"/>
      <c r="Z219" s="5"/>
    </row>
    <row r="220" spans="1:26" ht="14.25" customHeight="1" x14ac:dyDescent="0.35">
      <c r="A220" s="5">
        <v>74</v>
      </c>
      <c r="B220" s="5">
        <v>76</v>
      </c>
      <c r="C220" s="5"/>
      <c r="D220" s="5"/>
      <c r="E220" s="5">
        <v>0</v>
      </c>
      <c r="F220" s="5" t="s">
        <v>937</v>
      </c>
      <c r="G220" s="5" t="s">
        <v>938</v>
      </c>
      <c r="H220" s="5"/>
      <c r="I220" s="5"/>
      <c r="J220" s="5"/>
      <c r="K220" s="5"/>
      <c r="L220" s="5"/>
      <c r="M220" s="5"/>
      <c r="N220" s="5"/>
      <c r="O220" s="5"/>
      <c r="P220" s="5"/>
      <c r="Q220" s="5"/>
      <c r="R220" s="5"/>
      <c r="S220" s="5"/>
      <c r="T220" s="5"/>
      <c r="U220" s="5"/>
      <c r="V220" s="5"/>
      <c r="W220" s="5"/>
      <c r="X220" s="5"/>
      <c r="Y220" s="5"/>
      <c r="Z220" s="5"/>
    </row>
    <row r="221" spans="1:26" ht="14.25" hidden="1" customHeight="1" x14ac:dyDescent="0.35">
      <c r="A221" s="5">
        <v>75</v>
      </c>
      <c r="B221" s="5">
        <v>1</v>
      </c>
      <c r="C221" s="5" t="s">
        <v>210</v>
      </c>
      <c r="D221" s="5"/>
      <c r="E221" s="5">
        <v>1</v>
      </c>
      <c r="F221" s="5" t="str">
        <f>CONCATENATE("INSERT INTO `option_translation` (`option_id`,`lang_id`, `title`, `textbox_placeholder`, `is_default`) VALUES (",A221,",", B221, ", ","'",C221,"', ","'",D221,"', ",E221,");")</f>
        <v>INSERT INTO `option_translation` (`option_id`,`lang_id`, `title`, `textbox_placeholder`, `is_default`) VALUES (75,1, 'A Person in authority', '', 1);</v>
      </c>
      <c r="G221" s="5" t="str">
        <f>CONCATENATE("Update `option_translation` set lang_id = ",B221,",", " title ='", C221,"',"," textbox_placeholder='",D221,"',"," is_default=",E221, " where id = ", A221,";" )</f>
        <v>Update `option_translation` set lang_id = 1, title ='A Person in authority', textbox_placeholder='', is_default=1 where id = 75;</v>
      </c>
      <c r="H221" s="5"/>
      <c r="I221" s="5"/>
      <c r="J221" s="5"/>
      <c r="K221" s="5"/>
      <c r="L221" s="5"/>
      <c r="M221" s="5"/>
      <c r="N221" s="5"/>
      <c r="O221" s="5"/>
      <c r="P221" s="5"/>
      <c r="Q221" s="5"/>
      <c r="R221" s="5"/>
      <c r="S221" s="5"/>
      <c r="T221" s="5"/>
      <c r="U221" s="5"/>
      <c r="V221" s="5"/>
      <c r="W221" s="5"/>
      <c r="X221" s="5"/>
      <c r="Y221" s="5"/>
      <c r="Z221" s="5"/>
    </row>
    <row r="222" spans="1:26" ht="14.25" hidden="1" customHeight="1" x14ac:dyDescent="0.35">
      <c r="A222" s="5">
        <v>75</v>
      </c>
      <c r="B222" s="5">
        <v>42</v>
      </c>
      <c r="C222" s="5"/>
      <c r="D222" s="5"/>
      <c r="E222" s="5">
        <v>0</v>
      </c>
      <c r="F222" s="5" t="str">
        <f>CONCATENATE("INSERT INTO `option_translation` (`option_id`,`lang_id`, `title`, `textbox_placeholder`, `is_default`) VALUES (",A222,",", B222, ", ","'",C222,"', ","'",D222,"', ",E222,");")</f>
        <v>INSERT INTO `option_translation` (`option_id`,`lang_id`, `title`, `textbox_placeholder`, `is_default`) VALUES (75,42, '', '', 0);</v>
      </c>
      <c r="G222" s="5" t="str">
        <f>CONCATENATE("Update `option_translation` set lang_id = ",B222,",", " title ='", C222,"',"," textbox_placeholder='",D222,"',"," is_default=",E222, " where id = ", A222,";" )</f>
        <v>Update `option_translation` set lang_id = 42, title ='', textbox_placeholder='', is_default=0 where id = 75;</v>
      </c>
      <c r="H222" s="5"/>
      <c r="I222" s="5"/>
      <c r="J222" s="5"/>
      <c r="K222" s="5"/>
      <c r="L222" s="5"/>
      <c r="M222" s="5"/>
      <c r="N222" s="5"/>
      <c r="O222" s="5"/>
      <c r="P222" s="5"/>
      <c r="Q222" s="5"/>
      <c r="R222" s="5"/>
      <c r="S222" s="5"/>
      <c r="T222" s="5"/>
      <c r="U222" s="5"/>
      <c r="V222" s="5"/>
      <c r="W222" s="5"/>
      <c r="X222" s="5"/>
      <c r="Y222" s="5"/>
      <c r="Z222" s="5"/>
    </row>
    <row r="223" spans="1:26" ht="14.25" customHeight="1" x14ac:dyDescent="0.35">
      <c r="A223" s="5">
        <v>75</v>
      </c>
      <c r="B223" s="5">
        <v>76</v>
      </c>
      <c r="C223" s="5"/>
      <c r="D223" s="5"/>
      <c r="E223" s="5">
        <v>0</v>
      </c>
      <c r="F223" s="5" t="s">
        <v>939</v>
      </c>
      <c r="G223" s="5" t="s">
        <v>940</v>
      </c>
      <c r="H223" s="5"/>
      <c r="I223" s="5"/>
      <c r="J223" s="5"/>
      <c r="K223" s="5"/>
      <c r="L223" s="5"/>
      <c r="M223" s="5"/>
      <c r="N223" s="5"/>
      <c r="O223" s="5"/>
      <c r="P223" s="5"/>
      <c r="Q223" s="5"/>
      <c r="R223" s="5"/>
      <c r="S223" s="5"/>
      <c r="T223" s="5"/>
      <c r="U223" s="5"/>
      <c r="V223" s="5"/>
      <c r="W223" s="5"/>
      <c r="X223" s="5"/>
      <c r="Y223" s="5"/>
      <c r="Z223" s="5"/>
    </row>
    <row r="224" spans="1:26" ht="14.25" hidden="1" customHeight="1" x14ac:dyDescent="0.35">
      <c r="A224" s="5">
        <v>76</v>
      </c>
      <c r="B224" s="5">
        <v>1</v>
      </c>
      <c r="C224" s="5" t="s">
        <v>14</v>
      </c>
      <c r="D224" s="17" t="s">
        <v>160</v>
      </c>
      <c r="E224" s="5">
        <v>1</v>
      </c>
      <c r="F224" s="5" t="str">
        <f>CONCATENATE("INSERT INTO `option_translation` (`option_id`,`lang_id`, `title`, `textbox_placeholder`, `is_default`) VALUES (",A224,",", B224, ", ","'",C224,"', ","'",D224,"', ",E224,");")</f>
        <v>INSERT INTO `option_translation` (`option_id`,`lang_id`, `title`, `textbox_placeholder`, `is_default`) VALUES (76,1, 'Others', 'Please specify', 1);</v>
      </c>
      <c r="G224" s="5" t="str">
        <f>CONCATENATE("Update `option_translation` set lang_id = ",B224,",", " title ='", C224,"',"," textbox_placeholder='",D224,"',"," is_default=",E224, " where id = ", A224,";" )</f>
        <v>Update `option_translation` set lang_id = 1, title ='Others', textbox_placeholder='Please specify', is_default=1 where id = 76;</v>
      </c>
      <c r="H224" s="5"/>
      <c r="I224" s="5"/>
      <c r="J224" s="5"/>
      <c r="K224" s="5"/>
      <c r="L224" s="5"/>
      <c r="M224" s="5"/>
      <c r="N224" s="5"/>
      <c r="O224" s="5"/>
      <c r="P224" s="5"/>
      <c r="Q224" s="5"/>
      <c r="R224" s="5"/>
      <c r="S224" s="5"/>
      <c r="T224" s="5"/>
      <c r="U224" s="5"/>
      <c r="V224" s="5"/>
      <c r="W224" s="5"/>
      <c r="X224" s="5"/>
      <c r="Y224" s="5"/>
      <c r="Z224" s="5"/>
    </row>
    <row r="225" spans="1:26" ht="14.25" hidden="1" customHeight="1" x14ac:dyDescent="0.35">
      <c r="A225" s="5">
        <v>76</v>
      </c>
      <c r="B225" s="5">
        <v>42</v>
      </c>
      <c r="C225" s="5"/>
      <c r="D225" s="5"/>
      <c r="E225" s="5">
        <v>0</v>
      </c>
      <c r="F225" s="5" t="str">
        <f>CONCATENATE("INSERT INTO `option_translation` (`option_id`,`lang_id`, `title`, `textbox_placeholder`, `is_default`) VALUES (",A225,",", B225, ", ","'",C225,"', ","'",D225,"', ",E225,");")</f>
        <v>INSERT INTO `option_translation` (`option_id`,`lang_id`, `title`, `textbox_placeholder`, `is_default`) VALUES (76,42, '', '', 0);</v>
      </c>
      <c r="G225" s="5" t="str">
        <f>CONCATENATE("Update `option_translation` set lang_id = ",B225,",", " title ='", C225,"',"," textbox_placeholder='",D225,"',"," is_default=",E225, " where id = ", A225,";" )</f>
        <v>Update `option_translation` set lang_id = 42, title ='', textbox_placeholder='', is_default=0 where id = 76;</v>
      </c>
      <c r="H225" s="5"/>
      <c r="I225" s="5"/>
      <c r="J225" s="5"/>
      <c r="K225" s="5"/>
      <c r="L225" s="5"/>
      <c r="M225" s="5"/>
      <c r="N225" s="5"/>
      <c r="O225" s="5"/>
      <c r="P225" s="5"/>
      <c r="Q225" s="5"/>
      <c r="R225" s="5"/>
      <c r="S225" s="5"/>
      <c r="T225" s="5"/>
      <c r="U225" s="5"/>
      <c r="V225" s="5"/>
      <c r="W225" s="5"/>
      <c r="X225" s="5"/>
      <c r="Y225" s="5"/>
      <c r="Z225" s="5"/>
    </row>
    <row r="226" spans="1:26" ht="14.25" customHeight="1" x14ac:dyDescent="0.35">
      <c r="A226" s="5">
        <v>76</v>
      </c>
      <c r="B226" s="5">
        <v>76</v>
      </c>
      <c r="C226" s="5"/>
      <c r="D226" s="5"/>
      <c r="E226" s="5">
        <v>0</v>
      </c>
      <c r="F226" s="5" t="s">
        <v>941</v>
      </c>
      <c r="G226" s="5" t="s">
        <v>942</v>
      </c>
      <c r="H226" s="5"/>
      <c r="I226" s="5"/>
      <c r="J226" s="5"/>
      <c r="K226" s="5"/>
      <c r="L226" s="5"/>
      <c r="M226" s="5"/>
      <c r="N226" s="5"/>
      <c r="O226" s="5"/>
      <c r="P226" s="5"/>
      <c r="Q226" s="5"/>
      <c r="R226" s="5"/>
      <c r="S226" s="5"/>
      <c r="T226" s="5"/>
      <c r="U226" s="5"/>
      <c r="V226" s="5"/>
      <c r="W226" s="5"/>
      <c r="X226" s="5"/>
      <c r="Y226" s="5"/>
      <c r="Z226" s="5"/>
    </row>
    <row r="227" spans="1:26" ht="14.25" hidden="1" customHeight="1" x14ac:dyDescent="0.35">
      <c r="A227" s="5">
        <v>77</v>
      </c>
      <c r="B227" s="5">
        <v>1</v>
      </c>
      <c r="C227" s="13" t="s">
        <v>158</v>
      </c>
      <c r="D227" s="5"/>
      <c r="E227" s="5">
        <v>1</v>
      </c>
      <c r="F227" s="5" t="str">
        <f>CONCATENATE("INSERT INTO `option_translation` (`option_id`,`lang_id`, `title`, `textbox_placeholder`, `is_default`) VALUES (",A227,",", B227, ", ","'",C227,"', ","'",D227,"', ",E227,");")</f>
        <v>INSERT INTO `option_translation` (`option_id`,`lang_id`, `title`, `textbox_placeholder`, `is_default`) VALUES (77,1, 'Don’t know', '', 1);</v>
      </c>
      <c r="G227" s="5" t="str">
        <f>CONCATENATE("Update `option_translation` set lang_id = ",B227,",", " title ='", C227,"',"," textbox_placeholder='",D227,"',"," is_default=",E227, " where id = ", A227,";" )</f>
        <v>Update `option_translation` set lang_id = 1, title ='Don’t know', textbox_placeholder='', is_default=1 where id = 77;</v>
      </c>
      <c r="H227" s="5"/>
      <c r="I227" s="5"/>
      <c r="J227" s="5"/>
      <c r="K227" s="5"/>
      <c r="L227" s="5"/>
      <c r="M227" s="5"/>
      <c r="N227" s="5"/>
      <c r="O227" s="5"/>
      <c r="P227" s="5"/>
      <c r="Q227" s="5"/>
      <c r="R227" s="5"/>
      <c r="S227" s="5"/>
      <c r="T227" s="5"/>
      <c r="U227" s="5"/>
      <c r="V227" s="5"/>
      <c r="W227" s="5"/>
      <c r="X227" s="5"/>
      <c r="Y227" s="5"/>
      <c r="Z227" s="5"/>
    </row>
    <row r="228" spans="1:26" ht="14.25" hidden="1" customHeight="1" x14ac:dyDescent="0.35">
      <c r="A228" s="5">
        <v>77</v>
      </c>
      <c r="B228" s="5">
        <v>42</v>
      </c>
      <c r="C228" s="5"/>
      <c r="D228" s="5"/>
      <c r="E228" s="5">
        <v>0</v>
      </c>
      <c r="F228" s="5" t="str">
        <f>CONCATENATE("INSERT INTO `option_translation` (`option_id`,`lang_id`, `title`, `textbox_placeholder`, `is_default`) VALUES (",A228,",", B228, ", ","'",C228,"', ","'",D228,"', ",E228,");")</f>
        <v>INSERT INTO `option_translation` (`option_id`,`lang_id`, `title`, `textbox_placeholder`, `is_default`) VALUES (77,42, '', '', 0);</v>
      </c>
      <c r="G228" s="5" t="str">
        <f>CONCATENATE("Update `option_translation` set lang_id = ",B228,",", " title ='", C228,"',"," textbox_placeholder='",D228,"',"," is_default=",E228, " where id = ", A228,";" )</f>
        <v>Update `option_translation` set lang_id = 42, title ='', textbox_placeholder='', is_default=0 where id = 77;</v>
      </c>
      <c r="H228" s="5"/>
      <c r="I228" s="5"/>
      <c r="J228" s="5"/>
      <c r="K228" s="5"/>
      <c r="L228" s="5"/>
      <c r="M228" s="5"/>
      <c r="N228" s="5"/>
      <c r="O228" s="5"/>
      <c r="P228" s="5"/>
      <c r="Q228" s="5"/>
      <c r="R228" s="5"/>
      <c r="S228" s="5"/>
      <c r="T228" s="5"/>
      <c r="U228" s="5"/>
      <c r="V228" s="5"/>
      <c r="W228" s="5"/>
      <c r="X228" s="5"/>
      <c r="Y228" s="5"/>
      <c r="Z228" s="5"/>
    </row>
    <row r="229" spans="1:26" ht="14.25" customHeight="1" x14ac:dyDescent="0.35">
      <c r="A229" s="5">
        <v>77</v>
      </c>
      <c r="B229" s="5">
        <v>76</v>
      </c>
      <c r="C229" s="5"/>
      <c r="D229" s="5"/>
      <c r="E229" s="5">
        <v>0</v>
      </c>
      <c r="F229" s="5" t="s">
        <v>943</v>
      </c>
      <c r="G229" s="5" t="s">
        <v>944</v>
      </c>
      <c r="H229" s="5"/>
      <c r="I229" s="5"/>
      <c r="J229" s="5"/>
      <c r="K229" s="5"/>
      <c r="L229" s="5"/>
      <c r="M229" s="5"/>
      <c r="N229" s="5"/>
      <c r="O229" s="5"/>
      <c r="P229" s="5"/>
      <c r="Q229" s="5"/>
      <c r="R229" s="5"/>
      <c r="S229" s="5"/>
      <c r="T229" s="5"/>
      <c r="U229" s="5"/>
      <c r="V229" s="5"/>
      <c r="W229" s="5"/>
      <c r="X229" s="5"/>
      <c r="Y229" s="5"/>
      <c r="Z229" s="5"/>
    </row>
    <row r="230" spans="1:26" ht="14.25" hidden="1" customHeight="1" x14ac:dyDescent="0.35">
      <c r="A230" s="5">
        <v>78</v>
      </c>
      <c r="B230" s="5">
        <v>1</v>
      </c>
      <c r="C230" s="5" t="s">
        <v>211</v>
      </c>
      <c r="D230" s="5"/>
      <c r="E230" s="5">
        <v>1</v>
      </c>
      <c r="F230" s="5" t="str">
        <f>CONCATENATE("INSERT INTO `option_translation` (`option_id`,`lang_id`, `title`, `textbox_placeholder`, `is_default`) VALUES (",A230,",", B230, ", ","'",C230,"', ","'",D230,"', ",E230,");")</f>
        <v>INSERT INTO `option_translation` (`option_id`,`lang_id`, `title`, `textbox_placeholder`, `is_default`) VALUES (78,1, 'Ignored it', '', 1);</v>
      </c>
      <c r="G230" s="5" t="str">
        <f>CONCATENATE("Update `option_translation` set lang_id = ",B230,",", " title ='", C230,"',"," textbox_placeholder='",D230,"',"," is_default=",E230, " where id = ", A230,";" )</f>
        <v>Update `option_translation` set lang_id = 1, title ='Ignored it', textbox_placeholder='', is_default=1 where id = 78;</v>
      </c>
      <c r="H230" s="5"/>
      <c r="I230" s="5"/>
      <c r="J230" s="5"/>
      <c r="K230" s="5"/>
      <c r="L230" s="5"/>
      <c r="M230" s="5"/>
      <c r="N230" s="5"/>
      <c r="O230" s="5"/>
      <c r="P230" s="5"/>
      <c r="Q230" s="5"/>
      <c r="R230" s="5"/>
      <c r="S230" s="5"/>
      <c r="T230" s="5"/>
      <c r="U230" s="5"/>
      <c r="V230" s="5"/>
      <c r="W230" s="5"/>
      <c r="X230" s="5"/>
      <c r="Y230" s="5"/>
      <c r="Z230" s="5"/>
    </row>
    <row r="231" spans="1:26" ht="14.25" hidden="1" customHeight="1" x14ac:dyDescent="0.35">
      <c r="A231" s="5">
        <v>78</v>
      </c>
      <c r="B231" s="5">
        <v>42</v>
      </c>
      <c r="C231" s="5"/>
      <c r="D231" s="5"/>
      <c r="E231" s="5">
        <v>0</v>
      </c>
      <c r="F231" s="5" t="str">
        <f>CONCATENATE("INSERT INTO `option_translation` (`option_id`,`lang_id`, `title`, `textbox_placeholder`, `is_default`) VALUES (",A231,",", B231, ", ","'",C231,"', ","'",D231,"', ",E231,");")</f>
        <v>INSERT INTO `option_translation` (`option_id`,`lang_id`, `title`, `textbox_placeholder`, `is_default`) VALUES (78,42, '', '', 0);</v>
      </c>
      <c r="G231" s="5" t="str">
        <f>CONCATENATE("Update `option_translation` set lang_id = ",B231,",", " title ='", C231,"',"," textbox_placeholder='",D231,"',"," is_default=",E231, " where id = ", A231,";" )</f>
        <v>Update `option_translation` set lang_id = 42, title ='', textbox_placeholder='', is_default=0 where id = 78;</v>
      </c>
      <c r="H231" s="5"/>
      <c r="I231" s="5"/>
      <c r="J231" s="5"/>
      <c r="K231" s="5"/>
      <c r="L231" s="5"/>
      <c r="M231" s="5"/>
      <c r="N231" s="5"/>
      <c r="O231" s="5"/>
      <c r="P231" s="5"/>
      <c r="Q231" s="5"/>
      <c r="R231" s="5"/>
      <c r="S231" s="5"/>
      <c r="T231" s="5"/>
      <c r="U231" s="5"/>
      <c r="V231" s="5"/>
      <c r="W231" s="5"/>
      <c r="X231" s="5"/>
      <c r="Y231" s="5"/>
      <c r="Z231" s="5"/>
    </row>
    <row r="232" spans="1:26" ht="14.25" customHeight="1" x14ac:dyDescent="0.35">
      <c r="A232" s="5">
        <v>78</v>
      </c>
      <c r="B232" s="5">
        <v>76</v>
      </c>
      <c r="C232" s="5"/>
      <c r="D232" s="5"/>
      <c r="E232" s="5">
        <v>0</v>
      </c>
      <c r="F232" s="5" t="s">
        <v>945</v>
      </c>
      <c r="G232" s="5" t="s">
        <v>946</v>
      </c>
      <c r="H232" s="5"/>
      <c r="I232" s="5"/>
      <c r="J232" s="5"/>
      <c r="K232" s="5"/>
      <c r="L232" s="5"/>
      <c r="M232" s="5"/>
      <c r="N232" s="5"/>
      <c r="O232" s="5"/>
      <c r="P232" s="5"/>
      <c r="Q232" s="5"/>
      <c r="R232" s="5"/>
      <c r="S232" s="5"/>
      <c r="T232" s="5"/>
      <c r="U232" s="5"/>
      <c r="V232" s="5"/>
      <c r="W232" s="5"/>
      <c r="X232" s="5"/>
      <c r="Y232" s="5"/>
      <c r="Z232" s="5"/>
    </row>
    <row r="233" spans="1:26" ht="14.25" hidden="1" customHeight="1" x14ac:dyDescent="0.35">
      <c r="A233" s="5">
        <v>79</v>
      </c>
      <c r="B233" s="5">
        <v>1</v>
      </c>
      <c r="C233" s="5" t="s">
        <v>212</v>
      </c>
      <c r="D233" s="5"/>
      <c r="E233" s="5">
        <v>1</v>
      </c>
      <c r="F233" s="5" t="str">
        <f>CONCATENATE("INSERT INTO `option_translation` (`option_id`,`lang_id`, `title`, `textbox_placeholder`, `is_default`) VALUES (",A233,",", B233, ", ","'",C233,"', ","'",D233,"', ",E233,");")</f>
        <v>INSERT INTO `option_translation` (`option_id`,`lang_id`, `title`, `textbox_placeholder`, `is_default`) VALUES (79,1, 'I did not know what to do', '', 1);</v>
      </c>
      <c r="G233" s="5" t="str">
        <f>CONCATENATE("Update `option_translation` set lang_id = ",B233,",", " title ='", C233,"',"," textbox_placeholder='",D233,"',"," is_default=",E233, " where id = ", A233,";" )</f>
        <v>Update `option_translation` set lang_id = 1, title ='I did not know what to do', textbox_placeholder='', is_default=1 where id = 79;</v>
      </c>
      <c r="H233" s="5"/>
      <c r="I233" s="5"/>
      <c r="J233" s="5"/>
      <c r="K233" s="5"/>
      <c r="L233" s="5"/>
      <c r="M233" s="5"/>
      <c r="N233" s="5"/>
      <c r="O233" s="5"/>
      <c r="P233" s="5"/>
      <c r="Q233" s="5"/>
      <c r="R233" s="5"/>
      <c r="S233" s="5"/>
      <c r="T233" s="5"/>
      <c r="U233" s="5"/>
      <c r="V233" s="5"/>
      <c r="W233" s="5"/>
      <c r="X233" s="5"/>
      <c r="Y233" s="5"/>
      <c r="Z233" s="5"/>
    </row>
    <row r="234" spans="1:26" ht="14.25" hidden="1" customHeight="1" x14ac:dyDescent="0.35">
      <c r="A234" s="5">
        <v>79</v>
      </c>
      <c r="B234" s="5">
        <v>42</v>
      </c>
      <c r="C234" s="5"/>
      <c r="D234" s="5"/>
      <c r="E234" s="5">
        <v>0</v>
      </c>
      <c r="F234" s="5" t="str">
        <f>CONCATENATE("INSERT INTO `option_translation` (`option_id`,`lang_id`, `title`, `textbox_placeholder`, `is_default`) VALUES (",A234,",", B234, ", ","'",C234,"', ","'",D234,"', ",E234,");")</f>
        <v>INSERT INTO `option_translation` (`option_id`,`lang_id`, `title`, `textbox_placeholder`, `is_default`) VALUES (79,42, '', '', 0);</v>
      </c>
      <c r="G234" s="5" t="str">
        <f>CONCATENATE("Update `option_translation` set lang_id = ",B234,",", " title ='", C234,"',"," textbox_placeholder='",D234,"',"," is_default=",E234, " where id = ", A234,";" )</f>
        <v>Update `option_translation` set lang_id = 42, title ='', textbox_placeholder='', is_default=0 where id = 79;</v>
      </c>
      <c r="H234" s="5"/>
      <c r="I234" s="5"/>
      <c r="J234" s="5"/>
      <c r="K234" s="5"/>
      <c r="L234" s="5"/>
      <c r="M234" s="5"/>
      <c r="N234" s="5"/>
      <c r="O234" s="5"/>
      <c r="P234" s="5"/>
      <c r="Q234" s="5"/>
      <c r="R234" s="5"/>
      <c r="S234" s="5"/>
      <c r="T234" s="5"/>
      <c r="U234" s="5"/>
      <c r="V234" s="5"/>
      <c r="W234" s="5"/>
      <c r="X234" s="5"/>
      <c r="Y234" s="5"/>
      <c r="Z234" s="5"/>
    </row>
    <row r="235" spans="1:26" ht="14.25" customHeight="1" x14ac:dyDescent="0.35">
      <c r="A235" s="5">
        <v>79</v>
      </c>
      <c r="B235" s="5">
        <v>76</v>
      </c>
      <c r="C235" s="5"/>
      <c r="D235" s="5"/>
      <c r="E235" s="5">
        <v>0</v>
      </c>
      <c r="F235" s="5" t="s">
        <v>947</v>
      </c>
      <c r="G235" s="5" t="s">
        <v>948</v>
      </c>
      <c r="H235" s="5"/>
      <c r="I235" s="5"/>
      <c r="J235" s="5"/>
      <c r="K235" s="5"/>
      <c r="L235" s="5"/>
      <c r="M235" s="5"/>
      <c r="N235" s="5"/>
      <c r="O235" s="5"/>
      <c r="P235" s="5"/>
      <c r="Q235" s="5"/>
      <c r="R235" s="5"/>
      <c r="S235" s="5"/>
      <c r="T235" s="5"/>
      <c r="U235" s="5"/>
      <c r="V235" s="5"/>
      <c r="W235" s="5"/>
      <c r="X235" s="5"/>
      <c r="Y235" s="5"/>
      <c r="Z235" s="5"/>
    </row>
    <row r="236" spans="1:26" ht="14.25" hidden="1" customHeight="1" x14ac:dyDescent="0.35">
      <c r="A236" s="5">
        <v>80</v>
      </c>
      <c r="B236" s="5">
        <v>1</v>
      </c>
      <c r="C236" s="5" t="s">
        <v>213</v>
      </c>
      <c r="D236" s="5"/>
      <c r="E236" s="5">
        <v>1</v>
      </c>
      <c r="F236" s="5" t="str">
        <f>CONCATENATE("INSERT INTO `option_translation` (`option_id`,`lang_id`, `title`, `textbox_placeholder`, `is_default`) VALUES (",A236,",", B236, ", ","'",C236,"', ","'",D236,"', ",E236,");")</f>
        <v>INSERT INTO `option_translation` (`option_id`,`lang_id`, `title`, `textbox_placeholder`, `is_default`) VALUES (80,1, 'I was unable to respond', '', 1);</v>
      </c>
      <c r="G236" s="5" t="str">
        <f>CONCATENATE("Update `option_translation` set lang_id = ",B236,",", " title ='", C236,"',"," textbox_placeholder='",D236,"',"," is_default=",E236, " where id = ", A236,";" )</f>
        <v>Update `option_translation` set lang_id = 1, title ='I was unable to respond', textbox_placeholder='', is_default=1 where id = 80;</v>
      </c>
      <c r="H236" s="5"/>
      <c r="I236" s="5"/>
      <c r="J236" s="5"/>
      <c r="K236" s="5"/>
      <c r="L236" s="5"/>
      <c r="M236" s="5"/>
      <c r="N236" s="5"/>
      <c r="O236" s="5"/>
      <c r="P236" s="5"/>
      <c r="Q236" s="5"/>
      <c r="R236" s="5"/>
      <c r="S236" s="5"/>
      <c r="T236" s="5"/>
      <c r="U236" s="5"/>
      <c r="V236" s="5"/>
      <c r="W236" s="5"/>
      <c r="X236" s="5"/>
      <c r="Y236" s="5"/>
      <c r="Z236" s="5"/>
    </row>
    <row r="237" spans="1:26" ht="14.25" hidden="1" customHeight="1" x14ac:dyDescent="0.35">
      <c r="A237" s="5">
        <v>80</v>
      </c>
      <c r="B237" s="5">
        <v>42</v>
      </c>
      <c r="C237" s="5"/>
      <c r="D237" s="5"/>
      <c r="E237" s="5">
        <v>0</v>
      </c>
      <c r="F237" s="5" t="str">
        <f>CONCATENATE("INSERT INTO `option_translation` (`option_id`,`lang_id`, `title`, `textbox_placeholder`, `is_default`) VALUES (",A237,",", B237, ", ","'",C237,"', ","'",D237,"', ",E237,");")</f>
        <v>INSERT INTO `option_translation` (`option_id`,`lang_id`, `title`, `textbox_placeholder`, `is_default`) VALUES (80,42, '', '', 0);</v>
      </c>
      <c r="G237" s="5" t="str">
        <f>CONCATENATE("Update `option_translation` set lang_id = ",B237,",", " title ='", C237,"',"," textbox_placeholder='",D237,"',"," is_default=",E237, " where id = ", A237,";" )</f>
        <v>Update `option_translation` set lang_id = 42, title ='', textbox_placeholder='', is_default=0 where id = 80;</v>
      </c>
      <c r="H237" s="5"/>
      <c r="I237" s="5"/>
      <c r="J237" s="5"/>
      <c r="K237" s="5"/>
      <c r="L237" s="5"/>
      <c r="M237" s="5"/>
      <c r="N237" s="5"/>
      <c r="O237" s="5"/>
      <c r="P237" s="5"/>
      <c r="Q237" s="5"/>
      <c r="R237" s="5"/>
      <c r="S237" s="5"/>
      <c r="T237" s="5"/>
      <c r="U237" s="5"/>
      <c r="V237" s="5"/>
      <c r="W237" s="5"/>
      <c r="X237" s="5"/>
      <c r="Y237" s="5"/>
      <c r="Z237" s="5"/>
    </row>
    <row r="238" spans="1:26" ht="14.25" customHeight="1" x14ac:dyDescent="0.35">
      <c r="A238" s="5">
        <v>80</v>
      </c>
      <c r="B238" s="5">
        <v>76</v>
      </c>
      <c r="C238" s="5"/>
      <c r="D238" s="5"/>
      <c r="E238" s="5">
        <v>0</v>
      </c>
      <c r="F238" s="5" t="s">
        <v>949</v>
      </c>
      <c r="G238" s="5" t="s">
        <v>950</v>
      </c>
      <c r="H238" s="5"/>
      <c r="I238" s="5"/>
      <c r="J238" s="5"/>
      <c r="K238" s="5"/>
      <c r="L238" s="5"/>
      <c r="M238" s="5"/>
      <c r="N238" s="5"/>
      <c r="O238" s="5"/>
      <c r="P238" s="5"/>
      <c r="Q238" s="5"/>
      <c r="R238" s="5"/>
      <c r="S238" s="5"/>
      <c r="T238" s="5"/>
      <c r="U238" s="5"/>
      <c r="V238" s="5"/>
      <c r="W238" s="5"/>
      <c r="X238" s="5"/>
      <c r="Y238" s="5"/>
      <c r="Z238" s="5"/>
    </row>
    <row r="239" spans="1:26" ht="14.25" hidden="1" customHeight="1" x14ac:dyDescent="0.35">
      <c r="A239" s="5">
        <v>81</v>
      </c>
      <c r="B239" s="5">
        <v>1</v>
      </c>
      <c r="C239" s="5" t="s">
        <v>214</v>
      </c>
      <c r="D239" s="5"/>
      <c r="E239" s="5">
        <v>1</v>
      </c>
      <c r="F239" s="5" t="str">
        <f>CONCATENATE("INSERT INTO `option_translation` (`option_id`,`lang_id`, `title`, `textbox_placeholder`, `is_default`) VALUES (",A239,",", B239, ", ","'",C239,"', ","'",D239,"', ",E239,");")</f>
        <v>INSERT INTO `option_translation` (`option_id`,`lang_id`, `title`, `textbox_placeholder`, `is_default`) VALUES (81,1, 'I responded to the perpetrator verbally', '', 1);</v>
      </c>
      <c r="G239" s="5" t="str">
        <f>CONCATENATE("Update `option_translation` set lang_id = ",B239,",", " title ='", C239,"',"," textbox_placeholder='",D239,"',"," is_default=",E239, " where id = ", A239,";" )</f>
        <v>Update `option_translation` set lang_id = 1, title ='I responded to the perpetrator verbally', textbox_placeholder='', is_default=1 where id = 81;</v>
      </c>
      <c r="H239" s="5"/>
      <c r="I239" s="5"/>
      <c r="J239" s="5"/>
      <c r="K239" s="5"/>
      <c r="L239" s="5"/>
      <c r="M239" s="5"/>
      <c r="N239" s="5"/>
      <c r="O239" s="5"/>
      <c r="P239" s="5"/>
      <c r="Q239" s="5"/>
      <c r="R239" s="5"/>
      <c r="S239" s="5"/>
      <c r="T239" s="5"/>
      <c r="U239" s="5"/>
      <c r="V239" s="5"/>
      <c r="W239" s="5"/>
      <c r="X239" s="5"/>
      <c r="Y239" s="5"/>
      <c r="Z239" s="5"/>
    </row>
    <row r="240" spans="1:26" ht="14.25" hidden="1" customHeight="1" x14ac:dyDescent="0.35">
      <c r="A240" s="5">
        <v>81</v>
      </c>
      <c r="B240" s="5">
        <v>42</v>
      </c>
      <c r="C240" s="5"/>
      <c r="D240" s="5"/>
      <c r="E240" s="5">
        <v>0</v>
      </c>
      <c r="F240" s="5" t="str">
        <f>CONCATENATE("INSERT INTO `option_translation` (`option_id`,`lang_id`, `title`, `textbox_placeholder`, `is_default`) VALUES (",A240,",", B240, ", ","'",C240,"', ","'",D240,"', ",E240,");")</f>
        <v>INSERT INTO `option_translation` (`option_id`,`lang_id`, `title`, `textbox_placeholder`, `is_default`) VALUES (81,42, '', '', 0);</v>
      </c>
      <c r="G240" s="5" t="str">
        <f>CONCATENATE("Update `option_translation` set lang_id = ",B240,",", " title ='", C240,"',"," textbox_placeholder='",D240,"',"," is_default=",E240, " where id = ", A240,";" )</f>
        <v>Update `option_translation` set lang_id = 42, title ='', textbox_placeholder='', is_default=0 where id = 81;</v>
      </c>
      <c r="H240" s="5"/>
      <c r="I240" s="5"/>
      <c r="J240" s="5"/>
      <c r="K240" s="5"/>
      <c r="L240" s="5"/>
      <c r="M240" s="5"/>
      <c r="N240" s="5"/>
      <c r="O240" s="5"/>
      <c r="P240" s="5"/>
      <c r="Q240" s="5"/>
      <c r="R240" s="5"/>
      <c r="S240" s="5"/>
      <c r="T240" s="5"/>
      <c r="U240" s="5"/>
      <c r="V240" s="5"/>
      <c r="W240" s="5"/>
      <c r="X240" s="5"/>
      <c r="Y240" s="5"/>
      <c r="Z240" s="5"/>
    </row>
    <row r="241" spans="1:26" ht="14.25" customHeight="1" x14ac:dyDescent="0.35">
      <c r="A241" s="5">
        <v>81</v>
      </c>
      <c r="B241" s="5">
        <v>76</v>
      </c>
      <c r="C241" s="5"/>
      <c r="D241" s="5"/>
      <c r="E241" s="5">
        <v>0</v>
      </c>
      <c r="F241" s="5" t="s">
        <v>951</v>
      </c>
      <c r="G241" s="5" t="s">
        <v>952</v>
      </c>
      <c r="H241" s="5"/>
      <c r="I241" s="5"/>
      <c r="J241" s="5"/>
      <c r="K241" s="5"/>
      <c r="L241" s="5"/>
      <c r="M241" s="5"/>
      <c r="N241" s="5"/>
      <c r="O241" s="5"/>
      <c r="P241" s="5"/>
      <c r="Q241" s="5"/>
      <c r="R241" s="5"/>
      <c r="S241" s="5"/>
      <c r="T241" s="5"/>
      <c r="U241" s="5"/>
      <c r="V241" s="5"/>
      <c r="W241" s="5"/>
      <c r="X241" s="5"/>
      <c r="Y241" s="5"/>
      <c r="Z241" s="5"/>
    </row>
    <row r="242" spans="1:26" ht="14.25" hidden="1" customHeight="1" x14ac:dyDescent="0.35">
      <c r="A242" s="5">
        <v>82</v>
      </c>
      <c r="B242" s="5">
        <v>1</v>
      </c>
      <c r="C242" s="5" t="s">
        <v>215</v>
      </c>
      <c r="D242" s="5"/>
      <c r="E242" s="5">
        <v>1</v>
      </c>
      <c r="F242" s="5" t="str">
        <f>CONCATENATE("INSERT INTO `option_translation` (`option_id`,`lang_id`, `title`, `textbox_placeholder`, `is_default`) VALUES (",A242,",", B242, ", ","'",C242,"', ","'",D242,"', ",E242,");")</f>
        <v>INSERT INTO `option_translation` (`option_id`,`lang_id`, `title`, `textbox_placeholder`, `is_default`) VALUES (82,1, 'I responded to the perpetrator physically', '', 1);</v>
      </c>
      <c r="G242" s="5" t="str">
        <f>CONCATENATE("Update `option_translation` set lang_id = ",B242,",", " title ='", C242,"',"," textbox_placeholder='",D242,"',"," is_default=",E242, " where id = ", A242,";" )</f>
        <v>Update `option_translation` set lang_id = 1, title ='I responded to the perpetrator physically', textbox_placeholder='', is_default=1 where id = 82;</v>
      </c>
      <c r="H242" s="5"/>
      <c r="I242" s="5"/>
      <c r="J242" s="5"/>
      <c r="K242" s="5"/>
      <c r="L242" s="5"/>
      <c r="M242" s="5"/>
      <c r="N242" s="5"/>
      <c r="O242" s="5"/>
      <c r="P242" s="5"/>
      <c r="Q242" s="5"/>
      <c r="R242" s="5"/>
      <c r="S242" s="5"/>
      <c r="T242" s="5"/>
      <c r="U242" s="5"/>
      <c r="V242" s="5"/>
      <c r="W242" s="5"/>
      <c r="X242" s="5"/>
      <c r="Y242" s="5"/>
      <c r="Z242" s="5"/>
    </row>
    <row r="243" spans="1:26" ht="14.25" hidden="1" customHeight="1" x14ac:dyDescent="0.35">
      <c r="A243" s="5">
        <v>82</v>
      </c>
      <c r="B243" s="5">
        <v>42</v>
      </c>
      <c r="C243" s="5"/>
      <c r="D243" s="5"/>
      <c r="E243" s="5">
        <v>0</v>
      </c>
      <c r="F243" s="5" t="str">
        <f>CONCATENATE("INSERT INTO `option_translation` (`option_id`,`lang_id`, `title`, `textbox_placeholder`, `is_default`) VALUES (",A243,",", B243, ", ","'",C243,"', ","'",D243,"', ",E243,");")</f>
        <v>INSERT INTO `option_translation` (`option_id`,`lang_id`, `title`, `textbox_placeholder`, `is_default`) VALUES (82,42, '', '', 0);</v>
      </c>
      <c r="G243" s="5" t="str">
        <f>CONCATENATE("Update `option_translation` set lang_id = ",B243,",", " title ='", C243,"',"," textbox_placeholder='",D243,"',"," is_default=",E243, " where id = ", A243,";" )</f>
        <v>Update `option_translation` set lang_id = 42, title ='', textbox_placeholder='', is_default=0 where id = 82;</v>
      </c>
      <c r="H243" s="5"/>
      <c r="I243" s="5"/>
      <c r="J243" s="5"/>
      <c r="K243" s="5"/>
      <c r="L243" s="5"/>
      <c r="M243" s="5"/>
      <c r="N243" s="5"/>
      <c r="O243" s="5"/>
      <c r="P243" s="5"/>
      <c r="Q243" s="5"/>
      <c r="R243" s="5"/>
      <c r="S243" s="5"/>
      <c r="T243" s="5"/>
      <c r="U243" s="5"/>
      <c r="V243" s="5"/>
      <c r="W243" s="5"/>
      <c r="X243" s="5"/>
      <c r="Y243" s="5"/>
      <c r="Z243" s="5"/>
    </row>
    <row r="244" spans="1:26" ht="14.25" customHeight="1" x14ac:dyDescent="0.35">
      <c r="A244" s="5">
        <v>82</v>
      </c>
      <c r="B244" s="5">
        <v>76</v>
      </c>
      <c r="C244" s="5"/>
      <c r="D244" s="5"/>
      <c r="E244" s="5">
        <v>0</v>
      </c>
      <c r="F244" s="5" t="s">
        <v>953</v>
      </c>
      <c r="G244" s="5" t="s">
        <v>954</v>
      </c>
      <c r="H244" s="5"/>
      <c r="I244" s="5"/>
      <c r="J244" s="5"/>
      <c r="K244" s="5"/>
      <c r="L244" s="5"/>
      <c r="M244" s="5"/>
      <c r="N244" s="5"/>
      <c r="O244" s="5"/>
      <c r="P244" s="5"/>
      <c r="Q244" s="5"/>
      <c r="R244" s="5"/>
      <c r="S244" s="5"/>
      <c r="T244" s="5"/>
      <c r="U244" s="5"/>
      <c r="V244" s="5"/>
      <c r="W244" s="5"/>
      <c r="X244" s="5"/>
      <c r="Y244" s="5"/>
      <c r="Z244" s="5"/>
    </row>
    <row r="245" spans="1:26" ht="14.25" hidden="1" customHeight="1" x14ac:dyDescent="0.35">
      <c r="A245" s="5">
        <v>83</v>
      </c>
      <c r="B245" s="5">
        <v>1</v>
      </c>
      <c r="C245" s="5" t="s">
        <v>216</v>
      </c>
      <c r="D245" s="5"/>
      <c r="E245" s="5">
        <v>1</v>
      </c>
      <c r="F245" s="5" t="str">
        <f>CONCATENATE("INSERT INTO `option_translation` (`option_id`,`lang_id`, `title`, `textbox_placeholder`, `is_default`) VALUES (",A245,",", B245, ", ","'",C245,"', ","'",D245,"', ",E245,");")</f>
        <v>INSERT INTO `option_translation` (`option_id`,`lang_id`, `title`, `textbox_placeholder`, `is_default`) VALUES (83,1, 'I asked for assistance from people nearby', '', 1);</v>
      </c>
      <c r="G245" s="5" t="str">
        <f>CONCATENATE("Update `option_translation` set lang_id = ",B245,",", " title ='", C245,"',"," textbox_placeholder='",D245,"',"," is_default=",E245, " where id = ", A245,";" )</f>
        <v>Update `option_translation` set lang_id = 1, title ='I asked for assistance from people nearby', textbox_placeholder='', is_default=1 where id = 83;</v>
      </c>
      <c r="H245" s="5"/>
      <c r="I245" s="5"/>
      <c r="J245" s="5"/>
      <c r="K245" s="5"/>
      <c r="L245" s="5"/>
      <c r="M245" s="5"/>
      <c r="N245" s="5"/>
      <c r="O245" s="5"/>
      <c r="P245" s="5"/>
      <c r="Q245" s="5"/>
      <c r="R245" s="5"/>
      <c r="S245" s="5"/>
      <c r="T245" s="5"/>
      <c r="U245" s="5"/>
      <c r="V245" s="5"/>
      <c r="W245" s="5"/>
      <c r="X245" s="5"/>
      <c r="Y245" s="5"/>
      <c r="Z245" s="5"/>
    </row>
    <row r="246" spans="1:26" ht="14.25" hidden="1" customHeight="1" x14ac:dyDescent="0.35">
      <c r="A246" s="5">
        <v>83</v>
      </c>
      <c r="B246" s="5">
        <v>42</v>
      </c>
      <c r="C246" s="5"/>
      <c r="D246" s="5"/>
      <c r="E246" s="5">
        <v>0</v>
      </c>
      <c r="F246" s="5" t="str">
        <f>CONCATENATE("INSERT INTO `option_translation` (`option_id`,`lang_id`, `title`, `textbox_placeholder`, `is_default`) VALUES (",A246,",", B246, ", ","'",C246,"', ","'",D246,"', ",E246,");")</f>
        <v>INSERT INTO `option_translation` (`option_id`,`lang_id`, `title`, `textbox_placeholder`, `is_default`) VALUES (83,42, '', '', 0);</v>
      </c>
      <c r="G246" s="5" t="str">
        <f>CONCATENATE("Update `option_translation` set lang_id = ",B246,",", " title ='", C246,"',"," textbox_placeholder='",D246,"',"," is_default=",E246, " where id = ", A246,";" )</f>
        <v>Update `option_translation` set lang_id = 42, title ='', textbox_placeholder='', is_default=0 where id = 83;</v>
      </c>
      <c r="H246" s="5"/>
      <c r="I246" s="5"/>
      <c r="J246" s="5"/>
      <c r="K246" s="5"/>
      <c r="L246" s="5"/>
      <c r="M246" s="5"/>
      <c r="N246" s="5"/>
      <c r="O246" s="5"/>
      <c r="P246" s="5"/>
      <c r="Q246" s="5"/>
      <c r="R246" s="5"/>
      <c r="S246" s="5"/>
      <c r="T246" s="5"/>
      <c r="U246" s="5"/>
      <c r="V246" s="5"/>
      <c r="W246" s="5"/>
      <c r="X246" s="5"/>
      <c r="Y246" s="5"/>
      <c r="Z246" s="5"/>
    </row>
    <row r="247" spans="1:26" ht="14.25" customHeight="1" x14ac:dyDescent="0.35">
      <c r="A247" s="5">
        <v>83</v>
      </c>
      <c r="B247" s="5">
        <v>76</v>
      </c>
      <c r="C247" s="5"/>
      <c r="D247" s="5"/>
      <c r="E247" s="5">
        <v>0</v>
      </c>
      <c r="F247" s="5" t="s">
        <v>955</v>
      </c>
      <c r="G247" s="5" t="s">
        <v>956</v>
      </c>
      <c r="H247" s="5"/>
      <c r="I247" s="5"/>
      <c r="J247" s="5"/>
      <c r="K247" s="5"/>
      <c r="L247" s="5"/>
      <c r="M247" s="5"/>
      <c r="N247" s="5"/>
      <c r="O247" s="5"/>
      <c r="P247" s="5"/>
      <c r="Q247" s="5"/>
      <c r="R247" s="5"/>
      <c r="S247" s="5"/>
      <c r="T247" s="5"/>
      <c r="U247" s="5"/>
      <c r="V247" s="5"/>
      <c r="W247" s="5"/>
      <c r="X247" s="5"/>
      <c r="Y247" s="5"/>
      <c r="Z247" s="5"/>
    </row>
    <row r="248" spans="1:26" ht="14.25" hidden="1" customHeight="1" x14ac:dyDescent="0.35">
      <c r="A248" s="5">
        <v>84</v>
      </c>
      <c r="B248" s="5">
        <v>1</v>
      </c>
      <c r="C248" s="5" t="s">
        <v>217</v>
      </c>
      <c r="D248" s="5"/>
      <c r="E248" s="5">
        <v>1</v>
      </c>
      <c r="F248" s="5" t="str">
        <f>CONCATENATE("INSERT INTO `option_translation` (`option_id`,`lang_id`, `title`, `textbox_placeholder`, `is_default`) VALUES (",A248,",", B248, ", ","'",C248,"', ","'",D248,"', ",E248,");")</f>
        <v>INSERT INTO `option_translation` (`option_id`,`lang_id`, `title`, `textbox_placeholder`, `is_default`) VALUES (84,1, 'I called for assistance', '', 1);</v>
      </c>
      <c r="G248" s="5" t="str">
        <f>CONCATENATE("Update `option_translation` set lang_id = ",B248,",", " title ='", C248,"',"," textbox_placeholder='",D248,"',"," is_default=",E248, " where id = ", A248,";" )</f>
        <v>Update `option_translation` set lang_id = 1, title ='I called for assistance', textbox_placeholder='', is_default=1 where id = 84;</v>
      </c>
      <c r="H248" s="5"/>
      <c r="I248" s="5"/>
      <c r="J248" s="5"/>
      <c r="K248" s="5"/>
      <c r="L248" s="5"/>
      <c r="M248" s="5"/>
      <c r="N248" s="5"/>
      <c r="O248" s="5"/>
      <c r="P248" s="5"/>
      <c r="Q248" s="5"/>
      <c r="R248" s="5"/>
      <c r="S248" s="5"/>
      <c r="T248" s="5"/>
      <c r="U248" s="5"/>
      <c r="V248" s="5"/>
      <c r="W248" s="5"/>
      <c r="X248" s="5"/>
      <c r="Y248" s="5"/>
      <c r="Z248" s="5"/>
    </row>
    <row r="249" spans="1:26" ht="14.25" hidden="1" customHeight="1" x14ac:dyDescent="0.35">
      <c r="A249" s="5">
        <v>84</v>
      </c>
      <c r="B249" s="5">
        <v>42</v>
      </c>
      <c r="C249" s="5"/>
      <c r="D249" s="5"/>
      <c r="E249" s="5">
        <v>0</v>
      </c>
      <c r="F249" s="5" t="str">
        <f>CONCATENATE("INSERT INTO `option_translation` (`option_id`,`lang_id`, `title`, `textbox_placeholder`, `is_default`) VALUES (",A249,",", B249, ", ","'",C249,"', ","'",D249,"', ",E249,");")</f>
        <v>INSERT INTO `option_translation` (`option_id`,`lang_id`, `title`, `textbox_placeholder`, `is_default`) VALUES (84,42, '', '', 0);</v>
      </c>
      <c r="G249" s="5" t="str">
        <f>CONCATENATE("Update `option_translation` set lang_id = ",B249,",", " title ='", C249,"',"," textbox_placeholder='",D249,"',"," is_default=",E249, " where id = ", A249,";" )</f>
        <v>Update `option_translation` set lang_id = 42, title ='', textbox_placeholder='', is_default=0 where id = 84;</v>
      </c>
      <c r="H249" s="5"/>
      <c r="I249" s="5"/>
      <c r="J249" s="5"/>
      <c r="K249" s="5"/>
      <c r="L249" s="5"/>
      <c r="M249" s="5"/>
      <c r="N249" s="5"/>
      <c r="O249" s="5"/>
      <c r="P249" s="5"/>
      <c r="Q249" s="5"/>
      <c r="R249" s="5"/>
      <c r="S249" s="5"/>
      <c r="T249" s="5"/>
      <c r="U249" s="5"/>
      <c r="V249" s="5"/>
      <c r="W249" s="5"/>
      <c r="X249" s="5"/>
      <c r="Y249" s="5"/>
      <c r="Z249" s="5"/>
    </row>
    <row r="250" spans="1:26" ht="14.25" customHeight="1" x14ac:dyDescent="0.35">
      <c r="A250" s="5">
        <v>84</v>
      </c>
      <c r="B250" s="5">
        <v>76</v>
      </c>
      <c r="C250" s="38"/>
      <c r="D250" s="5"/>
      <c r="E250" s="5">
        <v>0</v>
      </c>
      <c r="F250" s="5" t="s">
        <v>957</v>
      </c>
      <c r="G250" s="5" t="s">
        <v>958</v>
      </c>
      <c r="H250" s="5"/>
      <c r="I250" s="5"/>
      <c r="J250" s="5"/>
      <c r="K250" s="5"/>
      <c r="L250" s="5"/>
      <c r="M250" s="5"/>
      <c r="N250" s="5"/>
      <c r="O250" s="5"/>
      <c r="P250" s="5"/>
      <c r="Q250" s="5"/>
      <c r="R250" s="5"/>
      <c r="S250" s="5"/>
      <c r="T250" s="5"/>
      <c r="U250" s="5"/>
      <c r="V250" s="5"/>
      <c r="W250" s="5"/>
      <c r="X250" s="5"/>
      <c r="Y250" s="5"/>
      <c r="Z250" s="5"/>
    </row>
    <row r="251" spans="1:26" ht="14.25" hidden="1" customHeight="1" x14ac:dyDescent="0.35">
      <c r="A251" s="5">
        <v>85</v>
      </c>
      <c r="B251" s="5">
        <v>1</v>
      </c>
      <c r="C251" s="5" t="s">
        <v>218</v>
      </c>
      <c r="D251" s="5"/>
      <c r="E251" s="5">
        <v>1</v>
      </c>
      <c r="F251" s="5" t="str">
        <f>CONCATENATE("INSERT INTO `option_translation` (`option_id`,`lang_id`, `title`, `textbox_placeholder`, `is_default`) VALUES (",A251,",", B251, ", ","'",C251,"', ","'",D251,"', ",E251,");")</f>
        <v>INSERT INTO `option_translation` (`option_id`,`lang_id`, `title`, `textbox_placeholder`, `is_default`) VALUES (85,1, 'I screamed', '', 1);</v>
      </c>
      <c r="G251" s="5" t="str">
        <f>CONCATENATE("Update `option_translation` set lang_id = ",B251,",", " title ='", C251,"',"," textbox_placeholder='",D251,"',"," is_default=",E251, " where id = ", A251,";" )</f>
        <v>Update `option_translation` set lang_id = 1, title ='I screamed', textbox_placeholder='', is_default=1 where id = 85;</v>
      </c>
      <c r="H251" s="5"/>
      <c r="I251" s="5"/>
      <c r="J251" s="5"/>
      <c r="K251" s="5"/>
      <c r="L251" s="5"/>
      <c r="M251" s="5"/>
      <c r="N251" s="5"/>
      <c r="O251" s="5"/>
      <c r="P251" s="5"/>
      <c r="Q251" s="5"/>
      <c r="R251" s="5"/>
      <c r="S251" s="5"/>
      <c r="T251" s="5"/>
      <c r="U251" s="5"/>
      <c r="V251" s="5"/>
      <c r="W251" s="5"/>
      <c r="X251" s="5"/>
      <c r="Y251" s="5"/>
      <c r="Z251" s="5"/>
    </row>
    <row r="252" spans="1:26" ht="14.25" hidden="1" customHeight="1" x14ac:dyDescent="0.35">
      <c r="A252" s="5">
        <v>85</v>
      </c>
      <c r="B252" s="5">
        <v>42</v>
      </c>
      <c r="C252" s="5"/>
      <c r="D252" s="5"/>
      <c r="E252" s="5">
        <v>0</v>
      </c>
      <c r="F252" s="5" t="str">
        <f>CONCATENATE("INSERT INTO `option_translation` (`option_id`,`lang_id`, `title`, `textbox_placeholder`, `is_default`) VALUES (",A252,",", B252, ", ","'",C252,"', ","'",D252,"', ",E252,");")</f>
        <v>INSERT INTO `option_translation` (`option_id`,`lang_id`, `title`, `textbox_placeholder`, `is_default`) VALUES (85,42, '', '', 0);</v>
      </c>
      <c r="G252" s="5" t="str">
        <f>CONCATENATE("Update `option_translation` set lang_id = ",B252,",", " title ='", C252,"',"," textbox_placeholder='",D252,"',"," is_default=",E252, " where id = ", A252,";" )</f>
        <v>Update `option_translation` set lang_id = 42, title ='', textbox_placeholder='', is_default=0 where id = 85;</v>
      </c>
      <c r="H252" s="5"/>
      <c r="I252" s="5"/>
      <c r="J252" s="5"/>
      <c r="K252" s="5"/>
      <c r="L252" s="5"/>
      <c r="M252" s="5"/>
      <c r="N252" s="5"/>
      <c r="O252" s="5"/>
      <c r="P252" s="5"/>
      <c r="Q252" s="5"/>
      <c r="R252" s="5"/>
      <c r="S252" s="5"/>
      <c r="T252" s="5"/>
      <c r="U252" s="5"/>
      <c r="V252" s="5"/>
      <c r="W252" s="5"/>
      <c r="X252" s="5"/>
      <c r="Y252" s="5"/>
      <c r="Z252" s="5"/>
    </row>
    <row r="253" spans="1:26" ht="14.25" customHeight="1" x14ac:dyDescent="0.35">
      <c r="A253" s="5">
        <v>85</v>
      </c>
      <c r="B253" s="5">
        <v>76</v>
      </c>
      <c r="C253" s="5"/>
      <c r="D253" s="5"/>
      <c r="E253" s="5">
        <v>0</v>
      </c>
      <c r="F253" s="5" t="s">
        <v>959</v>
      </c>
      <c r="G253" s="5" t="s">
        <v>960</v>
      </c>
      <c r="H253" s="5"/>
      <c r="I253" s="5"/>
      <c r="J253" s="5"/>
      <c r="K253" s="5"/>
      <c r="L253" s="5"/>
      <c r="M253" s="5"/>
      <c r="N253" s="5"/>
      <c r="O253" s="5"/>
      <c r="P253" s="5"/>
      <c r="Q253" s="5"/>
      <c r="R253" s="5"/>
      <c r="S253" s="5"/>
      <c r="T253" s="5"/>
      <c r="U253" s="5"/>
      <c r="V253" s="5"/>
      <c r="W253" s="5"/>
      <c r="X253" s="5"/>
      <c r="Y253" s="5"/>
      <c r="Z253" s="5"/>
    </row>
    <row r="254" spans="1:26" ht="14.25" hidden="1" customHeight="1" x14ac:dyDescent="0.35">
      <c r="A254" s="5">
        <v>86</v>
      </c>
      <c r="B254" s="5">
        <v>1</v>
      </c>
      <c r="C254" s="5" t="s">
        <v>219</v>
      </c>
      <c r="D254" s="5"/>
      <c r="E254" s="5">
        <v>1</v>
      </c>
      <c r="F254" s="5" t="str">
        <f>CONCATENATE("INSERT INTO `option_translation` (`option_id`,`lang_id`, `title`, `textbox_placeholder`, `is_default`) VALUES (",A254,",", B254, ", ","'",C254,"', ","'",D254,"', ",E254,");")</f>
        <v>INSERT INTO `option_translation` (`option_id`,`lang_id`, `title`, `textbox_placeholder`, `is_default`) VALUES (86,1, 'I ran away from the perpetrator', '', 1);</v>
      </c>
      <c r="G254" s="5" t="str">
        <f>CONCATENATE("Update `option_translation` set lang_id = ",B254,",", " title ='", C254,"',"," textbox_placeholder='",D254,"',"," is_default=",E254, " where id = ", A254,";" )</f>
        <v>Update `option_translation` set lang_id = 1, title ='I ran away from the perpetrator', textbox_placeholder='', is_default=1 where id = 86;</v>
      </c>
      <c r="H254" s="5"/>
      <c r="I254" s="5"/>
      <c r="J254" s="5"/>
      <c r="K254" s="5"/>
      <c r="L254" s="5"/>
      <c r="M254" s="5"/>
      <c r="N254" s="5"/>
      <c r="O254" s="5"/>
      <c r="P254" s="5"/>
      <c r="Q254" s="5"/>
      <c r="R254" s="5"/>
      <c r="S254" s="5"/>
      <c r="T254" s="5"/>
      <c r="U254" s="5"/>
      <c r="V254" s="5"/>
      <c r="W254" s="5"/>
      <c r="X254" s="5"/>
      <c r="Y254" s="5"/>
      <c r="Z254" s="5"/>
    </row>
    <row r="255" spans="1:26" ht="14.25" hidden="1" customHeight="1" x14ac:dyDescent="0.35">
      <c r="A255" s="5">
        <v>86</v>
      </c>
      <c r="B255" s="5">
        <v>42</v>
      </c>
      <c r="C255" s="5"/>
      <c r="D255" s="5"/>
      <c r="E255" s="5">
        <v>0</v>
      </c>
      <c r="F255" s="5" t="str">
        <f>CONCATENATE("INSERT INTO `option_translation` (`option_id`,`lang_id`, `title`, `textbox_placeholder`, `is_default`) VALUES (",A255,",", B255, ", ","'",C255,"', ","'",D255,"', ",E255,");")</f>
        <v>INSERT INTO `option_translation` (`option_id`,`lang_id`, `title`, `textbox_placeholder`, `is_default`) VALUES (86,42, '', '', 0);</v>
      </c>
      <c r="G255" s="5" t="str">
        <f>CONCATENATE("Update `option_translation` set lang_id = ",B255,",", " title ='", C255,"',"," textbox_placeholder='",D255,"',"," is_default=",E255, " where id = ", A255,";" )</f>
        <v>Update `option_translation` set lang_id = 42, title ='', textbox_placeholder='', is_default=0 where id = 86;</v>
      </c>
      <c r="H255" s="5"/>
      <c r="I255" s="5"/>
      <c r="J255" s="5"/>
      <c r="K255" s="5"/>
      <c r="L255" s="5"/>
      <c r="M255" s="5"/>
      <c r="N255" s="5"/>
      <c r="O255" s="5"/>
      <c r="P255" s="5"/>
      <c r="Q255" s="5"/>
      <c r="R255" s="5"/>
      <c r="S255" s="5"/>
      <c r="T255" s="5"/>
      <c r="U255" s="5"/>
      <c r="V255" s="5"/>
      <c r="W255" s="5"/>
      <c r="X255" s="5"/>
      <c r="Y255" s="5"/>
      <c r="Z255" s="5"/>
    </row>
    <row r="256" spans="1:26" ht="14.25" customHeight="1" x14ac:dyDescent="0.35">
      <c r="A256" s="5">
        <v>86</v>
      </c>
      <c r="B256" s="5">
        <v>76</v>
      </c>
      <c r="C256" s="5"/>
      <c r="D256" s="5"/>
      <c r="E256" s="5">
        <v>0</v>
      </c>
      <c r="F256" s="5" t="s">
        <v>961</v>
      </c>
      <c r="G256" s="5" t="s">
        <v>962</v>
      </c>
      <c r="H256" s="5"/>
      <c r="I256" s="5"/>
      <c r="J256" s="5"/>
      <c r="K256" s="5"/>
      <c r="L256" s="5"/>
      <c r="M256" s="5"/>
      <c r="N256" s="5"/>
      <c r="O256" s="5"/>
      <c r="P256" s="5"/>
      <c r="Q256" s="5"/>
      <c r="R256" s="5"/>
      <c r="S256" s="5"/>
      <c r="T256" s="5"/>
      <c r="U256" s="5"/>
      <c r="V256" s="5"/>
      <c r="W256" s="5"/>
      <c r="X256" s="5"/>
      <c r="Y256" s="5"/>
      <c r="Z256" s="5"/>
    </row>
    <row r="257" spans="1:26" ht="14.25" hidden="1" customHeight="1" x14ac:dyDescent="0.35">
      <c r="A257" s="5">
        <v>87</v>
      </c>
      <c r="B257" s="5">
        <v>1</v>
      </c>
      <c r="C257" s="5" t="s">
        <v>159</v>
      </c>
      <c r="D257" s="5" t="s">
        <v>160</v>
      </c>
      <c r="E257" s="5">
        <v>1</v>
      </c>
      <c r="F257" s="5" t="str">
        <f>CONCATENATE("INSERT INTO `option_translation` (`option_id`,`lang_id`, `title`, `textbox_placeholder`, `is_default`) VALUES (",A257,",", B257, ", ","'",C257,"', ","'",D257,"', ",E257,");")</f>
        <v>INSERT INTO `option_translation` (`option_id`,`lang_id`, `title`, `textbox_placeholder`, `is_default`) VALUES (87,1, 'Other', 'Please specify', 1);</v>
      </c>
      <c r="G257" s="5" t="str">
        <f>CONCATENATE("Update `option_translation` set lang_id = ",B257,",", " title ='", C257,"',"," textbox_placeholder='",D257,"',"," is_default=",E257, " where id = ", A257,";" )</f>
        <v>Update `option_translation` set lang_id = 1, title ='Other', textbox_placeholder='Please specify', is_default=1 where id = 87;</v>
      </c>
      <c r="H257" s="5"/>
      <c r="I257" s="5"/>
      <c r="J257" s="5"/>
      <c r="K257" s="5"/>
      <c r="L257" s="5"/>
      <c r="M257" s="5"/>
      <c r="N257" s="5"/>
      <c r="O257" s="5"/>
      <c r="P257" s="5"/>
      <c r="Q257" s="5"/>
      <c r="R257" s="5"/>
      <c r="S257" s="5"/>
      <c r="T257" s="5"/>
      <c r="U257" s="5"/>
      <c r="V257" s="5"/>
      <c r="W257" s="5"/>
      <c r="X257" s="5"/>
      <c r="Y257" s="5"/>
      <c r="Z257" s="5"/>
    </row>
    <row r="258" spans="1:26" ht="14.25" hidden="1" customHeight="1" x14ac:dyDescent="0.35">
      <c r="A258" s="5">
        <v>87</v>
      </c>
      <c r="B258" s="5">
        <v>42</v>
      </c>
      <c r="C258" s="5"/>
      <c r="D258" s="5"/>
      <c r="E258" s="5">
        <v>0</v>
      </c>
      <c r="F258" s="5" t="str">
        <f>CONCATENATE("INSERT INTO `option_translation` (`option_id`,`lang_id`, `title`, `textbox_placeholder`, `is_default`) VALUES (",A258,",", B258, ", ","'",C258,"', ","'",D258,"', ",E258,");")</f>
        <v>INSERT INTO `option_translation` (`option_id`,`lang_id`, `title`, `textbox_placeholder`, `is_default`) VALUES (87,42, '', '', 0);</v>
      </c>
      <c r="G258" s="5" t="str">
        <f>CONCATENATE("Update `option_translation` set lang_id = ",B258,",", " title ='", C258,"',"," textbox_placeholder='",D258,"',"," is_default=",E258, " where id = ", A258,";" )</f>
        <v>Update `option_translation` set lang_id = 42, title ='', textbox_placeholder='', is_default=0 where id = 87;</v>
      </c>
      <c r="H258" s="5"/>
      <c r="I258" s="5"/>
      <c r="J258" s="5"/>
      <c r="K258" s="5"/>
      <c r="L258" s="5"/>
      <c r="M258" s="5"/>
      <c r="N258" s="5"/>
      <c r="O258" s="5"/>
      <c r="P258" s="5"/>
      <c r="Q258" s="5"/>
      <c r="R258" s="5"/>
      <c r="S258" s="5"/>
      <c r="T258" s="5"/>
      <c r="U258" s="5"/>
      <c r="V258" s="5"/>
      <c r="W258" s="5"/>
      <c r="X258" s="5"/>
      <c r="Y258" s="5"/>
      <c r="Z258" s="5"/>
    </row>
    <row r="259" spans="1:26" ht="14.25" customHeight="1" x14ac:dyDescent="0.35">
      <c r="A259" s="5">
        <v>87</v>
      </c>
      <c r="B259" s="5">
        <v>76</v>
      </c>
      <c r="C259" s="5"/>
      <c r="D259" s="5"/>
      <c r="E259" s="5">
        <v>0</v>
      </c>
      <c r="F259" s="5" t="s">
        <v>963</v>
      </c>
      <c r="G259" s="5" t="s">
        <v>964</v>
      </c>
      <c r="H259" s="5"/>
      <c r="I259" s="5"/>
      <c r="J259" s="5"/>
      <c r="K259" s="5"/>
      <c r="L259" s="5"/>
      <c r="M259" s="5"/>
      <c r="N259" s="5"/>
      <c r="O259" s="5"/>
      <c r="P259" s="5"/>
      <c r="Q259" s="5"/>
      <c r="R259" s="5"/>
      <c r="S259" s="5"/>
      <c r="T259" s="5"/>
      <c r="U259" s="5"/>
      <c r="V259" s="5"/>
      <c r="W259" s="5"/>
      <c r="X259" s="5"/>
      <c r="Y259" s="5"/>
      <c r="Z259" s="5"/>
    </row>
    <row r="260" spans="1:26" ht="14.25" hidden="1" customHeight="1" x14ac:dyDescent="0.35">
      <c r="A260" s="5">
        <v>88</v>
      </c>
      <c r="B260" s="5">
        <v>1</v>
      </c>
      <c r="C260" s="17" t="s">
        <v>220</v>
      </c>
      <c r="D260" s="5"/>
      <c r="E260" s="5">
        <v>1</v>
      </c>
      <c r="F260" s="5" t="str">
        <f>CONCATENATE("INSERT INTO `option_translation` (`option_id`,`lang_id`, `title`, `textbox_placeholder`, `is_default`) VALUES (",A260,",", B260, ", ","'",C260,"', ","'",D260,"', ",E260,");")</f>
        <v>INSERT INTO `option_translation` (`option_id`,`lang_id`, `title`, `textbox_placeholder`, `is_default`) VALUES (88,1, 'people who saw the incident', '', 1);</v>
      </c>
      <c r="G260" s="5"/>
      <c r="H260" s="5"/>
      <c r="I260" s="5"/>
      <c r="J260" s="5"/>
      <c r="K260" s="5"/>
      <c r="L260" s="5"/>
      <c r="M260" s="5"/>
      <c r="N260" s="5"/>
      <c r="O260" s="5"/>
      <c r="P260" s="5"/>
      <c r="Q260" s="5"/>
      <c r="R260" s="5"/>
      <c r="S260" s="5"/>
      <c r="T260" s="5"/>
      <c r="U260" s="5"/>
      <c r="V260" s="5"/>
      <c r="W260" s="5"/>
      <c r="X260" s="5"/>
      <c r="Y260" s="5"/>
      <c r="Z260" s="5"/>
    </row>
    <row r="261" spans="1:26" ht="14.25" hidden="1" customHeight="1" x14ac:dyDescent="0.35">
      <c r="A261" s="5">
        <v>88</v>
      </c>
      <c r="B261" s="5">
        <v>42</v>
      </c>
      <c r="C261" s="5"/>
      <c r="D261" s="5"/>
      <c r="E261" s="5">
        <v>0</v>
      </c>
      <c r="F261" s="5" t="str">
        <f>CONCATENATE("INSERT INTO `option_translation` (`option_id`,`lang_id`, `title`, `textbox_placeholder`, `is_default`) VALUES (",A261,",", B261, ", ","'",C261,"', ","'",D261,"', ",E261,");")</f>
        <v>INSERT INTO `option_translation` (`option_id`,`lang_id`, `title`, `textbox_placeholder`, `is_default`) VALUES (88,42, '', '', 0);</v>
      </c>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5">
      <c r="A262" s="5">
        <v>88</v>
      </c>
      <c r="B262" s="5">
        <v>76</v>
      </c>
      <c r="C262" s="5"/>
      <c r="D262" s="5"/>
      <c r="E262" s="5">
        <v>0</v>
      </c>
      <c r="F262" s="5" t="s">
        <v>965</v>
      </c>
      <c r="G262" s="5"/>
      <c r="H262" s="5"/>
      <c r="I262" s="5"/>
      <c r="J262" s="5"/>
      <c r="K262" s="5"/>
      <c r="L262" s="5"/>
      <c r="M262" s="5"/>
      <c r="N262" s="5"/>
      <c r="O262" s="5"/>
      <c r="P262" s="5"/>
      <c r="Q262" s="5"/>
      <c r="R262" s="5"/>
      <c r="S262" s="5"/>
      <c r="T262" s="5"/>
      <c r="U262" s="5"/>
      <c r="V262" s="5"/>
      <c r="W262" s="5"/>
      <c r="X262" s="5"/>
      <c r="Y262" s="5"/>
      <c r="Z262" s="5"/>
    </row>
    <row r="263" spans="1:26" ht="14.25" hidden="1" customHeight="1" x14ac:dyDescent="0.35">
      <c r="A263" s="5">
        <v>89</v>
      </c>
      <c r="B263" s="5">
        <v>1</v>
      </c>
      <c r="C263" s="17" t="s">
        <v>221</v>
      </c>
      <c r="D263" s="5"/>
      <c r="E263" s="5">
        <v>1</v>
      </c>
      <c r="F263" s="5" t="str">
        <f>CONCATENATE("INSERT INTO `option_translation` (`option_id`,`lang_id`, `title`, `textbox_placeholder`, `is_default`) VALUES (",A263,",", B263, ", ","'",C263,"', ","'",D263,"', ",E263,");")</f>
        <v>INSERT INTO `option_translation` (`option_id`,`lang_id`, `title`, `textbox_placeholder`, `is_default`) VALUES (89,1, 'people nearby who did not see the incident', '', 1);</v>
      </c>
      <c r="G263" s="5"/>
      <c r="H263" s="5"/>
      <c r="I263" s="5"/>
      <c r="J263" s="5"/>
      <c r="K263" s="5"/>
      <c r="L263" s="5"/>
      <c r="M263" s="5"/>
      <c r="N263" s="5"/>
      <c r="O263" s="5"/>
      <c r="P263" s="5"/>
      <c r="Q263" s="5"/>
      <c r="R263" s="5"/>
      <c r="S263" s="5"/>
      <c r="T263" s="5"/>
      <c r="U263" s="5"/>
      <c r="V263" s="5"/>
      <c r="W263" s="5"/>
      <c r="X263" s="5"/>
      <c r="Y263" s="5"/>
      <c r="Z263" s="5"/>
    </row>
    <row r="264" spans="1:26" ht="14.25" hidden="1" customHeight="1" x14ac:dyDescent="0.35">
      <c r="A264" s="5">
        <v>89</v>
      </c>
      <c r="B264" s="5">
        <v>42</v>
      </c>
      <c r="C264" s="38"/>
      <c r="D264" s="5"/>
      <c r="E264" s="5">
        <v>0</v>
      </c>
      <c r="F264" s="5" t="str">
        <f>CONCATENATE("INSERT INTO `option_translation` (`option_id`,`lang_id`, `title`, `textbox_placeholder`, `is_default`) VALUES (",A264,",", B264, ", ","'",C264,"', ","'",D264,"', ",E264,");")</f>
        <v>INSERT INTO `option_translation` (`option_id`,`lang_id`, `title`, `textbox_placeholder`, `is_default`) VALUES (89,42, '', '', 0);</v>
      </c>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5">
      <c r="A265" s="5">
        <v>89</v>
      </c>
      <c r="B265" s="5">
        <v>76</v>
      </c>
      <c r="C265" s="5"/>
      <c r="D265" s="5"/>
      <c r="E265" s="5">
        <v>0</v>
      </c>
      <c r="F265" s="5" t="s">
        <v>966</v>
      </c>
      <c r="G265" s="5"/>
      <c r="H265" s="5"/>
      <c r="I265" s="5"/>
      <c r="J265" s="5"/>
      <c r="K265" s="5"/>
      <c r="L265" s="5"/>
      <c r="M265" s="5"/>
      <c r="N265" s="5"/>
      <c r="O265" s="5"/>
      <c r="P265" s="5"/>
      <c r="Q265" s="5"/>
      <c r="R265" s="5"/>
      <c r="S265" s="5"/>
      <c r="T265" s="5"/>
      <c r="U265" s="5"/>
      <c r="V265" s="5"/>
      <c r="W265" s="5"/>
      <c r="X265" s="5"/>
      <c r="Y265" s="5"/>
      <c r="Z265" s="5"/>
    </row>
    <row r="266" spans="1:26" ht="14.25" hidden="1" customHeight="1" x14ac:dyDescent="0.35">
      <c r="A266" s="5">
        <v>90</v>
      </c>
      <c r="B266" s="5">
        <v>1</v>
      </c>
      <c r="C266" s="5" t="s">
        <v>222</v>
      </c>
      <c r="D266" s="5"/>
      <c r="E266" s="5">
        <v>1</v>
      </c>
      <c r="F266" s="5" t="str">
        <f>CONCATENATE("INSERT INTO `option_translation` (`option_id`,`lang_id`, `title`, `textbox_placeholder`, `is_default`) VALUES (",A266,",", B266, ", ","'",C266,"', ","'",D266,"', ",E266,");")</f>
        <v>INSERT INTO `option_translation` (`option_id`,`lang_id`, `title`, `textbox_placeholder`, `is_default`) VALUES (90,1, 'police', '', 1);</v>
      </c>
      <c r="G266" s="5"/>
      <c r="H266" s="5"/>
      <c r="I266" s="5"/>
      <c r="J266" s="5"/>
      <c r="K266" s="5"/>
      <c r="L266" s="5"/>
      <c r="M266" s="5"/>
      <c r="N266" s="5"/>
      <c r="O266" s="5"/>
      <c r="P266" s="5"/>
      <c r="Q266" s="5"/>
      <c r="R266" s="5"/>
      <c r="S266" s="5"/>
      <c r="T266" s="5"/>
      <c r="U266" s="5"/>
      <c r="V266" s="5"/>
      <c r="W266" s="5"/>
      <c r="X266" s="5"/>
      <c r="Y266" s="5"/>
      <c r="Z266" s="5"/>
    </row>
    <row r="267" spans="1:26" ht="14.25" hidden="1" customHeight="1" x14ac:dyDescent="0.35">
      <c r="A267" s="5">
        <v>90</v>
      </c>
      <c r="B267" s="5">
        <v>42</v>
      </c>
      <c r="C267" s="5"/>
      <c r="D267" s="5"/>
      <c r="E267" s="5">
        <v>0</v>
      </c>
      <c r="F267" s="5" t="str">
        <f>CONCATENATE("INSERT INTO `option_translation` (`option_id`,`lang_id`, `title`, `textbox_placeholder`, `is_default`) VALUES (",A267,",", B267, ", ","'",C267,"', ","'",D267,"', ",E267,");")</f>
        <v>INSERT INTO `option_translation` (`option_id`,`lang_id`, `title`, `textbox_placeholder`, `is_default`) VALUES (90,42, '', '', 0);</v>
      </c>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5">
      <c r="A268" s="5">
        <v>90</v>
      </c>
      <c r="B268" s="5">
        <v>76</v>
      </c>
      <c r="C268" s="5"/>
      <c r="D268" s="5"/>
      <c r="E268" s="5">
        <v>0</v>
      </c>
      <c r="F268" s="5" t="s">
        <v>967</v>
      </c>
      <c r="G268" s="5"/>
      <c r="H268" s="5"/>
      <c r="I268" s="5"/>
      <c r="J268" s="5"/>
      <c r="K268" s="5"/>
      <c r="L268" s="5"/>
      <c r="M268" s="5"/>
      <c r="N268" s="5"/>
      <c r="O268" s="5"/>
      <c r="P268" s="5"/>
      <c r="Q268" s="5"/>
      <c r="R268" s="5"/>
      <c r="S268" s="5"/>
      <c r="T268" s="5"/>
      <c r="U268" s="5"/>
      <c r="V268" s="5"/>
      <c r="W268" s="5"/>
      <c r="X268" s="5"/>
      <c r="Y268" s="5"/>
      <c r="Z268" s="5"/>
    </row>
    <row r="269" spans="1:26" ht="14.25" hidden="1" customHeight="1" x14ac:dyDescent="0.35">
      <c r="A269" s="5">
        <v>91</v>
      </c>
      <c r="B269" s="5">
        <v>1</v>
      </c>
      <c r="C269" s="5" t="s">
        <v>223</v>
      </c>
      <c r="D269" s="5"/>
      <c r="E269" s="5">
        <v>1</v>
      </c>
      <c r="F269" s="5" t="str">
        <f>CONCATENATE("INSERT INTO `option_translation` (`option_id`,`lang_id`, `title`, `textbox_placeholder`, `is_default`) VALUES (",A269,",", B269, ", ","'",C269,"', ","'",D269,"', ",E269,");")</f>
        <v>INSERT INTO `option_translation` (`option_id`,`lang_id`, `title`, `textbox_placeholder`, `is_default`) VALUES (91,1, 'friend', '', 1);</v>
      </c>
      <c r="G269" s="5"/>
      <c r="H269" s="5"/>
      <c r="I269" s="5"/>
      <c r="J269" s="5"/>
      <c r="K269" s="5"/>
      <c r="L269" s="5"/>
      <c r="M269" s="5"/>
      <c r="N269" s="5"/>
      <c r="O269" s="5"/>
      <c r="P269" s="5"/>
      <c r="Q269" s="5"/>
      <c r="R269" s="5"/>
      <c r="S269" s="5"/>
      <c r="T269" s="5"/>
      <c r="U269" s="5"/>
      <c r="V269" s="5"/>
      <c r="W269" s="5"/>
      <c r="X269" s="5"/>
      <c r="Y269" s="5"/>
      <c r="Z269" s="5"/>
    </row>
    <row r="270" spans="1:26" ht="14.25" hidden="1" customHeight="1" x14ac:dyDescent="0.35">
      <c r="A270" s="5">
        <v>91</v>
      </c>
      <c r="B270" s="5">
        <v>42</v>
      </c>
      <c r="C270" s="5"/>
      <c r="D270" s="5"/>
      <c r="E270" s="5">
        <v>0</v>
      </c>
      <c r="F270" s="5" t="str">
        <f>CONCATENATE("INSERT INTO `option_translation` (`option_id`,`lang_id`, `title`, `textbox_placeholder`, `is_default`) VALUES (",A270,",", B270, ", ","'",C270,"', ","'",D270,"', ",E270,");")</f>
        <v>INSERT INTO `option_translation` (`option_id`,`lang_id`, `title`, `textbox_placeholder`, `is_default`) VALUES (91,42, '', '', 0);</v>
      </c>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5">
      <c r="A271" s="5">
        <v>91</v>
      </c>
      <c r="B271" s="5">
        <v>76</v>
      </c>
      <c r="C271" s="5"/>
      <c r="D271" s="5"/>
      <c r="E271" s="5">
        <v>0</v>
      </c>
      <c r="F271" s="5" t="s">
        <v>968</v>
      </c>
      <c r="G271" s="5"/>
      <c r="H271" s="5"/>
      <c r="I271" s="5"/>
      <c r="J271" s="5"/>
      <c r="K271" s="5"/>
      <c r="L271" s="5"/>
      <c r="M271" s="5"/>
      <c r="N271" s="5"/>
      <c r="O271" s="5"/>
      <c r="P271" s="5"/>
      <c r="Q271" s="5"/>
      <c r="R271" s="5"/>
      <c r="S271" s="5"/>
      <c r="T271" s="5"/>
      <c r="U271" s="5"/>
      <c r="V271" s="5"/>
      <c r="W271" s="5"/>
      <c r="X271" s="5"/>
      <c r="Y271" s="5"/>
      <c r="Z271" s="5"/>
    </row>
    <row r="272" spans="1:26" ht="14.25" hidden="1" customHeight="1" x14ac:dyDescent="0.35">
      <c r="A272" s="5">
        <v>92</v>
      </c>
      <c r="B272" s="5">
        <v>1</v>
      </c>
      <c r="C272" s="5" t="s">
        <v>224</v>
      </c>
      <c r="D272" s="5"/>
      <c r="E272" s="5">
        <v>1</v>
      </c>
      <c r="F272" s="5" t="str">
        <f>CONCATENATE("INSERT INTO `option_translation` (`option_id`,`lang_id`, `title`, `textbox_placeholder`, `is_default`) VALUES (",A272,",", B272, ", ","'",C272,"', ","'",D272,"', ",E272,");")</f>
        <v>INSERT INTO `option_translation` (`option_id`,`lang_id`, `title`, `textbox_placeholder`, `is_default`) VALUES (92,1, 'a family member', '', 1);</v>
      </c>
      <c r="G272" s="5"/>
      <c r="H272" s="5"/>
      <c r="I272" s="5"/>
      <c r="J272" s="5"/>
      <c r="K272" s="5"/>
      <c r="L272" s="5"/>
      <c r="M272" s="5"/>
      <c r="N272" s="5"/>
      <c r="O272" s="5"/>
      <c r="P272" s="5"/>
      <c r="Q272" s="5"/>
      <c r="R272" s="5"/>
      <c r="S272" s="5"/>
      <c r="T272" s="5"/>
      <c r="U272" s="5"/>
      <c r="V272" s="5"/>
      <c r="W272" s="5"/>
      <c r="X272" s="5"/>
      <c r="Y272" s="5"/>
      <c r="Z272" s="5"/>
    </row>
    <row r="273" spans="1:26" ht="14.25" hidden="1" customHeight="1" x14ac:dyDescent="0.35">
      <c r="A273" s="5">
        <v>92</v>
      </c>
      <c r="B273" s="5">
        <v>42</v>
      </c>
      <c r="C273" s="5"/>
      <c r="D273" s="5"/>
      <c r="E273" s="5">
        <v>0</v>
      </c>
      <c r="F273" s="5" t="str">
        <f>CONCATENATE("INSERT INTO `option_translation` (`option_id`,`lang_id`, `title`, `textbox_placeholder`, `is_default`) VALUES (",A273,",", B273, ", ","'",C273,"', ","'",D273,"', ",E273,");")</f>
        <v>INSERT INTO `option_translation` (`option_id`,`lang_id`, `title`, `textbox_placeholder`, `is_default`) VALUES (92,42, '', '', 0);</v>
      </c>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5">
      <c r="A274" s="5">
        <v>92</v>
      </c>
      <c r="B274" s="5">
        <v>76</v>
      </c>
      <c r="C274" s="5"/>
      <c r="D274" s="5"/>
      <c r="E274" s="5">
        <v>0</v>
      </c>
      <c r="F274" s="5" t="s">
        <v>969</v>
      </c>
      <c r="G274" s="5"/>
      <c r="H274" s="5"/>
      <c r="I274" s="5"/>
      <c r="J274" s="5"/>
      <c r="K274" s="5"/>
      <c r="L274" s="5"/>
      <c r="M274" s="5"/>
      <c r="N274" s="5"/>
      <c r="O274" s="5"/>
      <c r="P274" s="5"/>
      <c r="Q274" s="5"/>
      <c r="R274" s="5"/>
      <c r="S274" s="5"/>
      <c r="T274" s="5"/>
      <c r="U274" s="5"/>
      <c r="V274" s="5"/>
      <c r="W274" s="5"/>
      <c r="X274" s="5"/>
      <c r="Y274" s="5"/>
      <c r="Z274" s="5"/>
    </row>
    <row r="275" spans="1:26" ht="14.25" hidden="1" customHeight="1" x14ac:dyDescent="0.35">
      <c r="A275" s="5">
        <v>93</v>
      </c>
      <c r="B275" s="5">
        <v>1</v>
      </c>
      <c r="C275" s="5" t="s">
        <v>225</v>
      </c>
      <c r="D275" s="5"/>
      <c r="E275" s="5">
        <v>1</v>
      </c>
      <c r="F275" s="5" t="str">
        <f>CONCATENATE("INSERT INTO `option_translation` (`option_id`,`lang_id`, `title`, `textbox_placeholder`, `is_default`) VALUES (",A275,",", B275, ", ","'",C275,"', ","'",D275,"', ",E275,");")</f>
        <v>INSERT INTO `option_translation` (`option_id`,`lang_id`, `title`, `textbox_placeholder`, `is_default`) VALUES (93,1, 'I told a friend/colleague', '', 1);</v>
      </c>
      <c r="G275" s="5" t="str">
        <f>CONCATENATE("Update `option_translation` set lang_id = ",B275,",", " title ='", C275,"',"," textbox_placeholder='",D275,"',"," is_default=",E275, " where id = ", A275,";" )</f>
        <v>Update `option_translation` set lang_id = 1, title ='I told a friend/colleague', textbox_placeholder='', is_default=1 where id = 93;</v>
      </c>
      <c r="H275" s="5"/>
      <c r="I275" s="5"/>
      <c r="J275" s="5"/>
      <c r="K275" s="5"/>
      <c r="L275" s="5"/>
      <c r="M275" s="5"/>
      <c r="N275" s="5"/>
      <c r="O275" s="5"/>
      <c r="P275" s="5"/>
      <c r="Q275" s="5"/>
      <c r="R275" s="5"/>
      <c r="S275" s="5"/>
      <c r="T275" s="5"/>
      <c r="U275" s="5"/>
      <c r="V275" s="5"/>
      <c r="W275" s="5"/>
      <c r="X275" s="5"/>
      <c r="Y275" s="5"/>
      <c r="Z275" s="5"/>
    </row>
    <row r="276" spans="1:26" ht="14.25" hidden="1" customHeight="1" x14ac:dyDescent="0.35">
      <c r="A276" s="5">
        <v>93</v>
      </c>
      <c r="B276" s="5">
        <v>42</v>
      </c>
      <c r="C276" s="5"/>
      <c r="D276" s="5"/>
      <c r="E276" s="5">
        <v>0</v>
      </c>
      <c r="F276" s="5" t="str">
        <f>CONCATENATE("INSERT INTO `option_translation` (`option_id`,`lang_id`, `title`, `textbox_placeholder`, `is_default`) VALUES (",A276,",", B276, ", ","'",C276,"', ","'",D276,"', ",E276,");")</f>
        <v>INSERT INTO `option_translation` (`option_id`,`lang_id`, `title`, `textbox_placeholder`, `is_default`) VALUES (93,42, '', '', 0);</v>
      </c>
      <c r="G276" s="5" t="str">
        <f>CONCATENATE("Update `option_translation` set lang_id = ",B276,",", " title ='", C276,"',"," textbox_placeholder='",D276,"',"," is_default=",E276, " where id = ", A276,";" )</f>
        <v>Update `option_translation` set lang_id = 42, title ='', textbox_placeholder='', is_default=0 where id = 93;</v>
      </c>
      <c r="H276" s="5"/>
      <c r="I276" s="5"/>
      <c r="J276" s="5"/>
      <c r="K276" s="5"/>
      <c r="L276" s="5"/>
      <c r="M276" s="5"/>
      <c r="N276" s="5"/>
      <c r="O276" s="5"/>
      <c r="P276" s="5"/>
      <c r="Q276" s="5"/>
      <c r="R276" s="5"/>
      <c r="S276" s="5"/>
      <c r="T276" s="5"/>
      <c r="U276" s="5"/>
      <c r="V276" s="5"/>
      <c r="W276" s="5"/>
      <c r="X276" s="5"/>
      <c r="Y276" s="5"/>
      <c r="Z276" s="5"/>
    </row>
    <row r="277" spans="1:26" ht="14.25" customHeight="1" x14ac:dyDescent="0.35">
      <c r="A277" s="5">
        <v>93</v>
      </c>
      <c r="B277" s="5">
        <v>76</v>
      </c>
      <c r="C277" s="5"/>
      <c r="D277" s="5"/>
      <c r="E277" s="5">
        <v>0</v>
      </c>
      <c r="F277" s="5" t="s">
        <v>970</v>
      </c>
      <c r="G277" s="5" t="s">
        <v>971</v>
      </c>
      <c r="H277" s="5"/>
      <c r="I277" s="5"/>
      <c r="J277" s="5"/>
      <c r="K277" s="5"/>
      <c r="L277" s="5"/>
      <c r="M277" s="5"/>
      <c r="N277" s="5"/>
      <c r="O277" s="5"/>
      <c r="P277" s="5"/>
      <c r="Q277" s="5"/>
      <c r="R277" s="5"/>
      <c r="S277" s="5"/>
      <c r="T277" s="5"/>
      <c r="U277" s="5"/>
      <c r="V277" s="5"/>
      <c r="W277" s="5"/>
      <c r="X277" s="5"/>
      <c r="Y277" s="5"/>
      <c r="Z277" s="5"/>
    </row>
    <row r="278" spans="1:26" ht="14.25" hidden="1" customHeight="1" x14ac:dyDescent="0.35">
      <c r="A278" s="5">
        <v>94</v>
      </c>
      <c r="B278" s="5">
        <v>1</v>
      </c>
      <c r="C278" s="5" t="s">
        <v>226</v>
      </c>
      <c r="D278" s="5"/>
      <c r="E278" s="5">
        <v>1</v>
      </c>
      <c r="F278" s="5" t="str">
        <f>CONCATENATE("INSERT INTO `option_translation` (`option_id`,`lang_id`, `title`, `textbox_placeholder`, `is_default`) VALUES (",A278,",", B278, ", ","'",C278,"', ","'",D278,"', ",E278,");")</f>
        <v>INSERT INTO `option_translation` (`option_id`,`lang_id`, `title`, `textbox_placeholder`, `is_default`) VALUES (94,1, 'I told a family member', '', 1);</v>
      </c>
      <c r="G278" s="5" t="str">
        <f>CONCATENATE("Update `option_translation` set lang_id = ",B278,",", " title ='", C278,"',"," textbox_placeholder='",D278,"',"," is_default=",E278, " where id = ", A278,";" )</f>
        <v>Update `option_translation` set lang_id = 1, title ='I told a family member', textbox_placeholder='', is_default=1 where id = 94;</v>
      </c>
      <c r="H278" s="5"/>
      <c r="I278" s="5"/>
      <c r="J278" s="5"/>
      <c r="K278" s="5"/>
      <c r="L278" s="5"/>
      <c r="M278" s="5"/>
      <c r="N278" s="5"/>
      <c r="O278" s="5"/>
      <c r="P278" s="5"/>
      <c r="Q278" s="5"/>
      <c r="R278" s="5"/>
      <c r="S278" s="5"/>
      <c r="T278" s="5"/>
      <c r="U278" s="5"/>
      <c r="V278" s="5"/>
      <c r="W278" s="5"/>
      <c r="X278" s="5"/>
      <c r="Y278" s="5"/>
      <c r="Z278" s="5"/>
    </row>
    <row r="279" spans="1:26" ht="14.25" hidden="1" customHeight="1" x14ac:dyDescent="0.35">
      <c r="A279" s="5">
        <v>94</v>
      </c>
      <c r="B279" s="5">
        <v>42</v>
      </c>
      <c r="C279" s="5"/>
      <c r="D279" s="5"/>
      <c r="E279" s="5">
        <v>0</v>
      </c>
      <c r="F279" s="5" t="str">
        <f>CONCATENATE("INSERT INTO `option_translation` (`option_id`,`lang_id`, `title`, `textbox_placeholder`, `is_default`) VALUES (",A279,",", B279, ", ","'",C279,"', ","'",D279,"', ",E279,");")</f>
        <v>INSERT INTO `option_translation` (`option_id`,`lang_id`, `title`, `textbox_placeholder`, `is_default`) VALUES (94,42, '', '', 0);</v>
      </c>
      <c r="G279" s="5" t="str">
        <f>CONCATENATE("Update `option_translation` set lang_id = ",B279,",", " title ='", C279,"',"," textbox_placeholder='",D279,"',"," is_default=",E279, " where id = ", A279,";" )</f>
        <v>Update `option_translation` set lang_id = 42, title ='', textbox_placeholder='', is_default=0 where id = 94;</v>
      </c>
      <c r="H279" s="5"/>
      <c r="I279" s="5"/>
      <c r="J279" s="5"/>
      <c r="K279" s="5"/>
      <c r="L279" s="5"/>
      <c r="M279" s="5"/>
      <c r="N279" s="5"/>
      <c r="O279" s="5"/>
      <c r="P279" s="5"/>
      <c r="Q279" s="5"/>
      <c r="R279" s="5"/>
      <c r="S279" s="5"/>
      <c r="T279" s="5"/>
      <c r="U279" s="5"/>
      <c r="V279" s="5"/>
      <c r="W279" s="5"/>
      <c r="X279" s="5"/>
      <c r="Y279" s="5"/>
      <c r="Z279" s="5"/>
    </row>
    <row r="280" spans="1:26" ht="14.25" customHeight="1" x14ac:dyDescent="0.35">
      <c r="A280" s="5">
        <v>94</v>
      </c>
      <c r="B280" s="5">
        <v>76</v>
      </c>
      <c r="C280" s="5"/>
      <c r="D280" s="5"/>
      <c r="E280" s="5">
        <v>0</v>
      </c>
      <c r="F280" s="5" t="s">
        <v>972</v>
      </c>
      <c r="G280" s="5" t="s">
        <v>973</v>
      </c>
      <c r="H280" s="5"/>
      <c r="I280" s="5"/>
      <c r="J280" s="5"/>
      <c r="K280" s="5"/>
      <c r="L280" s="5"/>
      <c r="M280" s="5"/>
      <c r="N280" s="5"/>
      <c r="O280" s="5"/>
      <c r="P280" s="5"/>
      <c r="Q280" s="5"/>
      <c r="R280" s="5"/>
      <c r="S280" s="5"/>
      <c r="T280" s="5"/>
      <c r="U280" s="5"/>
      <c r="V280" s="5"/>
      <c r="W280" s="5"/>
      <c r="X280" s="5"/>
      <c r="Y280" s="5"/>
      <c r="Z280" s="5"/>
    </row>
    <row r="281" spans="1:26" ht="14.25" hidden="1" customHeight="1" x14ac:dyDescent="0.35">
      <c r="A281" s="5">
        <v>95</v>
      </c>
      <c r="B281" s="5">
        <v>1</v>
      </c>
      <c r="C281" s="5" t="s">
        <v>227</v>
      </c>
      <c r="D281" s="5"/>
      <c r="E281" s="5">
        <v>1</v>
      </c>
      <c r="F281" s="5" t="str">
        <f>CONCATENATE("INSERT INTO `option_translation` (`option_id`,`lang_id`, `title`, `textbox_placeholder`, `is_default`) VALUES (",A281,",", B281, ", ","'",C281,"', ","'",D281,"', ",E281,");")</f>
        <v>INSERT INTO `option_translation` (`option_id`,`lang_id`, `title`, `textbox_placeholder`, `is_default`) VALUES (95,1, 'I reported the incident to the police', '', 1);</v>
      </c>
      <c r="G281" s="5" t="str">
        <f>CONCATENATE("Update `option_translation` set lang_id = ",B281,",", " title ='", C281,"',"," textbox_placeholder='",D281,"',"," is_default=",E281, " where id = ", A281,";" )</f>
        <v>Update `option_translation` set lang_id = 1, title ='I reported the incident to the police', textbox_placeholder='', is_default=1 where id = 95;</v>
      </c>
      <c r="H281" s="5"/>
      <c r="I281" s="5"/>
      <c r="J281" s="5"/>
      <c r="K281" s="5"/>
      <c r="L281" s="5"/>
      <c r="M281" s="5"/>
      <c r="N281" s="5"/>
      <c r="O281" s="5"/>
      <c r="P281" s="5"/>
      <c r="Q281" s="5"/>
      <c r="R281" s="5"/>
      <c r="S281" s="5"/>
      <c r="T281" s="5"/>
      <c r="U281" s="5"/>
      <c r="V281" s="5"/>
      <c r="W281" s="5"/>
      <c r="X281" s="5"/>
      <c r="Y281" s="5"/>
      <c r="Z281" s="5"/>
    </row>
    <row r="282" spans="1:26" ht="14.25" hidden="1" customHeight="1" x14ac:dyDescent="0.35">
      <c r="A282" s="5">
        <v>95</v>
      </c>
      <c r="B282" s="5">
        <v>42</v>
      </c>
      <c r="C282" s="5"/>
      <c r="D282" s="5"/>
      <c r="E282" s="5">
        <v>0</v>
      </c>
      <c r="F282" s="5" t="str">
        <f>CONCATENATE("INSERT INTO `option_translation` (`option_id`,`lang_id`, `title`, `textbox_placeholder`, `is_default`) VALUES (",A282,",", B282, ", ","'",C282,"', ","'",D282,"', ",E282,");")</f>
        <v>INSERT INTO `option_translation` (`option_id`,`lang_id`, `title`, `textbox_placeholder`, `is_default`) VALUES (95,42, '', '', 0);</v>
      </c>
      <c r="G282" s="5" t="str">
        <f>CONCATENATE("Update `option_translation` set lang_id = ",B282,",", " title ='", C282,"',"," textbox_placeholder='",D282,"',"," is_default=",E282, " where id = ", A282,";" )</f>
        <v>Update `option_translation` set lang_id = 42, title ='', textbox_placeholder='', is_default=0 where id = 95;</v>
      </c>
      <c r="H282" s="5"/>
      <c r="I282" s="5"/>
      <c r="J282" s="5"/>
      <c r="K282" s="5"/>
      <c r="L282" s="5"/>
      <c r="M282" s="5"/>
      <c r="N282" s="5"/>
      <c r="O282" s="5"/>
      <c r="P282" s="5"/>
      <c r="Q282" s="5"/>
      <c r="R282" s="5"/>
      <c r="S282" s="5"/>
      <c r="T282" s="5"/>
      <c r="U282" s="5"/>
      <c r="V282" s="5"/>
      <c r="W282" s="5"/>
      <c r="X282" s="5"/>
      <c r="Y282" s="5"/>
      <c r="Z282" s="5"/>
    </row>
    <row r="283" spans="1:26" ht="14.25" customHeight="1" x14ac:dyDescent="0.35">
      <c r="A283" s="5">
        <v>95</v>
      </c>
      <c r="B283" s="5">
        <v>76</v>
      </c>
      <c r="C283" s="5"/>
      <c r="D283" s="5"/>
      <c r="E283" s="5">
        <v>0</v>
      </c>
      <c r="F283" s="5" t="s">
        <v>974</v>
      </c>
      <c r="G283" s="5" t="s">
        <v>975</v>
      </c>
      <c r="H283" s="5"/>
      <c r="I283" s="5"/>
      <c r="J283" s="5"/>
      <c r="K283" s="5"/>
      <c r="L283" s="5"/>
      <c r="M283" s="5"/>
      <c r="N283" s="5"/>
      <c r="O283" s="5"/>
      <c r="P283" s="5"/>
      <c r="Q283" s="5"/>
      <c r="R283" s="5"/>
      <c r="S283" s="5"/>
      <c r="T283" s="5"/>
      <c r="U283" s="5"/>
      <c r="V283" s="5"/>
      <c r="W283" s="5"/>
      <c r="X283" s="5"/>
      <c r="Y283" s="5"/>
      <c r="Z283" s="5"/>
    </row>
    <row r="284" spans="1:26" ht="14.25" hidden="1" customHeight="1" x14ac:dyDescent="0.35">
      <c r="A284" s="5">
        <v>96</v>
      </c>
      <c r="B284" s="5">
        <v>1</v>
      </c>
      <c r="C284" s="5" t="s">
        <v>228</v>
      </c>
      <c r="D284" s="5"/>
      <c r="E284" s="5">
        <v>1</v>
      </c>
      <c r="F284" s="5" t="str">
        <f>CONCATENATE("INSERT INTO `option_translation` (`option_id`,`lang_id`, `title`, `textbox_placeholder`, `is_default`) VALUES (",A284,",", B284, ", ","'",C284,"', ","'",D284,"', ",E284,");")</f>
        <v>INSERT INTO `option_translation` (`option_id`,`lang_id`, `title`, `textbox_placeholder`, `is_default`) VALUES (96,1, 'I reported the incident to my organisation', '', 1);</v>
      </c>
      <c r="G284" s="5" t="str">
        <f>CONCATENATE("Update `option_translation` set lang_id = ",B284,",", " title ='", C284,"',"," textbox_placeholder='",D284,"',"," is_default=",E284, " where id = ", A284,";" )</f>
        <v>Update `option_translation` set lang_id = 1, title ='I reported the incident to my organisation', textbox_placeholder='', is_default=1 where id = 96;</v>
      </c>
      <c r="H284" s="5"/>
      <c r="I284" s="5"/>
      <c r="J284" s="5"/>
      <c r="K284" s="5"/>
      <c r="L284" s="5"/>
      <c r="M284" s="5"/>
      <c r="N284" s="5"/>
      <c r="O284" s="5"/>
      <c r="P284" s="5"/>
      <c r="Q284" s="5"/>
      <c r="R284" s="5"/>
      <c r="S284" s="5"/>
      <c r="T284" s="5"/>
      <c r="U284" s="5"/>
      <c r="V284" s="5"/>
      <c r="W284" s="5"/>
      <c r="X284" s="5"/>
      <c r="Y284" s="5"/>
      <c r="Z284" s="5"/>
    </row>
    <row r="285" spans="1:26" ht="14.25" hidden="1" customHeight="1" x14ac:dyDescent="0.35">
      <c r="A285" s="5">
        <v>96</v>
      </c>
      <c r="B285" s="5">
        <v>42</v>
      </c>
      <c r="C285" s="5"/>
      <c r="D285" s="5"/>
      <c r="E285" s="5">
        <v>0</v>
      </c>
      <c r="F285" s="5" t="str">
        <f>CONCATENATE("INSERT INTO `option_translation` (`option_id`,`lang_id`, `title`, `textbox_placeholder`, `is_default`) VALUES (",A285,",", B285, ", ","'",C285,"', ","'",D285,"', ",E285,");")</f>
        <v>INSERT INTO `option_translation` (`option_id`,`lang_id`, `title`, `textbox_placeholder`, `is_default`) VALUES (96,42, '', '', 0);</v>
      </c>
      <c r="G285" s="5" t="str">
        <f>CONCATENATE("Update `option_translation` set lang_id = ",B285,",", " title ='", C285,"',"," textbox_placeholder='",D285,"',"," is_default=",E285, " where id = ", A285,";" )</f>
        <v>Update `option_translation` set lang_id = 42, title ='', textbox_placeholder='', is_default=0 where id = 96;</v>
      </c>
      <c r="H285" s="5"/>
      <c r="I285" s="5"/>
      <c r="J285" s="5"/>
      <c r="K285" s="5"/>
      <c r="L285" s="5"/>
      <c r="M285" s="5"/>
      <c r="N285" s="5"/>
      <c r="O285" s="5"/>
      <c r="P285" s="5"/>
      <c r="Q285" s="5"/>
      <c r="R285" s="5"/>
      <c r="S285" s="5"/>
      <c r="T285" s="5"/>
      <c r="U285" s="5"/>
      <c r="V285" s="5"/>
      <c r="W285" s="5"/>
      <c r="X285" s="5"/>
      <c r="Y285" s="5"/>
      <c r="Z285" s="5"/>
    </row>
    <row r="286" spans="1:26" ht="14.25" customHeight="1" x14ac:dyDescent="0.35">
      <c r="A286" s="5">
        <v>96</v>
      </c>
      <c r="B286" s="5">
        <v>76</v>
      </c>
      <c r="C286" s="5"/>
      <c r="D286" s="5"/>
      <c r="E286" s="5">
        <v>0</v>
      </c>
      <c r="F286" s="5" t="s">
        <v>976</v>
      </c>
      <c r="G286" s="5" t="s">
        <v>977</v>
      </c>
      <c r="H286" s="5"/>
      <c r="I286" s="5"/>
      <c r="J286" s="5"/>
      <c r="K286" s="5"/>
      <c r="L286" s="5"/>
      <c r="M286" s="5"/>
      <c r="N286" s="5"/>
      <c r="O286" s="5"/>
      <c r="P286" s="5"/>
      <c r="Q286" s="5"/>
      <c r="R286" s="5"/>
      <c r="S286" s="5"/>
      <c r="T286" s="5"/>
      <c r="U286" s="5"/>
      <c r="V286" s="5"/>
      <c r="W286" s="5"/>
      <c r="X286" s="5"/>
      <c r="Y286" s="5"/>
      <c r="Z286" s="5"/>
    </row>
    <row r="287" spans="1:26" ht="14.25" hidden="1" customHeight="1" x14ac:dyDescent="0.35">
      <c r="A287" s="5">
        <v>97</v>
      </c>
      <c r="B287" s="5">
        <v>1</v>
      </c>
      <c r="C287" s="5" t="s">
        <v>229</v>
      </c>
      <c r="D287" s="5"/>
      <c r="E287" s="5">
        <v>1</v>
      </c>
      <c r="F287" s="5" t="str">
        <f>CONCATENATE("INSERT INTO `option_translation` (`option_id`,`lang_id`, `title`, `textbox_placeholder`, `is_default`) VALUES (",A287,",", B287, ", ","'",C287,"', ","'",D287,"', ",E287,");")</f>
        <v>INSERT INTO `option_translation` (`option_id`,`lang_id`, `title`, `textbox_placeholder`, `is_default`) VALUES (97,1, 'I was unable to do anything', '', 1);</v>
      </c>
      <c r="G287" s="5" t="str">
        <f>CONCATENATE("Update `option_translation` set lang_id = ",B287,",", " title ='", C287,"',"," textbox_placeholder='",D287,"',"," is_default=",E287, " where id = ", A287,";" )</f>
        <v>Update `option_translation` set lang_id = 1, title ='I was unable to do anything', textbox_placeholder='', is_default=1 where id = 97;</v>
      </c>
      <c r="H287" s="5"/>
      <c r="I287" s="5"/>
      <c r="J287" s="5"/>
      <c r="K287" s="5"/>
      <c r="L287" s="5"/>
      <c r="M287" s="5"/>
      <c r="N287" s="5"/>
      <c r="O287" s="5"/>
      <c r="P287" s="5"/>
      <c r="Q287" s="5"/>
      <c r="R287" s="5"/>
      <c r="S287" s="5"/>
      <c r="T287" s="5"/>
      <c r="U287" s="5"/>
      <c r="V287" s="5"/>
      <c r="W287" s="5"/>
      <c r="X287" s="5"/>
      <c r="Y287" s="5"/>
      <c r="Z287" s="5"/>
    </row>
    <row r="288" spans="1:26" ht="14.25" hidden="1" customHeight="1" x14ac:dyDescent="0.35">
      <c r="A288" s="5">
        <v>97</v>
      </c>
      <c r="B288" s="5">
        <v>42</v>
      </c>
      <c r="C288" s="5"/>
      <c r="D288" s="5"/>
      <c r="E288" s="5">
        <v>0</v>
      </c>
      <c r="F288" s="5" t="str">
        <f>CONCATENATE("INSERT INTO `option_translation` (`option_id`,`lang_id`, `title`, `textbox_placeholder`, `is_default`) VALUES (",A288,",", B288, ", ","'",C288,"', ","'",D288,"', ",E288,");")</f>
        <v>INSERT INTO `option_translation` (`option_id`,`lang_id`, `title`, `textbox_placeholder`, `is_default`) VALUES (97,42, '', '', 0);</v>
      </c>
      <c r="G288" s="5" t="str">
        <f>CONCATENATE("Update `option_translation` set lang_id = ",B288,",", " title ='", C288,"',"," textbox_placeholder='",D288,"',"," is_default=",E288, " where id = ", A288,";" )</f>
        <v>Update `option_translation` set lang_id = 42, title ='', textbox_placeholder='', is_default=0 where id = 97;</v>
      </c>
      <c r="H288" s="5"/>
      <c r="I288" s="5"/>
      <c r="J288" s="5"/>
      <c r="K288" s="5"/>
      <c r="L288" s="5"/>
      <c r="M288" s="5"/>
      <c r="N288" s="5"/>
      <c r="O288" s="5"/>
      <c r="P288" s="5"/>
      <c r="Q288" s="5"/>
      <c r="R288" s="5"/>
      <c r="S288" s="5"/>
      <c r="T288" s="5"/>
      <c r="U288" s="5"/>
      <c r="V288" s="5"/>
      <c r="W288" s="5"/>
      <c r="X288" s="5"/>
      <c r="Y288" s="5"/>
      <c r="Z288" s="5"/>
    </row>
    <row r="289" spans="1:26" ht="14.25" customHeight="1" x14ac:dyDescent="0.35">
      <c r="A289" s="5">
        <v>97</v>
      </c>
      <c r="B289" s="5">
        <v>76</v>
      </c>
      <c r="C289" s="5"/>
      <c r="D289" s="5"/>
      <c r="E289" s="5">
        <v>0</v>
      </c>
      <c r="F289" s="5" t="s">
        <v>978</v>
      </c>
      <c r="G289" s="5" t="s">
        <v>979</v>
      </c>
      <c r="H289" s="5"/>
      <c r="I289" s="5"/>
      <c r="J289" s="5"/>
      <c r="K289" s="5"/>
      <c r="L289" s="5"/>
      <c r="M289" s="5"/>
      <c r="N289" s="5"/>
      <c r="O289" s="5"/>
      <c r="P289" s="5"/>
      <c r="Q289" s="5"/>
      <c r="R289" s="5"/>
      <c r="S289" s="5"/>
      <c r="T289" s="5"/>
      <c r="U289" s="5"/>
      <c r="V289" s="5"/>
      <c r="W289" s="5"/>
      <c r="X289" s="5"/>
      <c r="Y289" s="5"/>
      <c r="Z289" s="5"/>
    </row>
    <row r="290" spans="1:26" ht="14.25" hidden="1" customHeight="1" x14ac:dyDescent="0.35">
      <c r="A290" s="5">
        <v>98</v>
      </c>
      <c r="B290" s="5">
        <v>1</v>
      </c>
      <c r="C290" s="5" t="s">
        <v>230</v>
      </c>
      <c r="D290" s="5"/>
      <c r="E290" s="5">
        <v>1</v>
      </c>
      <c r="F290" s="5" t="str">
        <f>CONCATENATE("INSERT INTO `option_translation` (`option_id`,`lang_id`, `title`, `textbox_placeholder`, `is_default`) VALUES (",A290,",", B290, ", ","'",C290,"', ","'",D290,"', ",E290,");")</f>
        <v>INSERT INTO `option_translation` (`option_id`,`lang_id`, `title`, `textbox_placeholder`, `is_default`) VALUES (98,1, 'Reported on Safecity', '', 1);</v>
      </c>
      <c r="G290" s="5" t="str">
        <f>CONCATENATE("Update `option_translation` set lang_id = ",B290,",", " title ='", C290,"',"," textbox_placeholder='",D290,"',"," is_default=",E290, " where id = ", A290,";" )</f>
        <v>Update `option_translation` set lang_id = 1, title ='Reported on Safecity', textbox_placeholder='', is_default=1 where id = 98;</v>
      </c>
      <c r="H290" s="5"/>
      <c r="I290" s="5"/>
      <c r="J290" s="5"/>
      <c r="K290" s="5"/>
      <c r="L290" s="5"/>
      <c r="M290" s="5"/>
      <c r="N290" s="5"/>
      <c r="O290" s="5"/>
      <c r="P290" s="5"/>
      <c r="Q290" s="5"/>
      <c r="R290" s="5"/>
      <c r="S290" s="5"/>
      <c r="T290" s="5"/>
      <c r="U290" s="5"/>
      <c r="V290" s="5"/>
      <c r="W290" s="5"/>
      <c r="X290" s="5"/>
      <c r="Y290" s="5"/>
      <c r="Z290" s="5"/>
    </row>
    <row r="291" spans="1:26" ht="14.25" hidden="1" customHeight="1" x14ac:dyDescent="0.35">
      <c r="A291" s="5">
        <v>98</v>
      </c>
      <c r="B291" s="5">
        <v>42</v>
      </c>
      <c r="C291" s="5"/>
      <c r="D291" s="5"/>
      <c r="E291" s="5">
        <v>0</v>
      </c>
      <c r="F291" s="5" t="str">
        <f>CONCATENATE("INSERT INTO `option_translation` (`option_id`,`lang_id`, `title`, `textbox_placeholder`, `is_default`) VALUES (",A291,",", B291, ", ","'",C291,"', ","'",D291,"', ",E291,");")</f>
        <v>INSERT INTO `option_translation` (`option_id`,`lang_id`, `title`, `textbox_placeholder`, `is_default`) VALUES (98,42, '', '', 0);</v>
      </c>
      <c r="G291" s="5" t="str">
        <f>CONCATENATE("Update `option_translation` set lang_id = ",B291,",", " title ='", C291,"',"," textbox_placeholder='",D291,"',"," is_default=",E291, " where id = ", A291,";" )</f>
        <v>Update `option_translation` set lang_id = 42, title ='', textbox_placeholder='', is_default=0 where id = 98;</v>
      </c>
      <c r="H291" s="5"/>
      <c r="I291" s="5"/>
      <c r="J291" s="5"/>
      <c r="K291" s="5"/>
      <c r="L291" s="5"/>
      <c r="M291" s="5"/>
      <c r="N291" s="5"/>
      <c r="O291" s="5"/>
      <c r="P291" s="5"/>
      <c r="Q291" s="5"/>
      <c r="R291" s="5"/>
      <c r="S291" s="5"/>
      <c r="T291" s="5"/>
      <c r="U291" s="5"/>
      <c r="V291" s="5"/>
      <c r="W291" s="5"/>
      <c r="X291" s="5"/>
      <c r="Y291" s="5"/>
      <c r="Z291" s="5"/>
    </row>
    <row r="292" spans="1:26" ht="14.25" customHeight="1" x14ac:dyDescent="0.35">
      <c r="A292" s="5">
        <v>98</v>
      </c>
      <c r="B292" s="5">
        <v>76</v>
      </c>
      <c r="C292" s="5"/>
      <c r="D292" s="5"/>
      <c r="E292" s="5">
        <v>0</v>
      </c>
      <c r="F292" s="5" t="s">
        <v>980</v>
      </c>
      <c r="G292" s="5" t="s">
        <v>981</v>
      </c>
      <c r="H292" s="5"/>
      <c r="I292" s="5"/>
      <c r="J292" s="5"/>
      <c r="K292" s="5"/>
      <c r="L292" s="5"/>
      <c r="M292" s="5"/>
      <c r="N292" s="5"/>
      <c r="O292" s="5"/>
      <c r="P292" s="5"/>
      <c r="Q292" s="5"/>
      <c r="R292" s="5"/>
      <c r="S292" s="5"/>
      <c r="T292" s="5"/>
      <c r="U292" s="5"/>
      <c r="V292" s="5"/>
      <c r="W292" s="5"/>
      <c r="X292" s="5"/>
      <c r="Y292" s="5"/>
      <c r="Z292" s="5"/>
    </row>
    <row r="293" spans="1:26" ht="14.25" hidden="1" customHeight="1" x14ac:dyDescent="0.35">
      <c r="A293" s="5">
        <v>99</v>
      </c>
      <c r="B293" s="5">
        <v>1</v>
      </c>
      <c r="C293" s="5" t="s">
        <v>14</v>
      </c>
      <c r="D293" s="5" t="s">
        <v>160</v>
      </c>
      <c r="E293" s="5">
        <v>1</v>
      </c>
      <c r="F293" s="5" t="str">
        <f>CONCATENATE("INSERT INTO `option_translation` (`option_id`,`lang_id`, `title`, `textbox_placeholder`, `is_default`) VALUES (",A293,",", B293, ", ","'",C293,"', ","'",D293,"', ",E293,");")</f>
        <v>INSERT INTO `option_translation` (`option_id`,`lang_id`, `title`, `textbox_placeholder`, `is_default`) VALUES (99,1, 'Others', 'Please specify', 1);</v>
      </c>
      <c r="G293" s="5" t="str">
        <f>CONCATENATE("Update `option_translation` set lang_id = ",B293,",", " title ='", C293,"',"," textbox_placeholder='",D293,"',"," is_default=",E293, " where id = ", A293,";" )</f>
        <v>Update `option_translation` set lang_id = 1, title ='Others', textbox_placeholder='Please specify', is_default=1 where id = 99;</v>
      </c>
      <c r="H293" s="5"/>
      <c r="I293" s="5"/>
      <c r="J293" s="5"/>
      <c r="K293" s="5"/>
      <c r="L293" s="5"/>
      <c r="M293" s="5"/>
      <c r="N293" s="5"/>
      <c r="O293" s="5"/>
      <c r="P293" s="5"/>
      <c r="Q293" s="5"/>
      <c r="R293" s="5"/>
      <c r="S293" s="5"/>
      <c r="T293" s="5"/>
      <c r="U293" s="5"/>
      <c r="V293" s="5"/>
      <c r="W293" s="5"/>
      <c r="X293" s="5"/>
      <c r="Y293" s="5"/>
      <c r="Z293" s="5"/>
    </row>
    <row r="294" spans="1:26" ht="14.25" hidden="1" customHeight="1" x14ac:dyDescent="0.35">
      <c r="A294" s="5">
        <v>99</v>
      </c>
      <c r="B294" s="5">
        <v>42</v>
      </c>
      <c r="C294" s="5"/>
      <c r="D294" s="5"/>
      <c r="E294" s="5">
        <v>0</v>
      </c>
      <c r="F294" s="5" t="str">
        <f>CONCATENATE("INSERT INTO `option_translation` (`option_id`,`lang_id`, `title`, `textbox_placeholder`, `is_default`) VALUES (",A294,",", B294, ", ","'",C294,"', ","'",D294,"', ",E294,");")</f>
        <v>INSERT INTO `option_translation` (`option_id`,`lang_id`, `title`, `textbox_placeholder`, `is_default`) VALUES (99,42, '', '', 0);</v>
      </c>
      <c r="G294" s="5" t="str">
        <f>CONCATENATE("Update `option_translation` set lang_id = ",B294,",", " title ='", C294,"',"," textbox_placeholder='",D294,"',"," is_default=",E294, " where id = ", A294,";" )</f>
        <v>Update `option_translation` set lang_id = 42, title ='', textbox_placeholder='', is_default=0 where id = 99;</v>
      </c>
      <c r="H294" s="5"/>
      <c r="I294" s="5"/>
      <c r="J294" s="5"/>
      <c r="K294" s="5"/>
      <c r="L294" s="5"/>
      <c r="M294" s="5"/>
      <c r="N294" s="5"/>
      <c r="O294" s="5"/>
      <c r="P294" s="5"/>
      <c r="Q294" s="5"/>
      <c r="R294" s="5"/>
      <c r="S294" s="5"/>
      <c r="T294" s="5"/>
      <c r="U294" s="5"/>
      <c r="V294" s="5"/>
      <c r="W294" s="5"/>
      <c r="X294" s="5"/>
      <c r="Y294" s="5"/>
      <c r="Z294" s="5"/>
    </row>
    <row r="295" spans="1:26" ht="14.25" customHeight="1" x14ac:dyDescent="0.35">
      <c r="A295" s="5">
        <v>99</v>
      </c>
      <c r="B295" s="5">
        <v>76</v>
      </c>
      <c r="C295" s="5"/>
      <c r="D295" s="5"/>
      <c r="E295" s="5">
        <v>0</v>
      </c>
      <c r="F295" s="5" t="s">
        <v>982</v>
      </c>
      <c r="G295" s="5" t="s">
        <v>983</v>
      </c>
      <c r="H295" s="5"/>
      <c r="I295" s="5"/>
      <c r="J295" s="5"/>
      <c r="K295" s="5"/>
      <c r="L295" s="5"/>
      <c r="M295" s="5"/>
      <c r="N295" s="5"/>
      <c r="O295" s="5"/>
      <c r="P295" s="5"/>
      <c r="Q295" s="5"/>
      <c r="R295" s="5"/>
      <c r="S295" s="5"/>
      <c r="T295" s="5"/>
      <c r="U295" s="5"/>
      <c r="V295" s="5"/>
      <c r="W295" s="5"/>
      <c r="X295" s="5"/>
      <c r="Y295" s="5"/>
      <c r="Z295" s="5"/>
    </row>
    <row r="296" spans="1:26" ht="14.25" hidden="1" customHeight="1" x14ac:dyDescent="0.35">
      <c r="A296" s="5">
        <v>100</v>
      </c>
      <c r="B296" s="5">
        <v>1</v>
      </c>
      <c r="C296" s="5" t="s">
        <v>231</v>
      </c>
      <c r="D296" s="5"/>
      <c r="E296" s="5">
        <v>1</v>
      </c>
      <c r="F296" s="5" t="str">
        <f>CONCATENATE("INSERT INTO `option_translation` (`option_id`,`lang_id`, `title`, `textbox_placeholder`, `is_default`) VALUES (",A296,",", B296, ", ","'",C296,"', ","'",D296,"', ",E296,");")</f>
        <v>INSERT INTO `option_translation` (`option_id`,`lang_id`, `title`, `textbox_placeholder`, `is_default`) VALUES (100,1, 'Scared', '', 1);</v>
      </c>
      <c r="G296" s="5" t="str">
        <f>CONCATENATE("Update `option_translation` set lang_id = ",B296,",", " title ='", C296,"',"," textbox_placeholder='",D296,"',"," is_default=",E296, " where id = ", A296,";" )</f>
        <v>Update `option_translation` set lang_id = 1, title ='Scared', textbox_placeholder='', is_default=1 where id = 100;</v>
      </c>
      <c r="H296" s="5"/>
      <c r="I296" s="5"/>
      <c r="J296" s="5"/>
      <c r="K296" s="5"/>
      <c r="L296" s="5"/>
      <c r="M296" s="5"/>
      <c r="N296" s="5"/>
      <c r="O296" s="5"/>
      <c r="P296" s="5"/>
      <c r="Q296" s="5"/>
      <c r="R296" s="5"/>
      <c r="S296" s="5"/>
      <c r="T296" s="5"/>
      <c r="U296" s="5"/>
      <c r="V296" s="5"/>
      <c r="W296" s="5"/>
      <c r="X296" s="5"/>
      <c r="Y296" s="5"/>
      <c r="Z296" s="5"/>
    </row>
    <row r="297" spans="1:26" ht="14.25" hidden="1" customHeight="1" x14ac:dyDescent="0.35">
      <c r="A297" s="5">
        <v>100</v>
      </c>
      <c r="B297" s="5">
        <v>42</v>
      </c>
      <c r="C297" s="5"/>
      <c r="D297" s="5"/>
      <c r="E297" s="5">
        <v>0</v>
      </c>
      <c r="F297" s="5" t="str">
        <f>CONCATENATE("INSERT INTO `option_translation` (`option_id`,`lang_id`, `title`, `textbox_placeholder`, `is_default`) VALUES (",A297,",", B297, ", ","'",C297,"', ","'",D297,"', ",E297,");")</f>
        <v>INSERT INTO `option_translation` (`option_id`,`lang_id`, `title`, `textbox_placeholder`, `is_default`) VALUES (100,42, '', '', 0);</v>
      </c>
      <c r="G297" s="5" t="str">
        <f>CONCATENATE("Update `option_translation` set lang_id = ",B297,",", " title ='", C297,"',"," textbox_placeholder='",D297,"',"," is_default=",E297, " where id = ", A297,";" )</f>
        <v>Update `option_translation` set lang_id = 42, title ='', textbox_placeholder='', is_default=0 where id = 100;</v>
      </c>
      <c r="H297" s="5"/>
      <c r="I297" s="5"/>
      <c r="J297" s="5"/>
      <c r="K297" s="5"/>
      <c r="L297" s="5"/>
      <c r="M297" s="5"/>
      <c r="N297" s="5"/>
      <c r="O297" s="5"/>
      <c r="P297" s="5"/>
      <c r="Q297" s="5"/>
      <c r="R297" s="5"/>
      <c r="S297" s="5"/>
      <c r="T297" s="5"/>
      <c r="U297" s="5"/>
      <c r="V297" s="5"/>
      <c r="W297" s="5"/>
      <c r="X297" s="5"/>
      <c r="Y297" s="5"/>
      <c r="Z297" s="5"/>
    </row>
    <row r="298" spans="1:26" ht="14.25" customHeight="1" x14ac:dyDescent="0.35">
      <c r="A298" s="5">
        <v>100</v>
      </c>
      <c r="B298" s="5">
        <v>76</v>
      </c>
      <c r="C298" s="5"/>
      <c r="D298" s="5"/>
      <c r="E298" s="5">
        <v>0</v>
      </c>
      <c r="F298" s="5" t="s">
        <v>984</v>
      </c>
      <c r="G298" s="5" t="s">
        <v>985</v>
      </c>
      <c r="H298" s="5"/>
      <c r="I298" s="5"/>
      <c r="J298" s="5"/>
      <c r="K298" s="5"/>
      <c r="L298" s="5"/>
      <c r="M298" s="5"/>
      <c r="N298" s="5"/>
      <c r="O298" s="5"/>
      <c r="P298" s="5"/>
      <c r="Q298" s="5"/>
      <c r="R298" s="5"/>
      <c r="S298" s="5"/>
      <c r="T298" s="5"/>
      <c r="U298" s="5"/>
      <c r="V298" s="5"/>
      <c r="W298" s="5"/>
      <c r="X298" s="5"/>
      <c r="Y298" s="5"/>
      <c r="Z298" s="5"/>
    </row>
    <row r="299" spans="1:26" ht="14.25" hidden="1" customHeight="1" x14ac:dyDescent="0.35">
      <c r="A299" s="5">
        <v>101</v>
      </c>
      <c r="B299" s="5">
        <v>1</v>
      </c>
      <c r="C299" s="5" t="s">
        <v>232</v>
      </c>
      <c r="D299" s="5"/>
      <c r="E299" s="5">
        <v>1</v>
      </c>
      <c r="F299" s="5" t="str">
        <f>CONCATENATE("INSERT INTO `option_translation` (`option_id`,`lang_id`, `title`, `textbox_placeholder`, `is_default`) VALUES (",A299,",", B299, ", ","'",C299,"', ","'",D299,"', ",E299,");")</f>
        <v>INSERT INTO `option_translation` (`option_id`,`lang_id`, `title`, `textbox_placeholder`, `is_default`) VALUES (101,1, 'Angry', '', 1);</v>
      </c>
      <c r="G299" s="5" t="str">
        <f>CONCATENATE("Update `option_translation` set lang_id = ",B299,",", " title ='", C299,"',"," textbox_placeholder='",D299,"',"," is_default=",E299, " where id = ", A299,";" )</f>
        <v>Update `option_translation` set lang_id = 1, title ='Angry', textbox_placeholder='', is_default=1 where id = 101;</v>
      </c>
      <c r="H299" s="5"/>
      <c r="I299" s="5"/>
      <c r="J299" s="5"/>
      <c r="K299" s="5"/>
      <c r="L299" s="5"/>
      <c r="M299" s="5"/>
      <c r="N299" s="5"/>
      <c r="O299" s="5"/>
      <c r="P299" s="5"/>
      <c r="Q299" s="5"/>
      <c r="R299" s="5"/>
      <c r="S299" s="5"/>
      <c r="T299" s="5"/>
      <c r="U299" s="5"/>
      <c r="V299" s="5"/>
      <c r="W299" s="5"/>
      <c r="X299" s="5"/>
      <c r="Y299" s="5"/>
      <c r="Z299" s="5"/>
    </row>
    <row r="300" spans="1:26" ht="14.25" hidden="1" customHeight="1" x14ac:dyDescent="0.35">
      <c r="A300" s="5">
        <v>101</v>
      </c>
      <c r="B300" s="5">
        <v>42</v>
      </c>
      <c r="C300" s="38"/>
      <c r="D300" s="5"/>
      <c r="E300" s="5">
        <v>0</v>
      </c>
      <c r="F300" s="5" t="str">
        <f>CONCATENATE("INSERT INTO `option_translation` (`option_id`,`lang_id`, `title`, `textbox_placeholder`, `is_default`) VALUES (",A300,",", B300, ", ","'",C300,"', ","'",D300,"', ",E300,");")</f>
        <v>INSERT INTO `option_translation` (`option_id`,`lang_id`, `title`, `textbox_placeholder`, `is_default`) VALUES (101,42, '', '', 0);</v>
      </c>
      <c r="G300" s="5" t="str">
        <f>CONCATENATE("Update `option_translation` set lang_id = ",B300,",", " title ='", C300,"',"," textbox_placeholder='",D300,"',"," is_default=",E300, " where id = ", A300,";" )</f>
        <v>Update `option_translation` set lang_id = 42, title ='', textbox_placeholder='', is_default=0 where id = 101;</v>
      </c>
      <c r="H300" s="5"/>
      <c r="I300" s="5"/>
      <c r="J300" s="5"/>
      <c r="K300" s="5"/>
      <c r="L300" s="5"/>
      <c r="M300" s="5"/>
      <c r="N300" s="5"/>
      <c r="O300" s="5"/>
      <c r="P300" s="5"/>
      <c r="Q300" s="5"/>
      <c r="R300" s="5"/>
      <c r="S300" s="5"/>
      <c r="T300" s="5"/>
      <c r="U300" s="5"/>
      <c r="V300" s="5"/>
      <c r="W300" s="5"/>
      <c r="X300" s="5"/>
      <c r="Y300" s="5"/>
      <c r="Z300" s="5"/>
    </row>
    <row r="301" spans="1:26" ht="14.25" customHeight="1" x14ac:dyDescent="0.35">
      <c r="A301" s="5">
        <v>101</v>
      </c>
      <c r="B301" s="5">
        <v>76</v>
      </c>
      <c r="C301" s="5"/>
      <c r="D301" s="5"/>
      <c r="E301" s="5">
        <v>0</v>
      </c>
      <c r="F301" s="5" t="s">
        <v>986</v>
      </c>
      <c r="G301" s="5" t="s">
        <v>987</v>
      </c>
      <c r="H301" s="5"/>
      <c r="I301" s="5"/>
      <c r="J301" s="5"/>
      <c r="K301" s="5"/>
      <c r="L301" s="5"/>
      <c r="M301" s="5"/>
      <c r="N301" s="5"/>
      <c r="O301" s="5"/>
      <c r="P301" s="5"/>
      <c r="Q301" s="5"/>
      <c r="R301" s="5"/>
      <c r="S301" s="5"/>
      <c r="T301" s="5"/>
      <c r="U301" s="5"/>
      <c r="V301" s="5"/>
      <c r="W301" s="5"/>
      <c r="X301" s="5"/>
      <c r="Y301" s="5"/>
      <c r="Z301" s="5"/>
    </row>
    <row r="302" spans="1:26" ht="14.25" hidden="1" customHeight="1" x14ac:dyDescent="0.35">
      <c r="A302" s="5">
        <v>102</v>
      </c>
      <c r="B302" s="5">
        <v>1</v>
      </c>
      <c r="C302" s="5" t="s">
        <v>233</v>
      </c>
      <c r="D302" s="5"/>
      <c r="E302" s="5">
        <v>1</v>
      </c>
      <c r="F302" s="5" t="str">
        <f>CONCATENATE("INSERT INTO `option_translation` (`option_id`,`lang_id`, `title`, `textbox_placeholder`, `is_default`) VALUES (",A302,",", B302, ", ","'",C302,"', ","'",D302,"', ",E302,");")</f>
        <v>INSERT INTO `option_translation` (`option_id`,`lang_id`, `title`, `textbox_placeholder`, `is_default`) VALUES (102,1, 'Ashamed/Embarrassed', '', 1);</v>
      </c>
      <c r="G302" s="5" t="str">
        <f>CONCATENATE("Update `option_translation` set lang_id = ",B302,",", " title ='", C302,"',"," textbox_placeholder='",D302,"',"," is_default=",E302, " where id = ", A302,";" )</f>
        <v>Update `option_translation` set lang_id = 1, title ='Ashamed/Embarrassed', textbox_placeholder='', is_default=1 where id = 102;</v>
      </c>
      <c r="H302" s="5"/>
      <c r="I302" s="5"/>
      <c r="J302" s="5"/>
      <c r="K302" s="5"/>
      <c r="L302" s="5"/>
      <c r="M302" s="5"/>
      <c r="N302" s="5"/>
      <c r="O302" s="5"/>
      <c r="P302" s="5"/>
      <c r="Q302" s="5"/>
      <c r="R302" s="5"/>
      <c r="S302" s="5"/>
      <c r="T302" s="5"/>
      <c r="U302" s="5"/>
      <c r="V302" s="5"/>
      <c r="W302" s="5"/>
      <c r="X302" s="5"/>
      <c r="Y302" s="5"/>
      <c r="Z302" s="5"/>
    </row>
    <row r="303" spans="1:26" ht="14.25" hidden="1" customHeight="1" x14ac:dyDescent="0.35">
      <c r="A303" s="5">
        <v>102</v>
      </c>
      <c r="B303" s="5">
        <v>42</v>
      </c>
      <c r="C303" s="5"/>
      <c r="D303" s="5"/>
      <c r="E303" s="5">
        <v>0</v>
      </c>
      <c r="F303" s="5" t="str">
        <f>CONCATENATE("INSERT INTO `option_translation` (`option_id`,`lang_id`, `title`, `textbox_placeholder`, `is_default`) VALUES (",A303,",", B303, ", ","'",C303,"', ","'",D303,"', ",E303,");")</f>
        <v>INSERT INTO `option_translation` (`option_id`,`lang_id`, `title`, `textbox_placeholder`, `is_default`) VALUES (102,42, '', '', 0);</v>
      </c>
      <c r="G303" s="5" t="str">
        <f>CONCATENATE("Update `option_translation` set lang_id = ",B303,",", " title ='", C303,"',"," textbox_placeholder='",D303,"',"," is_default=",E303, " where id = ", A303,";" )</f>
        <v>Update `option_translation` set lang_id = 42, title ='', textbox_placeholder='', is_default=0 where id = 102;</v>
      </c>
      <c r="H303" s="5"/>
      <c r="I303" s="5"/>
      <c r="J303" s="5"/>
      <c r="K303" s="5"/>
      <c r="L303" s="5"/>
      <c r="M303" s="5"/>
      <c r="N303" s="5"/>
      <c r="O303" s="5"/>
      <c r="P303" s="5"/>
      <c r="Q303" s="5"/>
      <c r="R303" s="5"/>
      <c r="S303" s="5"/>
      <c r="T303" s="5"/>
      <c r="U303" s="5"/>
      <c r="V303" s="5"/>
      <c r="W303" s="5"/>
      <c r="X303" s="5"/>
      <c r="Y303" s="5"/>
      <c r="Z303" s="5"/>
    </row>
    <row r="304" spans="1:26" ht="14.25" customHeight="1" x14ac:dyDescent="0.35">
      <c r="A304" s="5">
        <v>102</v>
      </c>
      <c r="B304" s="5">
        <v>76</v>
      </c>
      <c r="C304" s="5"/>
      <c r="D304" s="5"/>
      <c r="E304" s="5">
        <v>0</v>
      </c>
      <c r="F304" s="5" t="s">
        <v>988</v>
      </c>
      <c r="G304" s="5" t="s">
        <v>989</v>
      </c>
      <c r="H304" s="5"/>
      <c r="I304" s="5"/>
      <c r="J304" s="5"/>
      <c r="K304" s="5"/>
      <c r="L304" s="5"/>
      <c r="M304" s="5"/>
      <c r="N304" s="5"/>
      <c r="O304" s="5"/>
      <c r="P304" s="5"/>
      <c r="Q304" s="5"/>
      <c r="R304" s="5"/>
      <c r="S304" s="5"/>
      <c r="T304" s="5"/>
      <c r="U304" s="5"/>
      <c r="V304" s="5"/>
      <c r="W304" s="5"/>
      <c r="X304" s="5"/>
      <c r="Y304" s="5"/>
      <c r="Z304" s="5"/>
    </row>
    <row r="305" spans="1:26" ht="14.25" hidden="1" customHeight="1" x14ac:dyDescent="0.35">
      <c r="A305" s="5">
        <v>103</v>
      </c>
      <c r="B305" s="5">
        <v>1</v>
      </c>
      <c r="C305" s="5" t="s">
        <v>234</v>
      </c>
      <c r="D305" s="5"/>
      <c r="E305" s="5">
        <v>1</v>
      </c>
      <c r="F305" s="5" t="str">
        <f>CONCATENATE("INSERT INTO `option_translation` (`option_id`,`lang_id`, `title`, `textbox_placeholder`, `is_default`) VALUES (",A305,",", B305, ", ","'",C305,"', ","'",D305,"', ",E305,");")</f>
        <v>INSERT INTO `option_translation` (`option_id`,`lang_id`, `title`, `textbox_placeholder`, `is_default`) VALUES (103,1, 'Strong/Confident', '', 1);</v>
      </c>
      <c r="G305" s="5" t="str">
        <f>CONCATENATE("Update `option_translation` set lang_id = ",B305,",", " title ='", C305,"',"," textbox_placeholder='",D305,"',"," is_default=",E305, " where id = ", A305,";" )</f>
        <v>Update `option_translation` set lang_id = 1, title ='Strong/Confident', textbox_placeholder='', is_default=1 where id = 103;</v>
      </c>
      <c r="H305" s="5"/>
      <c r="I305" s="5"/>
      <c r="J305" s="5"/>
      <c r="K305" s="5"/>
      <c r="L305" s="5"/>
      <c r="M305" s="5"/>
      <c r="N305" s="5"/>
      <c r="O305" s="5"/>
      <c r="P305" s="5"/>
      <c r="Q305" s="5"/>
      <c r="R305" s="5"/>
      <c r="S305" s="5"/>
      <c r="T305" s="5"/>
      <c r="U305" s="5"/>
      <c r="V305" s="5"/>
      <c r="W305" s="5"/>
      <c r="X305" s="5"/>
      <c r="Y305" s="5"/>
      <c r="Z305" s="5"/>
    </row>
    <row r="306" spans="1:26" ht="14.25" hidden="1" customHeight="1" x14ac:dyDescent="0.35">
      <c r="A306" s="5">
        <v>103</v>
      </c>
      <c r="B306" s="5">
        <v>42</v>
      </c>
      <c r="C306" s="5"/>
      <c r="D306" s="5"/>
      <c r="E306" s="5">
        <v>0</v>
      </c>
      <c r="F306" s="5" t="str">
        <f>CONCATENATE("INSERT INTO `option_translation` (`option_id`,`lang_id`, `title`, `textbox_placeholder`, `is_default`) VALUES (",A306,",", B306, ", ","'",C306,"', ","'",D306,"', ",E306,");")</f>
        <v>INSERT INTO `option_translation` (`option_id`,`lang_id`, `title`, `textbox_placeholder`, `is_default`) VALUES (103,42, '', '', 0);</v>
      </c>
      <c r="G306" s="5" t="str">
        <f>CONCATENATE("Update `option_translation` set lang_id = ",B306,",", " title ='", C306,"',"," textbox_placeholder='",D306,"',"," is_default=",E306, " where id = ", A306,";" )</f>
        <v>Update `option_translation` set lang_id = 42, title ='', textbox_placeholder='', is_default=0 where id = 103;</v>
      </c>
      <c r="H306" s="5"/>
      <c r="I306" s="5"/>
      <c r="J306" s="5"/>
      <c r="K306" s="5"/>
      <c r="L306" s="5"/>
      <c r="M306" s="5"/>
      <c r="N306" s="5"/>
      <c r="O306" s="5"/>
      <c r="P306" s="5"/>
      <c r="Q306" s="5"/>
      <c r="R306" s="5"/>
      <c r="S306" s="5"/>
      <c r="T306" s="5"/>
      <c r="U306" s="5"/>
      <c r="V306" s="5"/>
      <c r="W306" s="5"/>
      <c r="X306" s="5"/>
      <c r="Y306" s="5"/>
      <c r="Z306" s="5"/>
    </row>
    <row r="307" spans="1:26" ht="14.25" customHeight="1" x14ac:dyDescent="0.35">
      <c r="A307" s="5">
        <v>103</v>
      </c>
      <c r="B307" s="5">
        <v>76</v>
      </c>
      <c r="C307" s="5"/>
      <c r="D307" s="5"/>
      <c r="E307" s="5">
        <v>0</v>
      </c>
      <c r="F307" s="5" t="s">
        <v>990</v>
      </c>
      <c r="G307" s="5" t="s">
        <v>991</v>
      </c>
      <c r="H307" s="5"/>
      <c r="I307" s="5"/>
      <c r="J307" s="5"/>
      <c r="K307" s="5"/>
      <c r="L307" s="5"/>
      <c r="M307" s="5"/>
      <c r="N307" s="5"/>
      <c r="O307" s="5"/>
      <c r="P307" s="5"/>
      <c r="Q307" s="5"/>
      <c r="R307" s="5"/>
      <c r="S307" s="5"/>
      <c r="T307" s="5"/>
      <c r="U307" s="5"/>
      <c r="V307" s="5"/>
      <c r="W307" s="5"/>
      <c r="X307" s="5"/>
      <c r="Y307" s="5"/>
      <c r="Z307" s="5"/>
    </row>
    <row r="308" spans="1:26" ht="14.25" hidden="1" customHeight="1" x14ac:dyDescent="0.35">
      <c r="A308" s="5">
        <v>104</v>
      </c>
      <c r="B308" s="5">
        <v>1</v>
      </c>
      <c r="C308" s="5" t="s">
        <v>235</v>
      </c>
      <c r="D308" s="5"/>
      <c r="E308" s="5">
        <v>1</v>
      </c>
      <c r="F308" s="5" t="str">
        <f>CONCATENATE("INSERT INTO `option_translation` (`option_id`,`lang_id`, `title`, `textbox_placeholder`, `is_default`) VALUES (",A308,",", B308, ", ","'",C308,"', ","'",D308,"', ",E308,");")</f>
        <v>INSERT INTO `option_translation` (`option_id`,`lang_id`, `title`, `textbox_placeholder`, `is_default`) VALUES (104,1, 'Violated/Disgusted', '', 1);</v>
      </c>
      <c r="G308" s="5" t="str">
        <f>CONCATENATE("Update `option_translation` set lang_id = ",B308,",", " title ='", C308,"',"," textbox_placeholder='",D308,"',"," is_default=",E308, " where id = ", A308,";" )</f>
        <v>Update `option_translation` set lang_id = 1, title ='Violated/Disgusted', textbox_placeholder='', is_default=1 where id = 104;</v>
      </c>
      <c r="H308" s="5"/>
      <c r="I308" s="5"/>
      <c r="J308" s="5"/>
      <c r="K308" s="5"/>
      <c r="L308" s="5"/>
      <c r="M308" s="5"/>
      <c r="N308" s="5"/>
      <c r="O308" s="5"/>
      <c r="P308" s="5"/>
      <c r="Q308" s="5"/>
      <c r="R308" s="5"/>
      <c r="S308" s="5"/>
      <c r="T308" s="5"/>
      <c r="U308" s="5"/>
      <c r="V308" s="5"/>
      <c r="W308" s="5"/>
      <c r="X308" s="5"/>
      <c r="Y308" s="5"/>
      <c r="Z308" s="5"/>
    </row>
    <row r="309" spans="1:26" ht="14.25" hidden="1" customHeight="1" x14ac:dyDescent="0.35">
      <c r="A309" s="5">
        <v>104</v>
      </c>
      <c r="B309" s="5">
        <v>42</v>
      </c>
      <c r="C309" s="5"/>
      <c r="D309" s="5"/>
      <c r="E309" s="5">
        <v>0</v>
      </c>
      <c r="F309" s="5" t="str">
        <f>CONCATENATE("INSERT INTO `option_translation` (`option_id`,`lang_id`, `title`, `textbox_placeholder`, `is_default`) VALUES (",A309,",", B309, ", ","'",C309,"', ","'",D309,"', ",E309,");")</f>
        <v>INSERT INTO `option_translation` (`option_id`,`lang_id`, `title`, `textbox_placeholder`, `is_default`) VALUES (104,42, '', '', 0);</v>
      </c>
      <c r="G309" s="5" t="str">
        <f>CONCATENATE("Update `option_translation` set lang_id = ",B309,",", " title ='", C309,"',"," textbox_placeholder='",D309,"',"," is_default=",E309, " where id = ", A309,";" )</f>
        <v>Update `option_translation` set lang_id = 42, title ='', textbox_placeholder='', is_default=0 where id = 104;</v>
      </c>
      <c r="H309" s="5"/>
      <c r="I309" s="5"/>
      <c r="J309" s="5"/>
      <c r="K309" s="5"/>
      <c r="L309" s="5"/>
      <c r="M309" s="5"/>
      <c r="N309" s="5"/>
      <c r="O309" s="5"/>
      <c r="P309" s="5"/>
      <c r="Q309" s="5"/>
      <c r="R309" s="5"/>
      <c r="S309" s="5"/>
      <c r="T309" s="5"/>
      <c r="U309" s="5"/>
      <c r="V309" s="5"/>
      <c r="W309" s="5"/>
      <c r="X309" s="5"/>
      <c r="Y309" s="5"/>
      <c r="Z309" s="5"/>
    </row>
    <row r="310" spans="1:26" ht="14.25" customHeight="1" x14ac:dyDescent="0.35">
      <c r="A310" s="5">
        <v>104</v>
      </c>
      <c r="B310" s="5">
        <v>76</v>
      </c>
      <c r="C310" s="5"/>
      <c r="D310" s="5"/>
      <c r="E310" s="5">
        <v>0</v>
      </c>
      <c r="F310" s="5" t="s">
        <v>992</v>
      </c>
      <c r="G310" s="5" t="s">
        <v>993</v>
      </c>
      <c r="H310" s="5"/>
      <c r="I310" s="5"/>
      <c r="J310" s="5"/>
      <c r="K310" s="5"/>
      <c r="L310" s="5"/>
      <c r="M310" s="5"/>
      <c r="N310" s="5"/>
      <c r="O310" s="5"/>
      <c r="P310" s="5"/>
      <c r="Q310" s="5"/>
      <c r="R310" s="5"/>
      <c r="S310" s="5"/>
      <c r="T310" s="5"/>
      <c r="U310" s="5"/>
      <c r="V310" s="5"/>
      <c r="W310" s="5"/>
      <c r="X310" s="5"/>
      <c r="Y310" s="5"/>
      <c r="Z310" s="5"/>
    </row>
    <row r="311" spans="1:26" ht="14.25" hidden="1" customHeight="1" x14ac:dyDescent="0.35">
      <c r="A311" s="5">
        <v>105</v>
      </c>
      <c r="B311" s="5">
        <v>1</v>
      </c>
      <c r="C311" s="5" t="s">
        <v>236</v>
      </c>
      <c r="D311" s="5"/>
      <c r="E311" s="5">
        <v>1</v>
      </c>
      <c r="F311" s="5" t="str">
        <f>CONCATENATE("INSERT INTO `option_translation` (`option_id`,`lang_id`, `title`, `textbox_placeholder`, `is_default`) VALUES (",A311,",", B311, ", ","'",C311,"', ","'",D311,"', ",E311,");")</f>
        <v>INSERT INTO `option_translation` (`option_id`,`lang_id`, `title`, `textbox_placeholder`, `is_default`) VALUES (105,1, 'Regretful that I didn't respond to the perpetrator', '', 1);</v>
      </c>
      <c r="G311" s="5" t="str">
        <f>CONCATENATE("Update `option_translation` set lang_id = ",B311,",", " title ='", C311,"',"," textbox_placeholder='",D311,"',"," is_default=",E311, " where id = ", A311,";" )</f>
        <v>Update `option_translation` set lang_id = 1, title ='Regretful that I didn't respond to the perpetrator', textbox_placeholder='', is_default=1 where id = 105;</v>
      </c>
      <c r="H311" s="5"/>
      <c r="I311" s="5"/>
      <c r="J311" s="5"/>
      <c r="K311" s="5"/>
      <c r="L311" s="5"/>
      <c r="M311" s="5"/>
      <c r="N311" s="5"/>
      <c r="O311" s="5"/>
      <c r="P311" s="5"/>
      <c r="Q311" s="5"/>
      <c r="R311" s="5"/>
      <c r="S311" s="5"/>
      <c r="T311" s="5"/>
      <c r="U311" s="5"/>
      <c r="V311" s="5"/>
      <c r="W311" s="5"/>
      <c r="X311" s="5"/>
      <c r="Y311" s="5"/>
      <c r="Z311" s="5"/>
    </row>
    <row r="312" spans="1:26" ht="14.25" hidden="1" customHeight="1" x14ac:dyDescent="0.35">
      <c r="A312" s="5">
        <v>105</v>
      </c>
      <c r="B312" s="5">
        <v>42</v>
      </c>
      <c r="C312" s="5"/>
      <c r="D312" s="5"/>
      <c r="E312" s="5">
        <v>0</v>
      </c>
      <c r="F312" s="5" t="str">
        <f>CONCATENATE("INSERT INTO `option_translation` (`option_id`,`lang_id`, `title`, `textbox_placeholder`, `is_default`) VALUES (",A312,",", B312, ", ","'",C312,"', ","'",D312,"', ",E312,");")</f>
        <v>INSERT INTO `option_translation` (`option_id`,`lang_id`, `title`, `textbox_placeholder`, `is_default`) VALUES (105,42, '', '', 0);</v>
      </c>
      <c r="G312" s="5" t="str">
        <f>CONCATENATE("Update `option_translation` set lang_id = ",B312,",", " title ='", C312,"',"," textbox_placeholder='",D312,"',"," is_default=",E312, " where id = ", A312,";" )</f>
        <v>Update `option_translation` set lang_id = 42, title ='', textbox_placeholder='', is_default=0 where id = 105;</v>
      </c>
      <c r="H312" s="5"/>
      <c r="I312" s="5"/>
      <c r="J312" s="5"/>
      <c r="K312" s="5"/>
      <c r="L312" s="5"/>
      <c r="M312" s="5"/>
      <c r="N312" s="5"/>
      <c r="O312" s="5"/>
      <c r="P312" s="5"/>
      <c r="Q312" s="5"/>
      <c r="R312" s="5"/>
      <c r="S312" s="5"/>
      <c r="T312" s="5"/>
      <c r="U312" s="5"/>
      <c r="V312" s="5"/>
      <c r="W312" s="5"/>
      <c r="X312" s="5"/>
      <c r="Y312" s="5"/>
      <c r="Z312" s="5"/>
    </row>
    <row r="313" spans="1:26" ht="14.25" customHeight="1" x14ac:dyDescent="0.35">
      <c r="A313" s="5">
        <v>105</v>
      </c>
      <c r="B313" s="5">
        <v>76</v>
      </c>
      <c r="C313" s="5"/>
      <c r="D313" s="5"/>
      <c r="E313" s="5">
        <v>0</v>
      </c>
      <c r="F313" s="5" t="s">
        <v>994</v>
      </c>
      <c r="G313" s="5" t="s">
        <v>995</v>
      </c>
      <c r="H313" s="5"/>
      <c r="I313" s="5"/>
      <c r="J313" s="5"/>
      <c r="K313" s="5"/>
      <c r="L313" s="5"/>
      <c r="M313" s="5"/>
      <c r="N313" s="5"/>
      <c r="O313" s="5"/>
      <c r="P313" s="5"/>
      <c r="Q313" s="5"/>
      <c r="R313" s="5"/>
      <c r="S313" s="5"/>
      <c r="T313" s="5"/>
      <c r="U313" s="5"/>
      <c r="V313" s="5"/>
      <c r="W313" s="5"/>
      <c r="X313" s="5"/>
      <c r="Y313" s="5"/>
      <c r="Z313" s="5"/>
    </row>
    <row r="314" spans="1:26" ht="14.25" hidden="1" customHeight="1" x14ac:dyDescent="0.35">
      <c r="A314" s="5">
        <v>106</v>
      </c>
      <c r="B314" s="5">
        <v>1</v>
      </c>
      <c r="C314" s="5" t="s">
        <v>237</v>
      </c>
      <c r="D314" s="5"/>
      <c r="E314" s="5">
        <v>1</v>
      </c>
      <c r="F314" s="5" t="str">
        <f>CONCATENATE("INSERT INTO `option_translation` (`option_id`,`lang_id`, `title`, `textbox_placeholder`, `is_default`) VALUES (",A314,",", B314, ", ","'",C314,"', ","'",D314,"', ",E314,");")</f>
        <v>INSERT INTO `option_translation` (`option_id`,`lang_id`, `title`, `textbox_placeholder`, `is_default`) VALUES (106,1, 'Regretful that I didn't report to the police', '', 1);</v>
      </c>
      <c r="G314" s="5" t="str">
        <f>CONCATENATE("Update `option_translation` set lang_id = ",B314,",", " title ='", C314,"',"," textbox_placeholder='",D314,"',"," is_default=",E314, " where id = ", A314,";" )</f>
        <v>Update `option_translation` set lang_id = 1, title ='Regretful that I didn't report to the police', textbox_placeholder='', is_default=1 where id = 106;</v>
      </c>
      <c r="H314" s="5"/>
      <c r="I314" s="5"/>
      <c r="J314" s="5"/>
      <c r="K314" s="5"/>
      <c r="L314" s="5"/>
      <c r="M314" s="5"/>
      <c r="N314" s="5"/>
      <c r="O314" s="5"/>
      <c r="P314" s="5"/>
      <c r="Q314" s="5"/>
      <c r="R314" s="5"/>
      <c r="S314" s="5"/>
      <c r="T314" s="5"/>
      <c r="U314" s="5"/>
      <c r="V314" s="5"/>
      <c r="W314" s="5"/>
      <c r="X314" s="5"/>
      <c r="Y314" s="5"/>
      <c r="Z314" s="5"/>
    </row>
    <row r="315" spans="1:26" ht="14.25" hidden="1" customHeight="1" x14ac:dyDescent="0.35">
      <c r="A315" s="5">
        <v>106</v>
      </c>
      <c r="B315" s="5">
        <v>42</v>
      </c>
      <c r="C315" s="5"/>
      <c r="D315" s="5"/>
      <c r="E315" s="5">
        <v>0</v>
      </c>
      <c r="F315" s="5" t="str">
        <f>CONCATENATE("INSERT INTO `option_translation` (`option_id`,`lang_id`, `title`, `textbox_placeholder`, `is_default`) VALUES (",A315,",", B315, ", ","'",C315,"', ","'",D315,"', ",E315,");")</f>
        <v>INSERT INTO `option_translation` (`option_id`,`lang_id`, `title`, `textbox_placeholder`, `is_default`) VALUES (106,42, '', '', 0);</v>
      </c>
      <c r="G315" s="5" t="str">
        <f>CONCATENATE("Update `option_translation` set lang_id = ",B315,",", " title ='", C315,"',"," textbox_placeholder='",D315,"',"," is_default=",E315, " where id = ", A315,";" )</f>
        <v>Update `option_translation` set lang_id = 42, title ='', textbox_placeholder='', is_default=0 where id = 106;</v>
      </c>
      <c r="H315" s="5"/>
      <c r="I315" s="5"/>
      <c r="J315" s="5"/>
      <c r="K315" s="5"/>
      <c r="L315" s="5"/>
      <c r="M315" s="5"/>
      <c r="N315" s="5"/>
      <c r="O315" s="5"/>
      <c r="P315" s="5"/>
      <c r="Q315" s="5"/>
      <c r="R315" s="5"/>
      <c r="S315" s="5"/>
      <c r="T315" s="5"/>
      <c r="U315" s="5"/>
      <c r="V315" s="5"/>
      <c r="W315" s="5"/>
      <c r="X315" s="5"/>
      <c r="Y315" s="5"/>
      <c r="Z315" s="5"/>
    </row>
    <row r="316" spans="1:26" ht="14.25" customHeight="1" x14ac:dyDescent="0.35">
      <c r="A316" s="5">
        <v>106</v>
      </c>
      <c r="B316" s="5">
        <v>76</v>
      </c>
      <c r="C316" s="5"/>
      <c r="D316" s="5"/>
      <c r="E316" s="5">
        <v>0</v>
      </c>
      <c r="F316" s="5" t="s">
        <v>996</v>
      </c>
      <c r="G316" s="5" t="s">
        <v>997</v>
      </c>
      <c r="H316" s="5"/>
      <c r="I316" s="5"/>
      <c r="J316" s="5"/>
      <c r="K316" s="5"/>
      <c r="L316" s="5"/>
      <c r="M316" s="5"/>
      <c r="N316" s="5"/>
      <c r="O316" s="5"/>
      <c r="P316" s="5"/>
      <c r="Q316" s="5"/>
      <c r="R316" s="5"/>
      <c r="S316" s="5"/>
      <c r="T316" s="5"/>
      <c r="U316" s="5"/>
      <c r="V316" s="5"/>
      <c r="W316" s="5"/>
      <c r="X316" s="5"/>
      <c r="Y316" s="5"/>
      <c r="Z316" s="5"/>
    </row>
    <row r="317" spans="1:26" ht="14.25" hidden="1" customHeight="1" x14ac:dyDescent="0.35">
      <c r="A317" s="5">
        <v>107</v>
      </c>
      <c r="B317" s="5">
        <v>1</v>
      </c>
      <c r="C317" s="5" t="s">
        <v>238</v>
      </c>
      <c r="D317" s="5"/>
      <c r="E317" s="5">
        <v>1</v>
      </c>
      <c r="F317" s="5" t="str">
        <f>CONCATENATE("INSERT INTO `option_translation` (`option_id`,`lang_id`, `title`, `textbox_placeholder`, `is_default`) VALUES (",A317,",", B317, ", ","'",C317,"', ","'",D317,"', ",E317,");")</f>
        <v>INSERT INTO `option_translation` (`option_id`,`lang_id`, `title`, `textbox_placeholder`, `is_default`) VALUES (107,1, 'Confused', '', 1);</v>
      </c>
      <c r="G317" s="5" t="str">
        <f>CONCATENATE("Update `option_translation` set lang_id = ",B317,",", " title ='", C317,"',"," textbox_placeholder='",D317,"',"," is_default=",E317, " where id = ", A317,";" )</f>
        <v>Update `option_translation` set lang_id = 1, title ='Confused', textbox_placeholder='', is_default=1 where id = 107;</v>
      </c>
      <c r="H317" s="5"/>
      <c r="I317" s="5"/>
      <c r="J317" s="5"/>
      <c r="K317" s="5"/>
      <c r="L317" s="5"/>
      <c r="M317" s="5"/>
      <c r="N317" s="5"/>
      <c r="O317" s="5"/>
      <c r="P317" s="5"/>
      <c r="Q317" s="5"/>
      <c r="R317" s="5"/>
      <c r="S317" s="5"/>
      <c r="T317" s="5"/>
      <c r="U317" s="5"/>
      <c r="V317" s="5"/>
      <c r="W317" s="5"/>
      <c r="X317" s="5"/>
      <c r="Y317" s="5"/>
      <c r="Z317" s="5"/>
    </row>
    <row r="318" spans="1:26" ht="14.25" hidden="1" customHeight="1" x14ac:dyDescent="0.35">
      <c r="A318" s="5">
        <v>107</v>
      </c>
      <c r="B318" s="5">
        <v>42</v>
      </c>
      <c r="C318" s="5"/>
      <c r="D318" s="5"/>
      <c r="E318" s="5">
        <v>0</v>
      </c>
      <c r="F318" s="5" t="str">
        <f>CONCATENATE("INSERT INTO `option_translation` (`option_id`,`lang_id`, `title`, `textbox_placeholder`, `is_default`) VALUES (",A318,",", B318, ", ","'",C318,"', ","'",D318,"', ",E318,");")</f>
        <v>INSERT INTO `option_translation` (`option_id`,`lang_id`, `title`, `textbox_placeholder`, `is_default`) VALUES (107,42, '', '', 0);</v>
      </c>
      <c r="G318" s="5" t="str">
        <f>CONCATENATE("Update `option_translation` set lang_id = ",B318,",", " title ='", C318,"',"," textbox_placeholder='",D318,"',"," is_default=",E318, " where id = ", A318,";" )</f>
        <v>Update `option_translation` set lang_id = 42, title ='', textbox_placeholder='', is_default=0 where id = 107;</v>
      </c>
      <c r="H318" s="5"/>
      <c r="I318" s="5"/>
      <c r="J318" s="5"/>
      <c r="K318" s="5"/>
      <c r="L318" s="5"/>
      <c r="M318" s="5"/>
      <c r="N318" s="5"/>
      <c r="O318" s="5"/>
      <c r="P318" s="5"/>
      <c r="Q318" s="5"/>
      <c r="R318" s="5"/>
      <c r="S318" s="5"/>
      <c r="T318" s="5"/>
      <c r="U318" s="5"/>
      <c r="V318" s="5"/>
      <c r="W318" s="5"/>
      <c r="X318" s="5"/>
      <c r="Y318" s="5"/>
      <c r="Z318" s="5"/>
    </row>
    <row r="319" spans="1:26" ht="14.25" customHeight="1" x14ac:dyDescent="0.35">
      <c r="A319" s="5">
        <v>107</v>
      </c>
      <c r="B319" s="5">
        <v>76</v>
      </c>
      <c r="C319" s="5"/>
      <c r="D319" s="5"/>
      <c r="E319" s="5">
        <v>0</v>
      </c>
      <c r="F319" s="5" t="s">
        <v>998</v>
      </c>
      <c r="G319" s="5" t="s">
        <v>999</v>
      </c>
      <c r="H319" s="5"/>
      <c r="I319" s="5"/>
      <c r="J319" s="5"/>
      <c r="K319" s="5"/>
      <c r="L319" s="5"/>
      <c r="M319" s="5"/>
      <c r="N319" s="5"/>
      <c r="O319" s="5"/>
      <c r="P319" s="5"/>
      <c r="Q319" s="5"/>
      <c r="R319" s="5"/>
      <c r="S319" s="5"/>
      <c r="T319" s="5"/>
      <c r="U319" s="5"/>
      <c r="V319" s="5"/>
      <c r="W319" s="5"/>
      <c r="X319" s="5"/>
      <c r="Y319" s="5"/>
      <c r="Z319" s="5"/>
    </row>
    <row r="320" spans="1:26" ht="14.25" hidden="1" customHeight="1" x14ac:dyDescent="0.35">
      <c r="A320" s="5">
        <v>108</v>
      </c>
      <c r="B320" s="5">
        <v>1</v>
      </c>
      <c r="C320" s="5" t="s">
        <v>239</v>
      </c>
      <c r="D320" s="5"/>
      <c r="E320" s="5">
        <v>1</v>
      </c>
      <c r="F320" s="5" t="str">
        <f>CONCATENATE("INSERT INTO `option_translation` (`option_id`,`lang_id`, `title`, `textbox_placeholder`, `is_default`) VALUES (",A320,",", B320, ", ","'",C320,"', ","'",D320,"', ",E320,");")</f>
        <v>INSERT INTO `option_translation` (`option_id`,`lang_id`, `title`, `textbox_placeholder`, `is_default`) VALUES (108,1, 'I felt it was my fault because of the way people I told reacted', '', 1);</v>
      </c>
      <c r="G320" s="5" t="str">
        <f>CONCATENATE("Update `option_translation` set lang_id = ",B320,",", " title ='", C320,"',"," textbox_placeholder='",D320,"',"," is_default=",E320, " where id = ", A320,";" )</f>
        <v>Update `option_translation` set lang_id = 1, title ='I felt it was my fault because of the way people I told reacted', textbox_placeholder='', is_default=1 where id = 108;</v>
      </c>
      <c r="H320" s="5"/>
      <c r="I320" s="5"/>
      <c r="J320" s="5"/>
      <c r="K320" s="5"/>
      <c r="L320" s="5"/>
      <c r="M320" s="5"/>
      <c r="N320" s="5"/>
      <c r="O320" s="5"/>
      <c r="P320" s="5"/>
      <c r="Q320" s="5"/>
      <c r="R320" s="5"/>
      <c r="S320" s="5"/>
      <c r="T320" s="5"/>
      <c r="U320" s="5"/>
      <c r="V320" s="5"/>
      <c r="W320" s="5"/>
      <c r="X320" s="5"/>
      <c r="Y320" s="5"/>
      <c r="Z320" s="5"/>
    </row>
    <row r="321" spans="1:26" ht="14.25" hidden="1" customHeight="1" x14ac:dyDescent="0.35">
      <c r="A321" s="5">
        <v>108</v>
      </c>
      <c r="B321" s="5">
        <v>42</v>
      </c>
      <c r="C321" s="5"/>
      <c r="D321" s="5"/>
      <c r="E321" s="5">
        <v>0</v>
      </c>
      <c r="F321" s="5" t="str">
        <f>CONCATENATE("INSERT INTO `option_translation` (`option_id`,`lang_id`, `title`, `textbox_placeholder`, `is_default`) VALUES (",A321,",", B321, ", ","'",C321,"', ","'",D321,"', ",E321,");")</f>
        <v>INSERT INTO `option_translation` (`option_id`,`lang_id`, `title`, `textbox_placeholder`, `is_default`) VALUES (108,42, '', '', 0);</v>
      </c>
      <c r="G321" s="5" t="str">
        <f>CONCATENATE("Update `option_translation` set lang_id = ",B321,",", " title ='", C321,"',"," textbox_placeholder='",D321,"',"," is_default=",E321, " where id = ", A321,";" )</f>
        <v>Update `option_translation` set lang_id = 42, title ='', textbox_placeholder='', is_default=0 where id = 108;</v>
      </c>
      <c r="H321" s="5"/>
      <c r="I321" s="5"/>
      <c r="J321" s="5"/>
      <c r="K321" s="5"/>
      <c r="L321" s="5"/>
      <c r="M321" s="5"/>
      <c r="N321" s="5"/>
      <c r="O321" s="5"/>
      <c r="P321" s="5"/>
      <c r="Q321" s="5"/>
      <c r="R321" s="5"/>
      <c r="S321" s="5"/>
      <c r="T321" s="5"/>
      <c r="U321" s="5"/>
      <c r="V321" s="5"/>
      <c r="W321" s="5"/>
      <c r="X321" s="5"/>
      <c r="Y321" s="5"/>
      <c r="Z321" s="5"/>
    </row>
    <row r="322" spans="1:26" ht="14.25" customHeight="1" x14ac:dyDescent="0.35">
      <c r="A322" s="5">
        <v>108</v>
      </c>
      <c r="B322" s="5">
        <v>76</v>
      </c>
      <c r="C322" s="5"/>
      <c r="D322" s="5"/>
      <c r="E322" s="5">
        <v>0</v>
      </c>
      <c r="F322" s="5" t="s">
        <v>1000</v>
      </c>
      <c r="G322" s="5" t="s">
        <v>1001</v>
      </c>
      <c r="H322" s="5"/>
      <c r="I322" s="5"/>
      <c r="J322" s="5"/>
      <c r="K322" s="5"/>
      <c r="L322" s="5"/>
      <c r="M322" s="5"/>
      <c r="N322" s="5"/>
      <c r="O322" s="5"/>
      <c r="P322" s="5"/>
      <c r="Q322" s="5"/>
      <c r="R322" s="5"/>
      <c r="S322" s="5"/>
      <c r="T322" s="5"/>
      <c r="U322" s="5"/>
      <c r="V322" s="5"/>
      <c r="W322" s="5"/>
      <c r="X322" s="5"/>
      <c r="Y322" s="5"/>
      <c r="Z322" s="5"/>
    </row>
    <row r="323" spans="1:26" ht="14.25" hidden="1" customHeight="1" x14ac:dyDescent="0.35">
      <c r="A323" s="5">
        <v>109</v>
      </c>
      <c r="B323" s="5">
        <v>1</v>
      </c>
      <c r="C323" s="5" t="s">
        <v>240</v>
      </c>
      <c r="D323" s="5"/>
      <c r="E323" s="5">
        <v>1</v>
      </c>
      <c r="F323" s="5" t="str">
        <f>CONCATENATE("INSERT INTO `option_translation` (`option_id`,`lang_id`, `title`, `textbox_placeholder`, `is_default`) VALUES (",A323,",", B323, ", ","'",C323,"', ","'",D323,"', ",E323,");")</f>
        <v>INSERT INTO `option_translation` (`option_id`,`lang_id`, `title`, `textbox_placeholder`, `is_default`) VALUES (109,1, 'Lost faith and ability to trust people', '', 1);</v>
      </c>
      <c r="G323" s="5" t="str">
        <f>CONCATENATE("Update `option_translation` set lang_id = ",B323,",", " title ='", C323,"',"," textbox_placeholder='",D323,"',"," is_default=",E323, " where id = ", A323,";" )</f>
        <v>Update `option_translation` set lang_id = 1, title ='Lost faith and ability to trust people', textbox_placeholder='', is_default=1 where id = 109;</v>
      </c>
      <c r="H323" s="5"/>
      <c r="I323" s="5"/>
      <c r="J323" s="5"/>
      <c r="K323" s="5"/>
      <c r="L323" s="5"/>
      <c r="M323" s="5"/>
      <c r="N323" s="5"/>
      <c r="O323" s="5"/>
      <c r="P323" s="5"/>
      <c r="Q323" s="5"/>
      <c r="R323" s="5"/>
      <c r="S323" s="5"/>
      <c r="T323" s="5"/>
      <c r="U323" s="5"/>
      <c r="V323" s="5"/>
      <c r="W323" s="5"/>
      <c r="X323" s="5"/>
      <c r="Y323" s="5"/>
      <c r="Z323" s="5"/>
    </row>
    <row r="324" spans="1:26" ht="14.25" hidden="1" customHeight="1" x14ac:dyDescent="0.35">
      <c r="A324" s="5">
        <v>109</v>
      </c>
      <c r="B324" s="5">
        <v>42</v>
      </c>
      <c r="C324" s="5"/>
      <c r="D324" s="5"/>
      <c r="E324" s="5">
        <v>0</v>
      </c>
      <c r="F324" s="5" t="str">
        <f>CONCATENATE("INSERT INTO `option_translation` (`option_id`,`lang_id`, `title`, `textbox_placeholder`, `is_default`) VALUES (",A324,",", B324, ", ","'",C324,"', ","'",D324,"', ",E324,");")</f>
        <v>INSERT INTO `option_translation` (`option_id`,`lang_id`, `title`, `textbox_placeholder`, `is_default`) VALUES (109,42, '', '', 0);</v>
      </c>
      <c r="G324" s="5" t="str">
        <f>CONCATENATE("Update `option_translation` set lang_id = ",B324,",", " title ='", C324,"',"," textbox_placeholder='",D324,"',"," is_default=",E324, " where id = ", A324,";" )</f>
        <v>Update `option_translation` set lang_id = 42, title ='', textbox_placeholder='', is_default=0 where id = 109;</v>
      </c>
      <c r="H324" s="5"/>
      <c r="I324" s="5"/>
      <c r="J324" s="5"/>
      <c r="K324" s="5"/>
      <c r="L324" s="5"/>
      <c r="M324" s="5"/>
      <c r="N324" s="5"/>
      <c r="O324" s="5"/>
      <c r="P324" s="5"/>
      <c r="Q324" s="5"/>
      <c r="R324" s="5"/>
      <c r="S324" s="5"/>
      <c r="T324" s="5"/>
      <c r="U324" s="5"/>
      <c r="V324" s="5"/>
      <c r="W324" s="5"/>
      <c r="X324" s="5"/>
      <c r="Y324" s="5"/>
      <c r="Z324" s="5"/>
    </row>
    <row r="325" spans="1:26" ht="14.25" customHeight="1" x14ac:dyDescent="0.35">
      <c r="A325" s="5">
        <v>109</v>
      </c>
      <c r="B325" s="5">
        <v>76</v>
      </c>
      <c r="C325" s="5"/>
      <c r="D325" s="5"/>
      <c r="E325" s="5">
        <v>0</v>
      </c>
      <c r="F325" s="5" t="s">
        <v>1002</v>
      </c>
      <c r="G325" s="5" t="s">
        <v>1003</v>
      </c>
      <c r="H325" s="5"/>
      <c r="I325" s="5"/>
      <c r="J325" s="5"/>
      <c r="K325" s="5"/>
      <c r="L325" s="5"/>
      <c r="M325" s="5"/>
      <c r="N325" s="5"/>
      <c r="O325" s="5"/>
      <c r="P325" s="5"/>
      <c r="Q325" s="5"/>
      <c r="R325" s="5"/>
      <c r="S325" s="5"/>
      <c r="T325" s="5"/>
      <c r="U325" s="5"/>
      <c r="V325" s="5"/>
      <c r="W325" s="5"/>
      <c r="X325" s="5"/>
      <c r="Y325" s="5"/>
      <c r="Z325" s="5"/>
    </row>
    <row r="326" spans="1:26" ht="14.25" hidden="1" customHeight="1" x14ac:dyDescent="0.35">
      <c r="A326" s="5">
        <v>110</v>
      </c>
      <c r="B326" s="5">
        <v>1</v>
      </c>
      <c r="C326" s="5" t="s">
        <v>241</v>
      </c>
      <c r="D326" s="5"/>
      <c r="E326" s="5">
        <v>1</v>
      </c>
      <c r="F326" s="5" t="str">
        <f>CONCATENATE("INSERT INTO `option_translation` (`option_id`,`lang_id`, `title`, `textbox_placeholder`, `is_default`) VALUES (",A326,",", B326, ", ","'",C326,"', ","'",D326,"', ",E326,");")</f>
        <v>INSERT INTO `option_translation` (`option_id`,`lang_id`, `title`, `textbox_placeholder`, `is_default`) VALUES (110,1, 'Anxious ', '', 1);</v>
      </c>
      <c r="G326" s="5" t="str">
        <f>CONCATENATE("Update `option_translation` set lang_id = ",B326,",", " title ='", C326,"',"," textbox_placeholder='",D326,"',"," is_default=",E326, " where id = ", A326,";" )</f>
        <v>Update `option_translation` set lang_id = 1, title ='Anxious ', textbox_placeholder='', is_default=1 where id = 110;</v>
      </c>
      <c r="H326" s="5"/>
      <c r="I326" s="5"/>
      <c r="J326" s="5"/>
      <c r="K326" s="5"/>
      <c r="L326" s="5"/>
      <c r="M326" s="5"/>
      <c r="N326" s="5"/>
      <c r="O326" s="5"/>
      <c r="P326" s="5"/>
      <c r="Q326" s="5"/>
      <c r="R326" s="5"/>
      <c r="S326" s="5"/>
      <c r="T326" s="5"/>
      <c r="U326" s="5"/>
      <c r="V326" s="5"/>
      <c r="W326" s="5"/>
      <c r="X326" s="5"/>
      <c r="Y326" s="5"/>
      <c r="Z326" s="5"/>
    </row>
    <row r="327" spans="1:26" ht="14.25" hidden="1" customHeight="1" x14ac:dyDescent="0.35">
      <c r="A327" s="5">
        <v>110</v>
      </c>
      <c r="B327" s="5">
        <v>42</v>
      </c>
      <c r="C327" s="5"/>
      <c r="D327" s="5"/>
      <c r="E327" s="5">
        <v>0</v>
      </c>
      <c r="F327" s="5" t="str">
        <f>CONCATENATE("INSERT INTO `option_translation` (`option_id`,`lang_id`, `title`, `textbox_placeholder`, `is_default`) VALUES (",A327,",", B327, ", ","'",C327,"', ","'",D327,"', ",E327,");")</f>
        <v>INSERT INTO `option_translation` (`option_id`,`lang_id`, `title`, `textbox_placeholder`, `is_default`) VALUES (110,42, '', '', 0);</v>
      </c>
      <c r="G327" s="5" t="str">
        <f>CONCATENATE("Update `option_translation` set lang_id = ",B327,",", " title ='", C327,"',"," textbox_placeholder='",D327,"',"," is_default=",E327, " where id = ", A327,";" )</f>
        <v>Update `option_translation` set lang_id = 42, title ='', textbox_placeholder='', is_default=0 where id = 110;</v>
      </c>
      <c r="H327" s="5"/>
      <c r="I327" s="5"/>
      <c r="J327" s="5"/>
      <c r="K327" s="5"/>
      <c r="L327" s="5"/>
      <c r="M327" s="5"/>
      <c r="N327" s="5"/>
      <c r="O327" s="5"/>
      <c r="P327" s="5"/>
      <c r="Q327" s="5"/>
      <c r="R327" s="5"/>
      <c r="S327" s="5"/>
      <c r="T327" s="5"/>
      <c r="U327" s="5"/>
      <c r="V327" s="5"/>
      <c r="W327" s="5"/>
      <c r="X327" s="5"/>
      <c r="Y327" s="5"/>
      <c r="Z327" s="5"/>
    </row>
    <row r="328" spans="1:26" ht="14.25" customHeight="1" x14ac:dyDescent="0.35">
      <c r="A328" s="5">
        <v>110</v>
      </c>
      <c r="B328" s="5">
        <v>76</v>
      </c>
      <c r="C328" s="5"/>
      <c r="D328" s="5"/>
      <c r="E328" s="5">
        <v>0</v>
      </c>
      <c r="F328" s="5" t="s">
        <v>1004</v>
      </c>
      <c r="G328" s="5" t="s">
        <v>1005</v>
      </c>
      <c r="H328" s="5"/>
      <c r="I328" s="5"/>
      <c r="J328" s="5"/>
      <c r="K328" s="5"/>
      <c r="L328" s="5"/>
      <c r="M328" s="5"/>
      <c r="N328" s="5"/>
      <c r="O328" s="5"/>
      <c r="P328" s="5"/>
      <c r="Q328" s="5"/>
      <c r="R328" s="5"/>
      <c r="S328" s="5"/>
      <c r="T328" s="5"/>
      <c r="U328" s="5"/>
      <c r="V328" s="5"/>
      <c r="W328" s="5"/>
      <c r="X328" s="5"/>
      <c r="Y328" s="5"/>
      <c r="Z328" s="5"/>
    </row>
    <row r="329" spans="1:26" ht="14.25" hidden="1" customHeight="1" x14ac:dyDescent="0.35">
      <c r="A329" s="5">
        <v>111</v>
      </c>
      <c r="B329" s="5">
        <v>1</v>
      </c>
      <c r="C329" s="5" t="s">
        <v>242</v>
      </c>
      <c r="D329" s="5"/>
      <c r="E329" s="5">
        <v>1</v>
      </c>
      <c r="F329" s="5" t="str">
        <f>CONCATENATE("INSERT INTO `option_translation` (`option_id`,`lang_id`, `title`, `textbox_placeholder`, `is_default`) VALUES (",A329,",", B329, ", ","'",C329,"', ","'",D329,"', ",E329,");")</f>
        <v>INSERT INTO `option_translation` (`option_id`,`lang_id`, `title`, `textbox_placeholder`, `is_default`) VALUES (111,1, 'Depressed', '', 1);</v>
      </c>
      <c r="G329" s="5" t="str">
        <f>CONCATENATE("Update `option_translation` set lang_id = ",B329,",", " title ='", C329,"',"," textbox_placeholder='",D329,"',"," is_default=",E329, " where id = ", A329,";" )</f>
        <v>Update `option_translation` set lang_id = 1, title ='Depressed', textbox_placeholder='', is_default=1 where id = 111;</v>
      </c>
      <c r="H329" s="5"/>
      <c r="I329" s="5"/>
      <c r="J329" s="5"/>
      <c r="K329" s="5"/>
      <c r="L329" s="5"/>
      <c r="M329" s="5"/>
      <c r="N329" s="5"/>
      <c r="O329" s="5"/>
      <c r="P329" s="5"/>
      <c r="Q329" s="5"/>
      <c r="R329" s="5"/>
      <c r="S329" s="5"/>
      <c r="T329" s="5"/>
      <c r="U329" s="5"/>
      <c r="V329" s="5"/>
      <c r="W329" s="5"/>
      <c r="X329" s="5"/>
      <c r="Y329" s="5"/>
      <c r="Z329" s="5"/>
    </row>
    <row r="330" spans="1:26" ht="14.25" hidden="1" customHeight="1" x14ac:dyDescent="0.35">
      <c r="A330" s="5">
        <v>111</v>
      </c>
      <c r="B330" s="5">
        <v>42</v>
      </c>
      <c r="C330" s="5"/>
      <c r="D330" s="5"/>
      <c r="E330" s="5">
        <v>0</v>
      </c>
      <c r="F330" s="5" t="str">
        <f>CONCATENATE("INSERT INTO `option_translation` (`option_id`,`lang_id`, `title`, `textbox_placeholder`, `is_default`) VALUES (",A330,",", B330, ", ","'",C330,"', ","'",D330,"', ",E330,");")</f>
        <v>INSERT INTO `option_translation` (`option_id`,`lang_id`, `title`, `textbox_placeholder`, `is_default`) VALUES (111,42, '', '', 0);</v>
      </c>
      <c r="G330" s="5" t="str">
        <f>CONCATENATE("Update `option_translation` set lang_id = ",B330,",", " title ='", C330,"',"," textbox_placeholder='",D330,"',"," is_default=",E330, " where id = ", A330,";" )</f>
        <v>Update `option_translation` set lang_id = 42, title ='', textbox_placeholder='', is_default=0 where id = 111;</v>
      </c>
      <c r="H330" s="5"/>
      <c r="I330" s="5"/>
      <c r="J330" s="5"/>
      <c r="K330" s="5"/>
      <c r="L330" s="5"/>
      <c r="M330" s="5"/>
      <c r="N330" s="5"/>
      <c r="O330" s="5"/>
      <c r="P330" s="5"/>
      <c r="Q330" s="5"/>
      <c r="R330" s="5"/>
      <c r="S330" s="5"/>
      <c r="T330" s="5"/>
      <c r="U330" s="5"/>
      <c r="V330" s="5"/>
      <c r="W330" s="5"/>
      <c r="X330" s="5"/>
      <c r="Y330" s="5"/>
      <c r="Z330" s="5"/>
    </row>
    <row r="331" spans="1:26" ht="14.25" customHeight="1" x14ac:dyDescent="0.35">
      <c r="A331" s="5">
        <v>111</v>
      </c>
      <c r="B331" s="5">
        <v>76</v>
      </c>
      <c r="C331" s="5"/>
      <c r="D331" s="5"/>
      <c r="E331" s="5">
        <v>0</v>
      </c>
      <c r="F331" s="5" t="s">
        <v>1006</v>
      </c>
      <c r="G331" s="5" t="s">
        <v>1007</v>
      </c>
      <c r="H331" s="5"/>
      <c r="I331" s="5"/>
      <c r="J331" s="5"/>
      <c r="K331" s="5"/>
      <c r="L331" s="5"/>
      <c r="M331" s="5"/>
      <c r="N331" s="5"/>
      <c r="O331" s="5"/>
      <c r="P331" s="5"/>
      <c r="Q331" s="5"/>
      <c r="R331" s="5"/>
      <c r="S331" s="5"/>
      <c r="T331" s="5"/>
      <c r="U331" s="5"/>
      <c r="V331" s="5"/>
      <c r="W331" s="5"/>
      <c r="X331" s="5"/>
      <c r="Y331" s="5"/>
      <c r="Z331" s="5"/>
    </row>
    <row r="332" spans="1:26" ht="14.25" hidden="1" customHeight="1" x14ac:dyDescent="0.35">
      <c r="A332" s="5">
        <v>112</v>
      </c>
      <c r="B332" s="5">
        <v>1</v>
      </c>
      <c r="C332" s="38" t="s">
        <v>243</v>
      </c>
      <c r="D332" s="5"/>
      <c r="E332" s="5">
        <v>1</v>
      </c>
      <c r="F332" s="5" t="str">
        <f>CONCATENATE("INSERT INTO `option_translation` (`option_id`,`lang_id`, `title`, `textbox_placeholder`, `is_default`) VALUES (",A332,",", B332, ", ","'",C332,"', ","'",D332,"', ",E332,");")</f>
        <v>INSERT INTO `option_translation` (`option_id`,`lang_id`, `title`, `textbox_placeholder`, `is_default`) VALUES (112,1, 'Wished I didn't exist', '', 1);</v>
      </c>
      <c r="G332" s="5" t="str">
        <f>CONCATENATE("Update `option_translation` set lang_id = ",B332,",", " title ='", C332,"',"," textbox_placeholder='",D332,"',"," is_default=",E332, " where id = ", A332,";" )</f>
        <v>Update `option_translation` set lang_id = 1, title ='Wished I didn't exist', textbox_placeholder='', is_default=1 where id = 112;</v>
      </c>
      <c r="H332" s="5"/>
      <c r="I332" s="5"/>
      <c r="J332" s="5"/>
      <c r="K332" s="5"/>
      <c r="L332" s="5"/>
      <c r="M332" s="5"/>
      <c r="N332" s="5"/>
      <c r="O332" s="5"/>
      <c r="P332" s="5"/>
      <c r="Q332" s="5"/>
      <c r="R332" s="5"/>
      <c r="S332" s="5"/>
      <c r="T332" s="5"/>
      <c r="U332" s="5"/>
      <c r="V332" s="5"/>
      <c r="W332" s="5"/>
      <c r="X332" s="5"/>
      <c r="Y332" s="5"/>
      <c r="Z332" s="5"/>
    </row>
    <row r="333" spans="1:26" ht="14.25" hidden="1" customHeight="1" x14ac:dyDescent="0.35">
      <c r="A333" s="5">
        <v>112</v>
      </c>
      <c r="B333" s="5">
        <v>42</v>
      </c>
      <c r="C333" s="5"/>
      <c r="D333" s="5"/>
      <c r="E333" s="5">
        <v>0</v>
      </c>
      <c r="F333" s="5" t="str">
        <f>CONCATENATE("INSERT INTO `option_translation` (`option_id`,`lang_id`, `title`, `textbox_placeholder`, `is_default`) VALUES (",A333,",", B333, ", ","'",C333,"', ","'",D333,"', ",E333,");")</f>
        <v>INSERT INTO `option_translation` (`option_id`,`lang_id`, `title`, `textbox_placeholder`, `is_default`) VALUES (112,42, '', '', 0);</v>
      </c>
      <c r="G333" s="5" t="str">
        <f>CONCATENATE("Update `option_translation` set lang_id = ",B333,",", " title ='", C333,"',"," textbox_placeholder='",D333,"',"," is_default=",E333, " where id = ", A333,";" )</f>
        <v>Update `option_translation` set lang_id = 42, title ='', textbox_placeholder='', is_default=0 where id = 112;</v>
      </c>
      <c r="H333" s="5"/>
      <c r="I333" s="5"/>
      <c r="J333" s="5"/>
      <c r="K333" s="5"/>
      <c r="L333" s="5"/>
      <c r="M333" s="5"/>
      <c r="N333" s="5"/>
      <c r="O333" s="5"/>
      <c r="P333" s="5"/>
      <c r="Q333" s="5"/>
      <c r="R333" s="5"/>
      <c r="S333" s="5"/>
      <c r="T333" s="5"/>
      <c r="U333" s="5"/>
      <c r="V333" s="5"/>
      <c r="W333" s="5"/>
      <c r="X333" s="5"/>
      <c r="Y333" s="5"/>
      <c r="Z333" s="5"/>
    </row>
    <row r="334" spans="1:26" ht="14.25" customHeight="1" x14ac:dyDescent="0.35">
      <c r="A334" s="5">
        <v>112</v>
      </c>
      <c r="B334" s="5">
        <v>76</v>
      </c>
      <c r="C334" s="38"/>
      <c r="D334" s="5"/>
      <c r="E334" s="5">
        <v>0</v>
      </c>
      <c r="F334" s="5" t="s">
        <v>1008</v>
      </c>
      <c r="G334" s="5" t="s">
        <v>1009</v>
      </c>
      <c r="H334" s="5"/>
      <c r="I334" s="5"/>
      <c r="J334" s="5"/>
      <c r="K334" s="5"/>
      <c r="L334" s="5"/>
      <c r="M334" s="5"/>
      <c r="N334" s="5"/>
      <c r="O334" s="5"/>
      <c r="P334" s="5"/>
      <c r="Q334" s="5"/>
      <c r="R334" s="5"/>
      <c r="S334" s="5"/>
      <c r="T334" s="5"/>
      <c r="U334" s="5"/>
      <c r="V334" s="5"/>
      <c r="W334" s="5"/>
      <c r="X334" s="5"/>
      <c r="Y334" s="5"/>
      <c r="Z334" s="5"/>
    </row>
    <row r="335" spans="1:26" ht="14.25" hidden="1" customHeight="1" x14ac:dyDescent="0.35">
      <c r="A335" s="5">
        <v>113</v>
      </c>
      <c r="B335" s="5">
        <v>1</v>
      </c>
      <c r="C335" s="5" t="s">
        <v>244</v>
      </c>
      <c r="D335" s="5"/>
      <c r="E335" s="5">
        <v>1</v>
      </c>
      <c r="F335" s="5" t="str">
        <f>CONCATENATE("INSERT INTO `option_translation` (`option_id`,`lang_id`, `title`, `textbox_placeholder`, `is_default`) VALUES (",A335,",", B335, ", ","'",C335,"', ","'",D335,"', ",E335,");")</f>
        <v>INSERT INTO `option_translation` (`option_id`,`lang_id`, `title`, `textbox_placeholder`, `is_default`) VALUES (113,1, 'The same as I had before the incident', '', 1);</v>
      </c>
      <c r="G335" s="5" t="str">
        <f>CONCATENATE("Update `option_translation` set lang_id = ",B335,",", " title ='", C335,"',"," textbox_placeholder='",D335,"',"," is_default=",E335, " where id = ", A335,";" )</f>
        <v>Update `option_translation` set lang_id = 1, title ='The same as I had before the incident', textbox_placeholder='', is_default=1 where id = 113;</v>
      </c>
      <c r="H335" s="5"/>
      <c r="I335" s="5"/>
      <c r="J335" s="5"/>
      <c r="K335" s="5"/>
      <c r="L335" s="5"/>
      <c r="M335" s="5"/>
      <c r="N335" s="5"/>
      <c r="O335" s="5"/>
      <c r="P335" s="5"/>
      <c r="Q335" s="5"/>
      <c r="R335" s="5"/>
      <c r="S335" s="5"/>
      <c r="T335" s="5"/>
      <c r="U335" s="5"/>
      <c r="V335" s="5"/>
      <c r="W335" s="5"/>
      <c r="X335" s="5"/>
      <c r="Y335" s="5"/>
      <c r="Z335" s="5"/>
    </row>
    <row r="336" spans="1:26" ht="14.25" hidden="1" customHeight="1" x14ac:dyDescent="0.35">
      <c r="A336" s="5">
        <v>113</v>
      </c>
      <c r="B336" s="5">
        <v>42</v>
      </c>
      <c r="C336" s="38"/>
      <c r="D336" s="5"/>
      <c r="E336" s="5">
        <v>0</v>
      </c>
      <c r="F336" s="5" t="str">
        <f>CONCATENATE("INSERT INTO `option_translation` (`option_id`,`lang_id`, `title`, `textbox_placeholder`, `is_default`) VALUES (",A336,",", B336, ", ","'",C336,"', ","'",D336,"', ",E336,");")</f>
        <v>INSERT INTO `option_translation` (`option_id`,`lang_id`, `title`, `textbox_placeholder`, `is_default`) VALUES (113,42, '', '', 0);</v>
      </c>
      <c r="G336" s="5" t="str">
        <f>CONCATENATE("Update `option_translation` set lang_id = ",B336,",", " title ='", C336,"',"," textbox_placeholder='",D336,"',"," is_default=",E336, " where id = ", A336,";" )</f>
        <v>Update `option_translation` set lang_id = 42, title ='', textbox_placeholder='', is_default=0 where id = 113;</v>
      </c>
      <c r="H336" s="5"/>
      <c r="I336" s="5"/>
      <c r="J336" s="5"/>
      <c r="K336" s="5"/>
      <c r="L336" s="5"/>
      <c r="M336" s="5"/>
      <c r="N336" s="5"/>
      <c r="O336" s="5"/>
      <c r="P336" s="5"/>
      <c r="Q336" s="5"/>
      <c r="R336" s="5"/>
      <c r="S336" s="5"/>
      <c r="T336" s="5"/>
      <c r="U336" s="5"/>
      <c r="V336" s="5"/>
      <c r="W336" s="5"/>
      <c r="X336" s="5"/>
      <c r="Y336" s="5"/>
      <c r="Z336" s="5"/>
    </row>
    <row r="337" spans="1:26" ht="14.25" customHeight="1" x14ac:dyDescent="0.35">
      <c r="A337" s="5">
        <v>113</v>
      </c>
      <c r="B337" s="5">
        <v>76</v>
      </c>
      <c r="C337" s="5"/>
      <c r="D337" s="5"/>
      <c r="E337" s="5">
        <v>0</v>
      </c>
      <c r="F337" s="5" t="s">
        <v>1010</v>
      </c>
      <c r="G337" s="5" t="s">
        <v>1011</v>
      </c>
      <c r="H337" s="5"/>
      <c r="I337" s="5"/>
      <c r="J337" s="5"/>
      <c r="K337" s="5"/>
      <c r="L337" s="5"/>
      <c r="M337" s="5"/>
      <c r="N337" s="5"/>
      <c r="O337" s="5"/>
      <c r="P337" s="5"/>
      <c r="Q337" s="5"/>
      <c r="R337" s="5"/>
      <c r="S337" s="5"/>
      <c r="T337" s="5"/>
      <c r="U337" s="5"/>
      <c r="V337" s="5"/>
      <c r="W337" s="5"/>
      <c r="X337" s="5"/>
      <c r="Y337" s="5"/>
      <c r="Z337" s="5"/>
    </row>
    <row r="338" spans="1:26" ht="14.25" hidden="1" customHeight="1" x14ac:dyDescent="0.35">
      <c r="A338" s="5">
        <v>114</v>
      </c>
      <c r="B338" s="5">
        <v>1</v>
      </c>
      <c r="C338" s="38" t="s">
        <v>159</v>
      </c>
      <c r="D338" s="5" t="s">
        <v>160</v>
      </c>
      <c r="E338" s="5">
        <v>1</v>
      </c>
      <c r="F338" s="5" t="str">
        <f>CONCATENATE("INSERT INTO `option_translation` (`option_id`,`lang_id`, `title`, `textbox_placeholder`, `is_default`) VALUES (",A338,",", B338, ", ","'",C338,"', ","'",D338,"', ",E338,");")</f>
        <v>INSERT INTO `option_translation` (`option_id`,`lang_id`, `title`, `textbox_placeholder`, `is_default`) VALUES (114,1, 'Other', 'Please specify', 1);</v>
      </c>
      <c r="G338" s="5" t="str">
        <f>CONCATENATE("Update `option_translation` set lang_id = ",B338,",", " title ='", C338,"',"," textbox_placeholder='",D338,"',"," is_default=",E338, " where id = ", A338,";" )</f>
        <v>Update `option_translation` set lang_id = 1, title ='Other', textbox_placeholder='Please specify', is_default=1 where id = 114;</v>
      </c>
      <c r="H338" s="5"/>
      <c r="I338" s="5"/>
      <c r="J338" s="5"/>
      <c r="K338" s="5"/>
      <c r="L338" s="5"/>
      <c r="M338" s="5"/>
      <c r="N338" s="5"/>
      <c r="O338" s="5"/>
      <c r="P338" s="5"/>
      <c r="Q338" s="5"/>
      <c r="R338" s="5"/>
      <c r="S338" s="5"/>
      <c r="T338" s="5"/>
      <c r="U338" s="5"/>
      <c r="V338" s="5"/>
      <c r="W338" s="5"/>
      <c r="X338" s="5"/>
      <c r="Y338" s="5"/>
      <c r="Z338" s="5"/>
    </row>
    <row r="339" spans="1:26" ht="14.25" hidden="1" customHeight="1" x14ac:dyDescent="0.35">
      <c r="A339" s="5">
        <v>114</v>
      </c>
      <c r="B339" s="5">
        <v>42</v>
      </c>
      <c r="C339" s="5"/>
      <c r="D339" s="5"/>
      <c r="E339" s="5">
        <v>0</v>
      </c>
      <c r="F339" s="5" t="str">
        <f>CONCATENATE("INSERT INTO `option_translation` (`option_id`,`lang_id`, `title`, `textbox_placeholder`, `is_default`) VALUES (",A339,",", B339, ", ","'",C339,"', ","'",D339,"', ",E339,");")</f>
        <v>INSERT INTO `option_translation` (`option_id`,`lang_id`, `title`, `textbox_placeholder`, `is_default`) VALUES (114,42, '', '', 0);</v>
      </c>
      <c r="G339" s="5" t="str">
        <f>CONCATENATE("Update `option_translation` set lang_id = ",B339,",", " title ='", C339,"',"," textbox_placeholder='",D339,"',"," is_default=",E339, " where id = ", A339,";" )</f>
        <v>Update `option_translation` set lang_id = 42, title ='', textbox_placeholder='', is_default=0 where id = 114;</v>
      </c>
      <c r="H339" s="5"/>
      <c r="I339" s="5"/>
      <c r="J339" s="5"/>
      <c r="K339" s="5"/>
      <c r="L339" s="5"/>
      <c r="M339" s="5"/>
      <c r="N339" s="5"/>
      <c r="O339" s="5"/>
      <c r="P339" s="5"/>
      <c r="Q339" s="5"/>
      <c r="R339" s="5"/>
      <c r="S339" s="5"/>
      <c r="T339" s="5"/>
      <c r="U339" s="5"/>
      <c r="V339" s="5"/>
      <c r="W339" s="5"/>
      <c r="X339" s="5"/>
      <c r="Y339" s="5"/>
      <c r="Z339" s="5"/>
    </row>
    <row r="340" spans="1:26" ht="14.25" customHeight="1" x14ac:dyDescent="0.35">
      <c r="A340" s="5">
        <v>114</v>
      </c>
      <c r="B340" s="5">
        <v>76</v>
      </c>
      <c r="C340" s="38"/>
      <c r="D340" s="5"/>
      <c r="E340" s="5">
        <v>0</v>
      </c>
      <c r="F340" s="5" t="s">
        <v>1012</v>
      </c>
      <c r="G340" s="5" t="s">
        <v>1013</v>
      </c>
      <c r="H340" s="5"/>
      <c r="I340" s="5"/>
      <c r="J340" s="5"/>
      <c r="K340" s="5"/>
      <c r="L340" s="5"/>
      <c r="M340" s="5"/>
      <c r="N340" s="5"/>
      <c r="O340" s="5"/>
      <c r="P340" s="5"/>
      <c r="Q340" s="5"/>
      <c r="R340" s="5"/>
      <c r="S340" s="5"/>
      <c r="T340" s="5"/>
      <c r="U340" s="5"/>
      <c r="V340" s="5"/>
      <c r="W340" s="5"/>
      <c r="X340" s="5"/>
      <c r="Y340" s="5"/>
      <c r="Z340" s="5"/>
    </row>
    <row r="341" spans="1:26" ht="14.25" hidden="1" customHeight="1" x14ac:dyDescent="0.35">
      <c r="A341" s="5">
        <v>115</v>
      </c>
      <c r="B341" s="5">
        <v>1</v>
      </c>
      <c r="C341" s="5" t="s">
        <v>245</v>
      </c>
      <c r="D341" s="5" t="s">
        <v>246</v>
      </c>
      <c r="E341" s="5">
        <v>1</v>
      </c>
      <c r="F341" s="5" t="str">
        <f>CONCATENATE("INSERT INTO `option_translation` (`option_id`,`lang_id`, `title`, `textbox_placeholder`, `is_default`) VALUES (",A341,",", B341, ", ","'",C341,"', ","'",D341,"', ",E341,");")</f>
        <v>INSERT INTO `option_translation` (`option_id`,`lang_id`, `title`, `textbox_placeholder`, `is_default`) VALUES (115,1, 'I avoided places', 'Which spaces did you avoid?', 1);</v>
      </c>
      <c r="G341" s="5" t="str">
        <f>CONCATENATE("Update `option_translation` set lang_id = ",B341,",", " title ='", C341,"',"," textbox_placeholder='",D341,"',"," is_default=",E341, " where id = ", A341,";" )</f>
        <v>Update `option_translation` set lang_id = 1, title ='I avoided places', textbox_placeholder='Which spaces did you avoid?', is_default=1 where id = 115;</v>
      </c>
      <c r="H341" s="5"/>
      <c r="I341" s="5"/>
      <c r="J341" s="5"/>
      <c r="K341" s="5"/>
      <c r="L341" s="5"/>
      <c r="M341" s="5"/>
      <c r="N341" s="5"/>
      <c r="O341" s="5"/>
      <c r="P341" s="5"/>
      <c r="Q341" s="5"/>
      <c r="R341" s="5"/>
      <c r="S341" s="5"/>
      <c r="T341" s="5"/>
      <c r="U341" s="5"/>
      <c r="V341" s="5"/>
      <c r="W341" s="5"/>
      <c r="X341" s="5"/>
      <c r="Y341" s="5"/>
      <c r="Z341" s="5"/>
    </row>
    <row r="342" spans="1:26" ht="14.25" hidden="1" customHeight="1" x14ac:dyDescent="0.35">
      <c r="A342" s="5">
        <v>115</v>
      </c>
      <c r="B342" s="5">
        <v>42</v>
      </c>
      <c r="C342" s="38"/>
      <c r="D342" s="5"/>
      <c r="E342" s="5">
        <v>0</v>
      </c>
      <c r="F342" s="5" t="str">
        <f>CONCATENATE("INSERT INTO `option_translation` (`option_id`,`lang_id`, `title`, `textbox_placeholder`, `is_default`) VALUES (",A342,",", B342, ", ","'",C342,"', ","'",D342,"', ",E342,");")</f>
        <v>INSERT INTO `option_translation` (`option_id`,`lang_id`, `title`, `textbox_placeholder`, `is_default`) VALUES (115,42, '', '', 0);</v>
      </c>
      <c r="G342" s="5" t="str">
        <f>CONCATENATE("Update `option_translation` set lang_id = ",B342,",", " title ='", C342,"',"," textbox_placeholder='",D342,"',"," is_default=",E342, " where id = ", A342,";" )</f>
        <v>Update `option_translation` set lang_id = 42, title ='', textbox_placeholder='', is_default=0 where id = 115;</v>
      </c>
      <c r="H342" s="5"/>
      <c r="I342" s="5"/>
      <c r="J342" s="5"/>
      <c r="K342" s="5"/>
      <c r="L342" s="5"/>
      <c r="M342" s="5"/>
      <c r="N342" s="5"/>
      <c r="O342" s="5"/>
      <c r="P342" s="5"/>
      <c r="Q342" s="5"/>
      <c r="R342" s="5"/>
      <c r="S342" s="5"/>
      <c r="T342" s="5"/>
      <c r="U342" s="5"/>
      <c r="V342" s="5"/>
      <c r="W342" s="5"/>
      <c r="X342" s="5"/>
      <c r="Y342" s="5"/>
      <c r="Z342" s="5"/>
    </row>
    <row r="343" spans="1:26" ht="14.25" customHeight="1" x14ac:dyDescent="0.35">
      <c r="A343" s="5">
        <v>115</v>
      </c>
      <c r="B343" s="5">
        <v>76</v>
      </c>
      <c r="C343" s="5"/>
      <c r="D343" s="5"/>
      <c r="E343" s="5">
        <v>0</v>
      </c>
      <c r="F343" s="5" t="s">
        <v>1014</v>
      </c>
      <c r="G343" s="5" t="s">
        <v>1015</v>
      </c>
      <c r="H343" s="5"/>
      <c r="I343" s="5"/>
      <c r="J343" s="5"/>
      <c r="K343" s="5"/>
      <c r="L343" s="5"/>
      <c r="M343" s="5"/>
      <c r="N343" s="5"/>
      <c r="O343" s="5"/>
      <c r="P343" s="5"/>
      <c r="Q343" s="5"/>
      <c r="R343" s="5"/>
      <c r="S343" s="5"/>
      <c r="T343" s="5"/>
      <c r="U343" s="5"/>
      <c r="V343" s="5"/>
      <c r="W343" s="5"/>
      <c r="X343" s="5"/>
      <c r="Y343" s="5"/>
      <c r="Z343" s="5"/>
    </row>
    <row r="344" spans="1:26" ht="14.25" hidden="1" customHeight="1" x14ac:dyDescent="0.35">
      <c r="A344" s="5">
        <v>116</v>
      </c>
      <c r="B344" s="5">
        <v>1</v>
      </c>
      <c r="C344" s="38" t="s">
        <v>247</v>
      </c>
      <c r="D344" s="5"/>
      <c r="E344" s="5">
        <v>1</v>
      </c>
      <c r="F344" s="5" t="str">
        <f>CONCATENATE("INSERT INTO `option_translation` (`option_id`,`lang_id`, `title`, `textbox_placeholder`, `is_default`) VALUES (",A344,",", B344, ", ","'",C344,"', ","'",D344,"', ",E344,");")</f>
        <v>INSERT INTO `option_translation` (`option_id`,`lang_id`, `title`, `textbox_placeholder`, `is_default`) VALUES (116,1, 'I started learning self defence or carrying items for self-defense', '', 1);</v>
      </c>
      <c r="G344" s="5" t="str">
        <f>CONCATENATE("Update `option_translation` set lang_id = ",B344,",", " title ='", C344,"',"," textbox_placeholder='",D344,"',"," is_default=",E344, " where id = ", A344,";" )</f>
        <v>Update `option_translation` set lang_id = 1, title ='I started learning self defence or carrying items for self-defense', textbox_placeholder='', is_default=1 where id = 116;</v>
      </c>
      <c r="H344" s="5"/>
      <c r="I344" s="5"/>
      <c r="J344" s="5"/>
      <c r="K344" s="5"/>
      <c r="L344" s="5"/>
      <c r="M344" s="5"/>
      <c r="N344" s="5"/>
      <c r="O344" s="5"/>
      <c r="P344" s="5"/>
      <c r="Q344" s="5"/>
      <c r="R344" s="5"/>
      <c r="S344" s="5"/>
      <c r="T344" s="5"/>
      <c r="U344" s="5"/>
      <c r="V344" s="5"/>
      <c r="W344" s="5"/>
      <c r="X344" s="5"/>
      <c r="Y344" s="5"/>
      <c r="Z344" s="5"/>
    </row>
    <row r="345" spans="1:26" ht="14.25" hidden="1" customHeight="1" x14ac:dyDescent="0.35">
      <c r="A345" s="5">
        <v>116</v>
      </c>
      <c r="B345" s="5">
        <v>42</v>
      </c>
      <c r="C345" s="5"/>
      <c r="D345" s="5"/>
      <c r="E345" s="5">
        <v>0</v>
      </c>
      <c r="F345" s="5" t="str">
        <f>CONCATENATE("INSERT INTO `option_translation` (`option_id`,`lang_id`, `title`, `textbox_placeholder`, `is_default`) VALUES (",A345,",", B345, ", ","'",C345,"', ","'",D345,"', ",E345,");")</f>
        <v>INSERT INTO `option_translation` (`option_id`,`lang_id`, `title`, `textbox_placeholder`, `is_default`) VALUES (116,42, '', '', 0);</v>
      </c>
      <c r="G345" s="5" t="str">
        <f>CONCATENATE("Update `option_translation` set lang_id = ",B345,",", " title ='", C345,"',"," textbox_placeholder='",D345,"',"," is_default=",E345, " where id = ", A345,";" )</f>
        <v>Update `option_translation` set lang_id = 42, title ='', textbox_placeholder='', is_default=0 where id = 116;</v>
      </c>
      <c r="H345" s="5"/>
      <c r="I345" s="5"/>
      <c r="J345" s="5"/>
      <c r="K345" s="5"/>
      <c r="L345" s="5"/>
      <c r="M345" s="5"/>
      <c r="N345" s="5"/>
      <c r="O345" s="5"/>
      <c r="P345" s="5"/>
      <c r="Q345" s="5"/>
      <c r="R345" s="5"/>
      <c r="S345" s="5"/>
      <c r="T345" s="5"/>
      <c r="U345" s="5"/>
      <c r="V345" s="5"/>
      <c r="W345" s="5"/>
      <c r="X345" s="5"/>
      <c r="Y345" s="5"/>
      <c r="Z345" s="5"/>
    </row>
    <row r="346" spans="1:26" ht="14.25" customHeight="1" x14ac:dyDescent="0.35">
      <c r="A346" s="5">
        <v>116</v>
      </c>
      <c r="B346" s="5">
        <v>76</v>
      </c>
      <c r="C346" s="5"/>
      <c r="D346" s="5"/>
      <c r="E346" s="5">
        <v>0</v>
      </c>
      <c r="F346" s="5" t="s">
        <v>1016</v>
      </c>
      <c r="G346" s="5" t="s">
        <v>1017</v>
      </c>
      <c r="H346" s="5"/>
      <c r="I346" s="5"/>
      <c r="J346" s="5"/>
      <c r="K346" s="5"/>
      <c r="L346" s="5"/>
      <c r="M346" s="5"/>
      <c r="N346" s="5"/>
      <c r="O346" s="5"/>
      <c r="P346" s="5"/>
      <c r="Q346" s="5"/>
      <c r="R346" s="5"/>
      <c r="S346" s="5"/>
      <c r="T346" s="5"/>
      <c r="U346" s="5"/>
      <c r="V346" s="5"/>
      <c r="W346" s="5"/>
      <c r="X346" s="5"/>
      <c r="Y346" s="5"/>
      <c r="Z346" s="5"/>
    </row>
    <row r="347" spans="1:26" ht="14.25" hidden="1" customHeight="1" x14ac:dyDescent="0.35">
      <c r="A347" s="5">
        <v>117</v>
      </c>
      <c r="B347" s="5">
        <v>1</v>
      </c>
      <c r="C347" s="5" t="s">
        <v>248</v>
      </c>
      <c r="D347" s="5"/>
      <c r="E347" s="5">
        <v>1</v>
      </c>
      <c r="F347" s="5" t="str">
        <f>CONCATENATE("INSERT INTO `option_translation` (`option_id`,`lang_id`, `title`, `textbox_placeholder`, `is_default`) VALUES (",A347,",", B347, ", ","'",C347,"', ","'",D347,"', ",E347,");")</f>
        <v>INSERT INTO `option_translation` (`option_id`,`lang_id`, `title`, `textbox_placeholder`, `is_default`) VALUES (117,1, 'I changed how I travel', '', 1);</v>
      </c>
      <c r="G347" s="5" t="str">
        <f>CONCATENATE("Update `option_translation` set lang_id = ",B347,",", " title ='", C347,"',"," textbox_placeholder='",D347,"',"," is_default=",E347, " where id = ", A347,";" )</f>
        <v>Update `option_translation` set lang_id = 1, title ='I changed how I travel', textbox_placeholder='', is_default=1 where id = 117;</v>
      </c>
      <c r="H347" s="5"/>
      <c r="I347" s="5"/>
      <c r="J347" s="5"/>
      <c r="K347" s="5"/>
      <c r="L347" s="5"/>
      <c r="M347" s="5"/>
      <c r="N347" s="5"/>
      <c r="O347" s="5"/>
      <c r="P347" s="5"/>
      <c r="Q347" s="5"/>
      <c r="R347" s="5"/>
      <c r="S347" s="5"/>
      <c r="T347" s="5"/>
      <c r="U347" s="5"/>
      <c r="V347" s="5"/>
      <c r="W347" s="5"/>
      <c r="X347" s="5"/>
      <c r="Y347" s="5"/>
      <c r="Z347" s="5"/>
    </row>
    <row r="348" spans="1:26" ht="14.25" hidden="1" customHeight="1" x14ac:dyDescent="0.35">
      <c r="A348" s="5">
        <v>117</v>
      </c>
      <c r="B348" s="5">
        <v>42</v>
      </c>
      <c r="C348" s="38"/>
      <c r="D348" s="5"/>
      <c r="E348" s="5">
        <v>0</v>
      </c>
      <c r="F348" s="5" t="str">
        <f>CONCATENATE("INSERT INTO `option_translation` (`option_id`,`lang_id`, `title`, `textbox_placeholder`, `is_default`) VALUES (",A348,",", B348, ", ","'",C348,"', ","'",D348,"', ",E348,");")</f>
        <v>INSERT INTO `option_translation` (`option_id`,`lang_id`, `title`, `textbox_placeholder`, `is_default`) VALUES (117,42, '', '', 0);</v>
      </c>
      <c r="G348" s="5" t="str">
        <f>CONCATENATE("Update `option_translation` set lang_id = ",B348,",", " title ='", C348,"',"," textbox_placeholder='",D348,"',"," is_default=",E348, " where id = ", A348,";" )</f>
        <v>Update `option_translation` set lang_id = 42, title ='', textbox_placeholder='', is_default=0 where id = 117;</v>
      </c>
      <c r="H348" s="5"/>
      <c r="I348" s="5"/>
      <c r="J348" s="5"/>
      <c r="K348" s="5"/>
      <c r="L348" s="5"/>
      <c r="M348" s="5"/>
      <c r="N348" s="5"/>
      <c r="O348" s="5"/>
      <c r="P348" s="5"/>
      <c r="Q348" s="5"/>
      <c r="R348" s="5"/>
      <c r="S348" s="5"/>
      <c r="T348" s="5"/>
      <c r="U348" s="5"/>
      <c r="V348" s="5"/>
      <c r="W348" s="5"/>
      <c r="X348" s="5"/>
      <c r="Y348" s="5"/>
      <c r="Z348" s="5"/>
    </row>
    <row r="349" spans="1:26" ht="14.25" customHeight="1" x14ac:dyDescent="0.35">
      <c r="A349" s="5">
        <v>117</v>
      </c>
      <c r="B349" s="5">
        <v>76</v>
      </c>
      <c r="C349" s="5"/>
      <c r="D349" s="5"/>
      <c r="E349" s="5">
        <v>0</v>
      </c>
      <c r="F349" s="5" t="s">
        <v>1018</v>
      </c>
      <c r="G349" s="5" t="s">
        <v>1019</v>
      </c>
      <c r="H349" s="5"/>
      <c r="I349" s="5"/>
      <c r="J349" s="5"/>
      <c r="K349" s="5"/>
      <c r="L349" s="5"/>
      <c r="M349" s="5"/>
      <c r="N349" s="5"/>
      <c r="O349" s="5"/>
      <c r="P349" s="5"/>
      <c r="Q349" s="5"/>
      <c r="R349" s="5"/>
      <c r="S349" s="5"/>
      <c r="T349" s="5"/>
      <c r="U349" s="5"/>
      <c r="V349" s="5"/>
      <c r="W349" s="5"/>
      <c r="X349" s="5"/>
      <c r="Y349" s="5"/>
      <c r="Z349" s="5"/>
    </row>
    <row r="350" spans="1:26" ht="14.25" hidden="1" customHeight="1" x14ac:dyDescent="0.35">
      <c r="A350" s="5">
        <v>118</v>
      </c>
      <c r="B350" s="5">
        <v>1</v>
      </c>
      <c r="C350" s="5" t="s">
        <v>249</v>
      </c>
      <c r="D350" s="5"/>
      <c r="E350" s="5">
        <v>1</v>
      </c>
      <c r="F350" s="5" t="str">
        <f>CONCATENATE("INSERT INTO `option_translation` (`option_id`,`lang_id`, `title`, `textbox_placeholder`, `is_default`) VALUES (",A350,",", B350, ", ","'",C350,"', ","'",D350,"', ",E350,");")</f>
        <v>INSERT INTO `option_translation` (`option_id`,`lang_id`, `title`, `textbox_placeholder`, `is_default`) VALUES (118,1, ' the route I walk', '', 1);</v>
      </c>
      <c r="G350" s="5" t="str">
        <f>CONCATENATE("Update `option_translation` set lang_id = ",B350,",", " title ='", C350,"',"," textbox_placeholder='",D350,"',"," is_default=",E350, " where id = ", A350,";" )</f>
        <v>Update `option_translation` set lang_id = 1, title =' the route I walk', textbox_placeholder='', is_default=1 where id = 118;</v>
      </c>
      <c r="H350" s="5"/>
      <c r="I350" s="5"/>
      <c r="J350" s="5"/>
      <c r="K350" s="5"/>
      <c r="L350" s="5"/>
      <c r="M350" s="5"/>
      <c r="N350" s="5"/>
      <c r="O350" s="5"/>
      <c r="P350" s="5"/>
      <c r="Q350" s="5"/>
      <c r="R350" s="5"/>
      <c r="S350" s="5"/>
      <c r="T350" s="5"/>
      <c r="U350" s="5"/>
      <c r="V350" s="5"/>
      <c r="W350" s="5"/>
      <c r="X350" s="5"/>
      <c r="Y350" s="5"/>
      <c r="Z350" s="5"/>
    </row>
    <row r="351" spans="1:26" ht="14.25" hidden="1" customHeight="1" x14ac:dyDescent="0.35">
      <c r="A351" s="5">
        <v>118</v>
      </c>
      <c r="B351" s="5">
        <v>42</v>
      </c>
      <c r="C351" s="5"/>
      <c r="D351" s="5"/>
      <c r="E351" s="5">
        <v>0</v>
      </c>
      <c r="F351" s="5" t="str">
        <f>CONCATENATE("INSERT INTO `option_translation` (`option_id`,`lang_id`, `title`, `textbox_placeholder`, `is_default`) VALUES (",A351,",", B351, ", ","'",C351,"', ","'",D351,"', ",E351,");")</f>
        <v>INSERT INTO `option_translation` (`option_id`,`lang_id`, `title`, `textbox_placeholder`, `is_default`) VALUES (118,42, '', '', 0);</v>
      </c>
      <c r="G351" s="5" t="str">
        <f>CONCATENATE("Update `option_translation` set lang_id = ",B351,",", " title ='", C351,"',"," textbox_placeholder='",D351,"',"," is_default=",E351, " where id = ", A351,";" )</f>
        <v>Update `option_translation` set lang_id = 42, title ='', textbox_placeholder='', is_default=0 where id = 118;</v>
      </c>
      <c r="H351" s="5"/>
      <c r="I351" s="5"/>
      <c r="J351" s="5"/>
      <c r="K351" s="5"/>
      <c r="L351" s="5"/>
      <c r="M351" s="5"/>
      <c r="N351" s="5"/>
      <c r="O351" s="5"/>
      <c r="P351" s="5"/>
      <c r="Q351" s="5"/>
      <c r="R351" s="5"/>
      <c r="S351" s="5"/>
      <c r="T351" s="5"/>
      <c r="U351" s="5"/>
      <c r="V351" s="5"/>
      <c r="W351" s="5"/>
      <c r="X351" s="5"/>
      <c r="Y351" s="5"/>
      <c r="Z351" s="5"/>
    </row>
    <row r="352" spans="1:26" ht="14.25" customHeight="1" x14ac:dyDescent="0.35">
      <c r="A352" s="5">
        <v>118</v>
      </c>
      <c r="B352" s="5">
        <v>76</v>
      </c>
      <c r="C352" s="5"/>
      <c r="D352" s="5"/>
      <c r="E352" s="5">
        <v>0</v>
      </c>
      <c r="F352" s="5" t="s">
        <v>1020</v>
      </c>
      <c r="G352" s="5" t="s">
        <v>1021</v>
      </c>
      <c r="H352" s="5"/>
      <c r="I352" s="5"/>
      <c r="J352" s="5"/>
      <c r="K352" s="5"/>
      <c r="L352" s="5"/>
      <c r="M352" s="5"/>
      <c r="N352" s="5"/>
      <c r="O352" s="5"/>
      <c r="P352" s="5"/>
      <c r="Q352" s="5"/>
      <c r="R352" s="5"/>
      <c r="S352" s="5"/>
      <c r="T352" s="5"/>
      <c r="U352" s="5"/>
      <c r="V352" s="5"/>
      <c r="W352" s="5"/>
      <c r="X352" s="5"/>
      <c r="Y352" s="5"/>
      <c r="Z352" s="5"/>
    </row>
    <row r="353" spans="1:26" ht="14.25" hidden="1" customHeight="1" x14ac:dyDescent="0.35">
      <c r="A353" s="5">
        <v>119</v>
      </c>
      <c r="B353" s="5">
        <v>1</v>
      </c>
      <c r="C353" s="5" t="s">
        <v>250</v>
      </c>
      <c r="D353" s="5"/>
      <c r="E353" s="5">
        <v>1</v>
      </c>
      <c r="F353" s="5" t="str">
        <f>CONCATENATE("INSERT INTO `option_translation` (`option_id`,`lang_id`, `title`, `textbox_placeholder`, `is_default`) VALUES (",A353,",", B353, ", ","'",C353,"', ","'",D353,"', ",E353,");")</f>
        <v>INSERT INTO `option_translation` (`option_id`,`lang_id`, `title`, `textbox_placeholder`, `is_default`) VALUES (119,1, 'my travel timings', '', 1);</v>
      </c>
      <c r="G353" s="5" t="str">
        <f>CONCATENATE("Update `option_translation` set lang_id = ",B353,",", " title ='", C353,"',"," textbox_placeholder='",D353,"',"," is_default=",E353, " where id = ", A353,";" )</f>
        <v>Update `option_translation` set lang_id = 1, title ='my travel timings', textbox_placeholder='', is_default=1 where id = 119;</v>
      </c>
      <c r="H353" s="5"/>
      <c r="I353" s="5"/>
      <c r="J353" s="5"/>
      <c r="K353" s="5"/>
      <c r="L353" s="5"/>
      <c r="M353" s="5"/>
      <c r="N353" s="5"/>
      <c r="O353" s="5"/>
      <c r="P353" s="5"/>
      <c r="Q353" s="5"/>
      <c r="R353" s="5"/>
      <c r="S353" s="5"/>
      <c r="T353" s="5"/>
      <c r="U353" s="5"/>
      <c r="V353" s="5"/>
      <c r="W353" s="5"/>
      <c r="X353" s="5"/>
      <c r="Y353" s="5"/>
      <c r="Z353" s="5"/>
    </row>
    <row r="354" spans="1:26" ht="14.25" hidden="1" customHeight="1" x14ac:dyDescent="0.35">
      <c r="A354" s="5">
        <v>119</v>
      </c>
      <c r="B354" s="5">
        <v>42</v>
      </c>
      <c r="C354" s="5"/>
      <c r="D354" s="5"/>
      <c r="E354" s="5">
        <v>0</v>
      </c>
      <c r="F354" s="5" t="str">
        <f>CONCATENATE("INSERT INTO `option_translation` (`option_id`,`lang_id`, `title`, `textbox_placeholder`, `is_default`) VALUES (",A354,",", B354, ", ","'",C354,"', ","'",D354,"', ",E354,");")</f>
        <v>INSERT INTO `option_translation` (`option_id`,`lang_id`, `title`, `textbox_placeholder`, `is_default`) VALUES (119,42, '', '', 0);</v>
      </c>
      <c r="G354" s="5" t="str">
        <f>CONCATENATE("Update `option_translation` set lang_id = ",B354,",", " title ='", C354,"',"," textbox_placeholder='",D354,"',"," is_default=",E354, " where id = ", A354,";" )</f>
        <v>Update `option_translation` set lang_id = 42, title ='', textbox_placeholder='', is_default=0 where id = 119;</v>
      </c>
      <c r="H354" s="5"/>
      <c r="I354" s="5"/>
      <c r="J354" s="5"/>
      <c r="K354" s="5"/>
      <c r="L354" s="5"/>
      <c r="M354" s="5"/>
      <c r="N354" s="5"/>
      <c r="O354" s="5"/>
      <c r="P354" s="5"/>
      <c r="Q354" s="5"/>
      <c r="R354" s="5"/>
      <c r="S354" s="5"/>
      <c r="T354" s="5"/>
      <c r="U354" s="5"/>
      <c r="V354" s="5"/>
      <c r="W354" s="5"/>
      <c r="X354" s="5"/>
      <c r="Y354" s="5"/>
      <c r="Z354" s="5"/>
    </row>
    <row r="355" spans="1:26" ht="14.25" customHeight="1" x14ac:dyDescent="0.35">
      <c r="A355" s="5">
        <v>119</v>
      </c>
      <c r="B355" s="5">
        <v>76</v>
      </c>
      <c r="C355" s="5"/>
      <c r="D355" s="5"/>
      <c r="E355" s="5">
        <v>0</v>
      </c>
      <c r="F355" s="5" t="s">
        <v>1022</v>
      </c>
      <c r="G355" s="5" t="s">
        <v>1023</v>
      </c>
      <c r="H355" s="5"/>
      <c r="I355" s="5"/>
      <c r="J355" s="5"/>
      <c r="K355" s="5"/>
      <c r="L355" s="5"/>
      <c r="M355" s="5"/>
      <c r="N355" s="5"/>
      <c r="O355" s="5"/>
      <c r="P355" s="5"/>
      <c r="Q355" s="5"/>
      <c r="R355" s="5"/>
      <c r="S355" s="5"/>
      <c r="T355" s="5"/>
      <c r="U355" s="5"/>
      <c r="V355" s="5"/>
      <c r="W355" s="5"/>
      <c r="X355" s="5"/>
      <c r="Y355" s="5"/>
      <c r="Z355" s="5"/>
    </row>
    <row r="356" spans="1:26" ht="14.25" hidden="1" customHeight="1" x14ac:dyDescent="0.35">
      <c r="A356" s="5">
        <v>120</v>
      </c>
      <c r="B356" s="5">
        <v>1</v>
      </c>
      <c r="C356" s="5" t="s">
        <v>251</v>
      </c>
      <c r="D356" s="5"/>
      <c r="E356" s="5">
        <v>1</v>
      </c>
      <c r="F356" s="5" t="str">
        <f>CONCATENATE("INSERT INTO `option_translation` (`option_id`,`lang_id`, `title`, `textbox_placeholder`, `is_default`) VALUES (",A356,",", B356, ", ","'",C356,"', ","'",D356,"', ",E356,");")</f>
        <v>INSERT INTO `option_translation` (`option_id`,`lang_id`, `title`, `textbox_placeholder`, `is_default`) VALUES (120,1, 'avoided traveling after dark', '', 1);</v>
      </c>
      <c r="G356" s="5" t="str">
        <f>CONCATENATE("Update `option_translation` set lang_id = ",B356,",", " title ='", C356,"',"," textbox_placeholder='",D356,"',"," is_default=",E356, " where id = ", A356,";" )</f>
        <v>Update `option_translation` set lang_id = 1, title ='avoided traveling after dark', textbox_placeholder='', is_default=1 where id = 120;</v>
      </c>
      <c r="H356" s="5"/>
      <c r="I356" s="5"/>
      <c r="J356" s="5"/>
      <c r="K356" s="5"/>
      <c r="L356" s="5"/>
      <c r="M356" s="5"/>
      <c r="N356" s="5"/>
      <c r="O356" s="5"/>
      <c r="P356" s="5"/>
      <c r="Q356" s="5"/>
      <c r="R356" s="5"/>
      <c r="S356" s="5"/>
      <c r="T356" s="5"/>
      <c r="U356" s="5"/>
      <c r="V356" s="5"/>
      <c r="W356" s="5"/>
      <c r="X356" s="5"/>
      <c r="Y356" s="5"/>
      <c r="Z356" s="5"/>
    </row>
    <row r="357" spans="1:26" ht="14.25" hidden="1" customHeight="1" x14ac:dyDescent="0.35">
      <c r="A357" s="5">
        <v>120</v>
      </c>
      <c r="B357" s="5">
        <v>42</v>
      </c>
      <c r="C357" s="5"/>
      <c r="D357" s="5"/>
      <c r="E357" s="5">
        <v>0</v>
      </c>
      <c r="F357" s="5" t="str">
        <f>CONCATENATE("INSERT INTO `option_translation` (`option_id`,`lang_id`, `title`, `textbox_placeholder`, `is_default`) VALUES (",A357,",", B357, ", ","'",C357,"', ","'",D357,"', ",E357,");")</f>
        <v>INSERT INTO `option_translation` (`option_id`,`lang_id`, `title`, `textbox_placeholder`, `is_default`) VALUES (120,42, '', '', 0);</v>
      </c>
      <c r="G357" s="5" t="str">
        <f>CONCATENATE("Update `option_translation` set lang_id = ",B357,",", " title ='", C357,"',"," textbox_placeholder='",D357,"',"," is_default=",E357, " where id = ", A357,";" )</f>
        <v>Update `option_translation` set lang_id = 42, title ='', textbox_placeholder='', is_default=0 where id = 120;</v>
      </c>
      <c r="H357" s="5"/>
      <c r="I357" s="5"/>
      <c r="J357" s="5"/>
      <c r="K357" s="5"/>
      <c r="L357" s="5"/>
      <c r="M357" s="5"/>
      <c r="N357" s="5"/>
      <c r="O357" s="5"/>
      <c r="P357" s="5"/>
      <c r="Q357" s="5"/>
      <c r="R357" s="5"/>
      <c r="S357" s="5"/>
      <c r="T357" s="5"/>
      <c r="U357" s="5"/>
      <c r="V357" s="5"/>
      <c r="W357" s="5"/>
      <c r="X357" s="5"/>
      <c r="Y357" s="5"/>
      <c r="Z357" s="5"/>
    </row>
    <row r="358" spans="1:26" ht="14.25" customHeight="1" x14ac:dyDescent="0.35">
      <c r="A358" s="5">
        <v>120</v>
      </c>
      <c r="B358" s="5">
        <v>76</v>
      </c>
      <c r="C358" s="5"/>
      <c r="D358" s="5"/>
      <c r="E358" s="5">
        <v>0</v>
      </c>
      <c r="F358" s="5" t="s">
        <v>1024</v>
      </c>
      <c r="G358" s="5" t="s">
        <v>1025</v>
      </c>
      <c r="H358" s="5"/>
      <c r="I358" s="5"/>
      <c r="J358" s="5"/>
      <c r="K358" s="5"/>
      <c r="L358" s="5"/>
      <c r="M358" s="5"/>
      <c r="N358" s="5"/>
      <c r="O358" s="5"/>
      <c r="P358" s="5"/>
      <c r="Q358" s="5"/>
      <c r="R358" s="5"/>
      <c r="S358" s="5"/>
      <c r="T358" s="5"/>
      <c r="U358" s="5"/>
      <c r="V358" s="5"/>
      <c r="W358" s="5"/>
      <c r="X358" s="5"/>
      <c r="Y358" s="5"/>
      <c r="Z358" s="5"/>
    </row>
    <row r="359" spans="1:26" ht="14.25" hidden="1" customHeight="1" x14ac:dyDescent="0.35">
      <c r="A359" s="5">
        <v>121</v>
      </c>
      <c r="B359" s="5">
        <v>1</v>
      </c>
      <c r="C359" s="5" t="s">
        <v>252</v>
      </c>
      <c r="D359" s="5"/>
      <c r="E359" s="5">
        <v>1</v>
      </c>
      <c r="F359" s="5" t="str">
        <f>CONCATENATE("INSERT INTO `option_translation` (`option_id`,`lang_id`, `title`, `textbox_placeholder`, `is_default`) VALUES (",A359,",", B359, ", ","'",C359,"', ","'",D359,"', ",E359,");")</f>
        <v>INSERT INTO `option_translation` (`option_id`,`lang_id`, `title`, `textbox_placeholder`, `is_default`) VALUES (121,1, 'avoided traveling alone', '', 1);</v>
      </c>
      <c r="G359" s="5" t="str">
        <f>CONCATENATE("Update `option_translation` set lang_id = ",B359,",", " title ='", C359,"',"," textbox_placeholder='",D359,"',"," is_default=",E359, " where id = ", A359,";" )</f>
        <v>Update `option_translation` set lang_id = 1, title ='avoided traveling alone', textbox_placeholder='', is_default=1 where id = 121;</v>
      </c>
      <c r="H359" s="5"/>
      <c r="I359" s="5"/>
      <c r="J359" s="5"/>
      <c r="K359" s="5"/>
      <c r="L359" s="5"/>
      <c r="M359" s="5"/>
      <c r="N359" s="5"/>
      <c r="O359" s="5"/>
      <c r="P359" s="5"/>
      <c r="Q359" s="5"/>
      <c r="R359" s="5"/>
      <c r="S359" s="5"/>
      <c r="T359" s="5"/>
      <c r="U359" s="5"/>
      <c r="V359" s="5"/>
      <c r="W359" s="5"/>
      <c r="X359" s="5"/>
      <c r="Y359" s="5"/>
      <c r="Z359" s="5"/>
    </row>
    <row r="360" spans="1:26" ht="14.25" hidden="1" customHeight="1" x14ac:dyDescent="0.35">
      <c r="A360" s="5">
        <v>121</v>
      </c>
      <c r="B360" s="5">
        <v>42</v>
      </c>
      <c r="C360" s="5"/>
      <c r="D360" s="5"/>
      <c r="E360" s="5">
        <v>0</v>
      </c>
      <c r="F360" s="5" t="str">
        <f>CONCATENATE("INSERT INTO `option_translation` (`option_id`,`lang_id`, `title`, `textbox_placeholder`, `is_default`) VALUES (",A360,",", B360, ", ","'",C360,"', ","'",D360,"', ",E360,");")</f>
        <v>INSERT INTO `option_translation` (`option_id`,`lang_id`, `title`, `textbox_placeholder`, `is_default`) VALUES (121,42, '', '', 0);</v>
      </c>
      <c r="G360" s="5" t="str">
        <f>CONCATENATE("Update `option_translation` set lang_id = ",B360,",", " title ='", C360,"',"," textbox_placeholder='",D360,"',"," is_default=",E360, " where id = ", A360,";" )</f>
        <v>Update `option_translation` set lang_id = 42, title ='', textbox_placeholder='', is_default=0 where id = 121;</v>
      </c>
      <c r="H360" s="5"/>
      <c r="I360" s="5"/>
      <c r="J360" s="5"/>
      <c r="K360" s="5"/>
      <c r="L360" s="5"/>
      <c r="M360" s="5"/>
      <c r="N360" s="5"/>
      <c r="O360" s="5"/>
      <c r="P360" s="5"/>
      <c r="Q360" s="5"/>
      <c r="R360" s="5"/>
      <c r="S360" s="5"/>
      <c r="T360" s="5"/>
      <c r="U360" s="5"/>
      <c r="V360" s="5"/>
      <c r="W360" s="5"/>
      <c r="X360" s="5"/>
      <c r="Y360" s="5"/>
      <c r="Z360" s="5"/>
    </row>
    <row r="361" spans="1:26" ht="14.25" customHeight="1" x14ac:dyDescent="0.35">
      <c r="A361" s="5">
        <v>121</v>
      </c>
      <c r="B361" s="5">
        <v>76</v>
      </c>
      <c r="C361" s="5"/>
      <c r="D361" s="5"/>
      <c r="E361" s="5">
        <v>0</v>
      </c>
      <c r="F361" s="5" t="s">
        <v>1026</v>
      </c>
      <c r="G361" s="5" t="s">
        <v>1027</v>
      </c>
      <c r="H361" s="5"/>
      <c r="I361" s="5"/>
      <c r="J361" s="5"/>
      <c r="K361" s="5"/>
      <c r="L361" s="5"/>
      <c r="M361" s="5"/>
      <c r="N361" s="5"/>
      <c r="O361" s="5"/>
      <c r="P361" s="5"/>
      <c r="Q361" s="5"/>
      <c r="R361" s="5"/>
      <c r="S361" s="5"/>
      <c r="T361" s="5"/>
      <c r="U361" s="5"/>
      <c r="V361" s="5"/>
      <c r="W361" s="5"/>
      <c r="X361" s="5"/>
      <c r="Y361" s="5"/>
      <c r="Z361" s="5"/>
    </row>
    <row r="362" spans="1:26" ht="14.25" hidden="1" customHeight="1" x14ac:dyDescent="0.35">
      <c r="A362" s="5">
        <v>122</v>
      </c>
      <c r="B362" s="5">
        <v>1</v>
      </c>
      <c r="C362" s="5" t="s">
        <v>253</v>
      </c>
      <c r="D362" s="5"/>
      <c r="E362" s="5">
        <v>1</v>
      </c>
      <c r="F362" s="5" t="str">
        <f>CONCATENATE("INSERT INTO `option_translation` (`option_id`,`lang_id`, `title`, `textbox_placeholder`, `is_default`) VALUES (",A362,",", B362, ", ","'",C362,"', ","'",D362,"', ",E362,");")</f>
        <v>INSERT INTO `option_translation` (`option_id`,`lang_id`, `title`, `textbox_placeholder`, `is_default`) VALUES (122,1, 'I stopped going to school or workplace', '', 1);</v>
      </c>
      <c r="G362" s="5" t="str">
        <f>CONCATENATE("Update `option_translation` set lang_id = ",B362,",", " title ='", C362,"',"," textbox_placeholder='",D362,"',"," is_default=",E362, " where id = ", A362,";" )</f>
        <v>Update `option_translation` set lang_id = 1, title ='I stopped going to school or workplace', textbox_placeholder='', is_default=1 where id = 122;</v>
      </c>
      <c r="H362" s="5"/>
      <c r="I362" s="5"/>
      <c r="J362" s="5"/>
      <c r="K362" s="5"/>
      <c r="L362" s="5"/>
      <c r="M362" s="5"/>
      <c r="N362" s="5"/>
      <c r="O362" s="5"/>
      <c r="P362" s="5"/>
      <c r="Q362" s="5"/>
      <c r="R362" s="5"/>
      <c r="S362" s="5"/>
      <c r="T362" s="5"/>
      <c r="U362" s="5"/>
      <c r="V362" s="5"/>
      <c r="W362" s="5"/>
      <c r="X362" s="5"/>
      <c r="Y362" s="5"/>
      <c r="Z362" s="5"/>
    </row>
    <row r="363" spans="1:26" ht="14.25" hidden="1" customHeight="1" x14ac:dyDescent="0.35">
      <c r="A363" s="5">
        <v>122</v>
      </c>
      <c r="B363" s="5">
        <v>42</v>
      </c>
      <c r="C363" s="5"/>
      <c r="D363" s="5"/>
      <c r="E363" s="5">
        <v>0</v>
      </c>
      <c r="F363" s="5" t="str">
        <f>CONCATENATE("INSERT INTO `option_translation` (`option_id`,`lang_id`, `title`, `textbox_placeholder`, `is_default`) VALUES (",A363,",", B363, ", ","'",C363,"', ","'",D363,"', ",E363,");")</f>
        <v>INSERT INTO `option_translation` (`option_id`,`lang_id`, `title`, `textbox_placeholder`, `is_default`) VALUES (122,42, '', '', 0);</v>
      </c>
      <c r="G363" s="5" t="str">
        <f>CONCATENATE("Update `option_translation` set lang_id = ",B363,",", " title ='", C363,"',"," textbox_placeholder='",D363,"',"," is_default=",E363, " where id = ", A363,";" )</f>
        <v>Update `option_translation` set lang_id = 42, title ='', textbox_placeholder='', is_default=0 where id = 122;</v>
      </c>
      <c r="H363" s="5"/>
      <c r="I363" s="5"/>
      <c r="J363" s="5"/>
      <c r="K363" s="5"/>
      <c r="L363" s="5"/>
      <c r="M363" s="5"/>
      <c r="N363" s="5"/>
      <c r="O363" s="5"/>
      <c r="P363" s="5"/>
      <c r="Q363" s="5"/>
      <c r="R363" s="5"/>
      <c r="S363" s="5"/>
      <c r="T363" s="5"/>
      <c r="U363" s="5"/>
      <c r="V363" s="5"/>
      <c r="W363" s="5"/>
      <c r="X363" s="5"/>
      <c r="Y363" s="5"/>
      <c r="Z363" s="5"/>
    </row>
    <row r="364" spans="1:26" ht="14.25" customHeight="1" x14ac:dyDescent="0.35">
      <c r="A364" s="5">
        <v>122</v>
      </c>
      <c r="B364" s="5">
        <v>76</v>
      </c>
      <c r="C364" s="5"/>
      <c r="D364" s="5"/>
      <c r="E364" s="5">
        <v>0</v>
      </c>
      <c r="F364" s="5" t="s">
        <v>1028</v>
      </c>
      <c r="G364" s="5" t="s">
        <v>1029</v>
      </c>
      <c r="H364" s="5"/>
      <c r="I364" s="5"/>
      <c r="J364" s="5"/>
      <c r="K364" s="5"/>
      <c r="L364" s="5"/>
      <c r="M364" s="5"/>
      <c r="N364" s="5"/>
      <c r="O364" s="5"/>
      <c r="P364" s="5"/>
      <c r="Q364" s="5"/>
      <c r="R364" s="5"/>
      <c r="S364" s="5"/>
      <c r="T364" s="5"/>
      <c r="U364" s="5"/>
      <c r="V364" s="5"/>
      <c r="W364" s="5"/>
      <c r="X364" s="5"/>
      <c r="Y364" s="5"/>
      <c r="Z364" s="5"/>
    </row>
    <row r="365" spans="1:26" ht="14.25" hidden="1" customHeight="1" x14ac:dyDescent="0.35">
      <c r="A365" s="5">
        <v>123</v>
      </c>
      <c r="B365" s="5">
        <v>1</v>
      </c>
      <c r="C365" s="5" t="s">
        <v>254</v>
      </c>
      <c r="D365" s="5"/>
      <c r="E365" s="5">
        <v>1</v>
      </c>
      <c r="F365" s="5" t="str">
        <f>CONCATENATE("INSERT INTO `option_translation` (`option_id`,`lang_id`, `title`, `textbox_placeholder`, `is_default`) VALUES (",A365,",", B365, ", ","'",C365,"', ","'",D365,"', ",E365,");")</f>
        <v>INSERT INTO `option_translation` (`option_id`,`lang_id`, `title`, `textbox_placeholder`, `is_default`) VALUES (123,1, 'I changed my school or workplace', '', 1);</v>
      </c>
      <c r="G365" s="5" t="str">
        <f>CONCATENATE("Update `option_translation` set lang_id = ",B365,",", " title ='", C365,"',"," textbox_placeholder='",D365,"',"," is_default=",E365, " where id = ", A365,";" )</f>
        <v>Update `option_translation` set lang_id = 1, title ='I changed my school or workplace', textbox_placeholder='', is_default=1 where id = 123;</v>
      </c>
      <c r="H365" s="5"/>
      <c r="I365" s="5"/>
      <c r="J365" s="5"/>
      <c r="K365" s="5"/>
      <c r="L365" s="5"/>
      <c r="M365" s="5"/>
      <c r="N365" s="5"/>
      <c r="O365" s="5"/>
      <c r="P365" s="5"/>
      <c r="Q365" s="5"/>
      <c r="R365" s="5"/>
      <c r="S365" s="5"/>
      <c r="T365" s="5"/>
      <c r="U365" s="5"/>
      <c r="V365" s="5"/>
      <c r="W365" s="5"/>
      <c r="X365" s="5"/>
      <c r="Y365" s="5"/>
      <c r="Z365" s="5"/>
    </row>
    <row r="366" spans="1:26" ht="14.25" hidden="1" customHeight="1" x14ac:dyDescent="0.35">
      <c r="A366" s="5">
        <v>123</v>
      </c>
      <c r="B366" s="5">
        <v>42</v>
      </c>
      <c r="C366" s="5"/>
      <c r="D366" s="5"/>
      <c r="E366" s="5">
        <v>0</v>
      </c>
      <c r="F366" s="5" t="str">
        <f>CONCATENATE("INSERT INTO `option_translation` (`option_id`,`lang_id`, `title`, `textbox_placeholder`, `is_default`) VALUES (",A366,",", B366, ", ","'",C366,"', ","'",D366,"', ",E366,");")</f>
        <v>INSERT INTO `option_translation` (`option_id`,`lang_id`, `title`, `textbox_placeholder`, `is_default`) VALUES (123,42, '', '', 0);</v>
      </c>
      <c r="G366" s="5" t="str">
        <f>CONCATENATE("Update `option_translation` set lang_id = ",B366,",", " title ='", C366,"',"," textbox_placeholder='",D366,"',"," is_default=",E366, " where id = ", A366,";" )</f>
        <v>Update `option_translation` set lang_id = 42, title ='', textbox_placeholder='', is_default=0 where id = 123;</v>
      </c>
      <c r="H366" s="5"/>
      <c r="I366" s="5"/>
      <c r="J366" s="5"/>
      <c r="K366" s="5"/>
      <c r="L366" s="5"/>
      <c r="M366" s="5"/>
      <c r="N366" s="5"/>
      <c r="O366" s="5"/>
      <c r="P366" s="5"/>
      <c r="Q366" s="5"/>
      <c r="R366" s="5"/>
      <c r="S366" s="5"/>
      <c r="T366" s="5"/>
      <c r="U366" s="5"/>
      <c r="V366" s="5"/>
      <c r="W366" s="5"/>
      <c r="X366" s="5"/>
      <c r="Y366" s="5"/>
      <c r="Z366" s="5"/>
    </row>
    <row r="367" spans="1:26" ht="14.25" customHeight="1" x14ac:dyDescent="0.35">
      <c r="A367" s="5">
        <v>123</v>
      </c>
      <c r="B367" s="5">
        <v>76</v>
      </c>
      <c r="C367" s="5"/>
      <c r="D367" s="5"/>
      <c r="E367" s="5">
        <v>0</v>
      </c>
      <c r="F367" s="5" t="s">
        <v>1030</v>
      </c>
      <c r="G367" s="5" t="s">
        <v>1031</v>
      </c>
      <c r="H367" s="5"/>
      <c r="I367" s="5"/>
      <c r="J367" s="5"/>
      <c r="K367" s="5"/>
      <c r="L367" s="5"/>
      <c r="M367" s="5"/>
      <c r="N367" s="5"/>
      <c r="O367" s="5"/>
      <c r="P367" s="5"/>
      <c r="Q367" s="5"/>
      <c r="R367" s="5"/>
      <c r="S367" s="5"/>
      <c r="T367" s="5"/>
      <c r="U367" s="5"/>
      <c r="V367" s="5"/>
      <c r="W367" s="5"/>
      <c r="X367" s="5"/>
      <c r="Y367" s="5"/>
      <c r="Z367" s="5"/>
    </row>
    <row r="368" spans="1:26" ht="14.25" hidden="1" customHeight="1" x14ac:dyDescent="0.35">
      <c r="A368" s="5">
        <v>124</v>
      </c>
      <c r="B368" s="5">
        <v>1</v>
      </c>
      <c r="C368" s="5" t="s">
        <v>255</v>
      </c>
      <c r="D368" s="5"/>
      <c r="E368" s="5">
        <v>1</v>
      </c>
      <c r="F368" s="5" t="str">
        <f>CONCATENATE("INSERT INTO `option_translation` (`option_id`,`lang_id`, `title`, `textbox_placeholder`, `is_default`) VALUES (",A368,",", B368, ", ","'",C368,"', ","'",D368,"', ",E368,");")</f>
        <v>INSERT INTO `option_translation` (`option_id`,`lang_id`, `title`, `textbox_placeholder`, `is_default`) VALUES (124,1, 'I did not change my behaviour', '', 1);</v>
      </c>
      <c r="G368" s="5" t="str">
        <f>CONCATENATE("Update `option_translation` set lang_id = ",B368,",", " title ='", C368,"',"," textbox_placeholder='",D368,"',"," is_default=",E368, " where id = ", A368,";" )</f>
        <v>Update `option_translation` set lang_id = 1, title ='I did not change my behaviour', textbox_placeholder='', is_default=1 where id = 124;</v>
      </c>
      <c r="H368" s="5"/>
      <c r="I368" s="5"/>
      <c r="J368" s="5"/>
      <c r="K368" s="5"/>
      <c r="L368" s="5"/>
      <c r="M368" s="5"/>
      <c r="N368" s="5"/>
      <c r="O368" s="5"/>
      <c r="P368" s="5"/>
      <c r="Q368" s="5"/>
      <c r="R368" s="5"/>
      <c r="S368" s="5"/>
      <c r="T368" s="5"/>
      <c r="U368" s="5"/>
      <c r="V368" s="5"/>
      <c r="W368" s="5"/>
      <c r="X368" s="5"/>
      <c r="Y368" s="5"/>
      <c r="Z368" s="5"/>
    </row>
    <row r="369" spans="1:26" ht="14.25" hidden="1" customHeight="1" x14ac:dyDescent="0.35">
      <c r="A369" s="5">
        <v>124</v>
      </c>
      <c r="B369" s="5">
        <v>42</v>
      </c>
      <c r="C369" s="5"/>
      <c r="D369" s="5"/>
      <c r="E369" s="5">
        <v>0</v>
      </c>
      <c r="F369" s="5" t="str">
        <f>CONCATENATE("INSERT INTO `option_translation` (`option_id`,`lang_id`, `title`, `textbox_placeholder`, `is_default`) VALUES (",A369,",", B369, ", ","'",C369,"', ","'",D369,"', ",E369,");")</f>
        <v>INSERT INTO `option_translation` (`option_id`,`lang_id`, `title`, `textbox_placeholder`, `is_default`) VALUES (124,42, '', '', 0);</v>
      </c>
      <c r="G369" s="5" t="str">
        <f>CONCATENATE("Update `option_translation` set lang_id = ",B369,",", " title ='", C369,"',"," textbox_placeholder='",D369,"',"," is_default=",E369, " where id = ", A369,";" )</f>
        <v>Update `option_translation` set lang_id = 42, title ='', textbox_placeholder='', is_default=0 where id = 124;</v>
      </c>
      <c r="H369" s="5"/>
      <c r="I369" s="5"/>
      <c r="J369" s="5"/>
      <c r="K369" s="5"/>
      <c r="L369" s="5"/>
      <c r="M369" s="5"/>
      <c r="N369" s="5"/>
      <c r="O369" s="5"/>
      <c r="P369" s="5"/>
      <c r="Q369" s="5"/>
      <c r="R369" s="5"/>
      <c r="S369" s="5"/>
      <c r="T369" s="5"/>
      <c r="U369" s="5"/>
      <c r="V369" s="5"/>
      <c r="W369" s="5"/>
      <c r="X369" s="5"/>
      <c r="Y369" s="5"/>
      <c r="Z369" s="5"/>
    </row>
    <row r="370" spans="1:26" ht="14.25" customHeight="1" x14ac:dyDescent="0.35">
      <c r="A370" s="5">
        <v>124</v>
      </c>
      <c r="B370" s="5">
        <v>76</v>
      </c>
      <c r="C370" s="5"/>
      <c r="D370" s="5"/>
      <c r="E370" s="5">
        <v>0</v>
      </c>
      <c r="F370" s="5" t="s">
        <v>1032</v>
      </c>
      <c r="G370" s="5" t="s">
        <v>1033</v>
      </c>
      <c r="H370" s="5"/>
      <c r="I370" s="5"/>
      <c r="J370" s="5"/>
      <c r="K370" s="5"/>
      <c r="L370" s="5"/>
      <c r="M370" s="5"/>
      <c r="N370" s="5"/>
      <c r="O370" s="5"/>
      <c r="P370" s="5"/>
      <c r="Q370" s="5"/>
      <c r="R370" s="5"/>
      <c r="S370" s="5"/>
      <c r="T370" s="5"/>
      <c r="U370" s="5"/>
      <c r="V370" s="5"/>
      <c r="W370" s="5"/>
      <c r="X370" s="5"/>
      <c r="Y370" s="5"/>
      <c r="Z370" s="5"/>
    </row>
    <row r="371" spans="1:26" ht="14.25" hidden="1" customHeight="1" x14ac:dyDescent="0.35">
      <c r="A371" s="5">
        <v>125</v>
      </c>
      <c r="B371" s="5">
        <v>1</v>
      </c>
      <c r="C371" s="5" t="s">
        <v>159</v>
      </c>
      <c r="D371" s="17" t="s">
        <v>160</v>
      </c>
      <c r="E371" s="5">
        <v>1</v>
      </c>
      <c r="F371" s="5" t="str">
        <f>CONCATENATE("INSERT INTO `option_translation` (`option_id`,`lang_id`, `title`, `textbox_placeholder`, `is_default`) VALUES (",A371,",", B371, ", ","'",C371,"', ","'",D371,"', ",E371,");")</f>
        <v>INSERT INTO `option_translation` (`option_id`,`lang_id`, `title`, `textbox_placeholder`, `is_default`) VALUES (125,1, 'Other', 'Please specify', 1);</v>
      </c>
      <c r="G371" s="5" t="str">
        <f>CONCATENATE("Update `option_translation` set lang_id = ",B371,",", " title ='", C371,"',"," textbox_placeholder='",D371,"',"," is_default=",E371, " where id = ", A371,";" )</f>
        <v>Update `option_translation` set lang_id = 1, title ='Other', textbox_placeholder='Please specify', is_default=1 where id = 125;</v>
      </c>
      <c r="H371" s="5"/>
      <c r="I371" s="5"/>
      <c r="J371" s="5"/>
      <c r="K371" s="5"/>
      <c r="L371" s="5"/>
      <c r="M371" s="5"/>
      <c r="N371" s="5"/>
      <c r="O371" s="5"/>
      <c r="P371" s="5"/>
      <c r="Q371" s="5"/>
      <c r="R371" s="5"/>
      <c r="S371" s="5"/>
      <c r="T371" s="5"/>
      <c r="U371" s="5"/>
      <c r="V371" s="5"/>
      <c r="W371" s="5"/>
      <c r="X371" s="5"/>
      <c r="Y371" s="5"/>
      <c r="Z371" s="5"/>
    </row>
    <row r="372" spans="1:26" ht="14.25" hidden="1" customHeight="1" x14ac:dyDescent="0.35">
      <c r="A372" s="5">
        <v>125</v>
      </c>
      <c r="B372" s="5">
        <v>42</v>
      </c>
      <c r="C372" s="5"/>
      <c r="D372" s="5"/>
      <c r="E372" s="5">
        <v>0</v>
      </c>
      <c r="F372" s="5" t="str">
        <f>CONCATENATE("INSERT INTO `option_translation` (`option_id`,`lang_id`, `title`, `textbox_placeholder`, `is_default`) VALUES (",A372,",", B372, ", ","'",C372,"', ","'",D372,"', ",E372,");")</f>
        <v>INSERT INTO `option_translation` (`option_id`,`lang_id`, `title`, `textbox_placeholder`, `is_default`) VALUES (125,42, '', '', 0);</v>
      </c>
      <c r="G372" s="5" t="str">
        <f>CONCATENATE("Update `option_translation` set lang_id = ",B372,",", " title ='", C372,"',"," textbox_placeholder='",D372,"',"," is_default=",E372, " where id = ", A372,";" )</f>
        <v>Update `option_translation` set lang_id = 42, title ='', textbox_placeholder='', is_default=0 where id = 125;</v>
      </c>
      <c r="H372" s="5"/>
      <c r="I372" s="5"/>
      <c r="J372" s="5"/>
      <c r="K372" s="5"/>
      <c r="L372" s="5"/>
      <c r="M372" s="5"/>
      <c r="N372" s="5"/>
      <c r="O372" s="5"/>
      <c r="P372" s="5"/>
      <c r="Q372" s="5"/>
      <c r="R372" s="5"/>
      <c r="S372" s="5"/>
      <c r="T372" s="5"/>
      <c r="U372" s="5"/>
      <c r="V372" s="5"/>
      <c r="W372" s="5"/>
      <c r="X372" s="5"/>
      <c r="Y372" s="5"/>
      <c r="Z372" s="5"/>
    </row>
    <row r="373" spans="1:26" ht="14.25" customHeight="1" x14ac:dyDescent="0.35">
      <c r="A373" s="5">
        <v>125</v>
      </c>
      <c r="B373" s="5">
        <v>76</v>
      </c>
      <c r="C373" s="5"/>
      <c r="D373" s="5"/>
      <c r="E373" s="5">
        <v>0</v>
      </c>
      <c r="F373" s="5" t="s">
        <v>1034</v>
      </c>
      <c r="G373" s="5" t="s">
        <v>1035</v>
      </c>
      <c r="H373" s="5"/>
      <c r="I373" s="5"/>
      <c r="J373" s="5"/>
      <c r="K373" s="5"/>
      <c r="L373" s="5"/>
      <c r="M373" s="5"/>
      <c r="N373" s="5"/>
      <c r="O373" s="5"/>
      <c r="P373" s="5"/>
      <c r="Q373" s="5"/>
      <c r="R373" s="5"/>
      <c r="S373" s="5"/>
      <c r="T373" s="5"/>
      <c r="U373" s="5"/>
      <c r="V373" s="5"/>
      <c r="W373" s="5"/>
      <c r="X373" s="5"/>
      <c r="Y373" s="5"/>
      <c r="Z373" s="5"/>
    </row>
    <row r="374" spans="1:26" ht="14.25" hidden="1" customHeight="1" x14ac:dyDescent="0.35">
      <c r="A374" s="5">
        <v>126</v>
      </c>
      <c r="B374" s="5">
        <v>1</v>
      </c>
      <c r="C374" s="44" t="s">
        <v>256</v>
      </c>
      <c r="D374" s="5"/>
      <c r="E374" s="5">
        <v>1</v>
      </c>
      <c r="F374" s="5" t="str">
        <f>CONCATENATE("INSERT INTO `option_translation` (`option_id`,`lang_id`, `title`, `textbox_placeholder`, `is_default`) VALUES (",A374,",", B374, ", ","'",C374,"', ","'",D374,"', ",E374,");")</f>
        <v>INSERT INTO `option_translation` (`option_id`,`lang_id`, `title`, `textbox_placeholder`, `is_default`) VALUES (126,1, 'They did not notice', '', 1);</v>
      </c>
      <c r="G374" s="5" t="str">
        <f>CONCATENATE("Update `option_translation` set lang_id = ",B374,",", " title ='", C374,"',"," textbox_placeholder='",D374,"',"," is_default=",E374, " where id = ", A374,";" )</f>
        <v>Update `option_translation` set lang_id = 1, title ='They did not notice', textbox_placeholder='', is_default=1 where id = 126;</v>
      </c>
      <c r="H374" s="5"/>
      <c r="I374" s="5"/>
      <c r="J374" s="5"/>
      <c r="K374" s="5"/>
      <c r="L374" s="5"/>
      <c r="M374" s="5"/>
      <c r="N374" s="5"/>
      <c r="O374" s="5"/>
      <c r="P374" s="5"/>
      <c r="Q374" s="5"/>
      <c r="R374" s="5"/>
      <c r="S374" s="5"/>
      <c r="T374" s="5"/>
      <c r="U374" s="5"/>
      <c r="V374" s="5"/>
      <c r="W374" s="5"/>
      <c r="X374" s="5"/>
      <c r="Y374" s="5"/>
      <c r="Z374" s="5"/>
    </row>
    <row r="375" spans="1:26" ht="14.25" hidden="1" customHeight="1" x14ac:dyDescent="0.35">
      <c r="A375" s="5">
        <v>126</v>
      </c>
      <c r="B375" s="5">
        <v>42</v>
      </c>
      <c r="C375" s="5"/>
      <c r="D375" s="5"/>
      <c r="E375" s="5">
        <v>0</v>
      </c>
      <c r="F375" s="5" t="str">
        <f>CONCATENATE("INSERT INTO `option_translation` (`option_id`,`lang_id`, `title`, `textbox_placeholder`, `is_default`) VALUES (",A375,",", B375, ", ","'",C375,"', ","'",D375,"', ",E375,");")</f>
        <v>INSERT INTO `option_translation` (`option_id`,`lang_id`, `title`, `textbox_placeholder`, `is_default`) VALUES (126,42, '', '', 0);</v>
      </c>
      <c r="G375" s="5" t="str">
        <f>CONCATENATE("Update `option_translation` set lang_id = ",B375,",", " title ='", C375,"',"," textbox_placeholder='",D375,"',"," is_default=",E375, " where id = ", A375,";" )</f>
        <v>Update `option_translation` set lang_id = 42, title ='', textbox_placeholder='', is_default=0 where id = 126;</v>
      </c>
      <c r="H375" s="5"/>
      <c r="I375" s="5"/>
      <c r="J375" s="5"/>
      <c r="K375" s="5"/>
      <c r="L375" s="5"/>
      <c r="M375" s="5"/>
      <c r="N375" s="5"/>
      <c r="O375" s="5"/>
      <c r="P375" s="5"/>
      <c r="Q375" s="5"/>
      <c r="R375" s="5"/>
      <c r="S375" s="5"/>
      <c r="T375" s="5"/>
      <c r="U375" s="5"/>
      <c r="V375" s="5"/>
      <c r="W375" s="5"/>
      <c r="X375" s="5"/>
      <c r="Y375" s="5"/>
      <c r="Z375" s="5"/>
    </row>
    <row r="376" spans="1:26" ht="14.25" customHeight="1" x14ac:dyDescent="0.35">
      <c r="A376" s="5">
        <v>126</v>
      </c>
      <c r="B376" s="5">
        <v>76</v>
      </c>
      <c r="C376" s="5"/>
      <c r="D376" s="5"/>
      <c r="E376" s="5">
        <v>0</v>
      </c>
      <c r="F376" s="5" t="s">
        <v>1036</v>
      </c>
      <c r="G376" s="5" t="s">
        <v>1037</v>
      </c>
      <c r="H376" s="5"/>
      <c r="I376" s="5"/>
      <c r="J376" s="5"/>
      <c r="K376" s="5"/>
      <c r="L376" s="5"/>
      <c r="M376" s="5"/>
      <c r="N376" s="5"/>
      <c r="O376" s="5"/>
      <c r="P376" s="5"/>
      <c r="Q376" s="5"/>
      <c r="R376" s="5"/>
      <c r="S376" s="5"/>
      <c r="T376" s="5"/>
      <c r="U376" s="5"/>
      <c r="V376" s="5"/>
      <c r="W376" s="5"/>
      <c r="X376" s="5"/>
      <c r="Y376" s="5"/>
      <c r="Z376" s="5"/>
    </row>
    <row r="377" spans="1:26" ht="14.25" hidden="1" customHeight="1" x14ac:dyDescent="0.35">
      <c r="A377" s="5">
        <v>127</v>
      </c>
      <c r="B377" s="5">
        <v>1</v>
      </c>
      <c r="C377" s="5" t="s">
        <v>257</v>
      </c>
      <c r="D377" s="5"/>
      <c r="E377" s="5">
        <v>1</v>
      </c>
      <c r="F377" s="5" t="str">
        <f>CONCATENATE("INSERT INTO `option_translation` (`option_id`,`lang_id`, `title`, `textbox_placeholder`, `is_default`) VALUES (",A377,",", B377, ", ","'",C377,"', ","'",D377,"', ",E377,");")</f>
        <v>INSERT INTO `option_translation` (`option_id`,`lang_id`, `title`, `textbox_placeholder`, `is_default`) VALUES (127,1, 'They noticed, but did nothing', '', 1);</v>
      </c>
      <c r="G377" s="5" t="str">
        <f>CONCATENATE("Update `option_translation` set lang_id = ",B377,",", " title ='", C377,"',"," textbox_placeholder='",D377,"',"," is_default=",E377, " where id = ", A377,";" )</f>
        <v>Update `option_translation` set lang_id = 1, title ='They noticed, but did nothing', textbox_placeholder='', is_default=1 where id = 127;</v>
      </c>
      <c r="H377" s="5"/>
      <c r="I377" s="5"/>
      <c r="J377" s="5"/>
      <c r="K377" s="5"/>
      <c r="L377" s="5"/>
      <c r="M377" s="5"/>
      <c r="N377" s="5"/>
      <c r="O377" s="5"/>
      <c r="P377" s="5"/>
      <c r="Q377" s="5"/>
      <c r="R377" s="5"/>
      <c r="S377" s="5"/>
      <c r="T377" s="5"/>
      <c r="U377" s="5"/>
      <c r="V377" s="5"/>
      <c r="W377" s="5"/>
      <c r="X377" s="5"/>
      <c r="Y377" s="5"/>
      <c r="Z377" s="5"/>
    </row>
    <row r="378" spans="1:26" ht="14.25" hidden="1" customHeight="1" x14ac:dyDescent="0.35">
      <c r="A378" s="5">
        <v>127</v>
      </c>
      <c r="B378" s="5">
        <v>42</v>
      </c>
      <c r="C378" s="5"/>
      <c r="D378" s="5"/>
      <c r="E378" s="5">
        <v>0</v>
      </c>
      <c r="F378" s="5" t="str">
        <f>CONCATENATE("INSERT INTO `option_translation` (`option_id`,`lang_id`, `title`, `textbox_placeholder`, `is_default`) VALUES (",A378,",", B378, ", ","'",C378,"', ","'",D378,"', ",E378,");")</f>
        <v>INSERT INTO `option_translation` (`option_id`,`lang_id`, `title`, `textbox_placeholder`, `is_default`) VALUES (127,42, '', '', 0);</v>
      </c>
      <c r="G378" s="5" t="str">
        <f>CONCATENATE("Update `option_translation` set lang_id = ",B378,",", " title ='", C378,"',"," textbox_placeholder='",D378,"',"," is_default=",E378, " where id = ", A378,";" )</f>
        <v>Update `option_translation` set lang_id = 42, title ='', textbox_placeholder='', is_default=0 where id = 127;</v>
      </c>
      <c r="H378" s="5"/>
      <c r="I378" s="5"/>
      <c r="J378" s="5"/>
      <c r="K378" s="5"/>
      <c r="L378" s="5"/>
      <c r="M378" s="5"/>
      <c r="N378" s="5"/>
      <c r="O378" s="5"/>
      <c r="P378" s="5"/>
      <c r="Q378" s="5"/>
      <c r="R378" s="5"/>
      <c r="S378" s="5"/>
      <c r="T378" s="5"/>
      <c r="U378" s="5"/>
      <c r="V378" s="5"/>
      <c r="W378" s="5"/>
      <c r="X378" s="5"/>
      <c r="Y378" s="5"/>
      <c r="Z378" s="5"/>
    </row>
    <row r="379" spans="1:26" ht="14.25" customHeight="1" x14ac:dyDescent="0.35">
      <c r="A379" s="5">
        <v>127</v>
      </c>
      <c r="B379" s="5">
        <v>76</v>
      </c>
      <c r="C379" s="5"/>
      <c r="D379" s="5"/>
      <c r="E379" s="5">
        <v>0</v>
      </c>
      <c r="F379" s="5" t="s">
        <v>1038</v>
      </c>
      <c r="G379" s="5" t="s">
        <v>1039</v>
      </c>
      <c r="H379" s="5"/>
      <c r="I379" s="5"/>
      <c r="J379" s="5"/>
      <c r="K379" s="5"/>
      <c r="L379" s="5"/>
      <c r="M379" s="5"/>
      <c r="N379" s="5"/>
      <c r="O379" s="5"/>
      <c r="P379" s="5"/>
      <c r="Q379" s="5"/>
      <c r="R379" s="5"/>
      <c r="S379" s="5"/>
      <c r="T379" s="5"/>
      <c r="U379" s="5"/>
      <c r="V379" s="5"/>
      <c r="W379" s="5"/>
      <c r="X379" s="5"/>
      <c r="Y379" s="5"/>
      <c r="Z379" s="5"/>
    </row>
    <row r="380" spans="1:26" ht="14.25" hidden="1" customHeight="1" x14ac:dyDescent="0.35">
      <c r="A380" s="5">
        <v>128</v>
      </c>
      <c r="B380" s="5">
        <v>1</v>
      </c>
      <c r="C380" s="5" t="s">
        <v>258</v>
      </c>
      <c r="D380" s="5"/>
      <c r="E380" s="5">
        <v>1</v>
      </c>
      <c r="F380" s="5" t="str">
        <f>CONCATENATE("INSERT INTO `option_translation` (`option_id`,`lang_id`, `title`, `textbox_placeholder`, `is_default`) VALUES (",A380,",", B380, ", ","'",C380,"', ","'",D380,"', ",E380,");")</f>
        <v>INSERT INTO `option_translation` (`option_id`,`lang_id`, `title`, `textbox_placeholder`, `is_default`) VALUES (128,1, 'A man/men confronted the perpetrator(s)', '', 1);</v>
      </c>
      <c r="G380" s="5" t="str">
        <f>CONCATENATE("Update `option_translation` set lang_id = ",B380,",", " title ='", C380,"',"," textbox_placeholder='",D380,"',"," is_default=",E380, " where id = ", A380,";" )</f>
        <v>Update `option_translation` set lang_id = 1, title ='A man/men confronted the perpetrator(s)', textbox_placeholder='', is_default=1 where id = 128;</v>
      </c>
      <c r="H380" s="5"/>
      <c r="I380" s="5"/>
      <c r="J380" s="5"/>
      <c r="K380" s="5"/>
      <c r="L380" s="5"/>
      <c r="M380" s="5"/>
      <c r="N380" s="5"/>
      <c r="O380" s="5"/>
      <c r="P380" s="5"/>
      <c r="Q380" s="5"/>
      <c r="R380" s="5"/>
      <c r="S380" s="5"/>
      <c r="T380" s="5"/>
      <c r="U380" s="5"/>
      <c r="V380" s="5"/>
      <c r="W380" s="5"/>
      <c r="X380" s="5"/>
      <c r="Y380" s="5"/>
      <c r="Z380" s="5"/>
    </row>
    <row r="381" spans="1:26" ht="14.25" hidden="1" customHeight="1" x14ac:dyDescent="0.35">
      <c r="A381" s="5">
        <v>128</v>
      </c>
      <c r="B381" s="5">
        <v>42</v>
      </c>
      <c r="C381" s="5"/>
      <c r="D381" s="5"/>
      <c r="E381" s="5">
        <v>0</v>
      </c>
      <c r="F381" s="5" t="str">
        <f>CONCATENATE("INSERT INTO `option_translation` (`option_id`,`lang_id`, `title`, `textbox_placeholder`, `is_default`) VALUES (",A381,",", B381, ", ","'",C381,"', ","'",D381,"', ",E381,");")</f>
        <v>INSERT INTO `option_translation` (`option_id`,`lang_id`, `title`, `textbox_placeholder`, `is_default`) VALUES (128,42, '', '', 0);</v>
      </c>
      <c r="G381" s="5" t="str">
        <f>CONCATENATE("Update `option_translation` set lang_id = ",B381,",", " title ='", C381,"',"," textbox_placeholder='",D381,"',"," is_default=",E381, " where id = ", A381,";" )</f>
        <v>Update `option_translation` set lang_id = 42, title ='', textbox_placeholder='', is_default=0 where id = 128;</v>
      </c>
      <c r="H381" s="5"/>
      <c r="I381" s="5"/>
      <c r="J381" s="5"/>
      <c r="K381" s="5"/>
      <c r="L381" s="5"/>
      <c r="M381" s="5"/>
      <c r="N381" s="5"/>
      <c r="O381" s="5"/>
      <c r="P381" s="5"/>
      <c r="Q381" s="5"/>
      <c r="R381" s="5"/>
      <c r="S381" s="5"/>
      <c r="T381" s="5"/>
      <c r="U381" s="5"/>
      <c r="V381" s="5"/>
      <c r="W381" s="5"/>
      <c r="X381" s="5"/>
      <c r="Y381" s="5"/>
      <c r="Z381" s="5"/>
    </row>
    <row r="382" spans="1:26" ht="14.25" customHeight="1" x14ac:dyDescent="0.35">
      <c r="A382" s="5">
        <v>128</v>
      </c>
      <c r="B382" s="5">
        <v>76</v>
      </c>
      <c r="C382" s="5"/>
      <c r="D382" s="5"/>
      <c r="E382" s="5">
        <v>0</v>
      </c>
      <c r="F382" s="5" t="s">
        <v>1040</v>
      </c>
      <c r="G382" s="5" t="s">
        <v>1041</v>
      </c>
      <c r="H382" s="5"/>
      <c r="I382" s="5"/>
      <c r="J382" s="5"/>
      <c r="K382" s="5"/>
      <c r="L382" s="5"/>
      <c r="M382" s="5"/>
      <c r="N382" s="5"/>
      <c r="O382" s="5"/>
      <c r="P382" s="5"/>
      <c r="Q382" s="5"/>
      <c r="R382" s="5"/>
      <c r="S382" s="5"/>
      <c r="T382" s="5"/>
      <c r="U382" s="5"/>
      <c r="V382" s="5"/>
      <c r="W382" s="5"/>
      <c r="X382" s="5"/>
      <c r="Y382" s="5"/>
      <c r="Z382" s="5"/>
    </row>
    <row r="383" spans="1:26" ht="14.25" hidden="1" customHeight="1" x14ac:dyDescent="0.35">
      <c r="A383" s="5">
        <v>129</v>
      </c>
      <c r="B383" s="5">
        <v>1</v>
      </c>
      <c r="C383" s="5" t="s">
        <v>259</v>
      </c>
      <c r="D383" s="5"/>
      <c r="E383" s="5">
        <v>1</v>
      </c>
      <c r="F383" s="5" t="str">
        <f>CONCATENATE("INSERT INTO `option_translation` (`option_id`,`lang_id`, `title`, `textbox_placeholder`, `is_default`) VALUES (",A383,",", B383, ", ","'",C383,"', ","'",D383,"', ",E383,");")</f>
        <v>INSERT INTO `option_translation` (`option_id`,`lang_id`, `title`, `textbox_placeholder`, `is_default`) VALUES (129,1, 'A woman/women confronted the perpetrator(s)', '', 1);</v>
      </c>
      <c r="G383" s="5" t="str">
        <f>CONCATENATE("Update `option_translation` set lang_id = ",B383,",", " title ='", C383,"',"," textbox_placeholder='",D383,"',"," is_default=",E383, " where id = ", A383,";" )</f>
        <v>Update `option_translation` set lang_id = 1, title ='A woman/women confronted the perpetrator(s)', textbox_placeholder='', is_default=1 where id = 129;</v>
      </c>
      <c r="H383" s="5"/>
      <c r="I383" s="5"/>
      <c r="J383" s="5"/>
      <c r="K383" s="5"/>
      <c r="L383" s="5"/>
      <c r="M383" s="5"/>
      <c r="N383" s="5"/>
      <c r="O383" s="5"/>
      <c r="P383" s="5"/>
      <c r="Q383" s="5"/>
      <c r="R383" s="5"/>
      <c r="S383" s="5"/>
      <c r="T383" s="5"/>
      <c r="U383" s="5"/>
      <c r="V383" s="5"/>
      <c r="W383" s="5"/>
      <c r="X383" s="5"/>
      <c r="Y383" s="5"/>
      <c r="Z383" s="5"/>
    </row>
    <row r="384" spans="1:26" ht="14.25" hidden="1" customHeight="1" x14ac:dyDescent="0.35">
      <c r="A384" s="5">
        <v>129</v>
      </c>
      <c r="B384" s="5">
        <v>42</v>
      </c>
      <c r="C384" s="5"/>
      <c r="D384" s="5"/>
      <c r="E384" s="5">
        <v>0</v>
      </c>
      <c r="F384" s="5" t="str">
        <f>CONCATENATE("INSERT INTO `option_translation` (`option_id`,`lang_id`, `title`, `textbox_placeholder`, `is_default`) VALUES (",A384,",", B384, ", ","'",C384,"', ","'",D384,"', ",E384,");")</f>
        <v>INSERT INTO `option_translation` (`option_id`,`lang_id`, `title`, `textbox_placeholder`, `is_default`) VALUES (129,42, '', '', 0);</v>
      </c>
      <c r="G384" s="5" t="str">
        <f>CONCATENATE("Update `option_translation` set lang_id = ",B384,",", " title ='", C384,"',"," textbox_placeholder='",D384,"',"," is_default=",E384, " where id = ", A384,";" )</f>
        <v>Update `option_translation` set lang_id = 42, title ='', textbox_placeholder='', is_default=0 where id = 129;</v>
      </c>
      <c r="H384" s="5"/>
      <c r="I384" s="5"/>
      <c r="J384" s="5"/>
      <c r="K384" s="5"/>
      <c r="L384" s="5"/>
      <c r="M384" s="5"/>
      <c r="N384" s="5"/>
      <c r="O384" s="5"/>
      <c r="P384" s="5"/>
      <c r="Q384" s="5"/>
      <c r="R384" s="5"/>
      <c r="S384" s="5"/>
      <c r="T384" s="5"/>
      <c r="U384" s="5"/>
      <c r="V384" s="5"/>
      <c r="W384" s="5"/>
      <c r="X384" s="5"/>
      <c r="Y384" s="5"/>
      <c r="Z384" s="5"/>
    </row>
    <row r="385" spans="1:26" ht="14.25" customHeight="1" x14ac:dyDescent="0.35">
      <c r="A385" s="5">
        <v>129</v>
      </c>
      <c r="B385" s="5">
        <v>76</v>
      </c>
      <c r="C385" s="5"/>
      <c r="D385" s="5"/>
      <c r="E385" s="5">
        <v>0</v>
      </c>
      <c r="F385" s="5" t="s">
        <v>1042</v>
      </c>
      <c r="G385" s="5" t="s">
        <v>1043</v>
      </c>
      <c r="H385" s="5"/>
      <c r="I385" s="5"/>
      <c r="J385" s="5"/>
      <c r="K385" s="5"/>
      <c r="L385" s="5"/>
      <c r="M385" s="5"/>
      <c r="N385" s="5"/>
      <c r="O385" s="5"/>
      <c r="P385" s="5"/>
      <c r="Q385" s="5"/>
      <c r="R385" s="5"/>
      <c r="S385" s="5"/>
      <c r="T385" s="5"/>
      <c r="U385" s="5"/>
      <c r="V385" s="5"/>
      <c r="W385" s="5"/>
      <c r="X385" s="5"/>
      <c r="Y385" s="5"/>
      <c r="Z385" s="5"/>
    </row>
    <row r="386" spans="1:26" ht="14.25" hidden="1" customHeight="1" x14ac:dyDescent="0.35">
      <c r="A386" s="5">
        <v>130</v>
      </c>
      <c r="B386" s="5">
        <v>1</v>
      </c>
      <c r="C386" s="5" t="s">
        <v>260</v>
      </c>
      <c r="D386" s="5"/>
      <c r="E386" s="5">
        <v>1</v>
      </c>
      <c r="F386" s="5" t="str">
        <f>CONCATENATE("INSERT INTO `option_translation` (`option_id`,`lang_id`, `title`, `textbox_placeholder`, `is_default`) VALUES (",A386,",", B386, ", ","'",C386,"', ","'",D386,"', ",E386,");")</f>
        <v>INSERT INTO `option_translation` (`option_id`,`lang_id`, `title`, `textbox_placeholder`, `is_default`) VALUES (130,1, 'A man/men called the police', '', 1);</v>
      </c>
      <c r="G386" s="5" t="str">
        <f>CONCATENATE("Update `option_translation` set lang_id = ",B386,",", " title ='", C386,"',"," textbox_placeholder='",D386,"',"," is_default=",E386, " where id = ", A386,";" )</f>
        <v>Update `option_translation` set lang_id = 1, title ='A man/men called the police', textbox_placeholder='', is_default=1 where id = 130;</v>
      </c>
      <c r="H386" s="5"/>
      <c r="I386" s="5"/>
      <c r="J386" s="5"/>
      <c r="K386" s="5"/>
      <c r="L386" s="5"/>
      <c r="M386" s="5"/>
      <c r="N386" s="5"/>
      <c r="O386" s="5"/>
      <c r="P386" s="5"/>
      <c r="Q386" s="5"/>
      <c r="R386" s="5"/>
      <c r="S386" s="5"/>
      <c r="T386" s="5"/>
      <c r="U386" s="5"/>
      <c r="V386" s="5"/>
      <c r="W386" s="5"/>
      <c r="X386" s="5"/>
      <c r="Y386" s="5"/>
      <c r="Z386" s="5"/>
    </row>
    <row r="387" spans="1:26" ht="14.25" hidden="1" customHeight="1" x14ac:dyDescent="0.35">
      <c r="A387" s="5">
        <v>130</v>
      </c>
      <c r="B387" s="5">
        <v>42</v>
      </c>
      <c r="C387" s="5"/>
      <c r="D387" s="5"/>
      <c r="E387" s="5">
        <v>0</v>
      </c>
      <c r="F387" s="5" t="str">
        <f>CONCATENATE("INSERT INTO `option_translation` (`option_id`,`lang_id`, `title`, `textbox_placeholder`, `is_default`) VALUES (",A387,",", B387, ", ","'",C387,"', ","'",D387,"', ",E387,");")</f>
        <v>INSERT INTO `option_translation` (`option_id`,`lang_id`, `title`, `textbox_placeholder`, `is_default`) VALUES (130,42, '', '', 0);</v>
      </c>
      <c r="G387" s="5" t="str">
        <f>CONCATENATE("Update `option_translation` set lang_id = ",B387,",", " title ='", C387,"',"," textbox_placeholder='",D387,"',"," is_default=",E387, " where id = ", A387,";" )</f>
        <v>Update `option_translation` set lang_id = 42, title ='', textbox_placeholder='', is_default=0 where id = 130;</v>
      </c>
      <c r="H387" s="5"/>
      <c r="I387" s="5"/>
      <c r="J387" s="5"/>
      <c r="K387" s="5"/>
      <c r="L387" s="5"/>
      <c r="M387" s="5"/>
      <c r="N387" s="5"/>
      <c r="O387" s="5"/>
      <c r="P387" s="5"/>
      <c r="Q387" s="5"/>
      <c r="R387" s="5"/>
      <c r="S387" s="5"/>
      <c r="T387" s="5"/>
      <c r="U387" s="5"/>
      <c r="V387" s="5"/>
      <c r="W387" s="5"/>
      <c r="X387" s="5"/>
      <c r="Y387" s="5"/>
      <c r="Z387" s="5"/>
    </row>
    <row r="388" spans="1:26" ht="14.25" customHeight="1" x14ac:dyDescent="0.35">
      <c r="A388" s="5">
        <v>130</v>
      </c>
      <c r="B388" s="5">
        <v>76</v>
      </c>
      <c r="C388" s="5"/>
      <c r="D388" s="5"/>
      <c r="E388" s="5">
        <v>0</v>
      </c>
      <c r="F388" s="5" t="s">
        <v>1044</v>
      </c>
      <c r="G388" s="5" t="s">
        <v>1045</v>
      </c>
      <c r="H388" s="5"/>
      <c r="I388" s="5"/>
      <c r="J388" s="5"/>
      <c r="K388" s="5"/>
      <c r="L388" s="5"/>
      <c r="M388" s="5"/>
      <c r="N388" s="5"/>
      <c r="O388" s="5"/>
      <c r="P388" s="5"/>
      <c r="Q388" s="5"/>
      <c r="R388" s="5"/>
      <c r="S388" s="5"/>
      <c r="T388" s="5"/>
      <c r="U388" s="5"/>
      <c r="V388" s="5"/>
      <c r="W388" s="5"/>
      <c r="X388" s="5"/>
      <c r="Y388" s="5"/>
      <c r="Z388" s="5"/>
    </row>
    <row r="389" spans="1:26" ht="14.25" hidden="1" customHeight="1" x14ac:dyDescent="0.35">
      <c r="A389" s="5">
        <v>131</v>
      </c>
      <c r="B389" s="5">
        <v>1</v>
      </c>
      <c r="C389" s="5" t="s">
        <v>261</v>
      </c>
      <c r="D389" s="5"/>
      <c r="E389" s="5">
        <v>1</v>
      </c>
      <c r="F389" s="5" t="str">
        <f>CONCATENATE("INSERT INTO `option_translation` (`option_id`,`lang_id`, `title`, `textbox_placeholder`, `is_default`) VALUES (",A389,",", B389, ", ","'",C389,"', ","'",D389,"', ",E389,");")</f>
        <v>INSERT INTO `option_translation` (`option_id`,`lang_id`, `title`, `textbox_placeholder`, `is_default`) VALUES (131,1, 'A woman/women called the police', '', 1);</v>
      </c>
      <c r="G389" s="5" t="str">
        <f>CONCATENATE("Update `option_translation` set lang_id = ",B389,",", " title ='", C389,"',"," textbox_placeholder='",D389,"',"," is_default=",E389, " where id = ", A389,";" )</f>
        <v>Update `option_translation` set lang_id = 1, title ='A woman/women called the police', textbox_placeholder='', is_default=1 where id = 131;</v>
      </c>
      <c r="H389" s="5"/>
      <c r="I389" s="5"/>
      <c r="J389" s="5"/>
      <c r="K389" s="5"/>
      <c r="L389" s="5"/>
      <c r="M389" s="5"/>
      <c r="N389" s="5"/>
      <c r="O389" s="5"/>
      <c r="P389" s="5"/>
      <c r="Q389" s="5"/>
      <c r="R389" s="5"/>
      <c r="S389" s="5"/>
      <c r="T389" s="5"/>
      <c r="U389" s="5"/>
      <c r="V389" s="5"/>
      <c r="W389" s="5"/>
      <c r="X389" s="5"/>
      <c r="Y389" s="5"/>
      <c r="Z389" s="5"/>
    </row>
    <row r="390" spans="1:26" ht="14.25" hidden="1" customHeight="1" x14ac:dyDescent="0.35">
      <c r="A390" s="5">
        <v>131</v>
      </c>
      <c r="B390" s="5">
        <v>42</v>
      </c>
      <c r="C390" s="5"/>
      <c r="D390" s="5"/>
      <c r="E390" s="5">
        <v>0</v>
      </c>
      <c r="F390" s="5" t="str">
        <f>CONCATENATE("INSERT INTO `option_translation` (`option_id`,`lang_id`, `title`, `textbox_placeholder`, `is_default`) VALUES (",A390,",", B390, ", ","'",C390,"', ","'",D390,"', ",E390,");")</f>
        <v>INSERT INTO `option_translation` (`option_id`,`lang_id`, `title`, `textbox_placeholder`, `is_default`) VALUES (131,42, '', '', 0);</v>
      </c>
      <c r="G390" s="5" t="str">
        <f>CONCATENATE("Update `option_translation` set lang_id = ",B390,",", " title ='", C390,"',"," textbox_placeholder='",D390,"',"," is_default=",E390, " where id = ", A390,";" )</f>
        <v>Update `option_translation` set lang_id = 42, title ='', textbox_placeholder='', is_default=0 where id = 131;</v>
      </c>
      <c r="H390" s="5"/>
      <c r="I390" s="5"/>
      <c r="J390" s="5"/>
      <c r="K390" s="5"/>
      <c r="L390" s="5"/>
      <c r="M390" s="5"/>
      <c r="N390" s="5"/>
      <c r="O390" s="5"/>
      <c r="P390" s="5"/>
      <c r="Q390" s="5"/>
      <c r="R390" s="5"/>
      <c r="S390" s="5"/>
      <c r="T390" s="5"/>
      <c r="U390" s="5"/>
      <c r="V390" s="5"/>
      <c r="W390" s="5"/>
      <c r="X390" s="5"/>
      <c r="Y390" s="5"/>
      <c r="Z390" s="5"/>
    </row>
    <row r="391" spans="1:26" ht="14.25" customHeight="1" x14ac:dyDescent="0.35">
      <c r="A391" s="5">
        <v>131</v>
      </c>
      <c r="B391" s="5">
        <v>76</v>
      </c>
      <c r="C391" s="5"/>
      <c r="D391" s="5"/>
      <c r="E391" s="5">
        <v>0</v>
      </c>
      <c r="F391" s="5" t="s">
        <v>1046</v>
      </c>
      <c r="G391" s="5" t="s">
        <v>1047</v>
      </c>
      <c r="H391" s="5"/>
      <c r="I391" s="5"/>
      <c r="J391" s="5"/>
      <c r="K391" s="5"/>
      <c r="L391" s="5"/>
      <c r="M391" s="5"/>
      <c r="N391" s="5"/>
      <c r="O391" s="5"/>
      <c r="P391" s="5"/>
      <c r="Q391" s="5"/>
      <c r="R391" s="5"/>
      <c r="S391" s="5"/>
      <c r="T391" s="5"/>
      <c r="U391" s="5"/>
      <c r="V391" s="5"/>
      <c r="W391" s="5"/>
      <c r="X391" s="5"/>
      <c r="Y391" s="5"/>
      <c r="Z391" s="5"/>
    </row>
    <row r="392" spans="1:26" ht="14.25" hidden="1" customHeight="1" x14ac:dyDescent="0.35">
      <c r="A392" s="5">
        <v>132</v>
      </c>
      <c r="B392" s="5">
        <v>1</v>
      </c>
      <c r="C392" s="5" t="s">
        <v>262</v>
      </c>
      <c r="D392" s="5"/>
      <c r="E392" s="5">
        <v>1</v>
      </c>
      <c r="F392" s="5" t="str">
        <f>CONCATENATE("INSERT INTO `option_translation` (`option_id`,`lang_id`, `title`, `textbox_placeholder`, `is_default`) VALUES (",A392,",", B392, ", ","'",C392,"', ","'",D392,"', ",E392,");")</f>
        <v>INSERT INTO `option_translation` (`option_id`,`lang_id`, `title`, `textbox_placeholder`, `is_default`) VALUES (132,1, 'No one else was around', '', 1);</v>
      </c>
      <c r="G392" s="5" t="str">
        <f>CONCATENATE("Update `option_translation` set lang_id = ",B392,",", " title ='", C392,"',"," textbox_placeholder='",D392,"',"," is_default=",E392, " where id = ", A392,";" )</f>
        <v>Update `option_translation` set lang_id = 1, title ='No one else was around', textbox_placeholder='', is_default=1 where id = 132;</v>
      </c>
      <c r="H392" s="5"/>
      <c r="I392" s="5"/>
      <c r="J392" s="5"/>
      <c r="K392" s="5"/>
      <c r="L392" s="5"/>
      <c r="M392" s="5"/>
      <c r="N392" s="5"/>
      <c r="O392" s="5"/>
      <c r="P392" s="5"/>
      <c r="Q392" s="5"/>
      <c r="R392" s="5"/>
      <c r="S392" s="5"/>
      <c r="T392" s="5"/>
      <c r="U392" s="5"/>
      <c r="V392" s="5"/>
      <c r="W392" s="5"/>
      <c r="X392" s="5"/>
      <c r="Y392" s="5"/>
      <c r="Z392" s="5"/>
    </row>
    <row r="393" spans="1:26" ht="14.25" hidden="1" customHeight="1" x14ac:dyDescent="0.35">
      <c r="A393" s="5">
        <v>132</v>
      </c>
      <c r="B393" s="5">
        <v>42</v>
      </c>
      <c r="C393" s="5"/>
      <c r="D393" s="5"/>
      <c r="E393" s="5">
        <v>0</v>
      </c>
      <c r="F393" s="5" t="str">
        <f>CONCATENATE("INSERT INTO `option_translation` (`option_id`,`lang_id`, `title`, `textbox_placeholder`, `is_default`) VALUES (",A393,",", B393, ", ","'",C393,"', ","'",D393,"', ",E393,");")</f>
        <v>INSERT INTO `option_translation` (`option_id`,`lang_id`, `title`, `textbox_placeholder`, `is_default`) VALUES (132,42, '', '', 0);</v>
      </c>
      <c r="G393" s="5" t="str">
        <f>CONCATENATE("Update `option_translation` set lang_id = ",B393,",", " title ='", C393,"',"," textbox_placeholder='",D393,"',"," is_default=",E393, " where id = ", A393,";" )</f>
        <v>Update `option_translation` set lang_id = 42, title ='', textbox_placeholder='', is_default=0 where id = 132;</v>
      </c>
      <c r="H393" s="5"/>
      <c r="I393" s="5"/>
      <c r="J393" s="5"/>
      <c r="K393" s="5"/>
      <c r="L393" s="5"/>
      <c r="M393" s="5"/>
      <c r="N393" s="5"/>
      <c r="O393" s="5"/>
      <c r="P393" s="5"/>
      <c r="Q393" s="5"/>
      <c r="R393" s="5"/>
      <c r="S393" s="5"/>
      <c r="T393" s="5"/>
      <c r="U393" s="5"/>
      <c r="V393" s="5"/>
      <c r="W393" s="5"/>
      <c r="X393" s="5"/>
      <c r="Y393" s="5"/>
      <c r="Z393" s="5"/>
    </row>
    <row r="394" spans="1:26" ht="14.25" customHeight="1" x14ac:dyDescent="0.35">
      <c r="A394" s="5">
        <v>132</v>
      </c>
      <c r="B394" s="5">
        <v>76</v>
      </c>
      <c r="C394" s="5"/>
      <c r="D394" s="5"/>
      <c r="E394" s="5">
        <v>0</v>
      </c>
      <c r="F394" s="5" t="s">
        <v>1048</v>
      </c>
      <c r="G394" s="5" t="s">
        <v>1049</v>
      </c>
      <c r="H394" s="5"/>
      <c r="I394" s="5"/>
      <c r="J394" s="5"/>
      <c r="K394" s="5"/>
      <c r="L394" s="5"/>
      <c r="M394" s="5"/>
      <c r="N394" s="5"/>
      <c r="O394" s="5"/>
      <c r="P394" s="5"/>
      <c r="Q394" s="5"/>
      <c r="R394" s="5"/>
      <c r="S394" s="5"/>
      <c r="T394" s="5"/>
      <c r="U394" s="5"/>
      <c r="V394" s="5"/>
      <c r="W394" s="5"/>
      <c r="X394" s="5"/>
      <c r="Y394" s="5"/>
      <c r="Z394" s="5"/>
    </row>
    <row r="395" spans="1:26" ht="14.25" hidden="1" customHeight="1" x14ac:dyDescent="0.35">
      <c r="A395" s="5">
        <v>133</v>
      </c>
      <c r="B395" s="5">
        <v>1</v>
      </c>
      <c r="C395" s="44" t="s">
        <v>159</v>
      </c>
      <c r="D395" s="5" t="s">
        <v>160</v>
      </c>
      <c r="E395" s="5">
        <v>1</v>
      </c>
      <c r="F395" s="5" t="str">
        <f>CONCATENATE("INSERT INTO `option_translation` (`option_id`,`lang_id`, `title`, `textbox_placeholder`, `is_default`) VALUES (",A395,",", B395, ", ","'",C395,"', ","'",D395,"', ",E395,");")</f>
        <v>INSERT INTO `option_translation` (`option_id`,`lang_id`, `title`, `textbox_placeholder`, `is_default`) VALUES (133,1, 'Other', 'Please specify', 1);</v>
      </c>
      <c r="G395" s="5" t="str">
        <f>CONCATENATE("Update `option_translation` set lang_id = ",B395,",", " title ='", C395,"',"," textbox_placeholder='",D395,"',"," is_default=",E395, " where id = ", A395,";" )</f>
        <v>Update `option_translation` set lang_id = 1, title ='Other', textbox_placeholder='Please specify', is_default=1 where id = 133;</v>
      </c>
      <c r="H395" s="5"/>
      <c r="I395" s="5"/>
      <c r="J395" s="5"/>
      <c r="K395" s="5"/>
      <c r="L395" s="5"/>
      <c r="M395" s="5"/>
      <c r="N395" s="5"/>
      <c r="O395" s="5"/>
      <c r="P395" s="5"/>
      <c r="Q395" s="5"/>
      <c r="R395" s="5"/>
      <c r="S395" s="5"/>
      <c r="T395" s="5"/>
      <c r="U395" s="5"/>
      <c r="V395" s="5"/>
      <c r="W395" s="5"/>
      <c r="X395" s="5"/>
      <c r="Y395" s="5"/>
      <c r="Z395" s="5"/>
    </row>
    <row r="396" spans="1:26" ht="14.25" hidden="1" customHeight="1" x14ac:dyDescent="0.35">
      <c r="A396" s="5">
        <v>133</v>
      </c>
      <c r="B396" s="5">
        <v>42</v>
      </c>
      <c r="C396" s="5"/>
      <c r="D396" s="5"/>
      <c r="E396" s="5">
        <v>0</v>
      </c>
      <c r="F396" s="5" t="str">
        <f>CONCATENATE("INSERT INTO `option_translation` (`option_id`,`lang_id`, `title`, `textbox_placeholder`, `is_default`) VALUES (",A396,",", B396, ", ","'",C396,"', ","'",D396,"', ",E396,");")</f>
        <v>INSERT INTO `option_translation` (`option_id`,`lang_id`, `title`, `textbox_placeholder`, `is_default`) VALUES (133,42, '', '', 0);</v>
      </c>
      <c r="G396" s="5" t="str">
        <f>CONCATENATE("Update `option_translation` set lang_id = ",B396,",", " title ='", C396,"',"," textbox_placeholder='",D396,"',"," is_default=",E396, " where id = ", A396,";" )</f>
        <v>Update `option_translation` set lang_id = 42, title ='', textbox_placeholder='', is_default=0 where id = 133;</v>
      </c>
      <c r="H396" s="5"/>
      <c r="I396" s="5"/>
      <c r="J396" s="5"/>
      <c r="K396" s="5"/>
      <c r="L396" s="5"/>
      <c r="M396" s="5"/>
      <c r="N396" s="5"/>
      <c r="O396" s="5"/>
      <c r="P396" s="5"/>
      <c r="Q396" s="5"/>
      <c r="R396" s="5"/>
      <c r="S396" s="5"/>
      <c r="T396" s="5"/>
      <c r="U396" s="5"/>
      <c r="V396" s="5"/>
      <c r="W396" s="5"/>
      <c r="X396" s="5"/>
      <c r="Y396" s="5"/>
      <c r="Z396" s="5"/>
    </row>
    <row r="397" spans="1:26" ht="14.25" customHeight="1" x14ac:dyDescent="0.35">
      <c r="A397" s="5">
        <v>133</v>
      </c>
      <c r="B397" s="5">
        <v>76</v>
      </c>
      <c r="C397" s="5"/>
      <c r="D397" s="5"/>
      <c r="E397" s="5">
        <v>0</v>
      </c>
      <c r="F397" s="5" t="s">
        <v>1050</v>
      </c>
      <c r="G397" s="5" t="s">
        <v>1051</v>
      </c>
      <c r="H397" s="5"/>
      <c r="I397" s="5"/>
      <c r="J397" s="5"/>
      <c r="K397" s="5"/>
      <c r="L397" s="5"/>
      <c r="M397" s="5"/>
      <c r="N397" s="5"/>
      <c r="O397" s="5"/>
      <c r="P397" s="5"/>
      <c r="Q397" s="5"/>
      <c r="R397" s="5"/>
      <c r="S397" s="5"/>
      <c r="T397" s="5"/>
      <c r="U397" s="5"/>
      <c r="V397" s="5"/>
      <c r="W397" s="5"/>
      <c r="X397" s="5"/>
      <c r="Y397" s="5"/>
      <c r="Z397" s="5"/>
    </row>
    <row r="398" spans="1:26" ht="14.25" hidden="1" customHeight="1" x14ac:dyDescent="0.35">
      <c r="A398" s="5">
        <v>134</v>
      </c>
      <c r="B398" s="5">
        <v>1</v>
      </c>
      <c r="C398" s="5" t="s">
        <v>263</v>
      </c>
      <c r="D398" s="5"/>
      <c r="E398" s="5">
        <v>1</v>
      </c>
      <c r="F398" s="5" t="str">
        <f>CONCATENATE("INSERT INTO `option_translation` (`option_id`,`lang_id`, `title`, `textbox_placeholder`, `is_default`) VALUES (",A398,",", B398, ", ","'",C398,"', ","'",D398,"', ",E398,");")</f>
        <v>INSERT INTO `option_translation` (`option_id`,`lang_id`, `title`, `textbox_placeholder`, `is_default`) VALUES (134,1, 'Better Law enforcement', '', 1);</v>
      </c>
      <c r="G398" s="5" t="str">
        <f>CONCATENATE("Update `option_translation` set lang_id = ",B398,",", " title ='", C398,"',"," textbox_placeholder='",D398,"',"," is_default=",E398, " where id = ", A398,";" )</f>
        <v>Update `option_translation` set lang_id = 1, title ='Better Law enforcement', textbox_placeholder='', is_default=1 where id = 134;</v>
      </c>
      <c r="H398" s="5"/>
      <c r="I398" s="5"/>
      <c r="J398" s="5"/>
      <c r="K398" s="5"/>
      <c r="L398" s="5"/>
      <c r="M398" s="5"/>
      <c r="N398" s="5"/>
      <c r="O398" s="5"/>
      <c r="P398" s="5"/>
      <c r="Q398" s="5"/>
      <c r="R398" s="5"/>
      <c r="S398" s="5"/>
      <c r="T398" s="5"/>
      <c r="U398" s="5"/>
      <c r="V398" s="5"/>
      <c r="W398" s="5"/>
      <c r="X398" s="5"/>
      <c r="Y398" s="5"/>
      <c r="Z398" s="5"/>
    </row>
    <row r="399" spans="1:26" ht="14.25" hidden="1" customHeight="1" x14ac:dyDescent="0.35">
      <c r="A399" s="5">
        <v>134</v>
      </c>
      <c r="B399" s="5">
        <v>42</v>
      </c>
      <c r="C399" s="5"/>
      <c r="D399" s="5"/>
      <c r="E399" s="5">
        <v>0</v>
      </c>
      <c r="F399" s="5" t="str">
        <f>CONCATENATE("INSERT INTO `option_translation` (`option_id`,`lang_id`, `title`, `textbox_placeholder`, `is_default`) VALUES (",A399,",", B399, ", ","'",C399,"', ","'",D399,"', ",E399,");")</f>
        <v>INSERT INTO `option_translation` (`option_id`,`lang_id`, `title`, `textbox_placeholder`, `is_default`) VALUES (134,42, '', '', 0);</v>
      </c>
      <c r="G399" s="5" t="str">
        <f>CONCATENATE("Update `option_translation` set lang_id = ",B399,",", " title ='", C399,"',"," textbox_placeholder='",D399,"',"," is_default=",E399, " where id = ", A399,";" )</f>
        <v>Update `option_translation` set lang_id = 42, title ='', textbox_placeholder='', is_default=0 where id = 134;</v>
      </c>
      <c r="H399" s="5"/>
      <c r="I399" s="5"/>
      <c r="J399" s="5"/>
      <c r="K399" s="5"/>
      <c r="L399" s="5"/>
      <c r="M399" s="5"/>
      <c r="N399" s="5"/>
      <c r="O399" s="5"/>
      <c r="P399" s="5"/>
      <c r="Q399" s="5"/>
      <c r="R399" s="5"/>
      <c r="S399" s="5"/>
      <c r="T399" s="5"/>
      <c r="U399" s="5"/>
      <c r="V399" s="5"/>
      <c r="W399" s="5"/>
      <c r="X399" s="5"/>
      <c r="Y399" s="5"/>
      <c r="Z399" s="5"/>
    </row>
    <row r="400" spans="1:26" ht="14.25" customHeight="1" x14ac:dyDescent="0.35">
      <c r="A400" s="5">
        <v>134</v>
      </c>
      <c r="B400" s="5">
        <v>76</v>
      </c>
      <c r="C400" s="5"/>
      <c r="D400" s="5"/>
      <c r="E400" s="5">
        <v>0</v>
      </c>
      <c r="F400" s="5" t="s">
        <v>1052</v>
      </c>
      <c r="G400" s="5" t="s">
        <v>1053</v>
      </c>
      <c r="H400" s="5"/>
      <c r="I400" s="5"/>
      <c r="J400" s="5"/>
      <c r="K400" s="5"/>
      <c r="L400" s="5"/>
      <c r="M400" s="5"/>
      <c r="N400" s="5"/>
      <c r="O400" s="5"/>
      <c r="P400" s="5"/>
      <c r="Q400" s="5"/>
      <c r="R400" s="5"/>
      <c r="S400" s="5"/>
      <c r="T400" s="5"/>
      <c r="U400" s="5"/>
      <c r="V400" s="5"/>
      <c r="W400" s="5"/>
      <c r="X400" s="5"/>
      <c r="Y400" s="5"/>
      <c r="Z400" s="5"/>
    </row>
    <row r="401" spans="1:26" ht="14.25" hidden="1" customHeight="1" x14ac:dyDescent="0.35">
      <c r="A401" s="5">
        <v>135</v>
      </c>
      <c r="B401" s="5">
        <v>1</v>
      </c>
      <c r="C401" s="5" t="s">
        <v>264</v>
      </c>
      <c r="D401" s="5"/>
      <c r="E401" s="5">
        <v>1</v>
      </c>
      <c r="F401" s="5" t="str">
        <f>CONCATENATE("INSERT INTO `option_translation` (`option_id`,`lang_id`, `title`, `textbox_placeholder`, `is_default`) VALUES (",A401,",", B401, ", ","'",C401,"', ","'",D401,"', ",E401,");")</f>
        <v>INSERT INTO `option_translation` (`option_id`,`lang_id`, `title`, `textbox_placeholder`, `is_default`) VALUES (135,1, 'Stricter laws with harsher punishments', '', 1);</v>
      </c>
      <c r="G401" s="5" t="str">
        <f>CONCATENATE("Update `option_translation` set lang_id = ",B401,",", " title ='", C401,"',"," textbox_placeholder='",D401,"',"," is_default=",E401, " where id = ", A401,";" )</f>
        <v>Update `option_translation` set lang_id = 1, title ='Stricter laws with harsher punishments', textbox_placeholder='', is_default=1 where id = 135;</v>
      </c>
      <c r="H401" s="5"/>
      <c r="I401" s="5"/>
      <c r="J401" s="5"/>
      <c r="K401" s="5"/>
      <c r="L401" s="5"/>
      <c r="M401" s="5"/>
      <c r="N401" s="5"/>
      <c r="O401" s="5"/>
      <c r="P401" s="5"/>
      <c r="Q401" s="5"/>
      <c r="R401" s="5"/>
      <c r="S401" s="5"/>
      <c r="T401" s="5"/>
      <c r="U401" s="5"/>
      <c r="V401" s="5"/>
      <c r="W401" s="5"/>
      <c r="X401" s="5"/>
      <c r="Y401" s="5"/>
      <c r="Z401" s="5"/>
    </row>
    <row r="402" spans="1:26" ht="14.25" hidden="1" customHeight="1" x14ac:dyDescent="0.35">
      <c r="A402" s="5">
        <v>135</v>
      </c>
      <c r="B402" s="5">
        <v>42</v>
      </c>
      <c r="C402" s="5"/>
      <c r="D402" s="5"/>
      <c r="E402" s="5">
        <v>0</v>
      </c>
      <c r="F402" s="5" t="str">
        <f>CONCATENATE("INSERT INTO `option_translation` (`option_id`,`lang_id`, `title`, `textbox_placeholder`, `is_default`) VALUES (",A402,",", B402, ", ","'",C402,"', ","'",D402,"', ",E402,");")</f>
        <v>INSERT INTO `option_translation` (`option_id`,`lang_id`, `title`, `textbox_placeholder`, `is_default`) VALUES (135,42, '', '', 0);</v>
      </c>
      <c r="G402" s="5" t="str">
        <f>CONCATENATE("Update `option_translation` set lang_id = ",B402,",", " title ='", C402,"',"," textbox_placeholder='",D402,"',"," is_default=",E402, " where id = ", A402,";" )</f>
        <v>Update `option_translation` set lang_id = 42, title ='', textbox_placeholder='', is_default=0 where id = 135;</v>
      </c>
      <c r="H402" s="5"/>
      <c r="I402" s="5"/>
      <c r="J402" s="5"/>
      <c r="K402" s="5"/>
      <c r="L402" s="5"/>
      <c r="M402" s="5"/>
      <c r="N402" s="5"/>
      <c r="O402" s="5"/>
      <c r="P402" s="5"/>
      <c r="Q402" s="5"/>
      <c r="R402" s="5"/>
      <c r="S402" s="5"/>
      <c r="T402" s="5"/>
      <c r="U402" s="5"/>
      <c r="V402" s="5"/>
      <c r="W402" s="5"/>
      <c r="X402" s="5"/>
      <c r="Y402" s="5"/>
      <c r="Z402" s="5"/>
    </row>
    <row r="403" spans="1:26" ht="14.25" customHeight="1" x14ac:dyDescent="0.35">
      <c r="A403" s="5">
        <v>135</v>
      </c>
      <c r="B403" s="5">
        <v>76</v>
      </c>
      <c r="C403" s="5"/>
      <c r="D403" s="5"/>
      <c r="E403" s="5">
        <v>0</v>
      </c>
      <c r="F403" s="5" t="s">
        <v>1054</v>
      </c>
      <c r="G403" s="5" t="s">
        <v>1055</v>
      </c>
      <c r="H403" s="5"/>
      <c r="I403" s="5"/>
      <c r="J403" s="5"/>
      <c r="K403" s="5"/>
      <c r="L403" s="5"/>
      <c r="M403" s="5"/>
      <c r="N403" s="5"/>
      <c r="O403" s="5"/>
      <c r="P403" s="5"/>
      <c r="Q403" s="5"/>
      <c r="R403" s="5"/>
      <c r="S403" s="5"/>
      <c r="T403" s="5"/>
      <c r="U403" s="5"/>
      <c r="V403" s="5"/>
      <c r="W403" s="5"/>
      <c r="X403" s="5"/>
      <c r="Y403" s="5"/>
      <c r="Z403" s="5"/>
    </row>
    <row r="404" spans="1:26" ht="14.25" hidden="1" customHeight="1" x14ac:dyDescent="0.35">
      <c r="A404" s="5">
        <v>136</v>
      </c>
      <c r="B404" s="5">
        <v>1</v>
      </c>
      <c r="C404" s="5" t="s">
        <v>265</v>
      </c>
      <c r="D404" s="5"/>
      <c r="E404" s="5">
        <v>1</v>
      </c>
      <c r="F404" s="5" t="str">
        <f>CONCATENATE("INSERT INTO `option_translation` (`option_id`,`lang_id`, `title`, `textbox_placeholder`, `is_default`) VALUES (",A404,",", B404, ", ","'",C404,"', ","'",D404,"', ",E404,");")</f>
        <v>INSERT INTO `option_translation` (`option_id`,`lang_id`, `title`, `textbox_placeholder`, `is_default`) VALUES (136,1, 'More police on the streets', '', 1);</v>
      </c>
      <c r="G404" s="5" t="str">
        <f>CONCATENATE("Update `option_translation` set lang_id = ",B404,",", " title ='", C404,"',"," textbox_placeholder='",D404,"',"," is_default=",E404, " where id = ", A404,";" )</f>
        <v>Update `option_translation` set lang_id = 1, title ='More police on the streets', textbox_placeholder='', is_default=1 where id = 136;</v>
      </c>
      <c r="H404" s="5"/>
      <c r="I404" s="5"/>
      <c r="J404" s="5"/>
      <c r="K404" s="5"/>
      <c r="L404" s="5"/>
      <c r="M404" s="5"/>
      <c r="N404" s="5"/>
      <c r="O404" s="5"/>
      <c r="P404" s="5"/>
      <c r="Q404" s="5"/>
      <c r="R404" s="5"/>
      <c r="S404" s="5"/>
      <c r="T404" s="5"/>
      <c r="U404" s="5"/>
      <c r="V404" s="5"/>
      <c r="W404" s="5"/>
      <c r="X404" s="5"/>
      <c r="Y404" s="5"/>
      <c r="Z404" s="5"/>
    </row>
    <row r="405" spans="1:26" ht="14.25" hidden="1" customHeight="1" x14ac:dyDescent="0.35">
      <c r="A405" s="5">
        <v>136</v>
      </c>
      <c r="B405" s="5">
        <v>42</v>
      </c>
      <c r="C405" s="5"/>
      <c r="D405" s="5"/>
      <c r="E405" s="5">
        <v>0</v>
      </c>
      <c r="F405" s="5" t="str">
        <f>CONCATENATE("INSERT INTO `option_translation` (`option_id`,`lang_id`, `title`, `textbox_placeholder`, `is_default`) VALUES (",A405,",", B405, ", ","'",C405,"', ","'",D405,"', ",E405,");")</f>
        <v>INSERT INTO `option_translation` (`option_id`,`lang_id`, `title`, `textbox_placeholder`, `is_default`) VALUES (136,42, '', '', 0);</v>
      </c>
      <c r="G405" s="5" t="str">
        <f>CONCATENATE("Update `option_translation` set lang_id = ",B405,",", " title ='", C405,"',"," textbox_placeholder='",D405,"',"," is_default=",E405, " where id = ", A405,";" )</f>
        <v>Update `option_translation` set lang_id = 42, title ='', textbox_placeholder='', is_default=0 where id = 136;</v>
      </c>
      <c r="H405" s="5"/>
      <c r="I405" s="5"/>
      <c r="J405" s="5"/>
      <c r="K405" s="5"/>
      <c r="L405" s="5"/>
      <c r="M405" s="5"/>
      <c r="N405" s="5"/>
      <c r="O405" s="5"/>
      <c r="P405" s="5"/>
      <c r="Q405" s="5"/>
      <c r="R405" s="5"/>
      <c r="S405" s="5"/>
      <c r="T405" s="5"/>
      <c r="U405" s="5"/>
      <c r="V405" s="5"/>
      <c r="W405" s="5"/>
      <c r="X405" s="5"/>
      <c r="Y405" s="5"/>
      <c r="Z405" s="5"/>
    </row>
    <row r="406" spans="1:26" ht="14.25" customHeight="1" x14ac:dyDescent="0.35">
      <c r="A406" s="5">
        <v>136</v>
      </c>
      <c r="B406" s="5">
        <v>76</v>
      </c>
      <c r="C406" s="5"/>
      <c r="D406" s="5"/>
      <c r="E406" s="5">
        <v>0</v>
      </c>
      <c r="F406" s="5" t="s">
        <v>1056</v>
      </c>
      <c r="G406" s="5" t="s">
        <v>1057</v>
      </c>
      <c r="H406" s="5"/>
      <c r="I406" s="5"/>
      <c r="J406" s="5"/>
      <c r="K406" s="5"/>
      <c r="L406" s="5"/>
      <c r="M406" s="5"/>
      <c r="N406" s="5"/>
      <c r="O406" s="5"/>
      <c r="P406" s="5"/>
      <c r="Q406" s="5"/>
      <c r="R406" s="5"/>
      <c r="S406" s="5"/>
      <c r="T406" s="5"/>
      <c r="U406" s="5"/>
      <c r="V406" s="5"/>
      <c r="W406" s="5"/>
      <c r="X406" s="5"/>
      <c r="Y406" s="5"/>
      <c r="Z406" s="5"/>
    </row>
    <row r="407" spans="1:26" ht="14.25" hidden="1" customHeight="1" x14ac:dyDescent="0.35">
      <c r="A407" s="5">
        <v>137</v>
      </c>
      <c r="B407" s="5">
        <v>1</v>
      </c>
      <c r="C407" s="5" t="s">
        <v>266</v>
      </c>
      <c r="D407" s="5"/>
      <c r="E407" s="5">
        <v>1</v>
      </c>
      <c r="F407" s="5" t="str">
        <f>CONCATENATE("INSERT INTO `option_translation` (`option_id`,`lang_id`, `title`, `textbox_placeholder`, `is_default`) VALUES (",A407,",", B407, ", ","'",C407,"', ","'",D407,"', ",E407,");")</f>
        <v>INSERT INTO `option_translation` (`option_id`,`lang_id`, `title`, `textbox_placeholder`, `is_default`) VALUES (137,1, 'Better education', '', 1);</v>
      </c>
      <c r="G407" s="5" t="str">
        <f>CONCATENATE("Update `option_translation` set lang_id = ",B407,",", " title ='", C407,"',"," textbox_placeholder='",D407,"',"," is_default=",E407, " where id = ", A407,";" )</f>
        <v>Update `option_translation` set lang_id = 1, title ='Better education', textbox_placeholder='', is_default=1 where id = 137;</v>
      </c>
      <c r="H407" s="5"/>
      <c r="I407" s="5"/>
      <c r="J407" s="5"/>
      <c r="K407" s="5"/>
      <c r="L407" s="5"/>
      <c r="M407" s="5"/>
      <c r="N407" s="5"/>
      <c r="O407" s="5"/>
      <c r="P407" s="5"/>
      <c r="Q407" s="5"/>
      <c r="R407" s="5"/>
      <c r="S407" s="5"/>
      <c r="T407" s="5"/>
      <c r="U407" s="5"/>
      <c r="V407" s="5"/>
      <c r="W407" s="5"/>
      <c r="X407" s="5"/>
      <c r="Y407" s="5"/>
      <c r="Z407" s="5"/>
    </row>
    <row r="408" spans="1:26" ht="14.25" hidden="1" customHeight="1" x14ac:dyDescent="0.35">
      <c r="A408" s="5">
        <v>137</v>
      </c>
      <c r="B408" s="5">
        <v>42</v>
      </c>
      <c r="C408" s="5"/>
      <c r="D408" s="5"/>
      <c r="E408" s="5">
        <v>0</v>
      </c>
      <c r="F408" s="5" t="str">
        <f>CONCATENATE("INSERT INTO `option_translation` (`option_id`,`lang_id`, `title`, `textbox_placeholder`, `is_default`) VALUES (",A408,",", B408, ", ","'",C408,"', ","'",D408,"', ",E408,");")</f>
        <v>INSERT INTO `option_translation` (`option_id`,`lang_id`, `title`, `textbox_placeholder`, `is_default`) VALUES (137,42, '', '', 0);</v>
      </c>
      <c r="G408" s="5" t="str">
        <f>CONCATENATE("Update `option_translation` set lang_id = ",B408,",", " title ='", C408,"',"," textbox_placeholder='",D408,"',"," is_default=",E408, " where id = ", A408,";" )</f>
        <v>Update `option_translation` set lang_id = 42, title ='', textbox_placeholder='', is_default=0 where id = 137;</v>
      </c>
      <c r="H408" s="5"/>
      <c r="I408" s="5"/>
      <c r="J408" s="5"/>
      <c r="K408" s="5"/>
      <c r="L408" s="5"/>
      <c r="M408" s="5"/>
      <c r="N408" s="5"/>
      <c r="O408" s="5"/>
      <c r="P408" s="5"/>
      <c r="Q408" s="5"/>
      <c r="R408" s="5"/>
      <c r="S408" s="5"/>
      <c r="T408" s="5"/>
      <c r="U408" s="5"/>
      <c r="V408" s="5"/>
      <c r="W408" s="5"/>
      <c r="X408" s="5"/>
      <c r="Y408" s="5"/>
      <c r="Z408" s="5"/>
    </row>
    <row r="409" spans="1:26" ht="14.25" customHeight="1" x14ac:dyDescent="0.35">
      <c r="A409" s="5">
        <v>137</v>
      </c>
      <c r="B409" s="5">
        <v>76</v>
      </c>
      <c r="C409" s="5"/>
      <c r="D409" s="5"/>
      <c r="E409" s="5">
        <v>0</v>
      </c>
      <c r="F409" s="5" t="s">
        <v>1058</v>
      </c>
      <c r="G409" s="5" t="s">
        <v>1059</v>
      </c>
      <c r="H409" s="5"/>
      <c r="I409" s="5"/>
      <c r="J409" s="5"/>
      <c r="K409" s="5"/>
      <c r="L409" s="5"/>
      <c r="M409" s="5"/>
      <c r="N409" s="5"/>
      <c r="O409" s="5"/>
      <c r="P409" s="5"/>
      <c r="Q409" s="5"/>
      <c r="R409" s="5"/>
      <c r="S409" s="5"/>
      <c r="T409" s="5"/>
      <c r="U409" s="5"/>
      <c r="V409" s="5"/>
      <c r="W409" s="5"/>
      <c r="X409" s="5"/>
      <c r="Y409" s="5"/>
      <c r="Z409" s="5"/>
    </row>
    <row r="410" spans="1:26" ht="14.25" hidden="1" customHeight="1" x14ac:dyDescent="0.35">
      <c r="A410" s="5">
        <v>138</v>
      </c>
      <c r="B410" s="5">
        <v>1</v>
      </c>
      <c r="C410" s="5" t="s">
        <v>267</v>
      </c>
      <c r="D410" s="5"/>
      <c r="E410" s="5">
        <v>1</v>
      </c>
      <c r="F410" s="5" t="str">
        <f>CONCATENATE("INSERT INTO `option_translation` (`option_id`,`lang_id`, `title`, `textbox_placeholder`, `is_default`) VALUES (",A410,",", B410, ", ","'",C410,"', ","'",D410,"', ",E410,");")</f>
        <v>INSERT INTO `option_translation` (`option_id`,`lang_id`, `title`, `textbox_placeholder`, `is_default`) VALUES (138,1, 'Educate men about women's rights and gender equality', '', 1);</v>
      </c>
      <c r="G410" s="5" t="str">
        <f>CONCATENATE("Update `option_translation` set lang_id = ",B410,",", " title ='", C410,"',"," textbox_placeholder='",D410,"',"," is_default=",E410, " where id = ", A410,";" )</f>
        <v>Update `option_translation` set lang_id = 1, title ='Educate men about women's rights and gender equality', textbox_placeholder='', is_default=1 where id = 138;</v>
      </c>
      <c r="H410" s="5"/>
      <c r="I410" s="5"/>
      <c r="J410" s="5"/>
      <c r="K410" s="5"/>
      <c r="L410" s="5"/>
      <c r="M410" s="5"/>
      <c r="N410" s="5"/>
      <c r="O410" s="5"/>
      <c r="P410" s="5"/>
      <c r="Q410" s="5"/>
      <c r="R410" s="5"/>
      <c r="S410" s="5"/>
      <c r="T410" s="5"/>
      <c r="U410" s="5"/>
      <c r="V410" s="5"/>
      <c r="W410" s="5"/>
      <c r="X410" s="5"/>
      <c r="Y410" s="5"/>
      <c r="Z410" s="5"/>
    </row>
    <row r="411" spans="1:26" ht="14.25" hidden="1" customHeight="1" x14ac:dyDescent="0.35">
      <c r="A411" s="5">
        <v>138</v>
      </c>
      <c r="B411" s="5">
        <v>42</v>
      </c>
      <c r="C411" s="5"/>
      <c r="D411" s="5"/>
      <c r="E411" s="5">
        <v>0</v>
      </c>
      <c r="F411" s="5" t="str">
        <f>CONCATENATE("INSERT INTO `option_translation` (`option_id`,`lang_id`, `title`, `textbox_placeholder`, `is_default`) VALUES (",A411,",", B411, ", ","'",C411,"', ","'",D411,"', ",E411,");")</f>
        <v>INSERT INTO `option_translation` (`option_id`,`lang_id`, `title`, `textbox_placeholder`, `is_default`) VALUES (138,42, '', '', 0);</v>
      </c>
      <c r="G411" s="5" t="str">
        <f>CONCATENATE("Update `option_translation` set lang_id = ",B411,",", " title ='", C411,"',"," textbox_placeholder='",D411,"',"," is_default=",E411, " where id = ", A411,";" )</f>
        <v>Update `option_translation` set lang_id = 42, title ='', textbox_placeholder='', is_default=0 where id = 138;</v>
      </c>
      <c r="H411" s="5"/>
      <c r="I411" s="5"/>
      <c r="J411" s="5"/>
      <c r="K411" s="5"/>
      <c r="L411" s="5"/>
      <c r="M411" s="5"/>
      <c r="N411" s="5"/>
      <c r="O411" s="5"/>
      <c r="P411" s="5"/>
      <c r="Q411" s="5"/>
      <c r="R411" s="5"/>
      <c r="S411" s="5"/>
      <c r="T411" s="5"/>
      <c r="U411" s="5"/>
      <c r="V411" s="5"/>
      <c r="W411" s="5"/>
      <c r="X411" s="5"/>
      <c r="Y411" s="5"/>
      <c r="Z411" s="5"/>
    </row>
    <row r="412" spans="1:26" ht="14.25" customHeight="1" x14ac:dyDescent="0.35">
      <c r="A412" s="5">
        <v>138</v>
      </c>
      <c r="B412" s="5">
        <v>76</v>
      </c>
      <c r="C412" s="5"/>
      <c r="D412" s="5"/>
      <c r="E412" s="5">
        <v>0</v>
      </c>
      <c r="F412" s="5" t="s">
        <v>1060</v>
      </c>
      <c r="G412" s="5" t="s">
        <v>1061</v>
      </c>
      <c r="H412" s="5"/>
      <c r="I412" s="5"/>
      <c r="J412" s="5"/>
      <c r="K412" s="5"/>
      <c r="L412" s="5"/>
      <c r="M412" s="5"/>
      <c r="N412" s="5"/>
      <c r="O412" s="5"/>
      <c r="P412" s="5"/>
      <c r="Q412" s="5"/>
      <c r="R412" s="5"/>
      <c r="S412" s="5"/>
      <c r="T412" s="5"/>
      <c r="U412" s="5"/>
      <c r="V412" s="5"/>
      <c r="W412" s="5"/>
      <c r="X412" s="5"/>
      <c r="Y412" s="5"/>
      <c r="Z412" s="5"/>
    </row>
    <row r="413" spans="1:26" ht="14.25" hidden="1" customHeight="1" x14ac:dyDescent="0.35">
      <c r="A413" s="5">
        <v>139</v>
      </c>
      <c r="B413" s="5">
        <v>1</v>
      </c>
      <c r="C413" s="5" t="s">
        <v>268</v>
      </c>
      <c r="D413" s="5"/>
      <c r="E413" s="5">
        <v>1</v>
      </c>
      <c r="F413" s="5" t="str">
        <f>CONCATENATE("INSERT INTO `option_translation` (`option_id`,`lang_id`, `title`, `textbox_placeholder`, `is_default`) VALUES (",A413,",", B413, ", ","'",C413,"', ","'",D413,"', ",E413,");")</f>
        <v>INSERT INTO `option_translation` (`option_id`,`lang_id`, `title`, `textbox_placeholder`, `is_default`) VALUES (139,1, 'Educate women about their rights', '', 1);</v>
      </c>
      <c r="G413" s="5" t="str">
        <f>CONCATENATE("Update `option_translation` set lang_id = ",B413,",", " title ='", C413,"',"," textbox_placeholder='",D413,"',"," is_default=",E413, " where id = ", A413,";" )</f>
        <v>Update `option_translation` set lang_id = 1, title ='Educate women about their rights', textbox_placeholder='', is_default=1 where id = 139;</v>
      </c>
      <c r="H413" s="5"/>
      <c r="I413" s="5"/>
      <c r="J413" s="5"/>
      <c r="K413" s="5"/>
      <c r="L413" s="5"/>
      <c r="M413" s="5"/>
      <c r="N413" s="5"/>
      <c r="O413" s="5"/>
      <c r="P413" s="5"/>
      <c r="Q413" s="5"/>
      <c r="R413" s="5"/>
      <c r="S413" s="5"/>
      <c r="T413" s="5"/>
      <c r="U413" s="5"/>
      <c r="V413" s="5"/>
      <c r="W413" s="5"/>
      <c r="X413" s="5"/>
      <c r="Y413" s="5"/>
      <c r="Z413" s="5"/>
    </row>
    <row r="414" spans="1:26" ht="14.25" hidden="1" customHeight="1" x14ac:dyDescent="0.35">
      <c r="A414" s="5">
        <v>139</v>
      </c>
      <c r="B414" s="5">
        <v>42</v>
      </c>
      <c r="C414" s="5"/>
      <c r="D414" s="5"/>
      <c r="E414" s="5">
        <v>0</v>
      </c>
      <c r="F414" s="5" t="str">
        <f>CONCATENATE("INSERT INTO `option_translation` (`option_id`,`lang_id`, `title`, `textbox_placeholder`, `is_default`) VALUES (",A414,",", B414, ", ","'",C414,"', ","'",D414,"', ",E414,");")</f>
        <v>INSERT INTO `option_translation` (`option_id`,`lang_id`, `title`, `textbox_placeholder`, `is_default`) VALUES (139,42, '', '', 0);</v>
      </c>
      <c r="G414" s="5" t="str">
        <f>CONCATENATE("Update `option_translation` set lang_id = ",B414,",", " title ='", C414,"',"," textbox_placeholder='",D414,"',"," is_default=",E414, " where id = ", A414,";" )</f>
        <v>Update `option_translation` set lang_id = 42, title ='', textbox_placeholder='', is_default=0 where id = 139;</v>
      </c>
      <c r="H414" s="5"/>
      <c r="I414" s="5"/>
      <c r="J414" s="5"/>
      <c r="K414" s="5"/>
      <c r="L414" s="5"/>
      <c r="M414" s="5"/>
      <c r="N414" s="5"/>
      <c r="O414" s="5"/>
      <c r="P414" s="5"/>
      <c r="Q414" s="5"/>
      <c r="R414" s="5"/>
      <c r="S414" s="5"/>
      <c r="T414" s="5"/>
      <c r="U414" s="5"/>
      <c r="V414" s="5"/>
      <c r="W414" s="5"/>
      <c r="X414" s="5"/>
      <c r="Y414" s="5"/>
      <c r="Z414" s="5"/>
    </row>
    <row r="415" spans="1:26" ht="14.25" customHeight="1" x14ac:dyDescent="0.35">
      <c r="A415" s="5">
        <v>139</v>
      </c>
      <c r="B415" s="5">
        <v>76</v>
      </c>
      <c r="C415" s="5"/>
      <c r="D415" s="5"/>
      <c r="E415" s="5">
        <v>0</v>
      </c>
      <c r="F415" s="5" t="s">
        <v>1062</v>
      </c>
      <c r="G415" s="5" t="s">
        <v>1063</v>
      </c>
      <c r="H415" s="5"/>
      <c r="I415" s="5"/>
      <c r="J415" s="5"/>
      <c r="K415" s="5"/>
      <c r="L415" s="5"/>
      <c r="M415" s="5"/>
      <c r="N415" s="5"/>
      <c r="O415" s="5"/>
      <c r="P415" s="5"/>
      <c r="Q415" s="5"/>
      <c r="R415" s="5"/>
      <c r="S415" s="5"/>
      <c r="T415" s="5"/>
      <c r="U415" s="5"/>
      <c r="V415" s="5"/>
      <c r="W415" s="5"/>
      <c r="X415" s="5"/>
      <c r="Y415" s="5"/>
      <c r="Z415" s="5"/>
    </row>
    <row r="416" spans="1:26" ht="14.25" hidden="1" customHeight="1" x14ac:dyDescent="0.35">
      <c r="A416" s="5">
        <v>140</v>
      </c>
      <c r="B416" s="5">
        <v>1</v>
      </c>
      <c r="C416" s="5" t="s">
        <v>269</v>
      </c>
      <c r="D416" s="5"/>
      <c r="E416" s="5">
        <v>1</v>
      </c>
      <c r="F416" s="5" t="str">
        <f>CONCATENATE("INSERT INTO `option_translation` (`option_id`,`lang_id`, `title`, `textbox_placeholder`, `is_default`) VALUES (",A416,",", B416, ", ","'",C416,"', ","'",D416,"', ",E416,");")</f>
        <v>INSERT INTO `option_translation` (`option_id`,`lang_id`, `title`, `textbox_placeholder`, `is_default`) VALUES (140,1, 'Increase awareness of gender roles and expectations', '', 1);</v>
      </c>
      <c r="G416" s="5" t="str">
        <f>CONCATENATE("Update `option_translation` set lang_id = ",B416,",", " title ='", C416,"',"," textbox_placeholder='",D416,"',"," is_default=",E416, " where id = ", A416,";" )</f>
        <v>Update `option_translation` set lang_id = 1, title ='Increase awareness of gender roles and expectations', textbox_placeholder='', is_default=1 where id = 140;</v>
      </c>
      <c r="H416" s="5"/>
      <c r="I416" s="5"/>
      <c r="J416" s="5"/>
      <c r="K416" s="5"/>
      <c r="L416" s="5"/>
      <c r="M416" s="5"/>
      <c r="N416" s="5"/>
      <c r="O416" s="5"/>
      <c r="P416" s="5"/>
      <c r="Q416" s="5"/>
      <c r="R416" s="5"/>
      <c r="S416" s="5"/>
      <c r="T416" s="5"/>
      <c r="U416" s="5"/>
      <c r="V416" s="5"/>
      <c r="W416" s="5"/>
      <c r="X416" s="5"/>
      <c r="Y416" s="5"/>
      <c r="Z416" s="5"/>
    </row>
    <row r="417" spans="1:26" ht="14.25" hidden="1" customHeight="1" x14ac:dyDescent="0.35">
      <c r="A417" s="5">
        <v>140</v>
      </c>
      <c r="B417" s="5">
        <v>42</v>
      </c>
      <c r="C417" s="5"/>
      <c r="D417" s="5"/>
      <c r="E417" s="5">
        <v>0</v>
      </c>
      <c r="F417" s="5" t="str">
        <f>CONCATENATE("INSERT INTO `option_translation` (`option_id`,`lang_id`, `title`, `textbox_placeholder`, `is_default`) VALUES (",A417,",", B417, ", ","'",C417,"', ","'",D417,"', ",E417,");")</f>
        <v>INSERT INTO `option_translation` (`option_id`,`lang_id`, `title`, `textbox_placeholder`, `is_default`) VALUES (140,42, '', '', 0);</v>
      </c>
      <c r="G417" s="5" t="str">
        <f>CONCATENATE("Update `option_translation` set lang_id = ",B417,",", " title ='", C417,"',"," textbox_placeholder='",D417,"',"," is_default=",E417, " where id = ", A417,";" )</f>
        <v>Update `option_translation` set lang_id = 42, title ='', textbox_placeholder='', is_default=0 where id = 140;</v>
      </c>
      <c r="H417" s="5"/>
      <c r="I417" s="5"/>
      <c r="J417" s="5"/>
      <c r="K417" s="5"/>
      <c r="L417" s="5"/>
      <c r="M417" s="5"/>
      <c r="N417" s="5"/>
      <c r="O417" s="5"/>
      <c r="P417" s="5"/>
      <c r="Q417" s="5"/>
      <c r="R417" s="5"/>
      <c r="S417" s="5"/>
      <c r="T417" s="5"/>
      <c r="U417" s="5"/>
      <c r="V417" s="5"/>
      <c r="W417" s="5"/>
      <c r="X417" s="5"/>
      <c r="Y417" s="5"/>
      <c r="Z417" s="5"/>
    </row>
    <row r="418" spans="1:26" ht="14.25" customHeight="1" x14ac:dyDescent="0.35">
      <c r="A418" s="5">
        <v>140</v>
      </c>
      <c r="B418" s="5">
        <v>76</v>
      </c>
      <c r="C418" s="5"/>
      <c r="D418" s="5"/>
      <c r="E418" s="5">
        <v>0</v>
      </c>
      <c r="F418" s="5" t="s">
        <v>1064</v>
      </c>
      <c r="G418" s="5" t="s">
        <v>1065</v>
      </c>
      <c r="H418" s="5"/>
      <c r="I418" s="5"/>
      <c r="J418" s="5"/>
      <c r="K418" s="5"/>
      <c r="L418" s="5"/>
      <c r="M418" s="5"/>
      <c r="N418" s="5"/>
      <c r="O418" s="5"/>
      <c r="P418" s="5"/>
      <c r="Q418" s="5"/>
      <c r="R418" s="5"/>
      <c r="S418" s="5"/>
      <c r="T418" s="5"/>
      <c r="U418" s="5"/>
      <c r="V418" s="5"/>
      <c r="W418" s="5"/>
      <c r="X418" s="5"/>
      <c r="Y418" s="5"/>
      <c r="Z418" s="5"/>
    </row>
    <row r="419" spans="1:26" ht="14.25" hidden="1" customHeight="1" x14ac:dyDescent="0.35">
      <c r="A419" s="5">
        <v>141</v>
      </c>
      <c r="B419" s="5">
        <v>1</v>
      </c>
      <c r="C419" s="5" t="s">
        <v>270</v>
      </c>
      <c r="D419" s="5"/>
      <c r="E419" s="5">
        <v>1</v>
      </c>
      <c r="F419" s="5" t="str">
        <f>CONCATENATE("INSERT INTO `option_translation` (`option_id`,`lang_id`, `title`, `textbox_placeholder`, `is_default`) VALUES (",A419,",", B419, ", ","'",C419,"', ","'",D419,"', ",E419,");")</f>
        <v>INSERT INTO `option_translation` (`option_id`,`lang_id`, `title`, `textbox_placeholder`, `is_default`) VALUES (141,1, ' Sex Education', '', 1);</v>
      </c>
      <c r="G419" s="5" t="str">
        <f>CONCATENATE("Update `option_translation` set lang_id = ",B419,",", " title ='", C419,"',"," textbox_placeholder='",D419,"',"," is_default=",E419, " where id = ", A419,";" )</f>
        <v>Update `option_translation` set lang_id = 1, title =' Sex Education', textbox_placeholder='', is_default=1 where id = 141;</v>
      </c>
      <c r="H419" s="5"/>
      <c r="I419" s="5"/>
      <c r="J419" s="5"/>
      <c r="K419" s="5"/>
      <c r="L419" s="5"/>
      <c r="M419" s="5"/>
      <c r="N419" s="5"/>
      <c r="O419" s="5"/>
      <c r="P419" s="5"/>
      <c r="Q419" s="5"/>
      <c r="R419" s="5"/>
      <c r="S419" s="5"/>
      <c r="T419" s="5"/>
      <c r="U419" s="5"/>
      <c r="V419" s="5"/>
      <c r="W419" s="5"/>
      <c r="X419" s="5"/>
      <c r="Y419" s="5"/>
      <c r="Z419" s="5"/>
    </row>
    <row r="420" spans="1:26" ht="14.25" hidden="1" customHeight="1" x14ac:dyDescent="0.35">
      <c r="A420" s="5">
        <v>141</v>
      </c>
      <c r="B420" s="5">
        <v>42</v>
      </c>
      <c r="C420" s="5"/>
      <c r="D420" s="5"/>
      <c r="E420" s="5">
        <v>0</v>
      </c>
      <c r="F420" s="5" t="str">
        <f>CONCATENATE("INSERT INTO `option_translation` (`option_id`,`lang_id`, `title`, `textbox_placeholder`, `is_default`) VALUES (",A420,",", B420, ", ","'",C420,"', ","'",D420,"', ",E420,");")</f>
        <v>INSERT INTO `option_translation` (`option_id`,`lang_id`, `title`, `textbox_placeholder`, `is_default`) VALUES (141,42, '', '', 0);</v>
      </c>
      <c r="G420" s="5" t="str">
        <f>CONCATENATE("Update `option_translation` set lang_id = ",B420,",", " title ='", C420,"',"," textbox_placeholder='",D420,"',"," is_default=",E420, " where id = ", A420,";" )</f>
        <v>Update `option_translation` set lang_id = 42, title ='', textbox_placeholder='', is_default=0 where id = 141;</v>
      </c>
      <c r="H420" s="5"/>
      <c r="I420" s="5"/>
      <c r="J420" s="5"/>
      <c r="K420" s="5"/>
      <c r="L420" s="5"/>
      <c r="M420" s="5"/>
      <c r="N420" s="5"/>
      <c r="O420" s="5"/>
      <c r="P420" s="5"/>
      <c r="Q420" s="5"/>
      <c r="R420" s="5"/>
      <c r="S420" s="5"/>
      <c r="T420" s="5"/>
      <c r="U420" s="5"/>
      <c r="V420" s="5"/>
      <c r="W420" s="5"/>
      <c r="X420" s="5"/>
      <c r="Y420" s="5"/>
      <c r="Z420" s="5"/>
    </row>
    <row r="421" spans="1:26" ht="14.25" customHeight="1" x14ac:dyDescent="0.35">
      <c r="A421" s="5">
        <v>141</v>
      </c>
      <c r="B421" s="5">
        <v>76</v>
      </c>
      <c r="C421" s="5"/>
      <c r="D421" s="5"/>
      <c r="E421" s="5">
        <v>0</v>
      </c>
      <c r="F421" s="5" t="s">
        <v>1066</v>
      </c>
      <c r="G421" s="5" t="s">
        <v>1067</v>
      </c>
      <c r="H421" s="5"/>
      <c r="I421" s="5"/>
      <c r="J421" s="5"/>
      <c r="K421" s="5"/>
      <c r="L421" s="5"/>
      <c r="M421" s="5"/>
      <c r="N421" s="5"/>
      <c r="O421" s="5"/>
      <c r="P421" s="5"/>
      <c r="Q421" s="5"/>
      <c r="R421" s="5"/>
      <c r="S421" s="5"/>
      <c r="T421" s="5"/>
      <c r="U421" s="5"/>
      <c r="V421" s="5"/>
      <c r="W421" s="5"/>
      <c r="X421" s="5"/>
      <c r="Y421" s="5"/>
      <c r="Z421" s="5"/>
    </row>
    <row r="422" spans="1:26" ht="14.25" hidden="1" customHeight="1" x14ac:dyDescent="0.35">
      <c r="A422" s="5">
        <v>142</v>
      </c>
      <c r="B422" s="5">
        <v>1</v>
      </c>
      <c r="C422" s="5" t="s">
        <v>271</v>
      </c>
      <c r="D422" s="5"/>
      <c r="E422" s="5">
        <v>1</v>
      </c>
      <c r="F422" s="5" t="str">
        <f>CONCATENATE("INSERT INTO `option_translation` (`option_id`,`lang_id`, `title`, `textbox_placeholder`, `is_default`) VALUES (",A422,",", B422, ", ","'",C422,"', ","'",D422,"', ",E422,");")</f>
        <v>INSERT INTO `option_translation` (`option_id`,`lang_id`, `title`, `textbox_placeholder`, `is_default`) VALUES (142,1, 'Educate women about how to avoid harassment/ Self Defense education', '', 1);</v>
      </c>
      <c r="G422" s="5" t="str">
        <f>CONCATENATE("Update `option_translation` set lang_id = ",B422,",", " title ='", C422,"',"," textbox_placeholder='",D422,"',"," is_default=",E422, " where id = ", A422,";" )</f>
        <v>Update `option_translation` set lang_id = 1, title ='Educate women about how to avoid harassment/ Self Defense education', textbox_placeholder='', is_default=1 where id = 142;</v>
      </c>
      <c r="H422" s="5"/>
      <c r="I422" s="5"/>
      <c r="J422" s="5"/>
      <c r="K422" s="5"/>
      <c r="L422" s="5"/>
      <c r="M422" s="5"/>
      <c r="N422" s="5"/>
      <c r="O422" s="5"/>
      <c r="P422" s="5"/>
      <c r="Q422" s="5"/>
      <c r="R422" s="5"/>
      <c r="S422" s="5"/>
      <c r="T422" s="5"/>
      <c r="U422" s="5"/>
      <c r="V422" s="5"/>
      <c r="W422" s="5"/>
      <c r="X422" s="5"/>
      <c r="Y422" s="5"/>
      <c r="Z422" s="5"/>
    </row>
    <row r="423" spans="1:26" ht="14.25" hidden="1" customHeight="1" x14ac:dyDescent="0.35">
      <c r="A423" s="5">
        <v>142</v>
      </c>
      <c r="B423" s="5">
        <v>42</v>
      </c>
      <c r="C423" s="5"/>
      <c r="D423" s="5"/>
      <c r="E423" s="5">
        <v>0</v>
      </c>
      <c r="F423" s="5" t="str">
        <f>CONCATENATE("INSERT INTO `option_translation` (`option_id`,`lang_id`, `title`, `textbox_placeholder`, `is_default`) VALUES (",A423,",", B423, ", ","'",C423,"', ","'",D423,"', ",E423,");")</f>
        <v>INSERT INTO `option_translation` (`option_id`,`lang_id`, `title`, `textbox_placeholder`, `is_default`) VALUES (142,42, '', '', 0);</v>
      </c>
      <c r="G423" s="5" t="str">
        <f>CONCATENATE("Update `option_translation` set lang_id = ",B423,",", " title ='", C423,"',"," textbox_placeholder='",D423,"',"," is_default=",E423, " where id = ", A423,";" )</f>
        <v>Update `option_translation` set lang_id = 42, title ='', textbox_placeholder='', is_default=0 where id = 142;</v>
      </c>
      <c r="H423" s="5"/>
      <c r="I423" s="5"/>
      <c r="J423" s="5"/>
      <c r="K423" s="5"/>
      <c r="L423" s="5"/>
      <c r="M423" s="5"/>
      <c r="N423" s="5"/>
      <c r="O423" s="5"/>
      <c r="P423" s="5"/>
      <c r="Q423" s="5"/>
      <c r="R423" s="5"/>
      <c r="S423" s="5"/>
      <c r="T423" s="5"/>
      <c r="U423" s="5"/>
      <c r="V423" s="5"/>
      <c r="W423" s="5"/>
      <c r="X423" s="5"/>
      <c r="Y423" s="5"/>
      <c r="Z423" s="5"/>
    </row>
    <row r="424" spans="1:26" ht="14.25" customHeight="1" x14ac:dyDescent="0.35">
      <c r="A424" s="5">
        <v>142</v>
      </c>
      <c r="B424" s="5">
        <v>76</v>
      </c>
      <c r="C424" s="5"/>
      <c r="D424" s="5"/>
      <c r="E424" s="5">
        <v>0</v>
      </c>
      <c r="F424" s="5" t="s">
        <v>1068</v>
      </c>
      <c r="G424" s="5" t="s">
        <v>1069</v>
      </c>
      <c r="H424" s="5"/>
      <c r="I424" s="5"/>
      <c r="J424" s="5"/>
      <c r="K424" s="5"/>
      <c r="L424" s="5"/>
      <c r="M424" s="5"/>
      <c r="N424" s="5"/>
      <c r="O424" s="5"/>
      <c r="P424" s="5"/>
      <c r="Q424" s="5"/>
      <c r="R424" s="5"/>
      <c r="S424" s="5"/>
      <c r="T424" s="5"/>
      <c r="U424" s="5"/>
      <c r="V424" s="5"/>
      <c r="W424" s="5"/>
      <c r="X424" s="5"/>
      <c r="Y424" s="5"/>
      <c r="Z424" s="5"/>
    </row>
    <row r="425" spans="1:26" ht="14.25" hidden="1" customHeight="1" x14ac:dyDescent="0.35">
      <c r="A425" s="5">
        <v>143</v>
      </c>
      <c r="B425" s="5">
        <v>1</v>
      </c>
      <c r="C425" s="5" t="s">
        <v>272</v>
      </c>
      <c r="D425" s="5" t="s">
        <v>156</v>
      </c>
      <c r="E425" s="5">
        <v>1</v>
      </c>
      <c r="F425" s="5" t="str">
        <f>CONCATENATE("INSERT INTO `option_translation` (`option_id`,`lang_id`, `title`, `textbox_placeholder`, `is_default`) VALUES (",A425,",", B425, ", ","'",C425,"', ","'",D425,"', ",E425,");")</f>
        <v>INSERT INTO `option_translation` (`option_id`,`lang_id`, `title`, `textbox_placeholder`, `is_default`) VALUES (143,1, 'Improving infrastructure', 'Please elaborate', 1);</v>
      </c>
      <c r="G425" s="5" t="str">
        <f>CONCATENATE("Update `option_translation` set lang_id = ",B425,",", " title ='", C425,"',"," textbox_placeholder='",D425,"',"," is_default=",E425, " where id = ", A425,";" )</f>
        <v>Update `option_translation` set lang_id = 1, title ='Improving infrastructure', textbox_placeholder='Please elaborate', is_default=1 where id = 143;</v>
      </c>
      <c r="H425" s="5"/>
      <c r="I425" s="5"/>
      <c r="J425" s="5"/>
      <c r="K425" s="5"/>
      <c r="L425" s="5"/>
      <c r="M425" s="5"/>
      <c r="N425" s="5"/>
      <c r="O425" s="5"/>
      <c r="P425" s="5"/>
      <c r="Q425" s="5"/>
      <c r="R425" s="5"/>
      <c r="S425" s="5"/>
      <c r="T425" s="5"/>
      <c r="U425" s="5"/>
      <c r="V425" s="5"/>
      <c r="W425" s="5"/>
      <c r="X425" s="5"/>
      <c r="Y425" s="5"/>
      <c r="Z425" s="5"/>
    </row>
    <row r="426" spans="1:26" ht="14.25" hidden="1" customHeight="1" x14ac:dyDescent="0.35">
      <c r="A426" s="5">
        <v>143</v>
      </c>
      <c r="B426" s="5">
        <v>42</v>
      </c>
      <c r="C426" s="5"/>
      <c r="D426" s="5"/>
      <c r="E426" s="5">
        <v>0</v>
      </c>
      <c r="F426" s="5" t="str">
        <f>CONCATENATE("INSERT INTO `option_translation` (`option_id`,`lang_id`, `title`, `textbox_placeholder`, `is_default`) VALUES (",A426,",", B426, ", ","'",C426,"', ","'",D426,"', ",E426,");")</f>
        <v>INSERT INTO `option_translation` (`option_id`,`lang_id`, `title`, `textbox_placeholder`, `is_default`) VALUES (143,42, '', '', 0);</v>
      </c>
      <c r="G426" s="5" t="str">
        <f>CONCATENATE("Update `option_translation` set lang_id = ",B426,",", " title ='", C426,"',"," textbox_placeholder='",D426,"',"," is_default=",E426, " where id = ", A426,";" )</f>
        <v>Update `option_translation` set lang_id = 42, title ='', textbox_placeholder='', is_default=0 where id = 143;</v>
      </c>
      <c r="H426" s="5"/>
      <c r="I426" s="5"/>
      <c r="J426" s="5"/>
      <c r="K426" s="5"/>
      <c r="L426" s="5"/>
      <c r="M426" s="5"/>
      <c r="N426" s="5"/>
      <c r="O426" s="5"/>
      <c r="P426" s="5"/>
      <c r="Q426" s="5"/>
      <c r="R426" s="5"/>
      <c r="S426" s="5"/>
      <c r="T426" s="5"/>
      <c r="U426" s="5"/>
      <c r="V426" s="5"/>
      <c r="W426" s="5"/>
      <c r="X426" s="5"/>
      <c r="Y426" s="5"/>
      <c r="Z426" s="5"/>
    </row>
    <row r="427" spans="1:26" ht="14.25" customHeight="1" x14ac:dyDescent="0.35">
      <c r="A427" s="5">
        <v>143</v>
      </c>
      <c r="B427" s="5">
        <v>76</v>
      </c>
      <c r="C427" s="5"/>
      <c r="D427" s="5"/>
      <c r="E427" s="5">
        <v>0</v>
      </c>
      <c r="F427" s="5" t="s">
        <v>1070</v>
      </c>
      <c r="G427" s="5" t="s">
        <v>1071</v>
      </c>
      <c r="H427" s="5"/>
      <c r="I427" s="5"/>
      <c r="J427" s="5"/>
      <c r="K427" s="5"/>
      <c r="L427" s="5"/>
      <c r="M427" s="5"/>
      <c r="N427" s="5"/>
      <c r="O427" s="5"/>
      <c r="P427" s="5"/>
      <c r="Q427" s="5"/>
      <c r="R427" s="5"/>
      <c r="S427" s="5"/>
      <c r="T427" s="5"/>
      <c r="U427" s="5"/>
      <c r="V427" s="5"/>
      <c r="W427" s="5"/>
      <c r="X427" s="5"/>
      <c r="Y427" s="5"/>
      <c r="Z427" s="5"/>
    </row>
    <row r="428" spans="1:26" ht="14.25" hidden="1" customHeight="1" x14ac:dyDescent="0.35">
      <c r="A428" s="5">
        <v>144</v>
      </c>
      <c r="B428" s="5">
        <v>1</v>
      </c>
      <c r="C428" s="5" t="s">
        <v>273</v>
      </c>
      <c r="D428" s="5"/>
      <c r="E428" s="5">
        <v>1</v>
      </c>
      <c r="F428" s="5" t="str">
        <f>CONCATENATE("INSERT INTO `option_translation` (`option_id`,`lang_id`, `title`, `textbox_placeholder`, `is_default`) VALUES (",A428,",", B428, ", ","'",C428,"', ","'",D428,"', ",E428,");")</f>
        <v>INSERT INTO `option_translation` (`option_id`,`lang_id`, `title`, `textbox_placeholder`, `is_default`) VALUES (144,1, 'Creating a gender equal society', '', 1);</v>
      </c>
      <c r="G428" s="5" t="str">
        <f>CONCATENATE("Update `option_translation` set lang_id = ",B428,",", " title ='", C428,"',"," textbox_placeholder='",D428,"',"," is_default=",E428, " where id = ", A428,";" )</f>
        <v>Update `option_translation` set lang_id = 1, title ='Creating a gender equal society', textbox_placeholder='', is_default=1 where id = 144;</v>
      </c>
      <c r="H428" s="5"/>
      <c r="I428" s="5"/>
      <c r="J428" s="5"/>
      <c r="K428" s="5"/>
      <c r="L428" s="5"/>
      <c r="M428" s="5"/>
      <c r="N428" s="5"/>
      <c r="O428" s="5"/>
      <c r="P428" s="5"/>
      <c r="Q428" s="5"/>
      <c r="R428" s="5"/>
      <c r="S428" s="5"/>
      <c r="T428" s="5"/>
      <c r="U428" s="5"/>
      <c r="V428" s="5"/>
      <c r="W428" s="5"/>
      <c r="X428" s="5"/>
      <c r="Y428" s="5"/>
      <c r="Z428" s="5"/>
    </row>
    <row r="429" spans="1:26" ht="14.25" hidden="1" customHeight="1" x14ac:dyDescent="0.35">
      <c r="A429" s="5">
        <v>144</v>
      </c>
      <c r="B429" s="5">
        <v>42</v>
      </c>
      <c r="C429" s="5"/>
      <c r="D429" s="5"/>
      <c r="E429" s="5">
        <v>0</v>
      </c>
      <c r="F429" s="5" t="str">
        <f>CONCATENATE("INSERT INTO `option_translation` (`option_id`,`lang_id`, `title`, `textbox_placeholder`, `is_default`) VALUES (",A429,",", B429, ", ","'",C429,"', ","'",D429,"', ",E429,");")</f>
        <v>INSERT INTO `option_translation` (`option_id`,`lang_id`, `title`, `textbox_placeholder`, `is_default`) VALUES (144,42, '', '', 0);</v>
      </c>
      <c r="G429" s="5" t="str">
        <f>CONCATENATE("Update `option_translation` set lang_id = ",B429,",", " title ='", C429,"',"," textbox_placeholder='",D429,"',"," is_default=",E429, " where id = ", A429,";" )</f>
        <v>Update `option_translation` set lang_id = 42, title ='', textbox_placeholder='', is_default=0 where id = 144;</v>
      </c>
      <c r="H429" s="5"/>
      <c r="I429" s="5"/>
      <c r="J429" s="5"/>
      <c r="K429" s="5"/>
      <c r="L429" s="5"/>
      <c r="M429" s="5"/>
      <c r="N429" s="5"/>
      <c r="O429" s="5"/>
      <c r="P429" s="5"/>
      <c r="Q429" s="5"/>
      <c r="R429" s="5"/>
      <c r="S429" s="5"/>
      <c r="T429" s="5"/>
      <c r="U429" s="5"/>
      <c r="V429" s="5"/>
      <c r="W429" s="5"/>
      <c r="X429" s="5"/>
      <c r="Y429" s="5"/>
      <c r="Z429" s="5"/>
    </row>
    <row r="430" spans="1:26" ht="14.25" customHeight="1" x14ac:dyDescent="0.35">
      <c r="A430" s="5">
        <v>144</v>
      </c>
      <c r="B430" s="5">
        <v>76</v>
      </c>
      <c r="C430" s="5"/>
      <c r="D430" s="5"/>
      <c r="E430" s="5">
        <v>0</v>
      </c>
      <c r="F430" s="5" t="s">
        <v>1072</v>
      </c>
      <c r="G430" s="5" t="s">
        <v>1073</v>
      </c>
      <c r="H430" s="5"/>
      <c r="I430" s="5"/>
      <c r="J430" s="5"/>
      <c r="K430" s="5"/>
      <c r="L430" s="5"/>
      <c r="M430" s="5"/>
      <c r="N430" s="5"/>
      <c r="O430" s="5"/>
      <c r="P430" s="5"/>
      <c r="Q430" s="5"/>
      <c r="R430" s="5"/>
      <c r="S430" s="5"/>
      <c r="T430" s="5"/>
      <c r="U430" s="5"/>
      <c r="V430" s="5"/>
      <c r="W430" s="5"/>
      <c r="X430" s="5"/>
      <c r="Y430" s="5"/>
      <c r="Z430" s="5"/>
    </row>
    <row r="431" spans="1:26" ht="14.25" hidden="1" customHeight="1" x14ac:dyDescent="0.35">
      <c r="A431" s="5">
        <v>145</v>
      </c>
      <c r="B431" s="5">
        <v>1</v>
      </c>
      <c r="C431" s="5" t="s">
        <v>274</v>
      </c>
      <c r="D431" s="5"/>
      <c r="E431" s="5">
        <v>1</v>
      </c>
      <c r="F431" s="5" t="str">
        <f>CONCATENATE("INSERT INTO `option_translation` (`option_id`,`lang_id`, `title`, `textbox_placeholder`, `is_default`) VALUES (",A431,",", B431, ", ","'",C431,"', ","'",D431,"', ",E431,");")</f>
        <v>INSERT INTO `option_translation` (`option_id`,`lang_id`, `title`, `textbox_placeholder`, `is_default`) VALUES (145,1, 'Censor sexually explicit or violent content from film, TV, and other media', '', 1);</v>
      </c>
      <c r="G431" s="5" t="str">
        <f>CONCATENATE("Update `option_translation` set lang_id = ",B431,",", " title ='", C431,"',"," textbox_placeholder='",D431,"',"," is_default=",E431, " where id = ", A431,";" )</f>
        <v>Update `option_translation` set lang_id = 1, title ='Censor sexually explicit or violent content from film, TV, and other media', textbox_placeholder='', is_default=1 where id = 145;</v>
      </c>
      <c r="H431" s="5"/>
      <c r="I431" s="5"/>
      <c r="J431" s="5"/>
      <c r="K431" s="5"/>
      <c r="L431" s="5"/>
      <c r="M431" s="5"/>
      <c r="N431" s="5"/>
      <c r="O431" s="5"/>
      <c r="P431" s="5"/>
      <c r="Q431" s="5"/>
      <c r="R431" s="5"/>
      <c r="S431" s="5"/>
      <c r="T431" s="5"/>
      <c r="U431" s="5"/>
      <c r="V431" s="5"/>
      <c r="W431" s="5"/>
      <c r="X431" s="5"/>
      <c r="Y431" s="5"/>
      <c r="Z431" s="5"/>
    </row>
    <row r="432" spans="1:26" ht="14.25" hidden="1" customHeight="1" x14ac:dyDescent="0.35">
      <c r="A432" s="5">
        <v>145</v>
      </c>
      <c r="B432" s="5">
        <v>42</v>
      </c>
      <c r="C432" s="5"/>
      <c r="D432" s="5"/>
      <c r="E432" s="5">
        <v>0</v>
      </c>
      <c r="F432" s="5" t="str">
        <f>CONCATENATE("INSERT INTO `option_translation` (`option_id`,`lang_id`, `title`, `textbox_placeholder`, `is_default`) VALUES (",A432,",", B432, ", ","'",C432,"', ","'",D432,"', ",E432,");")</f>
        <v>INSERT INTO `option_translation` (`option_id`,`lang_id`, `title`, `textbox_placeholder`, `is_default`) VALUES (145,42, '', '', 0);</v>
      </c>
      <c r="G432" s="5" t="str">
        <f>CONCATENATE("Update `option_translation` set lang_id = ",B432,",", " title ='", C432,"',"," textbox_placeholder='",D432,"',"," is_default=",E432, " where id = ", A432,";" )</f>
        <v>Update `option_translation` set lang_id = 42, title ='', textbox_placeholder='', is_default=0 where id = 145;</v>
      </c>
      <c r="H432" s="5"/>
      <c r="I432" s="5"/>
      <c r="J432" s="5"/>
      <c r="K432" s="5"/>
      <c r="L432" s="5"/>
      <c r="M432" s="5"/>
      <c r="N432" s="5"/>
      <c r="O432" s="5"/>
      <c r="P432" s="5"/>
      <c r="Q432" s="5"/>
      <c r="R432" s="5"/>
      <c r="S432" s="5"/>
      <c r="T432" s="5"/>
      <c r="U432" s="5"/>
      <c r="V432" s="5"/>
      <c r="W432" s="5"/>
      <c r="X432" s="5"/>
      <c r="Y432" s="5"/>
      <c r="Z432" s="5"/>
    </row>
    <row r="433" spans="1:26" ht="14.25" customHeight="1" x14ac:dyDescent="0.35">
      <c r="A433" s="5">
        <v>145</v>
      </c>
      <c r="B433" s="5">
        <v>76</v>
      </c>
      <c r="C433" s="5"/>
      <c r="D433" s="5"/>
      <c r="E433" s="5">
        <v>0</v>
      </c>
      <c r="F433" s="5" t="s">
        <v>1074</v>
      </c>
      <c r="G433" s="5" t="s">
        <v>1075</v>
      </c>
      <c r="H433" s="5"/>
      <c r="I433" s="5"/>
      <c r="J433" s="5"/>
      <c r="K433" s="5"/>
      <c r="L433" s="5"/>
      <c r="M433" s="5"/>
      <c r="N433" s="5"/>
      <c r="O433" s="5"/>
      <c r="P433" s="5"/>
      <c r="Q433" s="5"/>
      <c r="R433" s="5"/>
      <c r="S433" s="5"/>
      <c r="T433" s="5"/>
      <c r="U433" s="5"/>
      <c r="V433" s="5"/>
      <c r="W433" s="5"/>
      <c r="X433" s="5"/>
      <c r="Y433" s="5"/>
      <c r="Z433" s="5"/>
    </row>
    <row r="434" spans="1:26" ht="14.25" hidden="1" customHeight="1" x14ac:dyDescent="0.35">
      <c r="A434" s="5">
        <v>146</v>
      </c>
      <c r="B434" s="5">
        <v>1</v>
      </c>
      <c r="C434" s="5" t="s">
        <v>275</v>
      </c>
      <c r="D434" s="5"/>
      <c r="E434" s="5">
        <v>1</v>
      </c>
      <c r="F434" s="5" t="str">
        <f>CONCATENATE("INSERT INTO `option_translation` (`option_id`,`lang_id`, `title`, `textbox_placeholder`, `is_default`) VALUES (",A434,",", B434, ", ","'",C434,"', ","'",D434,"', ",E434,");")</f>
        <v>INSERT INTO `option_translation` (`option_id`,`lang_id`, `title`, `textbox_placeholder`, `is_default`) VALUES (146,1, 'More job opportunities for men/youth', '', 1);</v>
      </c>
      <c r="G434" s="5" t="str">
        <f>CONCATENATE("Update `option_translation` set lang_id = ",B434,",", " title ='", C434,"',"," textbox_placeholder='",D434,"',"," is_default=",E434, " where id = ", A434,";" )</f>
        <v>Update `option_translation` set lang_id = 1, title ='More job opportunities for men/youth', textbox_placeholder='', is_default=1 where id = 146;</v>
      </c>
      <c r="H434" s="5"/>
      <c r="I434" s="5"/>
      <c r="J434" s="5"/>
      <c r="K434" s="5"/>
      <c r="L434" s="5"/>
      <c r="M434" s="5"/>
      <c r="N434" s="5"/>
      <c r="O434" s="5"/>
      <c r="P434" s="5"/>
      <c r="Q434" s="5"/>
      <c r="R434" s="5"/>
      <c r="S434" s="5"/>
      <c r="T434" s="5"/>
      <c r="U434" s="5"/>
      <c r="V434" s="5"/>
      <c r="W434" s="5"/>
      <c r="X434" s="5"/>
      <c r="Y434" s="5"/>
      <c r="Z434" s="5"/>
    </row>
    <row r="435" spans="1:26" ht="14.25" hidden="1" customHeight="1" x14ac:dyDescent="0.35">
      <c r="A435" s="5">
        <v>146</v>
      </c>
      <c r="B435" s="5">
        <v>42</v>
      </c>
      <c r="C435" s="5"/>
      <c r="D435" s="5"/>
      <c r="E435" s="5">
        <v>0</v>
      </c>
      <c r="F435" s="5" t="str">
        <f>CONCATENATE("INSERT INTO `option_translation` (`option_id`,`lang_id`, `title`, `textbox_placeholder`, `is_default`) VALUES (",A435,",", B435, ", ","'",C435,"', ","'",D435,"', ",E435,");")</f>
        <v>INSERT INTO `option_translation` (`option_id`,`lang_id`, `title`, `textbox_placeholder`, `is_default`) VALUES (146,42, '', '', 0);</v>
      </c>
      <c r="G435" s="5" t="str">
        <f>CONCATENATE("Update `option_translation` set lang_id = ",B435,",", " title ='", C435,"',"," textbox_placeholder='",D435,"',"," is_default=",E435, " where id = ", A435,";" )</f>
        <v>Update `option_translation` set lang_id = 42, title ='', textbox_placeholder='', is_default=0 where id = 146;</v>
      </c>
      <c r="H435" s="5"/>
      <c r="I435" s="5"/>
      <c r="J435" s="5"/>
      <c r="K435" s="5"/>
      <c r="L435" s="5"/>
      <c r="M435" s="5"/>
      <c r="N435" s="5"/>
      <c r="O435" s="5"/>
      <c r="P435" s="5"/>
      <c r="Q435" s="5"/>
      <c r="R435" s="5"/>
      <c r="S435" s="5"/>
      <c r="T435" s="5"/>
      <c r="U435" s="5"/>
      <c r="V435" s="5"/>
      <c r="W435" s="5"/>
      <c r="X435" s="5"/>
      <c r="Y435" s="5"/>
      <c r="Z435" s="5"/>
    </row>
    <row r="436" spans="1:26" ht="14.25" customHeight="1" x14ac:dyDescent="0.35">
      <c r="A436" s="5">
        <v>146</v>
      </c>
      <c r="B436" s="5">
        <v>76</v>
      </c>
      <c r="C436" s="5"/>
      <c r="D436" s="5"/>
      <c r="E436" s="5">
        <v>0</v>
      </c>
      <c r="F436" s="5" t="s">
        <v>1076</v>
      </c>
      <c r="G436" s="5" t="s">
        <v>1077</v>
      </c>
      <c r="H436" s="5"/>
      <c r="I436" s="5"/>
      <c r="J436" s="5"/>
      <c r="K436" s="5"/>
      <c r="L436" s="5"/>
      <c r="M436" s="5"/>
      <c r="N436" s="5"/>
      <c r="O436" s="5"/>
      <c r="P436" s="5"/>
      <c r="Q436" s="5"/>
      <c r="R436" s="5"/>
      <c r="S436" s="5"/>
      <c r="T436" s="5"/>
      <c r="U436" s="5"/>
      <c r="V436" s="5"/>
      <c r="W436" s="5"/>
      <c r="X436" s="5"/>
      <c r="Y436" s="5"/>
      <c r="Z436" s="5"/>
    </row>
    <row r="437" spans="1:26" ht="14.25" hidden="1" customHeight="1" x14ac:dyDescent="0.35">
      <c r="A437" s="5">
        <v>147</v>
      </c>
      <c r="B437" s="5">
        <v>1</v>
      </c>
      <c r="C437" s="5" t="s">
        <v>276</v>
      </c>
      <c r="D437" s="5"/>
      <c r="E437" s="5">
        <v>1</v>
      </c>
      <c r="F437" s="5" t="str">
        <f>CONCATENATE("INSERT INTO `option_translation` (`option_id`,`lang_id`, `title`, `textbox_placeholder`, `is_default`) VALUES (",A437,",", B437, ", ","'",C437,"', ","'",D437,"', ",E437,");")</f>
        <v>INSERT INTO `option_translation` (`option_id`,`lang_id`, `title`, `textbox_placeholder`, `is_default`) VALUES (147,1, 'More sex-segregated public transportation', '', 1);</v>
      </c>
      <c r="G437" s="5" t="str">
        <f>CONCATENATE("Update `option_translation` set lang_id = ",B437,",", " title ='", C437,"',"," textbox_placeholder='",D437,"',"," is_default=",E437, " where id = ", A437,";" )</f>
        <v>Update `option_translation` set lang_id = 1, title ='More sex-segregated public transportation', textbox_placeholder='', is_default=1 where id = 147;</v>
      </c>
      <c r="H437" s="5"/>
      <c r="I437" s="5"/>
      <c r="J437" s="5"/>
      <c r="K437" s="5"/>
      <c r="L437" s="5"/>
      <c r="M437" s="5"/>
      <c r="N437" s="5"/>
      <c r="O437" s="5"/>
      <c r="P437" s="5"/>
      <c r="Q437" s="5"/>
      <c r="R437" s="5"/>
      <c r="S437" s="5"/>
      <c r="T437" s="5"/>
      <c r="U437" s="5"/>
      <c r="V437" s="5"/>
      <c r="W437" s="5"/>
      <c r="X437" s="5"/>
      <c r="Y437" s="5"/>
      <c r="Z437" s="5"/>
    </row>
    <row r="438" spans="1:26" ht="14.25" hidden="1" customHeight="1" x14ac:dyDescent="0.35">
      <c r="A438" s="5">
        <v>147</v>
      </c>
      <c r="B438" s="5">
        <v>42</v>
      </c>
      <c r="C438" s="5"/>
      <c r="D438" s="5"/>
      <c r="E438" s="5">
        <v>0</v>
      </c>
      <c r="F438" s="5" t="str">
        <f>CONCATENATE("INSERT INTO `option_translation` (`option_id`,`lang_id`, `title`, `textbox_placeholder`, `is_default`) VALUES (",A438,",", B438, ", ","'",C438,"', ","'",D438,"', ",E438,");")</f>
        <v>INSERT INTO `option_translation` (`option_id`,`lang_id`, `title`, `textbox_placeholder`, `is_default`) VALUES (147,42, '', '', 0);</v>
      </c>
      <c r="G438" s="5" t="str">
        <f>CONCATENATE("Update `option_translation` set lang_id = ",B438,",", " title ='", C438,"',"," textbox_placeholder='",D438,"',"," is_default=",E438, " where id = ", A438,";" )</f>
        <v>Update `option_translation` set lang_id = 42, title ='', textbox_placeholder='', is_default=0 where id = 147;</v>
      </c>
      <c r="H438" s="5"/>
      <c r="I438" s="5"/>
      <c r="J438" s="5"/>
      <c r="K438" s="5"/>
      <c r="L438" s="5"/>
      <c r="M438" s="5"/>
      <c r="N438" s="5"/>
      <c r="O438" s="5"/>
      <c r="P438" s="5"/>
      <c r="Q438" s="5"/>
      <c r="R438" s="5"/>
      <c r="S438" s="5"/>
      <c r="T438" s="5"/>
      <c r="U438" s="5"/>
      <c r="V438" s="5"/>
      <c r="W438" s="5"/>
      <c r="X438" s="5"/>
      <c r="Y438" s="5"/>
      <c r="Z438" s="5"/>
    </row>
    <row r="439" spans="1:26" ht="14.25" customHeight="1" x14ac:dyDescent="0.35">
      <c r="A439" s="5">
        <v>147</v>
      </c>
      <c r="B439" s="5">
        <v>76</v>
      </c>
      <c r="C439" s="5"/>
      <c r="D439" s="5"/>
      <c r="E439" s="5">
        <v>0</v>
      </c>
      <c r="F439" s="5" t="s">
        <v>1078</v>
      </c>
      <c r="G439" s="5" t="s">
        <v>1079</v>
      </c>
      <c r="H439" s="5"/>
      <c r="I439" s="5"/>
      <c r="J439" s="5"/>
      <c r="K439" s="5"/>
      <c r="L439" s="5"/>
      <c r="M439" s="5"/>
      <c r="N439" s="5"/>
      <c r="O439" s="5"/>
      <c r="P439" s="5"/>
      <c r="Q439" s="5"/>
      <c r="R439" s="5"/>
      <c r="S439" s="5"/>
      <c r="T439" s="5"/>
      <c r="U439" s="5"/>
      <c r="V439" s="5"/>
      <c r="W439" s="5"/>
      <c r="X439" s="5"/>
      <c r="Y439" s="5"/>
      <c r="Z439" s="5"/>
    </row>
    <row r="440" spans="1:26" ht="14.25" hidden="1" customHeight="1" x14ac:dyDescent="0.35">
      <c r="A440" s="5">
        <v>148</v>
      </c>
      <c r="B440" s="5">
        <v>1</v>
      </c>
      <c r="C440" s="5" t="s">
        <v>159</v>
      </c>
      <c r="D440" s="5" t="s">
        <v>277</v>
      </c>
      <c r="E440" s="5">
        <v>1</v>
      </c>
      <c r="F440" s="5" t="str">
        <f>CONCATENATE("INSERT INTO `option_translation` (`option_id`,`lang_id`, `title`, `textbox_placeholder`, `is_default`) VALUES (",A440,",", B440, ", ","'",C440,"', ","'",D440,"', ",E440,");")</f>
        <v>INSERT INTO `option_translation` (`option_id`,`lang_id`, `title`, `textbox_placeholder`, `is_default`) VALUES (148,1, 'Other', ' Please specify', 1);</v>
      </c>
      <c r="G440" s="5" t="str">
        <f>CONCATENATE("Update `option_translation` set lang_id = ",B440,",", " title ='", C440,"',"," textbox_placeholder='",D440,"',"," is_default=",E440, " where id = ", A440,";" )</f>
        <v>Update `option_translation` set lang_id = 1, title ='Other', textbox_placeholder=' Please specify', is_default=1 where id = 148;</v>
      </c>
      <c r="H440" s="5"/>
      <c r="I440" s="5"/>
      <c r="J440" s="5"/>
      <c r="K440" s="5"/>
      <c r="L440" s="5"/>
      <c r="M440" s="5"/>
      <c r="N440" s="5"/>
      <c r="O440" s="5"/>
      <c r="P440" s="5"/>
      <c r="Q440" s="5"/>
      <c r="R440" s="5"/>
      <c r="S440" s="5"/>
      <c r="T440" s="5"/>
      <c r="U440" s="5"/>
      <c r="V440" s="5"/>
      <c r="W440" s="5"/>
      <c r="X440" s="5"/>
      <c r="Y440" s="5"/>
      <c r="Z440" s="5"/>
    </row>
    <row r="441" spans="1:26" ht="14.25" hidden="1" customHeight="1" x14ac:dyDescent="0.35">
      <c r="A441" s="5">
        <v>148</v>
      </c>
      <c r="B441" s="5">
        <v>42</v>
      </c>
      <c r="C441" s="5"/>
      <c r="D441" s="5"/>
      <c r="E441" s="5">
        <v>0</v>
      </c>
      <c r="F441" s="5" t="str">
        <f>CONCATENATE("INSERT INTO `option_translation` (`option_id`,`lang_id`, `title`, `textbox_placeholder`, `is_default`) VALUES (",A441,",", B441, ", ","'",C441,"', ","'",D441,"', ",E441,");")</f>
        <v>INSERT INTO `option_translation` (`option_id`,`lang_id`, `title`, `textbox_placeholder`, `is_default`) VALUES (148,42, '', '', 0);</v>
      </c>
      <c r="G441" s="5" t="str">
        <f>CONCATENATE("Update `option_translation` set lang_id = ",B441,",", " title ='", C441,"',"," textbox_placeholder='",D441,"',"," is_default=",E441, " where id = ", A441,";" )</f>
        <v>Update `option_translation` set lang_id = 42, title ='', textbox_placeholder='', is_default=0 where id = 148;</v>
      </c>
      <c r="H441" s="5"/>
      <c r="I441" s="5"/>
      <c r="J441" s="5"/>
      <c r="K441" s="5"/>
      <c r="L441" s="5"/>
      <c r="M441" s="5"/>
      <c r="N441" s="5"/>
      <c r="O441" s="5"/>
      <c r="P441" s="5"/>
      <c r="Q441" s="5"/>
      <c r="R441" s="5"/>
      <c r="S441" s="5"/>
      <c r="T441" s="5"/>
      <c r="U441" s="5"/>
      <c r="V441" s="5"/>
      <c r="W441" s="5"/>
      <c r="X441" s="5"/>
      <c r="Y441" s="5"/>
      <c r="Z441" s="5"/>
    </row>
    <row r="442" spans="1:26" ht="14.25" customHeight="1" x14ac:dyDescent="0.35">
      <c r="A442" s="5">
        <v>148</v>
      </c>
      <c r="B442" s="5">
        <v>76</v>
      </c>
      <c r="C442" s="5"/>
      <c r="D442" s="5"/>
      <c r="E442" s="5">
        <v>0</v>
      </c>
      <c r="F442" s="5" t="s">
        <v>1080</v>
      </c>
      <c r="G442" s="5" t="s">
        <v>1081</v>
      </c>
      <c r="H442" s="5"/>
      <c r="I442" s="5"/>
      <c r="J442" s="5"/>
      <c r="K442" s="5"/>
      <c r="L442" s="5"/>
      <c r="M442" s="5"/>
      <c r="N442" s="5"/>
      <c r="O442" s="5"/>
      <c r="P442" s="5"/>
      <c r="Q442" s="5"/>
      <c r="R442" s="5"/>
      <c r="S442" s="5"/>
      <c r="T442" s="5"/>
      <c r="U442" s="5"/>
      <c r="V442" s="5"/>
      <c r="W442" s="5"/>
      <c r="X442" s="5"/>
      <c r="Y442" s="5"/>
      <c r="Z442" s="5"/>
    </row>
    <row r="443" spans="1:26" ht="14.25" hidden="1" customHeight="1" x14ac:dyDescent="0.35">
      <c r="A443" s="5">
        <v>149</v>
      </c>
      <c r="B443" s="5">
        <v>1</v>
      </c>
      <c r="C443" s="5" t="s">
        <v>278</v>
      </c>
      <c r="D443" s="5"/>
      <c r="E443" s="5">
        <v>1</v>
      </c>
      <c r="F443" s="5" t="str">
        <f>CONCATENATE("INSERT INTO `option_translation` (`option_id`,`lang_id`, `title`, `textbox_placeholder`, `is_default`) VALUES (",A443,",", B443, ", ","'",C443,"', ","'",D443,"', ",E443,");")</f>
        <v>INSERT INTO `option_translation` (`option_id`,`lang_id`, `title`, `textbox_placeholder`, `is_default`) VALUES (149,1, 'Facebook/Twitter', '', 1);</v>
      </c>
      <c r="G443" s="5" t="str">
        <f>CONCATENATE("Update `option_translation` set lang_id = ",B443,",", " title ='", C443,"',"," textbox_placeholder='",D443,"',"," is_default=",E443, " where id = ", A443,";" )</f>
        <v>Update `option_translation` set lang_id = 1, title ='Facebook/Twitter', textbox_placeholder='', is_default=1 where id = 149;</v>
      </c>
      <c r="H443" s="5"/>
      <c r="I443" s="5"/>
      <c r="J443" s="5"/>
      <c r="K443" s="5"/>
      <c r="L443" s="5"/>
      <c r="M443" s="5"/>
      <c r="N443" s="5"/>
      <c r="O443" s="5"/>
      <c r="P443" s="5"/>
      <c r="Q443" s="5"/>
      <c r="R443" s="5"/>
      <c r="S443" s="5"/>
      <c r="T443" s="5"/>
      <c r="U443" s="5"/>
      <c r="V443" s="5"/>
      <c r="W443" s="5"/>
      <c r="X443" s="5"/>
      <c r="Y443" s="5"/>
      <c r="Z443" s="5"/>
    </row>
    <row r="444" spans="1:26" ht="14.25" hidden="1" customHeight="1" x14ac:dyDescent="0.35">
      <c r="A444" s="5">
        <v>149</v>
      </c>
      <c r="B444" s="5">
        <v>42</v>
      </c>
      <c r="C444" s="5"/>
      <c r="D444" s="5"/>
      <c r="E444" s="5">
        <v>0</v>
      </c>
      <c r="F444" s="5" t="str">
        <f>CONCATENATE("INSERT INTO `option_translation` (`option_id`,`lang_id`, `title`, `textbox_placeholder`, `is_default`) VALUES (",A444,",", B444, ", ","'",C444,"', ","'",D444,"', ",E444,");")</f>
        <v>INSERT INTO `option_translation` (`option_id`,`lang_id`, `title`, `textbox_placeholder`, `is_default`) VALUES (149,42, '', '', 0);</v>
      </c>
      <c r="G444" s="5" t="str">
        <f>CONCATENATE("Update `option_translation` set lang_id = ",B444,",", " title ='", C444,"',"," textbox_placeholder='",D444,"',"," is_default=",E444, " where id = ", A444,";" )</f>
        <v>Update `option_translation` set lang_id = 42, title ='', textbox_placeholder='', is_default=0 where id = 149;</v>
      </c>
      <c r="H444" s="5"/>
      <c r="I444" s="5"/>
      <c r="J444" s="5"/>
      <c r="K444" s="5"/>
      <c r="L444" s="5"/>
      <c r="M444" s="5"/>
      <c r="N444" s="5"/>
      <c r="O444" s="5"/>
      <c r="P444" s="5"/>
      <c r="Q444" s="5"/>
      <c r="R444" s="5"/>
      <c r="S444" s="5"/>
      <c r="T444" s="5"/>
      <c r="U444" s="5"/>
      <c r="V444" s="5"/>
      <c r="W444" s="5"/>
      <c r="X444" s="5"/>
      <c r="Y444" s="5"/>
      <c r="Z444" s="5"/>
    </row>
    <row r="445" spans="1:26" ht="14.25" customHeight="1" x14ac:dyDescent="0.35">
      <c r="A445" s="5">
        <v>149</v>
      </c>
      <c r="B445" s="5">
        <v>76</v>
      </c>
      <c r="C445" s="5"/>
      <c r="D445" s="5"/>
      <c r="E445" s="5">
        <v>0</v>
      </c>
      <c r="F445" s="5" t="s">
        <v>1082</v>
      </c>
      <c r="G445" s="5" t="s">
        <v>1083</v>
      </c>
      <c r="H445" s="5"/>
      <c r="I445" s="5"/>
      <c r="J445" s="5"/>
      <c r="K445" s="5"/>
      <c r="L445" s="5"/>
      <c r="M445" s="5"/>
      <c r="N445" s="5"/>
      <c r="O445" s="5"/>
      <c r="P445" s="5"/>
      <c r="Q445" s="5"/>
      <c r="R445" s="5"/>
      <c r="S445" s="5"/>
      <c r="T445" s="5"/>
      <c r="U445" s="5"/>
      <c r="V445" s="5"/>
      <c r="W445" s="5"/>
      <c r="X445" s="5"/>
      <c r="Y445" s="5"/>
      <c r="Z445" s="5"/>
    </row>
    <row r="446" spans="1:26" ht="14.25" hidden="1" customHeight="1" x14ac:dyDescent="0.35">
      <c r="A446" s="5">
        <v>150</v>
      </c>
      <c r="B446" s="5">
        <v>1</v>
      </c>
      <c r="C446" s="5" t="s">
        <v>279</v>
      </c>
      <c r="D446" s="5"/>
      <c r="E446" s="5">
        <v>1</v>
      </c>
      <c r="F446" s="5" t="str">
        <f>CONCATENATE("INSERT INTO `option_translation` (`option_id`,`lang_id`, `title`, `textbox_placeholder`, `is_default`) VALUES (",A446,",", B446, ", ","'",C446,"', ","'",D446,"', ",E446,");")</f>
        <v>INSERT INTO `option_translation` (`option_id`,`lang_id`, `title`, `textbox_placeholder`, `is_default`) VALUES (150,1, 'Email', '', 1);</v>
      </c>
      <c r="G446" s="5" t="str">
        <f>CONCATENATE("Update `option_translation` set lang_id = ",B446,",", " title ='", C446,"',"," textbox_placeholder='",D446,"',"," is_default=",E446, " where id = ", A446,";" )</f>
        <v>Update `option_translation` set lang_id = 1, title ='Email', textbox_placeholder='', is_default=1 where id = 150;</v>
      </c>
      <c r="H446" s="5"/>
      <c r="I446" s="5"/>
      <c r="J446" s="5"/>
      <c r="K446" s="5"/>
      <c r="L446" s="5"/>
      <c r="M446" s="5"/>
      <c r="N446" s="5"/>
      <c r="O446" s="5"/>
      <c r="P446" s="5"/>
      <c r="Q446" s="5"/>
      <c r="R446" s="5"/>
      <c r="S446" s="5"/>
      <c r="T446" s="5"/>
      <c r="U446" s="5"/>
      <c r="V446" s="5"/>
      <c r="W446" s="5"/>
      <c r="X446" s="5"/>
      <c r="Y446" s="5"/>
      <c r="Z446" s="5"/>
    </row>
    <row r="447" spans="1:26" ht="14.25" hidden="1" customHeight="1" x14ac:dyDescent="0.35">
      <c r="A447" s="5">
        <v>150</v>
      </c>
      <c r="B447" s="5">
        <v>42</v>
      </c>
      <c r="C447" s="5"/>
      <c r="D447" s="5"/>
      <c r="E447" s="5">
        <v>0</v>
      </c>
      <c r="F447" s="5" t="str">
        <f>CONCATENATE("INSERT INTO `option_translation` (`option_id`,`lang_id`, `title`, `textbox_placeholder`, `is_default`) VALUES (",A447,",", B447, ", ","'",C447,"', ","'",D447,"', ",E447,");")</f>
        <v>INSERT INTO `option_translation` (`option_id`,`lang_id`, `title`, `textbox_placeholder`, `is_default`) VALUES (150,42, '', '', 0);</v>
      </c>
      <c r="G447" s="5" t="str">
        <f>CONCATENATE("Update `option_translation` set lang_id = ",B447,",", " title ='", C447,"',"," textbox_placeholder='",D447,"',"," is_default=",E447, " where id = ", A447,";" )</f>
        <v>Update `option_translation` set lang_id = 42, title ='', textbox_placeholder='', is_default=0 where id = 150;</v>
      </c>
      <c r="H447" s="5"/>
      <c r="I447" s="5"/>
      <c r="J447" s="5"/>
      <c r="K447" s="5"/>
      <c r="L447" s="5"/>
      <c r="M447" s="5"/>
      <c r="N447" s="5"/>
      <c r="O447" s="5"/>
      <c r="P447" s="5"/>
      <c r="Q447" s="5"/>
      <c r="R447" s="5"/>
      <c r="S447" s="5"/>
      <c r="T447" s="5"/>
      <c r="U447" s="5"/>
      <c r="V447" s="5"/>
      <c r="W447" s="5"/>
      <c r="X447" s="5"/>
      <c r="Y447" s="5"/>
      <c r="Z447" s="5"/>
    </row>
    <row r="448" spans="1:26" ht="14.25" customHeight="1" x14ac:dyDescent="0.35">
      <c r="A448" s="5">
        <v>150</v>
      </c>
      <c r="B448" s="5">
        <v>76</v>
      </c>
      <c r="C448" s="5"/>
      <c r="D448" s="5"/>
      <c r="E448" s="5">
        <v>0</v>
      </c>
      <c r="F448" s="5" t="s">
        <v>1084</v>
      </c>
      <c r="G448" s="5" t="s">
        <v>1085</v>
      </c>
      <c r="H448" s="5"/>
      <c r="I448" s="5"/>
      <c r="J448" s="5"/>
      <c r="K448" s="5"/>
      <c r="L448" s="5"/>
      <c r="M448" s="5"/>
      <c r="N448" s="5"/>
      <c r="O448" s="5"/>
      <c r="P448" s="5"/>
      <c r="Q448" s="5"/>
      <c r="R448" s="5"/>
      <c r="S448" s="5"/>
      <c r="T448" s="5"/>
      <c r="U448" s="5"/>
      <c r="V448" s="5"/>
      <c r="W448" s="5"/>
      <c r="X448" s="5"/>
      <c r="Y448" s="5"/>
      <c r="Z448" s="5"/>
    </row>
    <row r="449" spans="1:26" ht="14.25" hidden="1" customHeight="1" x14ac:dyDescent="0.35">
      <c r="A449" s="5">
        <v>151</v>
      </c>
      <c r="B449" s="5">
        <v>1</v>
      </c>
      <c r="C449" s="44" t="s">
        <v>280</v>
      </c>
      <c r="D449" s="5"/>
      <c r="E449" s="5">
        <v>1</v>
      </c>
      <c r="F449" s="5" t="str">
        <f>CONCATENATE("INSERT INTO `option_translation` (`option_id`,`lang_id`, `title`, `textbox_placeholder`, `is_default`) VALUES (",A449,",", B449, ", ","'",C449,"', ","'",D449,"', ",E449,");")</f>
        <v>INSERT INTO `option_translation` (`option_id`,`lang_id`, `title`, `textbox_placeholder`, `is_default`) VALUES (151,1, 'In-person from acquaintance', '', 1);</v>
      </c>
      <c r="G449" s="5" t="str">
        <f>CONCATENATE("Update `option_translation` set lang_id = ",B449,",", " title ='", C449,"',"," textbox_placeholder='",D449,"',"," is_default=",E449, " where id = ", A449,";" )</f>
        <v>Update `option_translation` set lang_id = 1, title ='In-person from acquaintance', textbox_placeholder='', is_default=1 where id = 151;</v>
      </c>
      <c r="H449" s="5"/>
      <c r="I449" s="5"/>
      <c r="J449" s="5"/>
      <c r="K449" s="5"/>
      <c r="L449" s="5"/>
      <c r="M449" s="5"/>
      <c r="N449" s="5"/>
      <c r="O449" s="5"/>
      <c r="P449" s="5"/>
      <c r="Q449" s="5"/>
      <c r="R449" s="5"/>
      <c r="S449" s="5"/>
      <c r="T449" s="5"/>
      <c r="U449" s="5"/>
      <c r="V449" s="5"/>
      <c r="W449" s="5"/>
      <c r="X449" s="5"/>
      <c r="Y449" s="5"/>
      <c r="Z449" s="5"/>
    </row>
    <row r="450" spans="1:26" ht="14.25" hidden="1" customHeight="1" x14ac:dyDescent="0.35">
      <c r="A450" s="5">
        <v>151</v>
      </c>
      <c r="B450" s="5">
        <v>42</v>
      </c>
      <c r="C450" s="5"/>
      <c r="D450" s="5"/>
      <c r="E450" s="5">
        <v>0</v>
      </c>
      <c r="F450" s="5" t="str">
        <f>CONCATENATE("INSERT INTO `option_translation` (`option_id`,`lang_id`, `title`, `textbox_placeholder`, `is_default`) VALUES (",A450,",", B450, ", ","'",C450,"', ","'",D450,"', ",E450,");")</f>
        <v>INSERT INTO `option_translation` (`option_id`,`lang_id`, `title`, `textbox_placeholder`, `is_default`) VALUES (151,42, '', '', 0);</v>
      </c>
      <c r="G450" s="5" t="str">
        <f>CONCATENATE("Update `option_translation` set lang_id = ",B450,",", " title ='", C450,"',"," textbox_placeholder='",D450,"',"," is_default=",E450, " where id = ", A450,";" )</f>
        <v>Update `option_translation` set lang_id = 42, title ='', textbox_placeholder='', is_default=0 where id = 151;</v>
      </c>
      <c r="H450" s="5"/>
      <c r="I450" s="5"/>
      <c r="J450" s="5"/>
      <c r="K450" s="5"/>
      <c r="L450" s="5"/>
      <c r="M450" s="5"/>
      <c r="N450" s="5"/>
      <c r="O450" s="5"/>
      <c r="P450" s="5"/>
      <c r="Q450" s="5"/>
      <c r="R450" s="5"/>
      <c r="S450" s="5"/>
      <c r="T450" s="5"/>
      <c r="U450" s="5"/>
      <c r="V450" s="5"/>
      <c r="W450" s="5"/>
      <c r="X450" s="5"/>
      <c r="Y450" s="5"/>
      <c r="Z450" s="5"/>
    </row>
    <row r="451" spans="1:26" ht="14.25" customHeight="1" x14ac:dyDescent="0.35">
      <c r="A451" s="5">
        <v>151</v>
      </c>
      <c r="B451" s="5">
        <v>76</v>
      </c>
      <c r="C451" s="5"/>
      <c r="D451" s="5"/>
      <c r="E451" s="5">
        <v>0</v>
      </c>
      <c r="F451" s="5" t="s">
        <v>1086</v>
      </c>
      <c r="G451" s="5" t="s">
        <v>1087</v>
      </c>
      <c r="H451" s="5"/>
      <c r="I451" s="5"/>
      <c r="J451" s="5"/>
      <c r="K451" s="5"/>
      <c r="L451" s="5"/>
      <c r="M451" s="5"/>
      <c r="N451" s="5"/>
      <c r="O451" s="5"/>
      <c r="P451" s="5"/>
      <c r="Q451" s="5"/>
      <c r="R451" s="5"/>
      <c r="S451" s="5"/>
      <c r="T451" s="5"/>
      <c r="U451" s="5"/>
      <c r="V451" s="5"/>
      <c r="W451" s="5"/>
      <c r="X451" s="5"/>
      <c r="Y451" s="5"/>
      <c r="Z451" s="5"/>
    </row>
    <row r="452" spans="1:26" ht="14.25" hidden="1" customHeight="1" x14ac:dyDescent="0.35">
      <c r="A452" s="5">
        <v>152</v>
      </c>
      <c r="B452" s="5">
        <v>1</v>
      </c>
      <c r="C452" s="5" t="s">
        <v>281</v>
      </c>
      <c r="D452" s="5"/>
      <c r="E452" s="5">
        <v>1</v>
      </c>
      <c r="F452" s="5" t="str">
        <f>CONCATENATE("INSERT INTO `option_translation` (`option_id`,`lang_id`, `title`, `textbox_placeholder`, `is_default`) VALUES (",A452,",", B452, ", ","'",C452,"', ","'",D452,"', ",E452,");")</f>
        <v>INSERT INTO `option_translation` (`option_id`,`lang_id`, `title`, `textbox_placeholder`, `is_default`) VALUES (152,1, 'From a Safecity workshop', '', 1);</v>
      </c>
      <c r="G452" s="5" t="str">
        <f>CONCATENATE("Update `option_translation` set lang_id = ",B452,",", " title ='", C452,"',"," textbox_placeholder='",D452,"',"," is_default=",E452, " where id = ", A452,";" )</f>
        <v>Update `option_translation` set lang_id = 1, title ='From a Safecity workshop', textbox_placeholder='', is_default=1 where id = 152;</v>
      </c>
      <c r="H452" s="5"/>
      <c r="I452" s="5"/>
      <c r="J452" s="5"/>
      <c r="K452" s="5"/>
      <c r="L452" s="5"/>
      <c r="M452" s="5"/>
      <c r="N452" s="5"/>
      <c r="O452" s="5"/>
      <c r="P452" s="5"/>
      <c r="Q452" s="5"/>
      <c r="R452" s="5"/>
      <c r="S452" s="5"/>
      <c r="T452" s="5"/>
      <c r="U452" s="5"/>
      <c r="V452" s="5"/>
      <c r="W452" s="5"/>
      <c r="X452" s="5"/>
      <c r="Y452" s="5"/>
      <c r="Z452" s="5"/>
    </row>
    <row r="453" spans="1:26" ht="14.25" hidden="1" customHeight="1" x14ac:dyDescent="0.35">
      <c r="A453" s="5">
        <v>152</v>
      </c>
      <c r="B453" s="5">
        <v>42</v>
      </c>
      <c r="C453" s="5"/>
      <c r="D453" s="5"/>
      <c r="E453" s="5">
        <v>0</v>
      </c>
      <c r="F453" s="5" t="str">
        <f>CONCATENATE("INSERT INTO `option_translation` (`option_id`,`lang_id`, `title`, `textbox_placeholder`, `is_default`) VALUES (",A453,",", B453, ", ","'",C453,"', ","'",D453,"', ",E453,");")</f>
        <v>INSERT INTO `option_translation` (`option_id`,`lang_id`, `title`, `textbox_placeholder`, `is_default`) VALUES (152,42, '', '', 0);</v>
      </c>
      <c r="G453" s="5" t="str">
        <f>CONCATENATE("Update `option_translation` set lang_id = ",B453,",", " title ='", C453,"',"," textbox_placeholder='",D453,"',"," is_default=",E453, " where id = ", A453,";" )</f>
        <v>Update `option_translation` set lang_id = 42, title ='', textbox_placeholder='', is_default=0 where id = 152;</v>
      </c>
      <c r="H453" s="5"/>
      <c r="I453" s="5"/>
      <c r="J453" s="5"/>
      <c r="K453" s="5"/>
      <c r="L453" s="5"/>
      <c r="M453" s="5"/>
      <c r="N453" s="5"/>
      <c r="O453" s="5"/>
      <c r="P453" s="5"/>
      <c r="Q453" s="5"/>
      <c r="R453" s="5"/>
      <c r="S453" s="5"/>
      <c r="T453" s="5"/>
      <c r="U453" s="5"/>
      <c r="V453" s="5"/>
      <c r="W453" s="5"/>
      <c r="X453" s="5"/>
      <c r="Y453" s="5"/>
      <c r="Z453" s="5"/>
    </row>
    <row r="454" spans="1:26" ht="14.25" customHeight="1" x14ac:dyDescent="0.35">
      <c r="A454" s="5">
        <v>152</v>
      </c>
      <c r="B454" s="5">
        <v>76</v>
      </c>
      <c r="C454" s="5"/>
      <c r="D454" s="5"/>
      <c r="E454" s="5">
        <v>0</v>
      </c>
      <c r="F454" s="5" t="s">
        <v>1088</v>
      </c>
      <c r="G454" s="5" t="s">
        <v>1089</v>
      </c>
      <c r="H454" s="5"/>
      <c r="I454" s="5"/>
      <c r="J454" s="5"/>
      <c r="K454" s="5"/>
      <c r="L454" s="5"/>
      <c r="M454" s="5"/>
      <c r="N454" s="5"/>
      <c r="O454" s="5"/>
      <c r="P454" s="5"/>
      <c r="Q454" s="5"/>
      <c r="R454" s="5"/>
      <c r="S454" s="5"/>
      <c r="T454" s="5"/>
      <c r="U454" s="5"/>
      <c r="V454" s="5"/>
      <c r="W454" s="5"/>
      <c r="X454" s="5"/>
      <c r="Y454" s="5"/>
      <c r="Z454" s="5"/>
    </row>
    <row r="455" spans="1:26" ht="14.25" hidden="1" customHeight="1" x14ac:dyDescent="0.35">
      <c r="A455" s="5">
        <v>153</v>
      </c>
      <c r="B455" s="5">
        <v>1</v>
      </c>
      <c r="C455" s="5" t="s">
        <v>282</v>
      </c>
      <c r="D455" s="5"/>
      <c r="E455" s="5">
        <v>1</v>
      </c>
      <c r="F455" s="5" t="str">
        <f>CONCATENATE("INSERT INTO `option_translation` (`option_id`,`lang_id`, `title`, `textbox_placeholder`, `is_default`) VALUES (",A455,",", B455, ", ","'",C455,"', ","'",D455,"', ",E455,");")</f>
        <v>INSERT INTO `option_translation` (`option_id`,`lang_id`, `title`, `textbox_placeholder`, `is_default`) VALUES (153,1, 'I am a volunteer for Safecity filling out for a participant', '', 1);</v>
      </c>
      <c r="G455" s="5" t="str">
        <f>CONCATENATE("Update `option_translation` set lang_id = ",B455,",", " title ='", C455,"',"," textbox_placeholder='",D455,"',"," is_default=",E455, " where id = ", A455,";" )</f>
        <v>Update `option_translation` set lang_id = 1, title ='I am a volunteer for Safecity filling out for a participant', textbox_placeholder='', is_default=1 where id = 153;</v>
      </c>
      <c r="H455" s="5"/>
      <c r="I455" s="5"/>
      <c r="J455" s="5"/>
      <c r="K455" s="5"/>
      <c r="L455" s="5"/>
      <c r="M455" s="5"/>
      <c r="N455" s="5"/>
      <c r="O455" s="5"/>
      <c r="P455" s="5"/>
      <c r="Q455" s="5"/>
      <c r="R455" s="5"/>
      <c r="S455" s="5"/>
      <c r="T455" s="5"/>
      <c r="U455" s="5"/>
      <c r="V455" s="5"/>
      <c r="W455" s="5"/>
      <c r="X455" s="5"/>
      <c r="Y455" s="5"/>
      <c r="Z455" s="5"/>
    </row>
    <row r="456" spans="1:26" ht="14.25" hidden="1" customHeight="1" x14ac:dyDescent="0.35">
      <c r="A456" s="5">
        <v>153</v>
      </c>
      <c r="B456" s="5">
        <v>42</v>
      </c>
      <c r="C456" s="5"/>
      <c r="D456" s="5"/>
      <c r="E456" s="5">
        <v>0</v>
      </c>
      <c r="F456" s="5" t="str">
        <f>CONCATENATE("INSERT INTO `option_translation` (`option_id`,`lang_id`, `title`, `textbox_placeholder`, `is_default`) VALUES (",A456,",", B456, ", ","'",C456,"', ","'",D456,"', ",E456,");")</f>
        <v>INSERT INTO `option_translation` (`option_id`,`lang_id`, `title`, `textbox_placeholder`, `is_default`) VALUES (153,42, '', '', 0);</v>
      </c>
      <c r="G456" s="5" t="str">
        <f>CONCATENATE("Update `option_translation` set lang_id = ",B456,",", " title ='", C456,"',"," textbox_placeholder='",D456,"',"," is_default=",E456, " where id = ", A456,";" )</f>
        <v>Update `option_translation` set lang_id = 42, title ='', textbox_placeholder='', is_default=0 where id = 153;</v>
      </c>
      <c r="H456" s="5"/>
      <c r="I456" s="5"/>
      <c r="J456" s="5"/>
      <c r="K456" s="5"/>
      <c r="L456" s="5"/>
      <c r="M456" s="5"/>
      <c r="N456" s="5"/>
      <c r="O456" s="5"/>
      <c r="P456" s="5"/>
      <c r="Q456" s="5"/>
      <c r="R456" s="5"/>
      <c r="S456" s="5"/>
      <c r="T456" s="5"/>
      <c r="U456" s="5"/>
      <c r="V456" s="5"/>
      <c r="W456" s="5"/>
      <c r="X456" s="5"/>
      <c r="Y456" s="5"/>
      <c r="Z456" s="5"/>
    </row>
    <row r="457" spans="1:26" ht="14.25" customHeight="1" x14ac:dyDescent="0.35">
      <c r="A457" s="5">
        <v>153</v>
      </c>
      <c r="B457" s="5">
        <v>76</v>
      </c>
      <c r="C457" s="5"/>
      <c r="D457" s="5"/>
      <c r="E457" s="5">
        <v>0</v>
      </c>
      <c r="F457" s="5" t="s">
        <v>1090</v>
      </c>
      <c r="G457" s="5" t="s">
        <v>1091</v>
      </c>
      <c r="H457" s="5"/>
      <c r="I457" s="5"/>
      <c r="J457" s="5"/>
      <c r="K457" s="5"/>
      <c r="L457" s="5"/>
      <c r="M457" s="5"/>
      <c r="N457" s="5"/>
      <c r="O457" s="5"/>
      <c r="P457" s="5"/>
      <c r="Q457" s="5"/>
      <c r="R457" s="5"/>
      <c r="S457" s="5"/>
      <c r="T457" s="5"/>
      <c r="U457" s="5"/>
      <c r="V457" s="5"/>
      <c r="W457" s="5"/>
      <c r="X457" s="5"/>
      <c r="Y457" s="5"/>
      <c r="Z457" s="5"/>
    </row>
    <row r="458" spans="1:26" ht="14.25" hidden="1" customHeight="1" x14ac:dyDescent="0.35">
      <c r="A458" s="5">
        <v>154</v>
      </c>
      <c r="B458" s="5">
        <v>1</v>
      </c>
      <c r="C458" s="5" t="s">
        <v>159</v>
      </c>
      <c r="D458" s="5" t="s">
        <v>160</v>
      </c>
      <c r="E458" s="5">
        <v>1</v>
      </c>
      <c r="F458" s="5" t="str">
        <f>CONCATENATE("INSERT INTO `option_translation` (`option_id`,`lang_id`, `title`, `textbox_placeholder`, `is_default`) VALUES (",A458,",", B458, ", ","'",C458,"', ","'",D458,"', ",E458,");")</f>
        <v>INSERT INTO `option_translation` (`option_id`,`lang_id`, `title`, `textbox_placeholder`, `is_default`) VALUES (154,1, 'Other', 'Please specify', 1);</v>
      </c>
      <c r="G458" s="5" t="str">
        <f>CONCATENATE("Update `option_translation` set lang_id = ",B458,",", " title ='", C458,"',"," textbox_placeholder='",D458,"',"," is_default=",E458, " where id = ", A458,";" )</f>
        <v>Update `option_translation` set lang_id = 1, title ='Other', textbox_placeholder='Please specify', is_default=1 where id = 154;</v>
      </c>
      <c r="H458" s="5"/>
      <c r="I458" s="5"/>
      <c r="J458" s="5"/>
      <c r="K458" s="5"/>
      <c r="L458" s="5"/>
      <c r="M458" s="5"/>
      <c r="N458" s="5"/>
      <c r="O458" s="5"/>
      <c r="P458" s="5"/>
      <c r="Q458" s="5"/>
      <c r="R458" s="5"/>
      <c r="S458" s="5"/>
      <c r="T458" s="5"/>
      <c r="U458" s="5"/>
      <c r="V458" s="5"/>
      <c r="W458" s="5"/>
      <c r="X458" s="5"/>
      <c r="Y458" s="5"/>
      <c r="Z458" s="5"/>
    </row>
    <row r="459" spans="1:26" ht="14.25" hidden="1" customHeight="1" x14ac:dyDescent="0.35">
      <c r="A459" s="5">
        <v>154</v>
      </c>
      <c r="B459" s="5">
        <v>42</v>
      </c>
      <c r="C459" s="5"/>
      <c r="D459" s="5"/>
      <c r="E459" s="5">
        <v>0</v>
      </c>
      <c r="F459" s="5" t="str">
        <f>CONCATENATE("INSERT INTO `option_translation` (`option_id`,`lang_id`, `title`, `textbox_placeholder`, `is_default`) VALUES (",A459,",", B459, ", ","'",C459,"', ","'",D459,"', ",E459,");")</f>
        <v>INSERT INTO `option_translation` (`option_id`,`lang_id`, `title`, `textbox_placeholder`, `is_default`) VALUES (154,42, '', '', 0);</v>
      </c>
      <c r="G459" s="5" t="str">
        <f>CONCATENATE("Update `option_translation` set lang_id = ",B459,",", " title ='", C459,"',"," textbox_placeholder='",D459,"',"," is_default=",E459, " where id = ", A459,";" )</f>
        <v>Update `option_translation` set lang_id = 42, title ='', textbox_placeholder='', is_default=0 where id = 154;</v>
      </c>
      <c r="H459" s="5"/>
      <c r="I459" s="5"/>
      <c r="J459" s="5"/>
      <c r="K459" s="5"/>
      <c r="L459" s="5"/>
      <c r="M459" s="5"/>
      <c r="N459" s="5"/>
      <c r="O459" s="5"/>
      <c r="P459" s="5"/>
      <c r="Q459" s="5"/>
      <c r="R459" s="5"/>
      <c r="S459" s="5"/>
      <c r="T459" s="5"/>
      <c r="U459" s="5"/>
      <c r="V459" s="5"/>
      <c r="W459" s="5"/>
      <c r="X459" s="5"/>
      <c r="Y459" s="5"/>
      <c r="Z459" s="5"/>
    </row>
    <row r="460" spans="1:26" ht="14.25" customHeight="1" x14ac:dyDescent="0.35">
      <c r="A460" s="5">
        <v>154</v>
      </c>
      <c r="B460" s="5">
        <v>76</v>
      </c>
      <c r="C460" s="5"/>
      <c r="D460" s="5"/>
      <c r="E460" s="5">
        <v>0</v>
      </c>
      <c r="F460" s="5" t="s">
        <v>1092</v>
      </c>
      <c r="G460" s="5" t="s">
        <v>1093</v>
      </c>
      <c r="H460" s="5"/>
      <c r="I460" s="5"/>
      <c r="J460" s="5"/>
      <c r="K460" s="5"/>
      <c r="L460" s="5"/>
      <c r="M460" s="5"/>
      <c r="N460" s="5"/>
      <c r="O460" s="5"/>
      <c r="P460" s="5"/>
      <c r="Q460" s="5"/>
      <c r="R460" s="5"/>
      <c r="S460" s="5"/>
      <c r="T460" s="5"/>
      <c r="U460" s="5"/>
      <c r="V460" s="5"/>
      <c r="W460" s="5"/>
      <c r="X460" s="5"/>
      <c r="Y460" s="5"/>
      <c r="Z460" s="5"/>
    </row>
    <row r="461" spans="1:26" ht="14.25" hidden="1" customHeight="1" x14ac:dyDescent="0.35">
      <c r="A461" s="5">
        <v>155</v>
      </c>
      <c r="B461" s="5">
        <v>1</v>
      </c>
      <c r="C461" s="5" t="s">
        <v>283</v>
      </c>
      <c r="D461" s="5"/>
      <c r="E461" s="5">
        <v>1</v>
      </c>
      <c r="F461" s="5" t="str">
        <f>CONCATENATE("INSERT INTO `option_translation` (`option_id`,`lang_id`, `title`, `textbox_placeholder`, `is_default`) VALUES (",A461,",", B461, ", ","'",C461,"', ","'",D461,"', ",E461,");")</f>
        <v>INSERT INTO `option_translation` (`option_id`,`lang_id`, `title`, `textbox_placeholder`, `is_default`) VALUES (155,1, 'Intimate Partner ', '', 1);</v>
      </c>
      <c r="G461" s="5" t="str">
        <f>CONCATENATE("Update `option_translation` set lang_id = ",B461,",", " title ='", C461,"',"," textbox_placeholder='",D461,"',"," is_default=",E461, " where id = ", A461,";" )</f>
        <v>Update `option_translation` set lang_id = 1, title ='Intimate Partner ', textbox_placeholder='', is_default=1 where id = 155;</v>
      </c>
      <c r="H461" s="5"/>
      <c r="I461" s="5"/>
      <c r="J461" s="5"/>
      <c r="K461" s="5"/>
      <c r="L461" s="5"/>
      <c r="M461" s="5"/>
      <c r="N461" s="5"/>
      <c r="O461" s="5"/>
      <c r="P461" s="5"/>
      <c r="Q461" s="5"/>
      <c r="R461" s="5"/>
      <c r="S461" s="5"/>
      <c r="T461" s="5"/>
      <c r="U461" s="5"/>
      <c r="V461" s="5"/>
      <c r="W461" s="5"/>
      <c r="X461" s="5"/>
      <c r="Y461" s="5"/>
      <c r="Z461" s="5"/>
    </row>
    <row r="462" spans="1:26" ht="14.25" hidden="1" customHeight="1" x14ac:dyDescent="0.35">
      <c r="A462" s="5">
        <v>155</v>
      </c>
      <c r="B462" s="5">
        <v>42</v>
      </c>
      <c r="C462" s="5"/>
      <c r="D462" s="5"/>
      <c r="E462" s="5">
        <v>0</v>
      </c>
      <c r="F462" s="5" t="str">
        <f>CONCATENATE("INSERT INTO `option_translation` (`option_id`,`lang_id`, `title`, `textbox_placeholder`, `is_default`) VALUES (",A462,",", B462, ", ","'",C462,"', ","'",D462,"', ",E462,");")</f>
        <v>INSERT INTO `option_translation` (`option_id`,`lang_id`, `title`, `textbox_placeholder`, `is_default`) VALUES (155,42, '', '', 0);</v>
      </c>
      <c r="G462" s="5" t="str">
        <f>CONCATENATE("Update `option_translation` set lang_id = ",B462,",", " title ='", C462,"',"," textbox_placeholder='",D462,"',"," is_default=",E462, " where id = ", A462,";" )</f>
        <v>Update `option_translation` set lang_id = 42, title ='', textbox_placeholder='', is_default=0 where id = 155;</v>
      </c>
      <c r="H462" s="5"/>
      <c r="I462" s="5"/>
      <c r="J462" s="5"/>
      <c r="K462" s="5"/>
      <c r="L462" s="5"/>
      <c r="M462" s="5"/>
      <c r="N462" s="5"/>
      <c r="O462" s="5"/>
      <c r="P462" s="5"/>
      <c r="Q462" s="5"/>
      <c r="R462" s="5"/>
      <c r="S462" s="5"/>
      <c r="T462" s="5"/>
      <c r="U462" s="5"/>
      <c r="V462" s="5"/>
      <c r="W462" s="5"/>
      <c r="X462" s="5"/>
      <c r="Y462" s="5"/>
      <c r="Z462" s="5"/>
    </row>
    <row r="463" spans="1:26" ht="14.25" customHeight="1" x14ac:dyDescent="0.35">
      <c r="A463" s="5">
        <v>155</v>
      </c>
      <c r="B463" s="5">
        <v>76</v>
      </c>
      <c r="C463" s="5"/>
      <c r="D463" s="5"/>
      <c r="E463" s="5">
        <v>0</v>
      </c>
      <c r="F463" s="5" t="s">
        <v>1094</v>
      </c>
      <c r="G463" s="5" t="s">
        <v>1095</v>
      </c>
      <c r="H463" s="5"/>
      <c r="I463" s="5"/>
      <c r="J463" s="5"/>
      <c r="K463" s="5"/>
      <c r="L463" s="5"/>
      <c r="M463" s="5"/>
      <c r="N463" s="5"/>
      <c r="O463" s="5"/>
      <c r="P463" s="5"/>
      <c r="Q463" s="5"/>
      <c r="R463" s="5"/>
      <c r="S463" s="5"/>
      <c r="T463" s="5"/>
      <c r="U463" s="5"/>
      <c r="V463" s="5"/>
      <c r="W463" s="5"/>
      <c r="X463" s="5"/>
      <c r="Y463" s="5"/>
      <c r="Z463" s="5"/>
    </row>
    <row r="464" spans="1:26" ht="14.25" hidden="1" customHeight="1" x14ac:dyDescent="0.35">
      <c r="A464" s="5">
        <v>156</v>
      </c>
      <c r="B464" s="5">
        <v>1</v>
      </c>
      <c r="C464" s="5" t="s">
        <v>284</v>
      </c>
      <c r="D464" s="5"/>
      <c r="E464" s="5">
        <v>1</v>
      </c>
      <c r="F464" s="5" t="str">
        <f>CONCATENATE("INSERT INTO `option_translation` (`option_id`,`lang_id`, `title`, `textbox_placeholder`, `is_default`) VALUES (",A464,",", B464, ", ","'",C464,"', ","'",D464,"', ",E464,");")</f>
        <v>INSERT INTO `option_translation` (`option_id`,`lang_id`, `title`, `textbox_placeholder`, `is_default`) VALUES (156,1, 'Ex-Partner', '', 1);</v>
      </c>
      <c r="G464" s="5" t="str">
        <f>CONCATENATE("Update `option_translation` set lang_id = ",B464,",", " title ='", C464,"',"," textbox_placeholder='",D464,"',"," is_default=",E464, " where id = ", A464,";" )</f>
        <v>Update `option_translation` set lang_id = 1, title ='Ex-Partner', textbox_placeholder='', is_default=1 where id = 156;</v>
      </c>
      <c r="H464" s="5"/>
      <c r="I464" s="5"/>
      <c r="J464" s="5"/>
      <c r="K464" s="5"/>
      <c r="L464" s="5"/>
      <c r="M464" s="5"/>
      <c r="N464" s="5"/>
      <c r="O464" s="5"/>
      <c r="P464" s="5"/>
      <c r="Q464" s="5"/>
      <c r="R464" s="5"/>
      <c r="S464" s="5"/>
      <c r="T464" s="5"/>
      <c r="U464" s="5"/>
      <c r="V464" s="5"/>
      <c r="W464" s="5"/>
      <c r="X464" s="5"/>
      <c r="Y464" s="5"/>
      <c r="Z464" s="5"/>
    </row>
    <row r="465" spans="1:26" ht="14.25" hidden="1" customHeight="1" x14ac:dyDescent="0.35">
      <c r="A465" s="5">
        <v>156</v>
      </c>
      <c r="B465" s="5">
        <v>42</v>
      </c>
      <c r="C465" s="5"/>
      <c r="D465" s="5"/>
      <c r="E465" s="5">
        <v>0</v>
      </c>
      <c r="F465" s="5" t="str">
        <f>CONCATENATE("INSERT INTO `option_translation` (`option_id`,`lang_id`, `title`, `textbox_placeholder`, `is_default`) VALUES (",A465,",", B465, ", ","'",C465,"', ","'",D465,"', ",E465,");")</f>
        <v>INSERT INTO `option_translation` (`option_id`,`lang_id`, `title`, `textbox_placeholder`, `is_default`) VALUES (156,42, '', '', 0);</v>
      </c>
      <c r="G465" s="5" t="str">
        <f>CONCATENATE("Update `option_translation` set lang_id = ",B465,",", " title ='", C465,"',"," textbox_placeholder='",D465,"',"," is_default=",E465, " where id = ", A465,";" )</f>
        <v>Update `option_translation` set lang_id = 42, title ='', textbox_placeholder='', is_default=0 where id = 156;</v>
      </c>
      <c r="H465" s="5"/>
      <c r="I465" s="5"/>
      <c r="J465" s="5"/>
      <c r="K465" s="5"/>
      <c r="L465" s="5"/>
      <c r="M465" s="5"/>
      <c r="N465" s="5"/>
      <c r="O465" s="5"/>
      <c r="P465" s="5"/>
      <c r="Q465" s="5"/>
      <c r="R465" s="5"/>
      <c r="S465" s="5"/>
      <c r="T465" s="5"/>
      <c r="U465" s="5"/>
      <c r="V465" s="5"/>
      <c r="W465" s="5"/>
      <c r="X465" s="5"/>
      <c r="Y465" s="5"/>
      <c r="Z465" s="5"/>
    </row>
    <row r="466" spans="1:26" ht="14.25" customHeight="1" x14ac:dyDescent="0.35">
      <c r="A466" s="5">
        <v>156</v>
      </c>
      <c r="B466" s="5">
        <v>76</v>
      </c>
      <c r="C466" s="5"/>
      <c r="D466" s="5"/>
      <c r="E466" s="5">
        <v>0</v>
      </c>
      <c r="F466" s="5" t="s">
        <v>1096</v>
      </c>
      <c r="G466" s="5" t="s">
        <v>1097</v>
      </c>
      <c r="H466" s="5"/>
      <c r="I466" s="5"/>
      <c r="J466" s="5"/>
      <c r="K466" s="5"/>
      <c r="L466" s="5"/>
      <c r="M466" s="5"/>
      <c r="N466" s="5"/>
      <c r="O466" s="5"/>
      <c r="P466" s="5"/>
      <c r="Q466" s="5"/>
      <c r="R466" s="5"/>
      <c r="S466" s="5"/>
      <c r="T466" s="5"/>
      <c r="U466" s="5"/>
      <c r="V466" s="5"/>
      <c r="W466" s="5"/>
      <c r="X466" s="5"/>
      <c r="Y466" s="5"/>
      <c r="Z466" s="5"/>
    </row>
    <row r="467" spans="1:26" ht="14.25" hidden="1" customHeight="1" x14ac:dyDescent="0.35">
      <c r="A467" s="5">
        <v>157</v>
      </c>
      <c r="B467" s="5">
        <v>1</v>
      </c>
      <c r="C467" s="5" t="s">
        <v>285</v>
      </c>
      <c r="D467" s="5"/>
      <c r="E467" s="5">
        <v>1</v>
      </c>
      <c r="F467" s="5" t="str">
        <f>CONCATENATE("INSERT INTO `option_translation` (`option_id`,`lang_id`, `title`, `textbox_placeholder`, `is_default`) VALUES (",A467,",", B467, ", ","'",C467,"', ","'",D467,"', ",E467,");")</f>
        <v>INSERT INTO `option_translation` (`option_id`,`lang_id`, `title`, `textbox_placeholder`, `is_default`) VALUES (157,1, 'Blood Relative', '', 1);</v>
      </c>
      <c r="G467" s="5" t="str">
        <f>CONCATENATE("Update `option_translation` set lang_id = ",B467,",", " title ='", C467,"',"," textbox_placeholder='",D467,"',"," is_default=",E467, " where id = ", A467,";" )</f>
        <v>Update `option_translation` set lang_id = 1, title ='Blood Relative', textbox_placeholder='', is_default=1 where id = 157;</v>
      </c>
      <c r="H467" s="5"/>
      <c r="I467" s="5"/>
      <c r="J467" s="5"/>
      <c r="K467" s="5"/>
      <c r="L467" s="5"/>
      <c r="M467" s="5"/>
      <c r="N467" s="5"/>
      <c r="O467" s="5"/>
      <c r="P467" s="5"/>
      <c r="Q467" s="5"/>
      <c r="R467" s="5"/>
      <c r="S467" s="5"/>
      <c r="T467" s="5"/>
      <c r="U467" s="5"/>
      <c r="V467" s="5"/>
      <c r="W467" s="5"/>
      <c r="X467" s="5"/>
      <c r="Y467" s="5"/>
      <c r="Z467" s="5"/>
    </row>
    <row r="468" spans="1:26" ht="14.25" hidden="1" customHeight="1" x14ac:dyDescent="0.35">
      <c r="A468" s="5">
        <v>157</v>
      </c>
      <c r="B468" s="5">
        <v>42</v>
      </c>
      <c r="C468" s="5"/>
      <c r="D468" s="5"/>
      <c r="E468" s="5">
        <v>0</v>
      </c>
      <c r="F468" s="5" t="str">
        <f>CONCATENATE("INSERT INTO `option_translation` (`option_id`,`lang_id`, `title`, `textbox_placeholder`, `is_default`) VALUES (",A468,",", B468, ", ","'",C468,"', ","'",D468,"', ",E468,");")</f>
        <v>INSERT INTO `option_translation` (`option_id`,`lang_id`, `title`, `textbox_placeholder`, `is_default`) VALUES (157,42, '', '', 0);</v>
      </c>
      <c r="G468" s="5" t="str">
        <f>CONCATENATE("Update `option_translation` set lang_id = ",B468,",", " title ='", C468,"',"," textbox_placeholder='",D468,"',"," is_default=",E468, " where id = ", A468,";" )</f>
        <v>Update `option_translation` set lang_id = 42, title ='', textbox_placeholder='', is_default=0 where id = 157;</v>
      </c>
      <c r="H468" s="5"/>
      <c r="I468" s="5"/>
      <c r="J468" s="5"/>
      <c r="K468" s="5"/>
      <c r="L468" s="5"/>
      <c r="M468" s="5"/>
      <c r="N468" s="5"/>
      <c r="O468" s="5"/>
      <c r="P468" s="5"/>
      <c r="Q468" s="5"/>
      <c r="R468" s="5"/>
      <c r="S468" s="5"/>
      <c r="T468" s="5"/>
      <c r="U468" s="5"/>
      <c r="V468" s="5"/>
      <c r="W468" s="5"/>
      <c r="X468" s="5"/>
      <c r="Y468" s="5"/>
      <c r="Z468" s="5"/>
    </row>
    <row r="469" spans="1:26" ht="14.25" customHeight="1" x14ac:dyDescent="0.35">
      <c r="A469" s="5">
        <v>157</v>
      </c>
      <c r="B469" s="5">
        <v>76</v>
      </c>
      <c r="C469" s="5"/>
      <c r="D469" s="5"/>
      <c r="E469" s="5">
        <v>0</v>
      </c>
      <c r="F469" s="5" t="s">
        <v>1098</v>
      </c>
      <c r="G469" s="5" t="s">
        <v>1099</v>
      </c>
      <c r="H469" s="5"/>
      <c r="I469" s="5"/>
      <c r="J469" s="5"/>
      <c r="K469" s="5"/>
      <c r="L469" s="5"/>
      <c r="M469" s="5"/>
      <c r="N469" s="5"/>
      <c r="O469" s="5"/>
      <c r="P469" s="5"/>
      <c r="Q469" s="5"/>
      <c r="R469" s="5"/>
      <c r="S469" s="5"/>
      <c r="T469" s="5"/>
      <c r="U469" s="5"/>
      <c r="V469" s="5"/>
      <c r="W469" s="5"/>
      <c r="X469" s="5"/>
      <c r="Y469" s="5"/>
      <c r="Z469" s="5"/>
    </row>
    <row r="470" spans="1:26" ht="14.25" hidden="1" customHeight="1" x14ac:dyDescent="0.35">
      <c r="A470" s="5">
        <v>158</v>
      </c>
      <c r="B470" s="5">
        <v>1</v>
      </c>
      <c r="C470" s="5" t="s">
        <v>286</v>
      </c>
      <c r="D470" s="5"/>
      <c r="E470" s="5">
        <v>1</v>
      </c>
      <c r="F470" s="5" t="str">
        <f>CONCATENATE("INSERT INTO `option_translation` (`option_id`,`lang_id`, `title`, `textbox_placeholder`, `is_default`) VALUES (",A470,",", B470, ", ","'",C470,"', ","'",D470,"', ",E470,");")</f>
        <v>INSERT INTO `option_translation` (`option_id`,`lang_id`, `title`, `textbox_placeholder`, `is_default`) VALUES (158,1, 'In-Laws', '', 1);</v>
      </c>
      <c r="G470" s="5" t="str">
        <f>CONCATENATE("Update `option_translation` set lang_id = ",B470,",", " title ='", C470,"',"," textbox_placeholder='",D470,"',"," is_default=",E470, " where id = ", A470,";" )</f>
        <v>Update `option_translation` set lang_id = 1, title ='In-Laws', textbox_placeholder='', is_default=1 where id = 158;</v>
      </c>
      <c r="H470" s="5"/>
      <c r="I470" s="5"/>
      <c r="J470" s="5"/>
      <c r="K470" s="5"/>
      <c r="L470" s="5"/>
      <c r="M470" s="5"/>
      <c r="N470" s="5"/>
      <c r="O470" s="5"/>
      <c r="P470" s="5"/>
      <c r="Q470" s="5"/>
      <c r="R470" s="5"/>
      <c r="S470" s="5"/>
      <c r="T470" s="5"/>
      <c r="U470" s="5"/>
      <c r="V470" s="5"/>
      <c r="W470" s="5"/>
      <c r="X470" s="5"/>
      <c r="Y470" s="5"/>
      <c r="Z470" s="5"/>
    </row>
    <row r="471" spans="1:26" ht="14.25" hidden="1" customHeight="1" x14ac:dyDescent="0.35">
      <c r="A471" s="5">
        <v>158</v>
      </c>
      <c r="B471" s="5">
        <v>42</v>
      </c>
      <c r="C471" s="5"/>
      <c r="D471" s="5"/>
      <c r="E471" s="5">
        <v>0</v>
      </c>
      <c r="F471" s="5" t="str">
        <f>CONCATENATE("INSERT INTO `option_translation` (`option_id`,`lang_id`, `title`, `textbox_placeholder`, `is_default`) VALUES (",A471,",", B471, ", ","'",C471,"', ","'",D471,"', ",E471,");")</f>
        <v>INSERT INTO `option_translation` (`option_id`,`lang_id`, `title`, `textbox_placeholder`, `is_default`) VALUES (158,42, '', '', 0);</v>
      </c>
      <c r="G471" s="5" t="str">
        <f>CONCATENATE("Update `option_translation` set lang_id = ",B471,",", " title ='", C471,"',"," textbox_placeholder='",D471,"',"," is_default=",E471, " where id = ", A471,";" )</f>
        <v>Update `option_translation` set lang_id = 42, title ='', textbox_placeholder='', is_default=0 where id = 158;</v>
      </c>
      <c r="H471" s="5"/>
      <c r="I471" s="5"/>
      <c r="J471" s="5"/>
      <c r="K471" s="5"/>
      <c r="L471" s="5"/>
      <c r="M471" s="5"/>
      <c r="N471" s="5"/>
      <c r="O471" s="5"/>
      <c r="P471" s="5"/>
      <c r="Q471" s="5"/>
      <c r="R471" s="5"/>
      <c r="S471" s="5"/>
      <c r="T471" s="5"/>
      <c r="U471" s="5"/>
      <c r="V471" s="5"/>
      <c r="W471" s="5"/>
      <c r="X471" s="5"/>
      <c r="Y471" s="5"/>
      <c r="Z471" s="5"/>
    </row>
    <row r="472" spans="1:26" ht="14.25" customHeight="1" x14ac:dyDescent="0.35">
      <c r="A472" s="5">
        <v>158</v>
      </c>
      <c r="B472" s="5">
        <v>76</v>
      </c>
      <c r="C472" s="5"/>
      <c r="D472" s="5"/>
      <c r="E472" s="5">
        <v>0</v>
      </c>
      <c r="F472" s="5" t="s">
        <v>1100</v>
      </c>
      <c r="G472" s="5" t="s">
        <v>1101</v>
      </c>
      <c r="H472" s="5"/>
      <c r="I472" s="5"/>
      <c r="J472" s="5"/>
      <c r="K472" s="5"/>
      <c r="L472" s="5"/>
      <c r="M472" s="5"/>
      <c r="N472" s="5"/>
      <c r="O472" s="5"/>
      <c r="P472" s="5"/>
      <c r="Q472" s="5"/>
      <c r="R472" s="5"/>
      <c r="S472" s="5"/>
      <c r="T472" s="5"/>
      <c r="U472" s="5"/>
      <c r="V472" s="5"/>
      <c r="W472" s="5"/>
      <c r="X472" s="5"/>
      <c r="Y472" s="5"/>
      <c r="Z472" s="5"/>
    </row>
    <row r="473" spans="1:26" ht="14.25" hidden="1" customHeight="1" x14ac:dyDescent="0.35">
      <c r="A473" s="5">
        <v>159</v>
      </c>
      <c r="B473" s="5">
        <v>1</v>
      </c>
      <c r="C473" s="5" t="s">
        <v>193</v>
      </c>
      <c r="D473" s="5"/>
      <c r="E473" s="5">
        <v>1</v>
      </c>
      <c r="F473" s="5" t="str">
        <f>CONCATENATE("INSERT INTO `option_translation` (`option_id`,`lang_id`, `title`, `textbox_placeholder`, `is_default`) VALUES (",A473,",", B473, ", ","'",C473,"', ","'",D473,"', ",E473,");")</f>
        <v>INSERT INTO `option_translation` (`option_id`,`lang_id`, `title`, `textbox_placeholder`, `is_default`) VALUES (159,1, 'One', '', 1);</v>
      </c>
      <c r="G473" s="5" t="str">
        <f>CONCATENATE("Update `option_translation` set lang_id = ",B473,",", " title ='", C473,"',"," textbox_placeholder='",D473,"',"," is_default=",E473, " where id = ", A473,";" )</f>
        <v>Update `option_translation` set lang_id = 1, title ='One', textbox_placeholder='', is_default=1 where id = 159;</v>
      </c>
      <c r="H473" s="5"/>
      <c r="I473" s="5"/>
      <c r="J473" s="5"/>
      <c r="K473" s="5"/>
      <c r="L473" s="5"/>
      <c r="M473" s="5"/>
      <c r="N473" s="5"/>
      <c r="O473" s="5"/>
      <c r="P473" s="5"/>
      <c r="Q473" s="5"/>
      <c r="R473" s="5"/>
      <c r="S473" s="5"/>
      <c r="T473" s="5"/>
      <c r="U473" s="5"/>
      <c r="V473" s="5"/>
      <c r="W473" s="5"/>
      <c r="X473" s="5"/>
      <c r="Y473" s="5"/>
      <c r="Z473" s="5"/>
    </row>
    <row r="474" spans="1:26" ht="14.25" hidden="1" customHeight="1" x14ac:dyDescent="0.35">
      <c r="A474" s="5">
        <v>159</v>
      </c>
      <c r="B474" s="5">
        <v>42</v>
      </c>
      <c r="C474" s="5"/>
      <c r="D474" s="5"/>
      <c r="E474" s="5">
        <v>0</v>
      </c>
      <c r="F474" s="5" t="str">
        <f>CONCATENATE("INSERT INTO `option_translation` (`option_id`,`lang_id`, `title`, `textbox_placeholder`, `is_default`) VALUES (",A474,",", B474, ", ","'",C474,"', ","'",D474,"', ",E474,");")</f>
        <v>INSERT INTO `option_translation` (`option_id`,`lang_id`, `title`, `textbox_placeholder`, `is_default`) VALUES (159,42, '', '', 0);</v>
      </c>
      <c r="G474" s="5" t="str">
        <f>CONCATENATE("Update `option_translation` set lang_id = ",B474,",", " title ='", C474,"',"," textbox_placeholder='",D474,"',"," is_default=",E474, " where id = ", A474,";" )</f>
        <v>Update `option_translation` set lang_id = 42, title ='', textbox_placeholder='', is_default=0 where id = 159;</v>
      </c>
      <c r="H474" s="5"/>
      <c r="I474" s="5"/>
      <c r="J474" s="5"/>
      <c r="K474" s="5"/>
      <c r="L474" s="5"/>
      <c r="M474" s="5"/>
      <c r="N474" s="5"/>
      <c r="O474" s="5"/>
      <c r="P474" s="5"/>
      <c r="Q474" s="5"/>
      <c r="R474" s="5"/>
      <c r="S474" s="5"/>
      <c r="T474" s="5"/>
      <c r="U474" s="5"/>
      <c r="V474" s="5"/>
      <c r="W474" s="5"/>
      <c r="X474" s="5"/>
      <c r="Y474" s="5"/>
      <c r="Z474" s="5"/>
    </row>
    <row r="475" spans="1:26" ht="14.25" customHeight="1" x14ac:dyDescent="0.35">
      <c r="A475" s="5">
        <v>159</v>
      </c>
      <c r="B475" s="5">
        <v>76</v>
      </c>
      <c r="C475" s="5"/>
      <c r="D475" s="5"/>
      <c r="E475" s="5">
        <v>0</v>
      </c>
      <c r="F475" s="5" t="s">
        <v>1102</v>
      </c>
      <c r="G475" s="5" t="s">
        <v>1103</v>
      </c>
      <c r="H475" s="5"/>
      <c r="I475" s="5"/>
      <c r="J475" s="5"/>
      <c r="K475" s="5"/>
      <c r="L475" s="5"/>
      <c r="M475" s="5"/>
      <c r="N475" s="5"/>
      <c r="O475" s="5"/>
      <c r="P475" s="5"/>
      <c r="Q475" s="5"/>
      <c r="R475" s="5"/>
      <c r="S475" s="5"/>
      <c r="T475" s="5"/>
      <c r="U475" s="5"/>
      <c r="V475" s="5"/>
      <c r="W475" s="5"/>
      <c r="X475" s="5"/>
      <c r="Y475" s="5"/>
      <c r="Z475" s="5"/>
    </row>
    <row r="476" spans="1:26" ht="14.25" hidden="1" customHeight="1" x14ac:dyDescent="0.35">
      <c r="A476" s="5">
        <v>160</v>
      </c>
      <c r="B476" s="5">
        <v>1</v>
      </c>
      <c r="C476" s="5" t="s">
        <v>194</v>
      </c>
      <c r="D476" s="5"/>
      <c r="E476" s="5">
        <v>1</v>
      </c>
      <c r="F476" s="5" t="str">
        <f>CONCATENATE("INSERT INTO `option_translation` (`option_id`,`lang_id`, `title`, `textbox_placeholder`, `is_default`) VALUES (",A476,",", B476, ", ","'",C476,"', ","'",D476,"', ",E476,");")</f>
        <v>INSERT INTO `option_translation` (`option_id`,`lang_id`, `title`, `textbox_placeholder`, `is_default`) VALUES (160,1, 'Many', '', 1);</v>
      </c>
      <c r="G476" s="5" t="str">
        <f>CONCATENATE("Update `option_translation` set lang_id = ",B476,",", " title ='", C476,"',"," textbox_placeholder='",D476,"',"," is_default=",E476, " where id = ", A476,";" )</f>
        <v>Update `option_translation` set lang_id = 1, title ='Many', textbox_placeholder='', is_default=1 where id = 160;</v>
      </c>
      <c r="H476" s="5"/>
      <c r="I476" s="5"/>
      <c r="J476" s="5"/>
      <c r="K476" s="5"/>
      <c r="L476" s="5"/>
      <c r="M476" s="5"/>
      <c r="N476" s="5"/>
      <c r="O476" s="5"/>
      <c r="P476" s="5"/>
      <c r="Q476" s="5"/>
      <c r="R476" s="5"/>
      <c r="S476" s="5"/>
      <c r="T476" s="5"/>
      <c r="U476" s="5"/>
      <c r="V476" s="5"/>
      <c r="W476" s="5"/>
      <c r="X476" s="5"/>
      <c r="Y476" s="5"/>
      <c r="Z476" s="5"/>
    </row>
    <row r="477" spans="1:26" ht="14.25" hidden="1" customHeight="1" x14ac:dyDescent="0.35">
      <c r="A477" s="5">
        <v>160</v>
      </c>
      <c r="B477" s="5">
        <v>42</v>
      </c>
      <c r="C477" s="5"/>
      <c r="D477" s="5"/>
      <c r="E477" s="5">
        <v>0</v>
      </c>
      <c r="F477" s="5" t="str">
        <f>CONCATENATE("INSERT INTO `option_translation` (`option_id`,`lang_id`, `title`, `textbox_placeholder`, `is_default`) VALUES (",A477,",", B477, ", ","'",C477,"', ","'",D477,"', ",E477,");")</f>
        <v>INSERT INTO `option_translation` (`option_id`,`lang_id`, `title`, `textbox_placeholder`, `is_default`) VALUES (160,42, '', '', 0);</v>
      </c>
      <c r="G477" s="5" t="str">
        <f>CONCATENATE("Update `option_translation` set lang_id = ",B477,",", " title ='", C477,"',"," textbox_placeholder='",D477,"',"," is_default=",E477, " where id = ", A477,";" )</f>
        <v>Update `option_translation` set lang_id = 42, title ='', textbox_placeholder='', is_default=0 where id = 160;</v>
      </c>
      <c r="H477" s="5"/>
      <c r="I477" s="5"/>
      <c r="J477" s="5"/>
      <c r="K477" s="5"/>
      <c r="L477" s="5"/>
      <c r="M477" s="5"/>
      <c r="N477" s="5"/>
      <c r="O477" s="5"/>
      <c r="P477" s="5"/>
      <c r="Q477" s="5"/>
      <c r="R477" s="5"/>
      <c r="S477" s="5"/>
      <c r="T477" s="5"/>
      <c r="U477" s="5"/>
      <c r="V477" s="5"/>
      <c r="W477" s="5"/>
      <c r="X477" s="5"/>
      <c r="Y477" s="5"/>
      <c r="Z477" s="5"/>
    </row>
    <row r="478" spans="1:26" ht="14.25" customHeight="1" x14ac:dyDescent="0.35">
      <c r="A478" s="5">
        <v>160</v>
      </c>
      <c r="B478" s="5">
        <v>76</v>
      </c>
      <c r="C478" s="38"/>
      <c r="D478" s="5"/>
      <c r="E478" s="5">
        <v>0</v>
      </c>
      <c r="F478" s="5" t="s">
        <v>1104</v>
      </c>
      <c r="G478" s="5" t="s">
        <v>1105</v>
      </c>
      <c r="H478" s="5"/>
      <c r="I478" s="5"/>
      <c r="J478" s="5"/>
      <c r="K478" s="5"/>
      <c r="L478" s="5"/>
      <c r="M478" s="5"/>
      <c r="N478" s="5"/>
      <c r="O478" s="5"/>
      <c r="P478" s="5"/>
      <c r="Q478" s="5"/>
      <c r="R478" s="5"/>
      <c r="S478" s="5"/>
      <c r="T478" s="5"/>
      <c r="U478" s="5"/>
      <c r="V478" s="5"/>
      <c r="W478" s="5"/>
      <c r="X478" s="5"/>
      <c r="Y478" s="5"/>
      <c r="Z478" s="5"/>
    </row>
    <row r="479" spans="1:26" ht="14.25" hidden="1" customHeight="1" x14ac:dyDescent="0.35">
      <c r="A479" s="5">
        <v>161</v>
      </c>
      <c r="B479" s="5">
        <v>1</v>
      </c>
      <c r="C479" s="5" t="s">
        <v>158</v>
      </c>
      <c r="D479" s="5"/>
      <c r="E479" s="5">
        <v>1</v>
      </c>
      <c r="F479" s="5" t="str">
        <f>CONCATENATE("INSERT INTO `option_translation` (`option_id`,`lang_id`, `title`, `textbox_placeholder`, `is_default`) VALUES (",A479,",", B479, ", ","'",C479,"', ","'",D479,"', ",E479,");")</f>
        <v>INSERT INTO `option_translation` (`option_id`,`lang_id`, `title`, `textbox_placeholder`, `is_default`) VALUES (161,1, 'Don’t know', '', 1);</v>
      </c>
      <c r="G479" s="5" t="str">
        <f>CONCATENATE("Update `option_translation` set lang_id = ",B479,",", " title ='", C479,"',"," textbox_placeholder='",D479,"',"," is_default=",E479, " where id = ", A479,";" )</f>
        <v>Update `option_translation` set lang_id = 1, title ='Don’t know', textbox_placeholder='', is_default=1 where id = 161;</v>
      </c>
      <c r="H479" s="5"/>
      <c r="I479" s="5"/>
      <c r="J479" s="5"/>
      <c r="K479" s="5"/>
      <c r="L479" s="5"/>
      <c r="M479" s="5"/>
      <c r="N479" s="5"/>
      <c r="O479" s="5"/>
      <c r="P479" s="5"/>
      <c r="Q479" s="5"/>
      <c r="R479" s="5"/>
      <c r="S479" s="5"/>
      <c r="T479" s="5"/>
      <c r="U479" s="5"/>
      <c r="V479" s="5"/>
      <c r="W479" s="5"/>
      <c r="X479" s="5"/>
      <c r="Y479" s="5"/>
      <c r="Z479" s="5"/>
    </row>
    <row r="480" spans="1:26" ht="14.25" hidden="1" customHeight="1" x14ac:dyDescent="0.35">
      <c r="A480" s="5">
        <v>161</v>
      </c>
      <c r="B480" s="5">
        <v>42</v>
      </c>
      <c r="C480" s="5"/>
      <c r="D480" s="5"/>
      <c r="E480" s="5">
        <v>0</v>
      </c>
      <c r="F480" s="5" t="str">
        <f>CONCATENATE("INSERT INTO `option_translation` (`option_id`,`lang_id`, `title`, `textbox_placeholder`, `is_default`) VALUES (",A480,",", B480, ", ","'",C480,"', ","'",D480,"', ",E480,");")</f>
        <v>INSERT INTO `option_translation` (`option_id`,`lang_id`, `title`, `textbox_placeholder`, `is_default`) VALUES (161,42, '', '', 0);</v>
      </c>
      <c r="G480" s="5" t="str">
        <f>CONCATENATE("Update `option_translation` set lang_id = ",B480,",", " title ='", C480,"',"," textbox_placeholder='",D480,"',"," is_default=",E480, " where id = ", A480,";" )</f>
        <v>Update `option_translation` set lang_id = 42, title ='', textbox_placeholder='', is_default=0 where id = 161;</v>
      </c>
      <c r="H480" s="5"/>
      <c r="I480" s="5"/>
      <c r="J480" s="5"/>
      <c r="K480" s="5"/>
      <c r="L480" s="5"/>
      <c r="M480" s="5"/>
      <c r="N480" s="5"/>
      <c r="O480" s="5"/>
      <c r="P480" s="5"/>
      <c r="Q480" s="5"/>
      <c r="R480" s="5"/>
      <c r="S480" s="5"/>
      <c r="T480" s="5"/>
      <c r="U480" s="5"/>
      <c r="V480" s="5"/>
      <c r="W480" s="5"/>
      <c r="X480" s="5"/>
      <c r="Y480" s="5"/>
      <c r="Z480" s="5"/>
    </row>
    <row r="481" spans="1:26" ht="14.25" customHeight="1" x14ac:dyDescent="0.35">
      <c r="A481" s="5">
        <v>161</v>
      </c>
      <c r="B481" s="5">
        <v>76</v>
      </c>
      <c r="C481" s="5"/>
      <c r="D481" s="5"/>
      <c r="E481" s="5">
        <v>0</v>
      </c>
      <c r="F481" s="5" t="s">
        <v>1106</v>
      </c>
      <c r="G481" s="5" t="s">
        <v>1107</v>
      </c>
      <c r="H481" s="5"/>
      <c r="I481" s="5"/>
      <c r="J481" s="5"/>
      <c r="K481" s="5"/>
      <c r="L481" s="5"/>
      <c r="M481" s="5"/>
      <c r="N481" s="5"/>
      <c r="O481" s="5"/>
      <c r="P481" s="5"/>
      <c r="Q481" s="5"/>
      <c r="R481" s="5"/>
      <c r="S481" s="5"/>
      <c r="T481" s="5"/>
      <c r="U481" s="5"/>
      <c r="V481" s="5"/>
      <c r="W481" s="5"/>
      <c r="X481" s="5"/>
      <c r="Y481" s="5"/>
      <c r="Z481" s="5"/>
    </row>
    <row r="482" spans="1:26" ht="14.25" hidden="1" customHeight="1" x14ac:dyDescent="0.35">
      <c r="A482" s="5">
        <v>162</v>
      </c>
      <c r="B482" s="5">
        <v>1</v>
      </c>
      <c r="C482" s="5" t="s">
        <v>141</v>
      </c>
      <c r="D482" s="5"/>
      <c r="E482" s="5">
        <v>1</v>
      </c>
      <c r="F482" s="5" t="str">
        <f>CONCATENATE("INSERT INTO `option_translation` (`option_id`,`lang_id`, `title`, `textbox_placeholder`, `is_default`) VALUES (",A482,",", B482, ", ","'",C482,"', ","'",D482,"', ",E482,");")</f>
        <v>INSERT INTO `option_translation` (`option_id`,`lang_id`, `title`, `textbox_placeholder`, `is_default`) VALUES (162,1, 'Male', '', 1);</v>
      </c>
      <c r="G482" s="5" t="str">
        <f>CONCATENATE("Update `option_translation` set lang_id = ",B482,",", " title ='", C482,"',"," textbox_placeholder='",D482,"',"," is_default=",E482, " where id = ", A482,";" )</f>
        <v>Update `option_translation` set lang_id = 1, title ='Male', textbox_placeholder='', is_default=1 where id = 162;</v>
      </c>
      <c r="H482" s="5"/>
      <c r="I482" s="5"/>
      <c r="J482" s="5"/>
      <c r="K482" s="5"/>
      <c r="L482" s="5"/>
      <c r="M482" s="5"/>
      <c r="N482" s="5"/>
      <c r="O482" s="5"/>
      <c r="P482" s="5"/>
      <c r="Q482" s="5"/>
      <c r="R482" s="5"/>
      <c r="S482" s="5"/>
      <c r="T482" s="5"/>
      <c r="U482" s="5"/>
      <c r="V482" s="5"/>
      <c r="W482" s="5"/>
      <c r="X482" s="5"/>
      <c r="Y482" s="5"/>
      <c r="Z482" s="5"/>
    </row>
    <row r="483" spans="1:26" ht="14.25" hidden="1" customHeight="1" x14ac:dyDescent="0.35">
      <c r="A483" s="5">
        <v>162</v>
      </c>
      <c r="B483" s="5">
        <v>42</v>
      </c>
      <c r="C483" s="5"/>
      <c r="D483" s="5"/>
      <c r="E483" s="5">
        <v>0</v>
      </c>
      <c r="F483" s="5" t="str">
        <f>CONCATENATE("INSERT INTO `option_translation` (`option_id`,`lang_id`, `title`, `textbox_placeholder`, `is_default`) VALUES (",A483,",", B483, ", ","'",C483,"', ","'",D483,"', ",E483,");")</f>
        <v>INSERT INTO `option_translation` (`option_id`,`lang_id`, `title`, `textbox_placeholder`, `is_default`) VALUES (162,42, '', '', 0);</v>
      </c>
      <c r="G483" s="5" t="str">
        <f>CONCATENATE("Update `option_translation` set lang_id = ",B483,",", " title ='", C483,"',"," textbox_placeholder='",D483,"',"," is_default=",E483, " where id = ", A483,";" )</f>
        <v>Update `option_translation` set lang_id = 42, title ='', textbox_placeholder='', is_default=0 where id = 162;</v>
      </c>
      <c r="H483" s="5"/>
      <c r="I483" s="5"/>
      <c r="J483" s="5"/>
      <c r="K483" s="5"/>
      <c r="L483" s="5"/>
      <c r="M483" s="5"/>
      <c r="N483" s="5"/>
      <c r="O483" s="5"/>
      <c r="P483" s="5"/>
      <c r="Q483" s="5"/>
      <c r="R483" s="5"/>
      <c r="S483" s="5"/>
      <c r="T483" s="5"/>
      <c r="U483" s="5"/>
      <c r="V483" s="5"/>
      <c r="W483" s="5"/>
      <c r="X483" s="5"/>
      <c r="Y483" s="5"/>
      <c r="Z483" s="5"/>
    </row>
    <row r="484" spans="1:26" ht="14.25" customHeight="1" x14ac:dyDescent="0.35">
      <c r="A484" s="5">
        <v>162</v>
      </c>
      <c r="B484" s="5">
        <v>76</v>
      </c>
      <c r="C484" s="5"/>
      <c r="D484" s="5"/>
      <c r="E484" s="5">
        <v>0</v>
      </c>
      <c r="F484" s="5" t="s">
        <v>1108</v>
      </c>
      <c r="G484" s="5" t="s">
        <v>1109</v>
      </c>
      <c r="H484" s="5"/>
      <c r="I484" s="5"/>
      <c r="J484" s="5"/>
      <c r="K484" s="5"/>
      <c r="L484" s="5"/>
      <c r="M484" s="5"/>
      <c r="N484" s="5"/>
      <c r="O484" s="5"/>
      <c r="P484" s="5"/>
      <c r="Q484" s="5"/>
      <c r="R484" s="5"/>
      <c r="S484" s="5"/>
      <c r="T484" s="5"/>
      <c r="U484" s="5"/>
      <c r="V484" s="5"/>
      <c r="W484" s="5"/>
      <c r="X484" s="5"/>
      <c r="Y484" s="5"/>
      <c r="Z484" s="5"/>
    </row>
    <row r="485" spans="1:26" ht="14.25" hidden="1" customHeight="1" x14ac:dyDescent="0.35">
      <c r="A485" s="5">
        <v>163</v>
      </c>
      <c r="B485" s="5">
        <v>1</v>
      </c>
      <c r="C485" s="5" t="s">
        <v>142</v>
      </c>
      <c r="D485" s="5"/>
      <c r="E485" s="5">
        <v>1</v>
      </c>
      <c r="F485" s="5" t="str">
        <f>CONCATENATE("INSERT INTO `option_translation` (`option_id`,`lang_id`, `title`, `textbox_placeholder`, `is_default`) VALUES (",A485,",", B485, ", ","'",C485,"', ","'",D485,"', ",E485,");")</f>
        <v>INSERT INTO `option_translation` (`option_id`,`lang_id`, `title`, `textbox_placeholder`, `is_default`) VALUES (163,1, 'Female', '', 1);</v>
      </c>
      <c r="G485" s="5" t="str">
        <f>CONCATENATE("Update `option_translation` set lang_id = ",B485,",", " title ='", C485,"',"," textbox_placeholder='",D485,"',"," is_default=",E485, " where id = ", A485,";" )</f>
        <v>Update `option_translation` set lang_id = 1, title ='Female', textbox_placeholder='', is_default=1 where id = 163;</v>
      </c>
      <c r="H485" s="5"/>
      <c r="I485" s="5"/>
      <c r="J485" s="5"/>
      <c r="K485" s="5"/>
      <c r="L485" s="5"/>
      <c r="M485" s="5"/>
      <c r="N485" s="5"/>
      <c r="O485" s="5"/>
      <c r="P485" s="5"/>
      <c r="Q485" s="5"/>
      <c r="R485" s="5"/>
      <c r="S485" s="5"/>
      <c r="T485" s="5"/>
      <c r="U485" s="5"/>
      <c r="V485" s="5"/>
      <c r="W485" s="5"/>
      <c r="X485" s="5"/>
      <c r="Y485" s="5"/>
      <c r="Z485" s="5"/>
    </row>
    <row r="486" spans="1:26" ht="14.25" hidden="1" customHeight="1" x14ac:dyDescent="0.35">
      <c r="A486" s="5">
        <v>163</v>
      </c>
      <c r="B486" s="5">
        <v>42</v>
      </c>
      <c r="C486" s="5"/>
      <c r="D486" s="5"/>
      <c r="E486" s="5">
        <v>0</v>
      </c>
      <c r="F486" s="5" t="str">
        <f>CONCATENATE("INSERT INTO `option_translation` (`option_id`,`lang_id`, `title`, `textbox_placeholder`, `is_default`) VALUES (",A486,",", B486, ", ","'",C486,"', ","'",D486,"', ",E486,");")</f>
        <v>INSERT INTO `option_translation` (`option_id`,`lang_id`, `title`, `textbox_placeholder`, `is_default`) VALUES (163,42, '', '', 0);</v>
      </c>
      <c r="G486" s="5" t="str">
        <f>CONCATENATE("Update `option_translation` set lang_id = ",B486,",", " title ='", C486,"',"," textbox_placeholder='",D486,"',"," is_default=",E486, " where id = ", A486,";" )</f>
        <v>Update `option_translation` set lang_id = 42, title ='', textbox_placeholder='', is_default=0 where id = 163;</v>
      </c>
      <c r="H486" s="5"/>
      <c r="I486" s="5"/>
      <c r="J486" s="5"/>
      <c r="K486" s="5"/>
      <c r="L486" s="5"/>
      <c r="M486" s="5"/>
      <c r="N486" s="5"/>
      <c r="O486" s="5"/>
      <c r="P486" s="5"/>
      <c r="Q486" s="5"/>
      <c r="R486" s="5"/>
      <c r="S486" s="5"/>
      <c r="T486" s="5"/>
      <c r="U486" s="5"/>
      <c r="V486" s="5"/>
      <c r="W486" s="5"/>
      <c r="X486" s="5"/>
      <c r="Y486" s="5"/>
      <c r="Z486" s="5"/>
    </row>
    <row r="487" spans="1:26" ht="14.25" customHeight="1" x14ac:dyDescent="0.35">
      <c r="A487" s="5">
        <v>163</v>
      </c>
      <c r="B487" s="5">
        <v>76</v>
      </c>
      <c r="C487" s="5"/>
      <c r="D487" s="5"/>
      <c r="E487" s="5">
        <v>0</v>
      </c>
      <c r="F487" s="5" t="s">
        <v>1110</v>
      </c>
      <c r="G487" s="5" t="s">
        <v>1111</v>
      </c>
      <c r="H487" s="5"/>
      <c r="I487" s="5"/>
      <c r="J487" s="5"/>
      <c r="K487" s="5"/>
      <c r="L487" s="5"/>
      <c r="M487" s="5"/>
      <c r="N487" s="5"/>
      <c r="O487" s="5"/>
      <c r="P487" s="5"/>
      <c r="Q487" s="5"/>
      <c r="R487" s="5"/>
      <c r="S487" s="5"/>
      <c r="T487" s="5"/>
      <c r="U487" s="5"/>
      <c r="V487" s="5"/>
      <c r="W487" s="5"/>
      <c r="X487" s="5"/>
      <c r="Y487" s="5"/>
      <c r="Z487" s="5"/>
    </row>
    <row r="488" spans="1:26" ht="14.25" hidden="1" customHeight="1" x14ac:dyDescent="0.35">
      <c r="A488" s="5">
        <v>164</v>
      </c>
      <c r="B488" s="5">
        <v>1</v>
      </c>
      <c r="C488" s="5" t="s">
        <v>196</v>
      </c>
      <c r="D488" s="5"/>
      <c r="E488" s="5">
        <v>1</v>
      </c>
      <c r="F488" s="5" t="str">
        <f>CONCATENATE("INSERT INTO `option_translation` (`option_id`,`lang_id`, `title`, `textbox_placeholder`, `is_default`) VALUES (",A488,",", B488, ", ","'",C488,"', ","'",D488,"', ",E488,");")</f>
        <v>INSERT INTO `option_translation` (`option_id`,`lang_id`, `title`, `textbox_placeholder`, `is_default`) VALUES (164,1, 'Gender non-binary or transgender', '', 1);</v>
      </c>
      <c r="G488" s="5" t="str">
        <f>CONCATENATE("Update `option_translation` set lang_id = ",B488,",", " title ='", C488,"',"," textbox_placeholder='",D488,"',"," is_default=",E488, " where id = ", A488,";" )</f>
        <v>Update `option_translation` set lang_id = 1, title ='Gender non-binary or transgender', textbox_placeholder='', is_default=1 where id = 164;</v>
      </c>
      <c r="H488" s="5"/>
      <c r="I488" s="5"/>
      <c r="J488" s="5"/>
      <c r="K488" s="5"/>
      <c r="L488" s="5"/>
      <c r="M488" s="5"/>
      <c r="N488" s="5"/>
      <c r="O488" s="5"/>
      <c r="P488" s="5"/>
      <c r="Q488" s="5"/>
      <c r="R488" s="5"/>
      <c r="S488" s="5"/>
      <c r="T488" s="5"/>
      <c r="U488" s="5"/>
      <c r="V488" s="5"/>
      <c r="W488" s="5"/>
      <c r="X488" s="5"/>
      <c r="Y488" s="5"/>
      <c r="Z488" s="5"/>
    </row>
    <row r="489" spans="1:26" ht="14.25" hidden="1" customHeight="1" x14ac:dyDescent="0.35">
      <c r="A489" s="5">
        <v>164</v>
      </c>
      <c r="B489" s="5">
        <v>42</v>
      </c>
      <c r="C489" s="5"/>
      <c r="D489" s="5"/>
      <c r="E489" s="5">
        <v>0</v>
      </c>
      <c r="F489" s="5" t="str">
        <f>CONCATENATE("INSERT INTO `option_translation` (`option_id`,`lang_id`, `title`, `textbox_placeholder`, `is_default`) VALUES (",A489,",", B489, ", ","'",C489,"', ","'",D489,"', ",E489,");")</f>
        <v>INSERT INTO `option_translation` (`option_id`,`lang_id`, `title`, `textbox_placeholder`, `is_default`) VALUES (164,42, '', '', 0);</v>
      </c>
      <c r="G489" s="5" t="str">
        <f>CONCATENATE("Update `option_translation` set lang_id = ",B489,",", " title ='", C489,"',"," textbox_placeholder='",D489,"',"," is_default=",E489, " where id = ", A489,";" )</f>
        <v>Update `option_translation` set lang_id = 42, title ='', textbox_placeholder='', is_default=0 where id = 164;</v>
      </c>
      <c r="H489" s="5"/>
      <c r="I489" s="5"/>
      <c r="J489" s="5"/>
      <c r="K489" s="5"/>
      <c r="L489" s="5"/>
      <c r="M489" s="5"/>
      <c r="N489" s="5"/>
      <c r="O489" s="5"/>
      <c r="P489" s="5"/>
      <c r="Q489" s="5"/>
      <c r="R489" s="5"/>
      <c r="S489" s="5"/>
      <c r="T489" s="5"/>
      <c r="U489" s="5"/>
      <c r="V489" s="5"/>
      <c r="W489" s="5"/>
      <c r="X489" s="5"/>
      <c r="Y489" s="5"/>
      <c r="Z489" s="5"/>
    </row>
    <row r="490" spans="1:26" ht="14.25" customHeight="1" x14ac:dyDescent="0.35">
      <c r="A490" s="5">
        <v>164</v>
      </c>
      <c r="B490" s="5">
        <v>76</v>
      </c>
      <c r="C490" s="5"/>
      <c r="D490" s="5"/>
      <c r="E490" s="5">
        <v>0</v>
      </c>
      <c r="F490" s="5" t="s">
        <v>1112</v>
      </c>
      <c r="G490" s="5" t="s">
        <v>1113</v>
      </c>
      <c r="H490" s="5"/>
      <c r="I490" s="5"/>
      <c r="J490" s="5"/>
      <c r="K490" s="5"/>
      <c r="L490" s="5"/>
      <c r="M490" s="5"/>
      <c r="N490" s="5"/>
      <c r="O490" s="5"/>
      <c r="P490" s="5"/>
      <c r="Q490" s="5"/>
      <c r="R490" s="5"/>
      <c r="S490" s="5"/>
      <c r="T490" s="5"/>
      <c r="U490" s="5"/>
      <c r="V490" s="5"/>
      <c r="W490" s="5"/>
      <c r="X490" s="5"/>
      <c r="Y490" s="5"/>
      <c r="Z490" s="5"/>
    </row>
    <row r="491" spans="1:26" ht="14.25" hidden="1" customHeight="1" x14ac:dyDescent="0.35">
      <c r="A491" s="5">
        <v>165</v>
      </c>
      <c r="B491" s="5">
        <v>1</v>
      </c>
      <c r="C491" s="5" t="s">
        <v>197</v>
      </c>
      <c r="D491" s="5"/>
      <c r="E491" s="5">
        <v>1</v>
      </c>
      <c r="F491" s="5" t="str">
        <f>CONCATENATE("INSERT INTO `option_translation` (`option_id`,`lang_id`, `title`, `textbox_placeholder`, `is_default`) VALUES (",A491,",", B491, ", ","'",C491,"', ","'",D491,"', ",E491,");")</f>
        <v>INSERT INTO `option_translation` (`option_id`,`lang_id`, `title`, `textbox_placeholder`, `is_default`) VALUES (165,1, 'Don’t Know', '', 1);</v>
      </c>
      <c r="G491" s="5" t="str">
        <f>CONCATENATE("Update `option_translation` set lang_id = ",B491,",", " title ='", C491,"',"," textbox_placeholder='",D491,"',"," is_default=",E491, " where id = ", A491,";" )</f>
        <v>Update `option_translation` set lang_id = 1, title ='Don’t Know', textbox_placeholder='', is_default=1 where id = 165;</v>
      </c>
      <c r="H491" s="5"/>
      <c r="I491" s="5"/>
      <c r="J491" s="5"/>
      <c r="K491" s="5"/>
      <c r="L491" s="5"/>
      <c r="M491" s="5"/>
      <c r="N491" s="5"/>
      <c r="O491" s="5"/>
      <c r="P491" s="5"/>
      <c r="Q491" s="5"/>
      <c r="R491" s="5"/>
      <c r="S491" s="5"/>
      <c r="T491" s="5"/>
      <c r="U491" s="5"/>
      <c r="V491" s="5"/>
      <c r="W491" s="5"/>
      <c r="X491" s="5"/>
      <c r="Y491" s="5"/>
      <c r="Z491" s="5"/>
    </row>
    <row r="492" spans="1:26" ht="14.25" hidden="1" customHeight="1" x14ac:dyDescent="0.35">
      <c r="A492" s="5">
        <v>165</v>
      </c>
      <c r="B492" s="5">
        <v>42</v>
      </c>
      <c r="C492" s="5"/>
      <c r="D492" s="5"/>
      <c r="E492" s="5">
        <v>0</v>
      </c>
      <c r="F492" s="5" t="str">
        <f>CONCATENATE("INSERT INTO `option_translation` (`option_id`,`lang_id`, `title`, `textbox_placeholder`, `is_default`) VALUES (",A492,",", B492, ", ","'",C492,"', ","'",D492,"', ",E492,");")</f>
        <v>INSERT INTO `option_translation` (`option_id`,`lang_id`, `title`, `textbox_placeholder`, `is_default`) VALUES (165,42, '', '', 0);</v>
      </c>
      <c r="G492" s="5" t="str">
        <f>CONCATENATE("Update `option_translation` set lang_id = ",B492,",", " title ='", C492,"',"," textbox_placeholder='",D492,"',"," is_default=",E492, " where id = ", A492,";" )</f>
        <v>Update `option_translation` set lang_id = 42, title ='', textbox_placeholder='', is_default=0 where id = 165;</v>
      </c>
      <c r="H492" s="5"/>
      <c r="I492" s="5"/>
      <c r="J492" s="5"/>
      <c r="K492" s="5"/>
      <c r="L492" s="5"/>
      <c r="M492" s="5"/>
      <c r="N492" s="5"/>
      <c r="O492" s="5"/>
      <c r="P492" s="5"/>
      <c r="Q492" s="5"/>
      <c r="R492" s="5"/>
      <c r="S492" s="5"/>
      <c r="T492" s="5"/>
      <c r="U492" s="5"/>
      <c r="V492" s="5"/>
      <c r="W492" s="5"/>
      <c r="X492" s="5"/>
      <c r="Y492" s="5"/>
      <c r="Z492" s="5"/>
    </row>
    <row r="493" spans="1:26" ht="14.25" customHeight="1" x14ac:dyDescent="0.35">
      <c r="A493" s="5">
        <v>165</v>
      </c>
      <c r="B493" s="5">
        <v>76</v>
      </c>
      <c r="C493" s="5"/>
      <c r="D493" s="5"/>
      <c r="E493" s="5">
        <v>0</v>
      </c>
      <c r="F493" s="5" t="s">
        <v>1114</v>
      </c>
      <c r="G493" s="5" t="s">
        <v>1115</v>
      </c>
      <c r="H493" s="5"/>
      <c r="I493" s="5"/>
      <c r="J493" s="5"/>
      <c r="K493" s="5"/>
      <c r="L493" s="5"/>
      <c r="M493" s="5"/>
      <c r="N493" s="5"/>
      <c r="O493" s="5"/>
      <c r="P493" s="5"/>
      <c r="Q493" s="5"/>
      <c r="R493" s="5"/>
      <c r="S493" s="5"/>
      <c r="T493" s="5"/>
      <c r="U493" s="5"/>
      <c r="V493" s="5"/>
      <c r="W493" s="5"/>
      <c r="X493" s="5"/>
      <c r="Y493" s="5"/>
      <c r="Z493" s="5"/>
    </row>
    <row r="494" spans="1:26" ht="14.25" hidden="1" customHeight="1" x14ac:dyDescent="0.35">
      <c r="A494" s="5">
        <v>166</v>
      </c>
      <c r="B494" s="5">
        <v>1</v>
      </c>
      <c r="C494" s="13" t="s">
        <v>287</v>
      </c>
      <c r="D494" s="5"/>
      <c r="E494" s="5">
        <v>1</v>
      </c>
      <c r="F494" s="5" t="str">
        <f>CONCATENATE("INSERT INTO `option_translation` (`option_id`,`lang_id`, `title`, `textbox_placeholder`, `is_default`) VALUES (",A494,",", B494, ", ","'",C494,"', ","'",D494,"', ",E494,");")</f>
        <v>INSERT INTO `option_translation` (`option_id`,`lang_id`, `title`, `textbox_placeholder`, `is_default`) VALUES (166,1, '&lt;14', '', 1);</v>
      </c>
      <c r="G494" s="5" t="str">
        <f>CONCATENATE("Update `option_translation` set lang_id = ",B494,",", " title ='", C494,"',"," textbox_placeholder='",D494,"',"," is_default=",E494, " where id = ", A494,";" )</f>
        <v>Update `option_translation` set lang_id = 1, title ='&lt;14', textbox_placeholder='', is_default=1 where id = 166;</v>
      </c>
      <c r="H494" s="5"/>
      <c r="I494" s="5"/>
      <c r="J494" s="5"/>
      <c r="K494" s="5"/>
      <c r="L494" s="5"/>
      <c r="M494" s="5"/>
      <c r="N494" s="5"/>
      <c r="O494" s="5"/>
      <c r="P494" s="5"/>
      <c r="Q494" s="5"/>
      <c r="R494" s="5"/>
      <c r="S494" s="5"/>
      <c r="T494" s="5"/>
      <c r="U494" s="5"/>
      <c r="V494" s="5"/>
      <c r="W494" s="5"/>
      <c r="X494" s="5"/>
      <c r="Y494" s="5"/>
      <c r="Z494" s="5"/>
    </row>
    <row r="495" spans="1:26" ht="14.25" hidden="1" customHeight="1" x14ac:dyDescent="0.35">
      <c r="A495" s="5">
        <v>166</v>
      </c>
      <c r="B495" s="5">
        <v>42</v>
      </c>
      <c r="C495" s="5"/>
      <c r="D495" s="5"/>
      <c r="E495" s="5">
        <v>0</v>
      </c>
      <c r="F495" s="5" t="str">
        <f>CONCATENATE("INSERT INTO `option_translation` (`option_id`,`lang_id`, `title`, `textbox_placeholder`, `is_default`) VALUES (",A495,",", B495, ", ","'",C495,"', ","'",D495,"', ",E495,");")</f>
        <v>INSERT INTO `option_translation` (`option_id`,`lang_id`, `title`, `textbox_placeholder`, `is_default`) VALUES (166,42, '', '', 0);</v>
      </c>
      <c r="G495" s="5" t="str">
        <f>CONCATENATE("Update `option_translation` set lang_id = ",B495,",", " title ='", C495,"',"," textbox_placeholder='",D495,"',"," is_default=",E495, " where id = ", A495,";" )</f>
        <v>Update `option_translation` set lang_id = 42, title ='', textbox_placeholder='', is_default=0 where id = 166;</v>
      </c>
      <c r="H495" s="5"/>
      <c r="I495" s="5"/>
      <c r="J495" s="5"/>
      <c r="K495" s="5"/>
      <c r="L495" s="5"/>
      <c r="M495" s="5"/>
      <c r="N495" s="5"/>
      <c r="O495" s="5"/>
      <c r="P495" s="5"/>
      <c r="Q495" s="5"/>
      <c r="R495" s="5"/>
      <c r="S495" s="5"/>
      <c r="T495" s="5"/>
      <c r="U495" s="5"/>
      <c r="V495" s="5"/>
      <c r="W495" s="5"/>
      <c r="X495" s="5"/>
      <c r="Y495" s="5"/>
      <c r="Z495" s="5"/>
    </row>
    <row r="496" spans="1:26" ht="14.25" customHeight="1" x14ac:dyDescent="0.35">
      <c r="A496" s="5">
        <v>166</v>
      </c>
      <c r="B496" s="5">
        <v>76</v>
      </c>
      <c r="C496" s="5"/>
      <c r="D496" s="5"/>
      <c r="E496" s="5">
        <v>0</v>
      </c>
      <c r="F496" s="5" t="s">
        <v>1116</v>
      </c>
      <c r="G496" s="5" t="s">
        <v>1117</v>
      </c>
      <c r="H496" s="5"/>
      <c r="I496" s="5"/>
      <c r="J496" s="5"/>
      <c r="K496" s="5"/>
      <c r="L496" s="5"/>
      <c r="M496" s="5"/>
      <c r="N496" s="5"/>
      <c r="O496" s="5"/>
      <c r="P496" s="5"/>
      <c r="Q496" s="5"/>
      <c r="R496" s="5"/>
      <c r="S496" s="5"/>
      <c r="T496" s="5"/>
      <c r="U496" s="5"/>
      <c r="V496" s="5"/>
      <c r="W496" s="5"/>
      <c r="X496" s="5"/>
      <c r="Y496" s="5"/>
      <c r="Z496" s="5"/>
    </row>
    <row r="497" spans="1:26" ht="14.25" hidden="1" customHeight="1" x14ac:dyDescent="0.35">
      <c r="A497" s="5">
        <v>167</v>
      </c>
      <c r="B497" s="5">
        <v>1</v>
      </c>
      <c r="C497" s="44" t="s">
        <v>199</v>
      </c>
      <c r="D497" s="5"/>
      <c r="E497" s="5">
        <v>1</v>
      </c>
      <c r="F497" s="5" t="str">
        <f>CONCATENATE("INSERT INTO `option_translation` (`option_id`,`lang_id`, `title`, `textbox_placeholder`, `is_default`) VALUES (",A497,",", B497, ", ","'",C497,"', ","'",D497,"', ",E497,");")</f>
        <v>INSERT INTO `option_translation` (`option_id`,`lang_id`, `title`, `textbox_placeholder`, `is_default`) VALUES (167,1, '14-19', '', 1);</v>
      </c>
      <c r="G497" s="5" t="str">
        <f>CONCATENATE("Update `option_translation` set lang_id = ",B497,",", " title ='", C497,"',"," textbox_placeholder='",D497,"',"," is_default=",E497, " where id = ", A497,";" )</f>
        <v>Update `option_translation` set lang_id = 1, title ='14-19', textbox_placeholder='', is_default=1 where id = 167;</v>
      </c>
      <c r="H497" s="5"/>
      <c r="I497" s="5"/>
      <c r="J497" s="5"/>
      <c r="K497" s="5"/>
      <c r="L497" s="5"/>
      <c r="M497" s="5"/>
      <c r="N497" s="5"/>
      <c r="O497" s="5"/>
      <c r="P497" s="5"/>
      <c r="Q497" s="5"/>
      <c r="R497" s="5"/>
      <c r="S497" s="5"/>
      <c r="T497" s="5"/>
      <c r="U497" s="5"/>
      <c r="V497" s="5"/>
      <c r="W497" s="5"/>
      <c r="X497" s="5"/>
      <c r="Y497" s="5"/>
      <c r="Z497" s="5"/>
    </row>
    <row r="498" spans="1:26" ht="14.25" hidden="1" customHeight="1" x14ac:dyDescent="0.35">
      <c r="A498" s="5">
        <v>167</v>
      </c>
      <c r="B498" s="5">
        <v>42</v>
      </c>
      <c r="C498" s="5"/>
      <c r="D498" s="5"/>
      <c r="E498" s="5">
        <v>0</v>
      </c>
      <c r="F498" s="5" t="str">
        <f>CONCATENATE("INSERT INTO `option_translation` (`option_id`,`lang_id`, `title`, `textbox_placeholder`, `is_default`) VALUES (",A498,",", B498, ", ","'",C498,"', ","'",D498,"', ",E498,");")</f>
        <v>INSERT INTO `option_translation` (`option_id`,`lang_id`, `title`, `textbox_placeholder`, `is_default`) VALUES (167,42, '', '', 0);</v>
      </c>
      <c r="G498" s="5" t="str">
        <f>CONCATENATE("Update `option_translation` set lang_id = ",B498,",", " title ='", C498,"',"," textbox_placeholder='",D498,"',"," is_default=",E498, " where id = ", A498,";" )</f>
        <v>Update `option_translation` set lang_id = 42, title ='', textbox_placeholder='', is_default=0 where id = 167;</v>
      </c>
      <c r="H498" s="5"/>
      <c r="I498" s="5"/>
      <c r="J498" s="5"/>
      <c r="K498" s="5"/>
      <c r="L498" s="5"/>
      <c r="M498" s="5"/>
      <c r="N498" s="5"/>
      <c r="O498" s="5"/>
      <c r="P498" s="5"/>
      <c r="Q498" s="5"/>
      <c r="R498" s="5"/>
      <c r="S498" s="5"/>
      <c r="T498" s="5"/>
      <c r="U498" s="5"/>
      <c r="V498" s="5"/>
      <c r="W498" s="5"/>
      <c r="X498" s="5"/>
      <c r="Y498" s="5"/>
      <c r="Z498" s="5"/>
    </row>
    <row r="499" spans="1:26" ht="14.25" customHeight="1" x14ac:dyDescent="0.35">
      <c r="A499" s="5">
        <v>167</v>
      </c>
      <c r="B499" s="5">
        <v>76</v>
      </c>
      <c r="C499" s="5"/>
      <c r="D499" s="5"/>
      <c r="E499" s="5">
        <v>0</v>
      </c>
      <c r="F499" s="5" t="s">
        <v>1118</v>
      </c>
      <c r="G499" s="5" t="s">
        <v>1119</v>
      </c>
      <c r="H499" s="5"/>
      <c r="I499" s="5"/>
      <c r="J499" s="5"/>
      <c r="K499" s="5"/>
      <c r="L499" s="5"/>
      <c r="M499" s="5"/>
      <c r="N499" s="5"/>
      <c r="O499" s="5"/>
      <c r="P499" s="5"/>
      <c r="Q499" s="5"/>
      <c r="R499" s="5"/>
      <c r="S499" s="5"/>
      <c r="T499" s="5"/>
      <c r="U499" s="5"/>
      <c r="V499" s="5"/>
      <c r="W499" s="5"/>
      <c r="X499" s="5"/>
      <c r="Y499" s="5"/>
      <c r="Z499" s="5"/>
    </row>
    <row r="500" spans="1:26" ht="14.25" hidden="1" customHeight="1" x14ac:dyDescent="0.35">
      <c r="A500" s="5">
        <v>168</v>
      </c>
      <c r="B500" s="5">
        <v>1</v>
      </c>
      <c r="C500" s="44" t="s">
        <v>200</v>
      </c>
      <c r="D500" s="5"/>
      <c r="E500" s="5">
        <v>1</v>
      </c>
      <c r="F500" s="5" t="str">
        <f>CONCATENATE("INSERT INTO `option_translation` (`option_id`,`lang_id`, `title`, `textbox_placeholder`, `is_default`) VALUES (",A500,",", B500, ", ","'",C500,"', ","'",D500,"', ",E500,");")</f>
        <v>INSERT INTO `option_translation` (`option_id`,`lang_id`, `title`, `textbox_placeholder`, `is_default`) VALUES (168,1, '20-29', '', 1);</v>
      </c>
      <c r="G500" s="5" t="str">
        <f>CONCATENATE("Update `option_translation` set lang_id = ",B500,",", " title ='", C500,"',"," textbox_placeholder='",D500,"',"," is_default=",E500, " where id = ", A500,";" )</f>
        <v>Update `option_translation` set lang_id = 1, title ='20-29', textbox_placeholder='', is_default=1 where id = 168;</v>
      </c>
      <c r="H500" s="5"/>
      <c r="I500" s="5"/>
      <c r="J500" s="5"/>
      <c r="K500" s="5"/>
      <c r="L500" s="5"/>
      <c r="M500" s="5"/>
      <c r="N500" s="5"/>
      <c r="O500" s="5"/>
      <c r="P500" s="5"/>
      <c r="Q500" s="5"/>
      <c r="R500" s="5"/>
      <c r="S500" s="5"/>
      <c r="T500" s="5"/>
      <c r="U500" s="5"/>
      <c r="V500" s="5"/>
      <c r="W500" s="5"/>
      <c r="X500" s="5"/>
      <c r="Y500" s="5"/>
      <c r="Z500" s="5"/>
    </row>
    <row r="501" spans="1:26" ht="14.25" hidden="1" customHeight="1" x14ac:dyDescent="0.35">
      <c r="A501" s="5">
        <v>168</v>
      </c>
      <c r="B501" s="5">
        <v>42</v>
      </c>
      <c r="C501" s="5"/>
      <c r="D501" s="5"/>
      <c r="E501" s="5">
        <v>0</v>
      </c>
      <c r="F501" s="5" t="str">
        <f>CONCATENATE("INSERT INTO `option_translation` (`option_id`,`lang_id`, `title`, `textbox_placeholder`, `is_default`) VALUES (",A501,",", B501, ", ","'",C501,"', ","'",D501,"', ",E501,");")</f>
        <v>INSERT INTO `option_translation` (`option_id`,`lang_id`, `title`, `textbox_placeholder`, `is_default`) VALUES (168,42, '', '', 0);</v>
      </c>
      <c r="G501" s="5" t="str">
        <f>CONCATENATE("Update `option_translation` set lang_id = ",B501,",", " title ='", C501,"',"," textbox_placeholder='",D501,"',"," is_default=",E501, " where id = ", A501,";" )</f>
        <v>Update `option_translation` set lang_id = 42, title ='', textbox_placeholder='', is_default=0 where id = 168;</v>
      </c>
      <c r="H501" s="5"/>
      <c r="I501" s="5"/>
      <c r="J501" s="5"/>
      <c r="K501" s="5"/>
      <c r="L501" s="5"/>
      <c r="M501" s="5"/>
      <c r="N501" s="5"/>
      <c r="O501" s="5"/>
      <c r="P501" s="5"/>
      <c r="Q501" s="5"/>
      <c r="R501" s="5"/>
      <c r="S501" s="5"/>
      <c r="T501" s="5"/>
      <c r="U501" s="5"/>
      <c r="V501" s="5"/>
      <c r="W501" s="5"/>
      <c r="X501" s="5"/>
      <c r="Y501" s="5"/>
      <c r="Z501" s="5"/>
    </row>
    <row r="502" spans="1:26" ht="14.25" customHeight="1" x14ac:dyDescent="0.35">
      <c r="A502" s="5">
        <v>168</v>
      </c>
      <c r="B502" s="5">
        <v>76</v>
      </c>
      <c r="C502" s="5"/>
      <c r="D502" s="5"/>
      <c r="E502" s="5">
        <v>0</v>
      </c>
      <c r="F502" s="5" t="s">
        <v>1120</v>
      </c>
      <c r="G502" s="5" t="s">
        <v>1121</v>
      </c>
      <c r="H502" s="5"/>
      <c r="I502" s="5"/>
      <c r="J502" s="5"/>
      <c r="K502" s="5"/>
      <c r="L502" s="5"/>
      <c r="M502" s="5"/>
      <c r="N502" s="5"/>
      <c r="O502" s="5"/>
      <c r="P502" s="5"/>
      <c r="Q502" s="5"/>
      <c r="R502" s="5"/>
      <c r="S502" s="5"/>
      <c r="T502" s="5"/>
      <c r="U502" s="5"/>
      <c r="V502" s="5"/>
      <c r="W502" s="5"/>
      <c r="X502" s="5"/>
      <c r="Y502" s="5"/>
      <c r="Z502" s="5"/>
    </row>
    <row r="503" spans="1:26" ht="14.25" hidden="1" customHeight="1" x14ac:dyDescent="0.35">
      <c r="A503" s="5">
        <v>169</v>
      </c>
      <c r="B503" s="5">
        <v>1</v>
      </c>
      <c r="C503" s="44" t="s">
        <v>201</v>
      </c>
      <c r="D503" s="5"/>
      <c r="E503" s="5">
        <v>1</v>
      </c>
      <c r="F503" s="5" t="str">
        <f>CONCATENATE("INSERT INTO `option_translation` (`option_id`,`lang_id`, `title`, `textbox_placeholder`, `is_default`) VALUES (",A503,",", B503, ", ","'",C503,"', ","'",D503,"', ",E503,");")</f>
        <v>INSERT INTO `option_translation` (`option_id`,`lang_id`, `title`, `textbox_placeholder`, `is_default`) VALUES (169,1, '30-39', '', 1);</v>
      </c>
      <c r="G503" s="5" t="str">
        <f>CONCATENATE("Update `option_translation` set lang_id = ",B503,",", " title ='", C503,"',"," textbox_placeholder='",D503,"',"," is_default=",E503, " where id = ", A503,";" )</f>
        <v>Update `option_translation` set lang_id = 1, title ='30-39', textbox_placeholder='', is_default=1 where id = 169;</v>
      </c>
      <c r="H503" s="5"/>
      <c r="I503" s="5"/>
      <c r="J503" s="5"/>
      <c r="K503" s="5"/>
      <c r="L503" s="5"/>
      <c r="M503" s="5"/>
      <c r="N503" s="5"/>
      <c r="O503" s="5"/>
      <c r="P503" s="5"/>
      <c r="Q503" s="5"/>
      <c r="R503" s="5"/>
      <c r="S503" s="5"/>
      <c r="T503" s="5"/>
      <c r="U503" s="5"/>
      <c r="V503" s="5"/>
      <c r="W503" s="5"/>
      <c r="X503" s="5"/>
      <c r="Y503" s="5"/>
      <c r="Z503" s="5"/>
    </row>
    <row r="504" spans="1:26" ht="14.25" hidden="1" customHeight="1" x14ac:dyDescent="0.35">
      <c r="A504" s="5">
        <v>169</v>
      </c>
      <c r="B504" s="5">
        <v>42</v>
      </c>
      <c r="C504" s="5"/>
      <c r="D504" s="5"/>
      <c r="E504" s="5">
        <v>0</v>
      </c>
      <c r="F504" s="5" t="str">
        <f>CONCATENATE("INSERT INTO `option_translation` (`option_id`,`lang_id`, `title`, `textbox_placeholder`, `is_default`) VALUES (",A504,",", B504, ", ","'",C504,"', ","'",D504,"', ",E504,");")</f>
        <v>INSERT INTO `option_translation` (`option_id`,`lang_id`, `title`, `textbox_placeholder`, `is_default`) VALUES (169,42, '', '', 0);</v>
      </c>
      <c r="G504" s="5" t="str">
        <f>CONCATENATE("Update `option_translation` set lang_id = ",B504,",", " title ='", C504,"',"," textbox_placeholder='",D504,"',"," is_default=",E504, " where id = ", A504,";" )</f>
        <v>Update `option_translation` set lang_id = 42, title ='', textbox_placeholder='', is_default=0 where id = 169;</v>
      </c>
      <c r="H504" s="5"/>
      <c r="I504" s="5"/>
      <c r="J504" s="5"/>
      <c r="K504" s="5"/>
      <c r="L504" s="5"/>
      <c r="M504" s="5"/>
      <c r="N504" s="5"/>
      <c r="O504" s="5"/>
      <c r="P504" s="5"/>
      <c r="Q504" s="5"/>
      <c r="R504" s="5"/>
      <c r="S504" s="5"/>
      <c r="T504" s="5"/>
      <c r="U504" s="5"/>
      <c r="V504" s="5"/>
      <c r="W504" s="5"/>
      <c r="X504" s="5"/>
      <c r="Y504" s="5"/>
      <c r="Z504" s="5"/>
    </row>
    <row r="505" spans="1:26" ht="14.25" customHeight="1" x14ac:dyDescent="0.35">
      <c r="A505" s="5">
        <v>169</v>
      </c>
      <c r="B505" s="5">
        <v>76</v>
      </c>
      <c r="C505" s="5"/>
      <c r="D505" s="5"/>
      <c r="E505" s="5">
        <v>0</v>
      </c>
      <c r="F505" s="5" t="s">
        <v>1122</v>
      </c>
      <c r="G505" s="5" t="s">
        <v>1123</v>
      </c>
      <c r="H505" s="5"/>
      <c r="I505" s="5"/>
      <c r="J505" s="5"/>
      <c r="K505" s="5"/>
      <c r="L505" s="5"/>
      <c r="M505" s="5"/>
      <c r="N505" s="5"/>
      <c r="O505" s="5"/>
      <c r="P505" s="5"/>
      <c r="Q505" s="5"/>
      <c r="R505" s="5"/>
      <c r="S505" s="5"/>
      <c r="T505" s="5"/>
      <c r="U505" s="5"/>
      <c r="V505" s="5"/>
      <c r="W505" s="5"/>
      <c r="X505" s="5"/>
      <c r="Y505" s="5"/>
      <c r="Z505" s="5"/>
    </row>
    <row r="506" spans="1:26" ht="14.25" hidden="1" customHeight="1" x14ac:dyDescent="0.35">
      <c r="A506" s="5">
        <v>170</v>
      </c>
      <c r="B506" s="5">
        <v>1</v>
      </c>
      <c r="C506" s="44" t="s">
        <v>202</v>
      </c>
      <c r="D506" s="5"/>
      <c r="E506" s="5">
        <v>1</v>
      </c>
      <c r="F506" s="5" t="str">
        <f>CONCATENATE("INSERT INTO `option_translation` (`option_id`,`lang_id`, `title`, `textbox_placeholder`, `is_default`) VALUES (",A506,",", B506, ", ","'",C506,"', ","'",D506,"', ",E506,");")</f>
        <v>INSERT INTO `option_translation` (`option_id`,`lang_id`, `title`, `textbox_placeholder`, `is_default`) VALUES (170,1, '40-49', '', 1);</v>
      </c>
      <c r="G506" s="5" t="str">
        <f>CONCATENATE("Update `option_translation` set lang_id = ",B506,",", " title ='", C506,"',"," textbox_placeholder='",D506,"',"," is_default=",E506, " where id = ", A506,";" )</f>
        <v>Update `option_translation` set lang_id = 1, title ='40-49', textbox_placeholder='', is_default=1 where id = 170;</v>
      </c>
      <c r="H506" s="5"/>
      <c r="I506" s="5"/>
      <c r="J506" s="5"/>
      <c r="K506" s="5"/>
      <c r="L506" s="5"/>
      <c r="M506" s="5"/>
      <c r="N506" s="5"/>
      <c r="O506" s="5"/>
      <c r="P506" s="5"/>
      <c r="Q506" s="5"/>
      <c r="R506" s="5"/>
      <c r="S506" s="5"/>
      <c r="T506" s="5"/>
      <c r="U506" s="5"/>
      <c r="V506" s="5"/>
      <c r="W506" s="5"/>
      <c r="X506" s="5"/>
      <c r="Y506" s="5"/>
      <c r="Z506" s="5"/>
    </row>
    <row r="507" spans="1:26" ht="14.25" hidden="1" customHeight="1" x14ac:dyDescent="0.35">
      <c r="A507" s="5">
        <v>170</v>
      </c>
      <c r="B507" s="5">
        <v>42</v>
      </c>
      <c r="C507" s="5"/>
      <c r="D507" s="5"/>
      <c r="E507" s="5">
        <v>0</v>
      </c>
      <c r="F507" s="5" t="str">
        <f>CONCATENATE("INSERT INTO `option_translation` (`option_id`,`lang_id`, `title`, `textbox_placeholder`, `is_default`) VALUES (",A507,",", B507, ", ","'",C507,"', ","'",D507,"', ",E507,");")</f>
        <v>INSERT INTO `option_translation` (`option_id`,`lang_id`, `title`, `textbox_placeholder`, `is_default`) VALUES (170,42, '', '', 0);</v>
      </c>
      <c r="G507" s="5" t="str">
        <f>CONCATENATE("Update `option_translation` set lang_id = ",B507,",", " title ='", C507,"',"," textbox_placeholder='",D507,"',"," is_default=",E507, " where id = ", A507,";" )</f>
        <v>Update `option_translation` set lang_id = 42, title ='', textbox_placeholder='', is_default=0 where id = 170;</v>
      </c>
      <c r="H507" s="5"/>
      <c r="I507" s="5"/>
      <c r="J507" s="5"/>
      <c r="K507" s="5"/>
      <c r="L507" s="5"/>
      <c r="M507" s="5"/>
      <c r="N507" s="5"/>
      <c r="O507" s="5"/>
      <c r="P507" s="5"/>
      <c r="Q507" s="5"/>
      <c r="R507" s="5"/>
      <c r="S507" s="5"/>
      <c r="T507" s="5"/>
      <c r="U507" s="5"/>
      <c r="V507" s="5"/>
      <c r="W507" s="5"/>
      <c r="X507" s="5"/>
      <c r="Y507" s="5"/>
      <c r="Z507" s="5"/>
    </row>
    <row r="508" spans="1:26" ht="14.25" customHeight="1" x14ac:dyDescent="0.35">
      <c r="A508" s="5">
        <v>170</v>
      </c>
      <c r="B508" s="5">
        <v>76</v>
      </c>
      <c r="C508" s="5"/>
      <c r="D508" s="5"/>
      <c r="E508" s="5">
        <v>0</v>
      </c>
      <c r="F508" s="5" t="s">
        <v>1124</v>
      </c>
      <c r="G508" s="5" t="s">
        <v>1125</v>
      </c>
      <c r="H508" s="5"/>
      <c r="I508" s="5"/>
      <c r="J508" s="5"/>
      <c r="K508" s="5"/>
      <c r="L508" s="5"/>
      <c r="M508" s="5"/>
      <c r="N508" s="5"/>
      <c r="O508" s="5"/>
      <c r="P508" s="5"/>
      <c r="Q508" s="5"/>
      <c r="R508" s="5"/>
      <c r="S508" s="5"/>
      <c r="T508" s="5"/>
      <c r="U508" s="5"/>
      <c r="V508" s="5"/>
      <c r="W508" s="5"/>
      <c r="X508" s="5"/>
      <c r="Y508" s="5"/>
      <c r="Z508" s="5"/>
    </row>
    <row r="509" spans="1:26" ht="14.25" hidden="1" customHeight="1" x14ac:dyDescent="0.35">
      <c r="A509" s="5">
        <v>171</v>
      </c>
      <c r="B509" s="5">
        <v>1</v>
      </c>
      <c r="C509" s="44" t="s">
        <v>203</v>
      </c>
      <c r="D509" s="5"/>
      <c r="E509" s="5">
        <v>1</v>
      </c>
      <c r="F509" s="5" t="str">
        <f>CONCATENATE("INSERT INTO `option_translation` (`option_id`,`lang_id`, `title`, `textbox_placeholder`, `is_default`) VALUES (",A509,",", B509, ", ","'",C509,"', ","'",D509,"', ",E509,");")</f>
        <v>INSERT INTO `option_translation` (`option_id`,`lang_id`, `title`, `textbox_placeholder`, `is_default`) VALUES (171,1, '50-59', '', 1);</v>
      </c>
      <c r="G509" s="5" t="str">
        <f>CONCATENATE("Update `option_translation` set lang_id = ",B509,",", " title ='", C509,"',"," textbox_placeholder='",D509,"',"," is_default=",E509, " where id = ", A509,";" )</f>
        <v>Update `option_translation` set lang_id = 1, title ='50-59', textbox_placeholder='', is_default=1 where id = 171;</v>
      </c>
      <c r="H509" s="5"/>
      <c r="I509" s="5"/>
      <c r="J509" s="5"/>
      <c r="K509" s="5"/>
      <c r="L509" s="5"/>
      <c r="M509" s="5"/>
      <c r="N509" s="5"/>
      <c r="O509" s="5"/>
      <c r="P509" s="5"/>
      <c r="Q509" s="5"/>
      <c r="R509" s="5"/>
      <c r="S509" s="5"/>
      <c r="T509" s="5"/>
      <c r="U509" s="5"/>
      <c r="V509" s="5"/>
      <c r="W509" s="5"/>
      <c r="X509" s="5"/>
      <c r="Y509" s="5"/>
      <c r="Z509" s="5"/>
    </row>
    <row r="510" spans="1:26" ht="14.25" hidden="1" customHeight="1" x14ac:dyDescent="0.35">
      <c r="A510" s="5">
        <v>171</v>
      </c>
      <c r="B510" s="5">
        <v>42</v>
      </c>
      <c r="C510" s="5"/>
      <c r="D510" s="5"/>
      <c r="E510" s="5">
        <v>0</v>
      </c>
      <c r="F510" s="5" t="str">
        <f>CONCATENATE("INSERT INTO `option_translation` (`option_id`,`lang_id`, `title`, `textbox_placeholder`, `is_default`) VALUES (",A510,",", B510, ", ","'",C510,"', ","'",D510,"', ",E510,");")</f>
        <v>INSERT INTO `option_translation` (`option_id`,`lang_id`, `title`, `textbox_placeholder`, `is_default`) VALUES (171,42, '', '', 0);</v>
      </c>
      <c r="G510" s="5" t="str">
        <f>CONCATENATE("Update `option_translation` set lang_id = ",B510,",", " title ='", C510,"',"," textbox_placeholder='",D510,"',"," is_default=",E510, " where id = ", A510,";" )</f>
        <v>Update `option_translation` set lang_id = 42, title ='', textbox_placeholder='', is_default=0 where id = 171;</v>
      </c>
      <c r="H510" s="5"/>
      <c r="I510" s="5"/>
      <c r="J510" s="5"/>
      <c r="K510" s="5"/>
      <c r="L510" s="5"/>
      <c r="M510" s="5"/>
      <c r="N510" s="5"/>
      <c r="O510" s="5"/>
      <c r="P510" s="5"/>
      <c r="Q510" s="5"/>
      <c r="R510" s="5"/>
      <c r="S510" s="5"/>
      <c r="T510" s="5"/>
      <c r="U510" s="5"/>
      <c r="V510" s="5"/>
      <c r="W510" s="5"/>
      <c r="X510" s="5"/>
      <c r="Y510" s="5"/>
      <c r="Z510" s="5"/>
    </row>
    <row r="511" spans="1:26" ht="14.25" customHeight="1" x14ac:dyDescent="0.35">
      <c r="A511" s="5">
        <v>171</v>
      </c>
      <c r="B511" s="5">
        <v>76</v>
      </c>
      <c r="C511" s="5"/>
      <c r="D511" s="5"/>
      <c r="E511" s="5">
        <v>0</v>
      </c>
      <c r="F511" s="5" t="s">
        <v>1126</v>
      </c>
      <c r="G511" s="5" t="s">
        <v>1127</v>
      </c>
      <c r="H511" s="5"/>
      <c r="I511" s="5"/>
      <c r="J511" s="5"/>
      <c r="K511" s="5"/>
      <c r="L511" s="5"/>
      <c r="M511" s="5"/>
      <c r="N511" s="5"/>
      <c r="O511" s="5"/>
      <c r="P511" s="5"/>
      <c r="Q511" s="5"/>
      <c r="R511" s="5"/>
      <c r="S511" s="5"/>
      <c r="T511" s="5"/>
      <c r="U511" s="5"/>
      <c r="V511" s="5"/>
      <c r="W511" s="5"/>
      <c r="X511" s="5"/>
      <c r="Y511" s="5"/>
      <c r="Z511" s="5"/>
    </row>
    <row r="512" spans="1:26" ht="14.25" hidden="1" customHeight="1" x14ac:dyDescent="0.35">
      <c r="A512" s="5">
        <v>172</v>
      </c>
      <c r="B512" s="5">
        <v>1</v>
      </c>
      <c r="C512" s="44" t="s">
        <v>204</v>
      </c>
      <c r="D512" s="5"/>
      <c r="E512" s="5">
        <v>1</v>
      </c>
      <c r="F512" s="5" t="str">
        <f>CONCATENATE("INSERT INTO `option_translation` (`option_id`,`lang_id`, `title`, `textbox_placeholder`, `is_default`) VALUES (",A512,",", B512, ", ","'",C512,"', ","'",D512,"', ",E512,");")</f>
        <v>INSERT INTO `option_translation` (`option_id`,`lang_id`, `title`, `textbox_placeholder`, `is_default`) VALUES (172,1, '60-69', '', 1);</v>
      </c>
      <c r="G512" s="5" t="str">
        <f>CONCATENATE("Update `option_translation` set lang_id = ",B512,",", " title ='", C512,"',"," textbox_placeholder='",D512,"',"," is_default=",E512, " where id = ", A512,";" )</f>
        <v>Update `option_translation` set lang_id = 1, title ='60-69', textbox_placeholder='', is_default=1 where id = 172;</v>
      </c>
      <c r="H512" s="5"/>
      <c r="I512" s="5"/>
      <c r="J512" s="5"/>
      <c r="K512" s="5"/>
      <c r="L512" s="5"/>
      <c r="M512" s="5"/>
      <c r="N512" s="5"/>
      <c r="O512" s="5"/>
      <c r="P512" s="5"/>
      <c r="Q512" s="5"/>
      <c r="R512" s="5"/>
      <c r="S512" s="5"/>
      <c r="T512" s="5"/>
      <c r="U512" s="5"/>
      <c r="V512" s="5"/>
      <c r="W512" s="5"/>
      <c r="X512" s="5"/>
      <c r="Y512" s="5"/>
      <c r="Z512" s="5"/>
    </row>
    <row r="513" spans="1:26" ht="14.25" hidden="1" customHeight="1" x14ac:dyDescent="0.35">
      <c r="A513" s="5">
        <v>172</v>
      </c>
      <c r="B513" s="5">
        <v>42</v>
      </c>
      <c r="C513" s="5"/>
      <c r="D513" s="5"/>
      <c r="E513" s="5">
        <v>0</v>
      </c>
      <c r="F513" s="5" t="str">
        <f>CONCATENATE("INSERT INTO `option_translation` (`option_id`,`lang_id`, `title`, `textbox_placeholder`, `is_default`) VALUES (",A513,",", B513, ", ","'",C513,"', ","'",D513,"', ",E513,");")</f>
        <v>INSERT INTO `option_translation` (`option_id`,`lang_id`, `title`, `textbox_placeholder`, `is_default`) VALUES (172,42, '', '', 0);</v>
      </c>
      <c r="G513" s="5" t="str">
        <f>CONCATENATE("Update `option_translation` set lang_id = ",B513,",", " title ='", C513,"',"," textbox_placeholder='",D513,"',"," is_default=",E513, " where id = ", A513,";" )</f>
        <v>Update `option_translation` set lang_id = 42, title ='', textbox_placeholder='', is_default=0 where id = 172;</v>
      </c>
      <c r="H513" s="5"/>
      <c r="I513" s="5"/>
      <c r="J513" s="5"/>
      <c r="K513" s="5"/>
      <c r="L513" s="5"/>
      <c r="M513" s="5"/>
      <c r="N513" s="5"/>
      <c r="O513" s="5"/>
      <c r="P513" s="5"/>
      <c r="Q513" s="5"/>
      <c r="R513" s="5"/>
      <c r="S513" s="5"/>
      <c r="T513" s="5"/>
      <c r="U513" s="5"/>
      <c r="V513" s="5"/>
      <c r="W513" s="5"/>
      <c r="X513" s="5"/>
      <c r="Y513" s="5"/>
      <c r="Z513" s="5"/>
    </row>
    <row r="514" spans="1:26" ht="14.25" customHeight="1" x14ac:dyDescent="0.35">
      <c r="A514" s="5">
        <v>172</v>
      </c>
      <c r="B514" s="5">
        <v>76</v>
      </c>
      <c r="C514" s="5"/>
      <c r="D514" s="5"/>
      <c r="E514" s="5">
        <v>0</v>
      </c>
      <c r="F514" s="5" t="s">
        <v>1128</v>
      </c>
      <c r="G514" s="5" t="s">
        <v>1129</v>
      </c>
      <c r="H514" s="5"/>
      <c r="I514" s="5"/>
      <c r="J514" s="5"/>
      <c r="K514" s="5"/>
      <c r="L514" s="5"/>
      <c r="M514" s="5"/>
      <c r="N514" s="5"/>
      <c r="O514" s="5"/>
      <c r="P514" s="5"/>
      <c r="Q514" s="5"/>
      <c r="R514" s="5"/>
      <c r="S514" s="5"/>
      <c r="T514" s="5"/>
      <c r="U514" s="5"/>
      <c r="V514" s="5"/>
      <c r="W514" s="5"/>
      <c r="X514" s="5"/>
      <c r="Y514" s="5"/>
      <c r="Z514" s="5"/>
    </row>
    <row r="515" spans="1:26" ht="14.25" hidden="1" customHeight="1" x14ac:dyDescent="0.35">
      <c r="A515" s="5">
        <v>173</v>
      </c>
      <c r="B515" s="5">
        <v>1</v>
      </c>
      <c r="C515" s="44" t="s">
        <v>205</v>
      </c>
      <c r="D515" s="5"/>
      <c r="E515" s="5">
        <v>1</v>
      </c>
      <c r="F515" s="5" t="str">
        <f>CONCATENATE("INSERT INTO `option_translation` (`option_id`,`lang_id`, `title`, `textbox_placeholder`, `is_default`) VALUES (",A515,",", B515, ", ","'",C515,"', ","'",D515,"', ",E515,");")</f>
        <v>INSERT INTO `option_translation` (`option_id`,`lang_id`, `title`, `textbox_placeholder`, `is_default`) VALUES (173,1, '70+', '', 1);</v>
      </c>
      <c r="G515" s="5" t="str">
        <f>CONCATENATE("Update `option_translation` set lang_id = ",B515,",", " title ='", C515,"',"," textbox_placeholder='",D515,"',"," is_default=",E515, " where id = ", A515,";" )</f>
        <v>Update `option_translation` set lang_id = 1, title ='70+', textbox_placeholder='', is_default=1 where id = 173;</v>
      </c>
      <c r="H515" s="5"/>
      <c r="I515" s="5"/>
      <c r="J515" s="5"/>
      <c r="K515" s="5"/>
      <c r="L515" s="5"/>
      <c r="M515" s="5"/>
      <c r="N515" s="5"/>
      <c r="O515" s="5"/>
      <c r="P515" s="5"/>
      <c r="Q515" s="5"/>
      <c r="R515" s="5"/>
      <c r="S515" s="5"/>
      <c r="T515" s="5"/>
      <c r="U515" s="5"/>
      <c r="V515" s="5"/>
      <c r="W515" s="5"/>
      <c r="X515" s="5"/>
      <c r="Y515" s="5"/>
      <c r="Z515" s="5"/>
    </row>
    <row r="516" spans="1:26" ht="14.25" hidden="1" customHeight="1" x14ac:dyDescent="0.35">
      <c r="A516" s="5">
        <v>173</v>
      </c>
      <c r="B516" s="5">
        <v>42</v>
      </c>
      <c r="C516" s="5"/>
      <c r="D516" s="5"/>
      <c r="E516" s="5">
        <v>0</v>
      </c>
      <c r="F516" s="5" t="str">
        <f>CONCATENATE("INSERT INTO `option_translation` (`option_id`,`lang_id`, `title`, `textbox_placeholder`, `is_default`) VALUES (",A516,",", B516, ", ","'",C516,"', ","'",D516,"', ",E516,");")</f>
        <v>INSERT INTO `option_translation` (`option_id`,`lang_id`, `title`, `textbox_placeholder`, `is_default`) VALUES (173,42, '', '', 0);</v>
      </c>
      <c r="G516" s="5" t="str">
        <f>CONCATENATE("Update `option_translation` set lang_id = ",B516,",", " title ='", C516,"',"," textbox_placeholder='",D516,"',"," is_default=",E516, " where id = ", A516,";" )</f>
        <v>Update `option_translation` set lang_id = 42, title ='', textbox_placeholder='', is_default=0 where id = 173;</v>
      </c>
      <c r="H516" s="5"/>
      <c r="I516" s="5"/>
      <c r="J516" s="5"/>
      <c r="K516" s="5"/>
      <c r="L516" s="5"/>
      <c r="M516" s="5"/>
      <c r="N516" s="5"/>
      <c r="O516" s="5"/>
      <c r="P516" s="5"/>
      <c r="Q516" s="5"/>
      <c r="R516" s="5"/>
      <c r="S516" s="5"/>
      <c r="T516" s="5"/>
      <c r="U516" s="5"/>
      <c r="V516" s="5"/>
      <c r="W516" s="5"/>
      <c r="X516" s="5"/>
      <c r="Y516" s="5"/>
      <c r="Z516" s="5"/>
    </row>
    <row r="517" spans="1:26" ht="14.25" customHeight="1" x14ac:dyDescent="0.35">
      <c r="A517" s="5">
        <v>173</v>
      </c>
      <c r="B517" s="5">
        <v>76</v>
      </c>
      <c r="C517" s="5"/>
      <c r="D517" s="5"/>
      <c r="E517" s="5">
        <v>0</v>
      </c>
      <c r="F517" s="5" t="s">
        <v>1130</v>
      </c>
      <c r="G517" s="5" t="s">
        <v>1131</v>
      </c>
      <c r="H517" s="5"/>
      <c r="I517" s="5"/>
      <c r="J517" s="5"/>
      <c r="K517" s="5"/>
      <c r="L517" s="5"/>
      <c r="M517" s="5"/>
      <c r="N517" s="5"/>
      <c r="O517" s="5"/>
      <c r="P517" s="5"/>
      <c r="Q517" s="5"/>
      <c r="R517" s="5"/>
      <c r="S517" s="5"/>
      <c r="T517" s="5"/>
      <c r="U517" s="5"/>
      <c r="V517" s="5"/>
      <c r="W517" s="5"/>
      <c r="X517" s="5"/>
      <c r="Y517" s="5"/>
      <c r="Z517" s="5"/>
    </row>
    <row r="518" spans="1:26" ht="14.25" hidden="1" customHeight="1" x14ac:dyDescent="0.35">
      <c r="A518" s="5">
        <v>174</v>
      </c>
      <c r="B518" s="5">
        <v>1</v>
      </c>
      <c r="C518" s="13" t="s">
        <v>158</v>
      </c>
      <c r="D518" s="5"/>
      <c r="E518" s="5">
        <v>1</v>
      </c>
      <c r="F518" s="5" t="str">
        <f>CONCATENATE("INSERT INTO `option_translation` (`option_id`,`lang_id`, `title`, `textbox_placeholder`, `is_default`) VALUES (",A518,",", B518, ", ","'",C518,"', ","'",D518,"', ",E518,");")</f>
        <v>INSERT INTO `option_translation` (`option_id`,`lang_id`, `title`, `textbox_placeholder`, `is_default`) VALUES (174,1, 'Don’t know', '', 1);</v>
      </c>
      <c r="G518" s="5" t="str">
        <f>CONCATENATE("Update `option_translation` set lang_id = ",B518,",", " title ='", C518,"',"," textbox_placeholder='",D518,"',"," is_default=",E518, " where id = ", A518,";" )</f>
        <v>Update `option_translation` set lang_id = 1, title ='Don’t know', textbox_placeholder='', is_default=1 where id = 174;</v>
      </c>
      <c r="H518" s="5"/>
      <c r="I518" s="5"/>
      <c r="J518" s="5"/>
      <c r="K518" s="5"/>
      <c r="L518" s="5"/>
      <c r="M518" s="5"/>
      <c r="N518" s="5"/>
      <c r="O518" s="5"/>
      <c r="P518" s="5"/>
      <c r="Q518" s="5"/>
      <c r="R518" s="5"/>
      <c r="S518" s="5"/>
      <c r="T518" s="5"/>
      <c r="U518" s="5"/>
      <c r="V518" s="5"/>
      <c r="W518" s="5"/>
      <c r="X518" s="5"/>
      <c r="Y518" s="5"/>
      <c r="Z518" s="5"/>
    </row>
    <row r="519" spans="1:26" ht="14.25" hidden="1" customHeight="1" x14ac:dyDescent="0.35">
      <c r="A519" s="5">
        <v>174</v>
      </c>
      <c r="B519" s="5">
        <v>42</v>
      </c>
      <c r="C519" s="5"/>
      <c r="D519" s="5"/>
      <c r="E519" s="5">
        <v>0</v>
      </c>
      <c r="F519" s="5" t="str">
        <f>CONCATENATE("INSERT INTO `option_translation` (`option_id`,`lang_id`, `title`, `textbox_placeholder`, `is_default`) VALUES (",A519,",", B519, ", ","'",C519,"', ","'",D519,"', ",E519,");")</f>
        <v>INSERT INTO `option_translation` (`option_id`,`lang_id`, `title`, `textbox_placeholder`, `is_default`) VALUES (174,42, '', '', 0);</v>
      </c>
      <c r="G519" s="5" t="str">
        <f>CONCATENATE("Update `option_translation` set lang_id = ",B519,",", " title ='", C519,"',"," textbox_placeholder='",D519,"',"," is_default=",E519, " where id = ", A519,";" )</f>
        <v>Update `option_translation` set lang_id = 42, title ='', textbox_placeholder='', is_default=0 where id = 174;</v>
      </c>
      <c r="H519" s="5"/>
      <c r="I519" s="5"/>
      <c r="J519" s="5"/>
      <c r="K519" s="5"/>
      <c r="L519" s="5"/>
      <c r="M519" s="5"/>
      <c r="N519" s="5"/>
      <c r="O519" s="5"/>
      <c r="P519" s="5"/>
      <c r="Q519" s="5"/>
      <c r="R519" s="5"/>
      <c r="S519" s="5"/>
      <c r="T519" s="5"/>
      <c r="U519" s="5"/>
      <c r="V519" s="5"/>
      <c r="W519" s="5"/>
      <c r="X519" s="5"/>
      <c r="Y519" s="5"/>
      <c r="Z519" s="5"/>
    </row>
    <row r="520" spans="1:26" ht="14.25" customHeight="1" x14ac:dyDescent="0.35">
      <c r="A520" s="5">
        <v>174</v>
      </c>
      <c r="B520" s="5">
        <v>76</v>
      </c>
      <c r="C520" s="5"/>
      <c r="D520" s="5"/>
      <c r="E520" s="5">
        <v>0</v>
      </c>
      <c r="F520" s="5" t="s">
        <v>1132</v>
      </c>
      <c r="G520" s="5" t="s">
        <v>1133</v>
      </c>
      <c r="H520" s="5"/>
      <c r="I520" s="5"/>
      <c r="J520" s="5"/>
      <c r="K520" s="5"/>
      <c r="L520" s="5"/>
      <c r="M520" s="5"/>
      <c r="N520" s="5"/>
      <c r="O520" s="5"/>
      <c r="P520" s="5"/>
      <c r="Q520" s="5"/>
      <c r="R520" s="5"/>
      <c r="S520" s="5"/>
      <c r="T520" s="5"/>
      <c r="U520" s="5"/>
      <c r="V520" s="5"/>
      <c r="W520" s="5"/>
      <c r="X520" s="5"/>
      <c r="Y520" s="5"/>
      <c r="Z520" s="5"/>
    </row>
    <row r="521" spans="1:26" ht="14.25" hidden="1" customHeight="1" x14ac:dyDescent="0.35">
      <c r="A521" s="5">
        <v>175</v>
      </c>
      <c r="B521" s="5">
        <v>1</v>
      </c>
      <c r="C521" s="44" t="s">
        <v>288</v>
      </c>
      <c r="D521" s="5"/>
      <c r="E521" s="5">
        <v>1</v>
      </c>
      <c r="F521" s="5" t="str">
        <f>CONCATENATE("INSERT INTO `option_translation` (`option_id`,`lang_id`, `title`, `textbox_placeholder`, `is_default`) VALUES (",A521,",", B521, ", ","'",C521,"', ","'",D521,"', ",E521,");")</f>
        <v>INSERT INTO `option_translation` (`option_id`,`lang_id`, `title`, `textbox_placeholder`, `is_default`) VALUES (175,1, 'Physical abuse', '', 1);</v>
      </c>
      <c r="G521" s="5" t="str">
        <f>CONCATENATE("Update `option_translation` set lang_id = ",B521,",", " title ='", C521,"',"," textbox_placeholder='",D521,"',"," is_default=",E521, " where id = ", A521,";" )</f>
        <v>Update `option_translation` set lang_id = 1, title ='Physical abuse', textbox_placeholder='', is_default=1 where id = 175;</v>
      </c>
      <c r="H521" s="5"/>
      <c r="I521" s="5"/>
      <c r="J521" s="5"/>
      <c r="K521" s="5"/>
      <c r="L521" s="5"/>
      <c r="M521" s="5"/>
      <c r="N521" s="5"/>
      <c r="O521" s="5"/>
      <c r="P521" s="5"/>
      <c r="Q521" s="5"/>
      <c r="R521" s="5"/>
      <c r="S521" s="5"/>
      <c r="T521" s="5"/>
      <c r="U521" s="5"/>
      <c r="V521" s="5"/>
      <c r="W521" s="5"/>
      <c r="X521" s="5"/>
      <c r="Y521" s="5"/>
      <c r="Z521" s="5"/>
    </row>
    <row r="522" spans="1:26" ht="14.25" hidden="1" customHeight="1" x14ac:dyDescent="0.35">
      <c r="A522" s="5">
        <v>175</v>
      </c>
      <c r="B522" s="5">
        <v>42</v>
      </c>
      <c r="C522" s="5"/>
      <c r="D522" s="5"/>
      <c r="E522" s="5">
        <v>0</v>
      </c>
      <c r="F522" s="5" t="str">
        <f>CONCATENATE("INSERT INTO `option_translation` (`option_id`,`lang_id`, `title`, `textbox_placeholder`, `is_default`) VALUES (",A522,",", B522, ", ","'",C522,"', ","'",D522,"', ",E522,");")</f>
        <v>INSERT INTO `option_translation` (`option_id`,`lang_id`, `title`, `textbox_placeholder`, `is_default`) VALUES (175,42, '', '', 0);</v>
      </c>
      <c r="G522" s="5" t="str">
        <f>CONCATENATE("Update `option_translation` set lang_id = ",B522,",", " title ='", C522,"',"," textbox_placeholder='",D522,"',"," is_default=",E522, " where id = ", A522,";" )</f>
        <v>Update `option_translation` set lang_id = 42, title ='', textbox_placeholder='', is_default=0 where id = 175;</v>
      </c>
      <c r="H522" s="5"/>
      <c r="I522" s="5"/>
      <c r="J522" s="5"/>
      <c r="K522" s="5"/>
      <c r="L522" s="5"/>
      <c r="M522" s="5"/>
      <c r="N522" s="5"/>
      <c r="O522" s="5"/>
      <c r="P522" s="5"/>
      <c r="Q522" s="5"/>
      <c r="R522" s="5"/>
      <c r="S522" s="5"/>
      <c r="T522" s="5"/>
      <c r="U522" s="5"/>
      <c r="V522" s="5"/>
      <c r="W522" s="5"/>
      <c r="X522" s="5"/>
      <c r="Y522" s="5"/>
      <c r="Z522" s="5"/>
    </row>
    <row r="523" spans="1:26" ht="14.25" customHeight="1" x14ac:dyDescent="0.35">
      <c r="A523" s="5">
        <v>175</v>
      </c>
      <c r="B523" s="5">
        <v>76</v>
      </c>
      <c r="C523" s="5"/>
      <c r="D523" s="5"/>
      <c r="E523" s="5">
        <v>0</v>
      </c>
      <c r="F523" s="5" t="s">
        <v>1134</v>
      </c>
      <c r="G523" s="5" t="s">
        <v>1135</v>
      </c>
      <c r="H523" s="5"/>
      <c r="I523" s="5"/>
      <c r="J523" s="5"/>
      <c r="K523" s="5"/>
      <c r="L523" s="5"/>
      <c r="M523" s="5"/>
      <c r="N523" s="5"/>
      <c r="O523" s="5"/>
      <c r="P523" s="5"/>
      <c r="Q523" s="5"/>
      <c r="R523" s="5"/>
      <c r="S523" s="5"/>
      <c r="T523" s="5"/>
      <c r="U523" s="5"/>
      <c r="V523" s="5"/>
      <c r="W523" s="5"/>
      <c r="X523" s="5"/>
      <c r="Y523" s="5"/>
      <c r="Z523" s="5"/>
    </row>
    <row r="524" spans="1:26" ht="14.25" hidden="1" customHeight="1" x14ac:dyDescent="0.35">
      <c r="A524" s="5">
        <v>176</v>
      </c>
      <c r="B524" s="5">
        <v>1</v>
      </c>
      <c r="C524" s="5" t="s">
        <v>289</v>
      </c>
      <c r="D524" s="5"/>
      <c r="E524" s="5">
        <v>1</v>
      </c>
      <c r="F524" s="5" t="str">
        <f>CONCATENATE("INSERT INTO `option_translation` (`option_id`,`lang_id`, `title`, `textbox_placeholder`, `is_default`) VALUES (",A524,",", B524, ", ","'",C524,"', ","'",D524,"', ",E524,");")</f>
        <v>INSERT INTO `option_translation` (`option_id`,`lang_id`, `title`, `textbox_placeholder`, `is_default`) VALUES (176,1, 'Sexual abuse, including but not limited to, rape', '', 1);</v>
      </c>
      <c r="G524" s="5" t="str">
        <f>CONCATENATE("Update `option_translation` set lang_id = ",B524,",", " title ='", C524,"',"," textbox_placeholder='",D524,"',"," is_default=",E524, " where id = ", A524,";" )</f>
        <v>Update `option_translation` set lang_id = 1, title ='Sexual abuse, including but not limited to, rape', textbox_placeholder='', is_default=1 where id = 176;</v>
      </c>
      <c r="H524" s="5"/>
      <c r="I524" s="5"/>
      <c r="J524" s="5"/>
      <c r="K524" s="5"/>
      <c r="L524" s="5"/>
      <c r="M524" s="5"/>
      <c r="N524" s="5"/>
      <c r="O524" s="5"/>
      <c r="P524" s="5"/>
      <c r="Q524" s="5"/>
      <c r="R524" s="5"/>
      <c r="S524" s="5"/>
      <c r="T524" s="5"/>
      <c r="U524" s="5"/>
      <c r="V524" s="5"/>
      <c r="W524" s="5"/>
      <c r="X524" s="5"/>
      <c r="Y524" s="5"/>
      <c r="Z524" s="5"/>
    </row>
    <row r="525" spans="1:26" ht="14.25" hidden="1" customHeight="1" x14ac:dyDescent="0.35">
      <c r="A525" s="5">
        <v>176</v>
      </c>
      <c r="B525" s="5">
        <v>42</v>
      </c>
      <c r="C525" s="5"/>
      <c r="D525" s="5"/>
      <c r="E525" s="5">
        <v>0</v>
      </c>
      <c r="F525" s="5" t="str">
        <f>CONCATENATE("INSERT INTO `option_translation` (`option_id`,`lang_id`, `title`, `textbox_placeholder`, `is_default`) VALUES (",A525,",", B525, ", ","'",C525,"', ","'",D525,"', ",E525,");")</f>
        <v>INSERT INTO `option_translation` (`option_id`,`lang_id`, `title`, `textbox_placeholder`, `is_default`) VALUES (176,42, '', '', 0);</v>
      </c>
      <c r="G525" s="5" t="str">
        <f>CONCATENATE("Update `option_translation` set lang_id = ",B525,",", " title ='", C525,"',"," textbox_placeholder='",D525,"',"," is_default=",E525, " where id = ", A525,";" )</f>
        <v>Update `option_translation` set lang_id = 42, title ='', textbox_placeholder='', is_default=0 where id = 176;</v>
      </c>
      <c r="H525" s="5"/>
      <c r="I525" s="5"/>
      <c r="J525" s="5"/>
      <c r="K525" s="5"/>
      <c r="L525" s="5"/>
      <c r="M525" s="5"/>
      <c r="N525" s="5"/>
      <c r="O525" s="5"/>
      <c r="P525" s="5"/>
      <c r="Q525" s="5"/>
      <c r="R525" s="5"/>
      <c r="S525" s="5"/>
      <c r="T525" s="5"/>
      <c r="U525" s="5"/>
      <c r="V525" s="5"/>
      <c r="W525" s="5"/>
      <c r="X525" s="5"/>
      <c r="Y525" s="5"/>
      <c r="Z525" s="5"/>
    </row>
    <row r="526" spans="1:26" ht="14.25" customHeight="1" x14ac:dyDescent="0.35">
      <c r="A526" s="5">
        <v>176</v>
      </c>
      <c r="B526" s="5">
        <v>76</v>
      </c>
      <c r="C526" s="5"/>
      <c r="D526" s="5"/>
      <c r="E526" s="5">
        <v>0</v>
      </c>
      <c r="F526" s="5" t="s">
        <v>1136</v>
      </c>
      <c r="G526" s="5" t="s">
        <v>1137</v>
      </c>
      <c r="H526" s="5"/>
      <c r="I526" s="5"/>
      <c r="J526" s="5"/>
      <c r="K526" s="5"/>
      <c r="L526" s="5"/>
      <c r="M526" s="5"/>
      <c r="N526" s="5"/>
      <c r="O526" s="5"/>
      <c r="P526" s="5"/>
      <c r="Q526" s="5"/>
      <c r="R526" s="5"/>
      <c r="S526" s="5"/>
      <c r="T526" s="5"/>
      <c r="U526" s="5"/>
      <c r="V526" s="5"/>
      <c r="W526" s="5"/>
      <c r="X526" s="5"/>
      <c r="Y526" s="5"/>
      <c r="Z526" s="5"/>
    </row>
    <row r="527" spans="1:26" ht="14.25" hidden="1" customHeight="1" x14ac:dyDescent="0.35">
      <c r="A527" s="5">
        <v>177</v>
      </c>
      <c r="B527" s="5">
        <v>1</v>
      </c>
      <c r="C527" s="5" t="s">
        <v>290</v>
      </c>
      <c r="D527" s="5"/>
      <c r="E527" s="5">
        <v>1</v>
      </c>
      <c r="F527" s="5" t="str">
        <f>CONCATENATE("INSERT INTO `option_translation` (`option_id`,`lang_id`, `title`, `textbox_placeholder`, `is_default`) VALUES (",A527,",", B527, ", ","'",C527,"', ","'",D527,"', ",E527,");")</f>
        <v>INSERT INTO `option_translation` (`option_id`,`lang_id`, `title`, `textbox_placeholder`, `is_default`) VALUES (177,1, 'Stalking or tracking your whereabouts', '', 1);</v>
      </c>
      <c r="G527" s="5" t="str">
        <f>CONCATENATE("Update `option_translation` set lang_id = ",B527,",", " title ='", C527,"',"," textbox_placeholder='",D527,"',"," is_default=",E527, " where id = ", A527,";" )</f>
        <v>Update `option_translation` set lang_id = 1, title ='Stalking or tracking your whereabouts', textbox_placeholder='', is_default=1 where id = 177;</v>
      </c>
      <c r="H527" s="5"/>
      <c r="I527" s="5"/>
      <c r="J527" s="5"/>
      <c r="K527" s="5"/>
      <c r="L527" s="5"/>
      <c r="M527" s="5"/>
      <c r="N527" s="5"/>
      <c r="O527" s="5"/>
      <c r="P527" s="5"/>
      <c r="Q527" s="5"/>
      <c r="R527" s="5"/>
      <c r="S527" s="5"/>
      <c r="T527" s="5"/>
      <c r="U527" s="5"/>
      <c r="V527" s="5"/>
      <c r="W527" s="5"/>
      <c r="X527" s="5"/>
      <c r="Y527" s="5"/>
      <c r="Z527" s="5"/>
    </row>
    <row r="528" spans="1:26" ht="14.25" hidden="1" customHeight="1" x14ac:dyDescent="0.35">
      <c r="A528" s="5">
        <v>177</v>
      </c>
      <c r="B528" s="5">
        <v>42</v>
      </c>
      <c r="C528" s="5"/>
      <c r="D528" s="5"/>
      <c r="E528" s="5">
        <v>0</v>
      </c>
      <c r="F528" s="5" t="str">
        <f>CONCATENATE("INSERT INTO `option_translation` (`option_id`,`lang_id`, `title`, `textbox_placeholder`, `is_default`) VALUES (",A528,",", B528, ", ","'",C528,"', ","'",D528,"', ",E528,");")</f>
        <v>INSERT INTO `option_translation` (`option_id`,`lang_id`, `title`, `textbox_placeholder`, `is_default`) VALUES (177,42, '', '', 0);</v>
      </c>
      <c r="G528" s="5" t="str">
        <f>CONCATENATE("Update `option_translation` set lang_id = ",B528,",", " title ='", C528,"',"," textbox_placeholder='",D528,"',"," is_default=",E528, " where id = ", A528,";" )</f>
        <v>Update `option_translation` set lang_id = 42, title ='', textbox_placeholder='', is_default=0 where id = 177;</v>
      </c>
      <c r="H528" s="5"/>
      <c r="I528" s="5"/>
      <c r="J528" s="5"/>
      <c r="K528" s="5"/>
      <c r="L528" s="5"/>
      <c r="M528" s="5"/>
      <c r="N528" s="5"/>
      <c r="O528" s="5"/>
      <c r="P528" s="5"/>
      <c r="Q528" s="5"/>
      <c r="R528" s="5"/>
      <c r="S528" s="5"/>
      <c r="T528" s="5"/>
      <c r="U528" s="5"/>
      <c r="V528" s="5"/>
      <c r="W528" s="5"/>
      <c r="X528" s="5"/>
      <c r="Y528" s="5"/>
      <c r="Z528" s="5"/>
    </row>
    <row r="529" spans="1:26" ht="14.25" customHeight="1" x14ac:dyDescent="0.35">
      <c r="A529" s="5">
        <v>177</v>
      </c>
      <c r="B529" s="5">
        <v>76</v>
      </c>
      <c r="C529" s="5"/>
      <c r="D529" s="5"/>
      <c r="E529" s="5">
        <v>0</v>
      </c>
      <c r="F529" s="5" t="s">
        <v>1138</v>
      </c>
      <c r="G529" s="5" t="s">
        <v>1139</v>
      </c>
      <c r="H529" s="5"/>
      <c r="I529" s="5"/>
      <c r="J529" s="5"/>
      <c r="K529" s="5"/>
      <c r="L529" s="5"/>
      <c r="M529" s="5"/>
      <c r="N529" s="5"/>
      <c r="O529" s="5"/>
      <c r="P529" s="5"/>
      <c r="Q529" s="5"/>
      <c r="R529" s="5"/>
      <c r="S529" s="5"/>
      <c r="T529" s="5"/>
      <c r="U529" s="5"/>
      <c r="V529" s="5"/>
      <c r="W529" s="5"/>
      <c r="X529" s="5"/>
      <c r="Y529" s="5"/>
      <c r="Z529" s="5"/>
    </row>
    <row r="530" spans="1:26" ht="14.25" hidden="1" customHeight="1" x14ac:dyDescent="0.35">
      <c r="A530" s="5">
        <v>178</v>
      </c>
      <c r="B530" s="5">
        <v>1</v>
      </c>
      <c r="C530" s="5" t="s">
        <v>291</v>
      </c>
      <c r="D530" s="5"/>
      <c r="E530" s="5">
        <v>1</v>
      </c>
      <c r="F530" s="5" t="str">
        <f>CONCATENATE("INSERT INTO `option_translation` (`option_id`,`lang_id`, `title`, `textbox_placeholder`, `is_default`) VALUES (",A530,",", B530, ", ","'",C530,"', ","'",D530,"', ",E530,");")</f>
        <v>INSERT INTO `option_translation` (`option_id`,`lang_id`, `title`, `textbox_placeholder`, `is_default`) VALUES (178,1, 'Verbal Abuse', '', 1);</v>
      </c>
      <c r="G530" s="5" t="str">
        <f>CONCATENATE("Update `option_translation` set lang_id = ",B530,",", " title ='", C530,"',"," textbox_placeholder='",D530,"',"," is_default=",E530, " where id = ", A530,";" )</f>
        <v>Update `option_translation` set lang_id = 1, title ='Verbal Abuse', textbox_placeholder='', is_default=1 where id = 178;</v>
      </c>
      <c r="H530" s="5"/>
      <c r="I530" s="5"/>
      <c r="J530" s="5"/>
      <c r="K530" s="5"/>
      <c r="L530" s="5"/>
      <c r="M530" s="5"/>
      <c r="N530" s="5"/>
      <c r="O530" s="5"/>
      <c r="P530" s="5"/>
      <c r="Q530" s="5"/>
      <c r="R530" s="5"/>
      <c r="S530" s="5"/>
      <c r="T530" s="5"/>
      <c r="U530" s="5"/>
      <c r="V530" s="5"/>
      <c r="W530" s="5"/>
      <c r="X530" s="5"/>
      <c r="Y530" s="5"/>
      <c r="Z530" s="5"/>
    </row>
    <row r="531" spans="1:26" ht="14.25" hidden="1" customHeight="1" x14ac:dyDescent="0.35">
      <c r="A531" s="5">
        <v>178</v>
      </c>
      <c r="B531" s="5">
        <v>42</v>
      </c>
      <c r="C531" s="5"/>
      <c r="D531" s="5"/>
      <c r="E531" s="5">
        <v>0</v>
      </c>
      <c r="F531" s="5" t="str">
        <f>CONCATENATE("INSERT INTO `option_translation` (`option_id`,`lang_id`, `title`, `textbox_placeholder`, `is_default`) VALUES (",A531,",", B531, ", ","'",C531,"', ","'",D531,"', ",E531,");")</f>
        <v>INSERT INTO `option_translation` (`option_id`,`lang_id`, `title`, `textbox_placeholder`, `is_default`) VALUES (178,42, '', '', 0);</v>
      </c>
      <c r="G531" s="5" t="str">
        <f>CONCATENATE("Update `option_translation` set lang_id = ",B531,",", " title ='", C531,"',"," textbox_placeholder='",D531,"',"," is_default=",E531, " where id = ", A531,";" )</f>
        <v>Update `option_translation` set lang_id = 42, title ='', textbox_placeholder='', is_default=0 where id = 178;</v>
      </c>
      <c r="H531" s="5"/>
      <c r="I531" s="5"/>
      <c r="J531" s="5"/>
      <c r="K531" s="5"/>
      <c r="L531" s="5"/>
      <c r="M531" s="5"/>
      <c r="N531" s="5"/>
      <c r="O531" s="5"/>
      <c r="P531" s="5"/>
      <c r="Q531" s="5"/>
      <c r="R531" s="5"/>
      <c r="S531" s="5"/>
      <c r="T531" s="5"/>
      <c r="U531" s="5"/>
      <c r="V531" s="5"/>
      <c r="W531" s="5"/>
      <c r="X531" s="5"/>
      <c r="Y531" s="5"/>
      <c r="Z531" s="5"/>
    </row>
    <row r="532" spans="1:26" ht="14.25" customHeight="1" x14ac:dyDescent="0.35">
      <c r="A532" s="5">
        <v>178</v>
      </c>
      <c r="B532" s="5">
        <v>76</v>
      </c>
      <c r="C532" s="5"/>
      <c r="D532" s="5"/>
      <c r="E532" s="5">
        <v>0</v>
      </c>
      <c r="F532" s="5" t="s">
        <v>1140</v>
      </c>
      <c r="G532" s="5" t="s">
        <v>1141</v>
      </c>
      <c r="H532" s="5"/>
      <c r="I532" s="5"/>
      <c r="J532" s="5"/>
      <c r="K532" s="5"/>
      <c r="L532" s="5"/>
      <c r="M532" s="5"/>
      <c r="N532" s="5"/>
      <c r="O532" s="5"/>
      <c r="P532" s="5"/>
      <c r="Q532" s="5"/>
      <c r="R532" s="5"/>
      <c r="S532" s="5"/>
      <c r="T532" s="5"/>
      <c r="U532" s="5"/>
      <c r="V532" s="5"/>
      <c r="W532" s="5"/>
      <c r="X532" s="5"/>
      <c r="Y532" s="5"/>
      <c r="Z532" s="5"/>
    </row>
    <row r="533" spans="1:26" ht="14.25" hidden="1" customHeight="1" x14ac:dyDescent="0.35">
      <c r="A533" s="5">
        <v>179</v>
      </c>
      <c r="B533" s="5">
        <v>1</v>
      </c>
      <c r="C533" s="5" t="s">
        <v>292</v>
      </c>
      <c r="D533" s="5"/>
      <c r="E533" s="5">
        <v>1</v>
      </c>
      <c r="F533" s="5" t="str">
        <f>CONCATENATE("INSERT INTO `option_translation` (`option_id`,`lang_id`, `title`, `textbox_placeholder`, `is_default`) VALUES (",A533,",", B533, ", ","'",C533,"', ","'",D533,"', ",E533,");")</f>
        <v>INSERT INTO `option_translation` (`option_id`,`lang_id`, `title`, `textbox_placeholder`, `is_default`) VALUES (179,1, 'blackmail, humiliation in presence of others', '', 1);</v>
      </c>
      <c r="G533" s="5" t="str">
        <f>CONCATENATE("Update `option_translation` set lang_id = ",B533,",", " title ='", C533,"',"," textbox_placeholder='",D533,"',"," is_default=",E533, " where id = ", A533,";" )</f>
        <v>Update `option_translation` set lang_id = 1, title ='blackmail, humiliation in presence of others', textbox_placeholder='', is_default=1 where id = 179;</v>
      </c>
      <c r="H533" s="5"/>
      <c r="I533" s="5"/>
      <c r="J533" s="5"/>
      <c r="K533" s="5"/>
      <c r="L533" s="5"/>
      <c r="M533" s="5"/>
      <c r="N533" s="5"/>
      <c r="O533" s="5"/>
      <c r="P533" s="5"/>
      <c r="Q533" s="5"/>
      <c r="R533" s="5"/>
      <c r="S533" s="5"/>
      <c r="T533" s="5"/>
      <c r="U533" s="5"/>
      <c r="V533" s="5"/>
      <c r="W533" s="5"/>
      <c r="X533" s="5"/>
      <c r="Y533" s="5"/>
      <c r="Z533" s="5"/>
    </row>
    <row r="534" spans="1:26" ht="14.25" hidden="1" customHeight="1" x14ac:dyDescent="0.35">
      <c r="A534" s="5">
        <v>179</v>
      </c>
      <c r="B534" s="5">
        <v>42</v>
      </c>
      <c r="C534" s="5"/>
      <c r="D534" s="5"/>
      <c r="E534" s="5">
        <v>0</v>
      </c>
      <c r="F534" s="5" t="str">
        <f>CONCATENATE("INSERT INTO `option_translation` (`option_id`,`lang_id`, `title`, `textbox_placeholder`, `is_default`) VALUES (",A534,",", B534, ", ","'",C534,"', ","'",D534,"', ",E534,");")</f>
        <v>INSERT INTO `option_translation` (`option_id`,`lang_id`, `title`, `textbox_placeholder`, `is_default`) VALUES (179,42, '', '', 0);</v>
      </c>
      <c r="G534" s="5" t="str">
        <f>CONCATENATE("Update `option_translation` set lang_id = ",B534,",", " title ='", C534,"',"," textbox_placeholder='",D534,"',"," is_default=",E534, " where id = ", A534,";" )</f>
        <v>Update `option_translation` set lang_id = 42, title ='', textbox_placeholder='', is_default=0 where id = 179;</v>
      </c>
      <c r="H534" s="5"/>
      <c r="I534" s="5"/>
      <c r="J534" s="5"/>
      <c r="K534" s="5"/>
      <c r="L534" s="5"/>
      <c r="M534" s="5"/>
      <c r="N534" s="5"/>
      <c r="O534" s="5"/>
      <c r="P534" s="5"/>
      <c r="Q534" s="5"/>
      <c r="R534" s="5"/>
      <c r="S534" s="5"/>
      <c r="T534" s="5"/>
      <c r="U534" s="5"/>
      <c r="V534" s="5"/>
      <c r="W534" s="5"/>
      <c r="X534" s="5"/>
      <c r="Y534" s="5"/>
      <c r="Z534" s="5"/>
    </row>
    <row r="535" spans="1:26" ht="14.25" customHeight="1" x14ac:dyDescent="0.35">
      <c r="A535" s="5">
        <v>179</v>
      </c>
      <c r="B535" s="5">
        <v>76</v>
      </c>
      <c r="C535" s="5"/>
      <c r="D535" s="5"/>
      <c r="E535" s="5">
        <v>0</v>
      </c>
      <c r="F535" s="5" t="s">
        <v>1142</v>
      </c>
      <c r="G535" s="5" t="s">
        <v>1143</v>
      </c>
      <c r="H535" s="5"/>
      <c r="I535" s="5"/>
      <c r="J535" s="5"/>
      <c r="K535" s="5"/>
      <c r="L535" s="5"/>
      <c r="M535" s="5"/>
      <c r="N535" s="5"/>
      <c r="O535" s="5"/>
      <c r="P535" s="5"/>
      <c r="Q535" s="5"/>
      <c r="R535" s="5"/>
      <c r="S535" s="5"/>
      <c r="T535" s="5"/>
      <c r="U535" s="5"/>
      <c r="V535" s="5"/>
      <c r="W535" s="5"/>
      <c r="X535" s="5"/>
      <c r="Y535" s="5"/>
      <c r="Z535" s="5"/>
    </row>
    <row r="536" spans="1:26" ht="14.25" hidden="1" customHeight="1" x14ac:dyDescent="0.35">
      <c r="A536" s="5">
        <v>180</v>
      </c>
      <c r="B536" s="5">
        <v>1</v>
      </c>
      <c r="C536" s="5" t="s">
        <v>293</v>
      </c>
      <c r="D536" s="5"/>
      <c r="E536" s="5">
        <v>1</v>
      </c>
      <c r="F536" s="5" t="str">
        <f>CONCATENATE("INSERT INTO `option_translation` (`option_id`,`lang_id`, `title`, `textbox_placeholder`, `is_default`) VALUES (",A536,",", B536, ", ","'",C536,"', ","'",D536,"', ",E536,");")</f>
        <v>INSERT INTO `option_translation` (`option_id`,`lang_id`, `title`, `textbox_placeholder`, `is_default`) VALUES (180,1, 'threatening words/messages/letters', '', 1);</v>
      </c>
      <c r="G536" s="5" t="str">
        <f>CONCATENATE("Update `option_translation` set lang_id = ",B536,",", " title ='", C536,"',"," textbox_placeholder='",D536,"',"," is_default=",E536, " where id = ", A536,";" )</f>
        <v>Update `option_translation` set lang_id = 1, title ='threatening words/messages/letters', textbox_placeholder='', is_default=1 where id = 180;</v>
      </c>
      <c r="H536" s="5"/>
      <c r="I536" s="5"/>
      <c r="J536" s="5"/>
      <c r="K536" s="5"/>
      <c r="L536" s="5"/>
      <c r="M536" s="5"/>
      <c r="N536" s="5"/>
      <c r="O536" s="5"/>
      <c r="P536" s="5"/>
      <c r="Q536" s="5"/>
      <c r="R536" s="5"/>
      <c r="S536" s="5"/>
      <c r="T536" s="5"/>
      <c r="U536" s="5"/>
      <c r="V536" s="5"/>
      <c r="W536" s="5"/>
      <c r="X536" s="5"/>
      <c r="Y536" s="5"/>
      <c r="Z536" s="5"/>
    </row>
    <row r="537" spans="1:26" ht="14.25" hidden="1" customHeight="1" x14ac:dyDescent="0.35">
      <c r="A537" s="5">
        <v>180</v>
      </c>
      <c r="B537" s="5">
        <v>42</v>
      </c>
      <c r="C537" s="5"/>
      <c r="D537" s="5"/>
      <c r="E537" s="5">
        <v>0</v>
      </c>
      <c r="F537" s="5" t="str">
        <f>CONCATENATE("INSERT INTO `option_translation` (`option_id`,`lang_id`, `title`, `textbox_placeholder`, `is_default`) VALUES (",A537,",", B537, ", ","'",C537,"', ","'",D537,"', ",E537,");")</f>
        <v>INSERT INTO `option_translation` (`option_id`,`lang_id`, `title`, `textbox_placeholder`, `is_default`) VALUES (180,42, '', '', 0);</v>
      </c>
      <c r="G537" s="5" t="str">
        <f>CONCATENATE("Update `option_translation` set lang_id = ",B537,",", " title ='", C537,"',"," textbox_placeholder='",D537,"',"," is_default=",E537, " where id = ", A537,";" )</f>
        <v>Update `option_translation` set lang_id = 42, title ='', textbox_placeholder='', is_default=0 where id = 180;</v>
      </c>
      <c r="H537" s="5"/>
      <c r="I537" s="5"/>
      <c r="J537" s="5"/>
      <c r="K537" s="5"/>
      <c r="L537" s="5"/>
      <c r="M537" s="5"/>
      <c r="N537" s="5"/>
      <c r="O537" s="5"/>
      <c r="P537" s="5"/>
      <c r="Q537" s="5"/>
      <c r="R537" s="5"/>
      <c r="S537" s="5"/>
      <c r="T537" s="5"/>
      <c r="U537" s="5"/>
      <c r="V537" s="5"/>
      <c r="W537" s="5"/>
      <c r="X537" s="5"/>
      <c r="Y537" s="5"/>
      <c r="Z537" s="5"/>
    </row>
    <row r="538" spans="1:26" ht="14.25" customHeight="1" x14ac:dyDescent="0.35">
      <c r="A538" s="5">
        <v>180</v>
      </c>
      <c r="B538" s="5">
        <v>76</v>
      </c>
      <c r="C538" s="5"/>
      <c r="D538" s="5"/>
      <c r="E538" s="5">
        <v>0</v>
      </c>
      <c r="F538" s="5" t="s">
        <v>1144</v>
      </c>
      <c r="G538" s="5" t="s">
        <v>1145</v>
      </c>
      <c r="H538" s="5"/>
      <c r="I538" s="5"/>
      <c r="J538" s="5"/>
      <c r="K538" s="5"/>
      <c r="L538" s="5"/>
      <c r="M538" s="5"/>
      <c r="N538" s="5"/>
      <c r="O538" s="5"/>
      <c r="P538" s="5"/>
      <c r="Q538" s="5"/>
      <c r="R538" s="5"/>
      <c r="S538" s="5"/>
      <c r="T538" s="5"/>
      <c r="U538" s="5"/>
      <c r="V538" s="5"/>
      <c r="W538" s="5"/>
      <c r="X538" s="5"/>
      <c r="Y538" s="5"/>
      <c r="Z538" s="5"/>
    </row>
    <row r="539" spans="1:26" ht="14.25" hidden="1" customHeight="1" x14ac:dyDescent="0.35">
      <c r="A539" s="5">
        <v>181</v>
      </c>
      <c r="B539" s="5">
        <v>1</v>
      </c>
      <c r="C539" s="5" t="s">
        <v>294</v>
      </c>
      <c r="D539" s="5"/>
      <c r="E539" s="5">
        <v>1</v>
      </c>
      <c r="F539" s="5" t="str">
        <f>CONCATENATE("INSERT INTO `option_translation` (`option_id`,`lang_id`, `title`, `textbox_placeholder`, `is_default`) VALUES (",A539,",", B539, ", ","'",C539,"', ","'",D539,"', ",E539,");")</f>
        <v>INSERT INTO `option_translation` (`option_id`,`lang_id`, `title`, `textbox_placeholder`, `is_default`) VALUES (181,1, 'Mental or Emotional Abuse', '', 1);</v>
      </c>
      <c r="G539" s="5" t="str">
        <f>CONCATENATE("Update `option_translation` set lang_id = ",B539,",", " title ='", C539,"',"," textbox_placeholder='",D539,"',"," is_default=",E539, " where id = ", A539,";" )</f>
        <v>Update `option_translation` set lang_id = 1, title ='Mental or Emotional Abuse', textbox_placeholder='', is_default=1 where id = 181;</v>
      </c>
      <c r="H539" s="5"/>
      <c r="I539" s="5"/>
      <c r="J539" s="5"/>
      <c r="K539" s="5"/>
      <c r="L539" s="5"/>
      <c r="M539" s="5"/>
      <c r="N539" s="5"/>
      <c r="O539" s="5"/>
      <c r="P539" s="5"/>
      <c r="Q539" s="5"/>
      <c r="R539" s="5"/>
      <c r="S539" s="5"/>
      <c r="T539" s="5"/>
      <c r="U539" s="5"/>
      <c r="V539" s="5"/>
      <c r="W539" s="5"/>
      <c r="X539" s="5"/>
      <c r="Y539" s="5"/>
      <c r="Z539" s="5"/>
    </row>
    <row r="540" spans="1:26" ht="14.25" hidden="1" customHeight="1" x14ac:dyDescent="0.35">
      <c r="A540" s="5">
        <v>181</v>
      </c>
      <c r="B540" s="5">
        <v>42</v>
      </c>
      <c r="C540" s="5"/>
      <c r="D540" s="5"/>
      <c r="E540" s="5">
        <v>0</v>
      </c>
      <c r="F540" s="5" t="str">
        <f>CONCATENATE("INSERT INTO `option_translation` (`option_id`,`lang_id`, `title`, `textbox_placeholder`, `is_default`) VALUES (",A540,",", B540, ", ","'",C540,"', ","'",D540,"', ",E540,");")</f>
        <v>INSERT INTO `option_translation` (`option_id`,`lang_id`, `title`, `textbox_placeholder`, `is_default`) VALUES (181,42, '', '', 0);</v>
      </c>
      <c r="G540" s="5" t="str">
        <f>CONCATENATE("Update `option_translation` set lang_id = ",B540,",", " title ='", C540,"',"," textbox_placeholder='",D540,"',"," is_default=",E540, " where id = ", A540,";" )</f>
        <v>Update `option_translation` set lang_id = 42, title ='', textbox_placeholder='', is_default=0 where id = 181;</v>
      </c>
      <c r="H540" s="5"/>
      <c r="I540" s="5"/>
      <c r="J540" s="5"/>
      <c r="K540" s="5"/>
      <c r="L540" s="5"/>
      <c r="M540" s="5"/>
      <c r="N540" s="5"/>
      <c r="O540" s="5"/>
      <c r="P540" s="5"/>
      <c r="Q540" s="5"/>
      <c r="R540" s="5"/>
      <c r="S540" s="5"/>
      <c r="T540" s="5"/>
      <c r="U540" s="5"/>
      <c r="V540" s="5"/>
      <c r="W540" s="5"/>
      <c r="X540" s="5"/>
      <c r="Y540" s="5"/>
      <c r="Z540" s="5"/>
    </row>
    <row r="541" spans="1:26" ht="14.25" customHeight="1" x14ac:dyDescent="0.35">
      <c r="A541" s="5">
        <v>181</v>
      </c>
      <c r="B541" s="5">
        <v>76</v>
      </c>
      <c r="C541" s="5"/>
      <c r="D541" s="5"/>
      <c r="E541" s="5">
        <v>0</v>
      </c>
      <c r="F541" s="5" t="s">
        <v>1146</v>
      </c>
      <c r="G541" s="5" t="s">
        <v>1147</v>
      </c>
      <c r="H541" s="5"/>
      <c r="I541" s="5"/>
      <c r="J541" s="5"/>
      <c r="K541" s="5"/>
      <c r="L541" s="5"/>
      <c r="M541" s="5"/>
      <c r="N541" s="5"/>
      <c r="O541" s="5"/>
      <c r="P541" s="5"/>
      <c r="Q541" s="5"/>
      <c r="R541" s="5"/>
      <c r="S541" s="5"/>
      <c r="T541" s="5"/>
      <c r="U541" s="5"/>
      <c r="V541" s="5"/>
      <c r="W541" s="5"/>
      <c r="X541" s="5"/>
      <c r="Y541" s="5"/>
      <c r="Z541" s="5"/>
    </row>
    <row r="542" spans="1:26" ht="14.25" hidden="1" customHeight="1" x14ac:dyDescent="0.35">
      <c r="A542" s="5">
        <v>182</v>
      </c>
      <c r="B542" s="5">
        <v>1</v>
      </c>
      <c r="C542" s="5" t="s">
        <v>295</v>
      </c>
      <c r="D542" s="38"/>
      <c r="E542" s="5">
        <v>1</v>
      </c>
      <c r="F542" s="5" t="str">
        <f>CONCATENATE("INSERT INTO `option_translation` (`option_id`,`lang_id`, `title`, `textbox_placeholder`, `is_default`) VALUES (",A542,",", B542, ", ","'",C542,"', ","'",D542,"', ",E542,");")</f>
        <v>INSERT INTO `option_translation` (`option_id`,`lang_id`, `title`, `textbox_placeholder`, `is_default`) VALUES (182,1, 'Imposing restrictions', '', 1);</v>
      </c>
      <c r="G542" s="5" t="str">
        <f>CONCATENATE("Update `option_translation` set lang_id = ",B542,",", " title ='", C542,"',"," textbox_placeholder='",D542,"',"," is_default=",E542, " where id = ", A542,";" )</f>
        <v>Update `option_translation` set lang_id = 1, title ='Imposing restrictions', textbox_placeholder='', is_default=1 where id = 182;</v>
      </c>
      <c r="H542" s="5"/>
      <c r="I542" s="5"/>
      <c r="J542" s="5"/>
      <c r="K542" s="5"/>
      <c r="L542" s="5"/>
      <c r="M542" s="5"/>
      <c r="N542" s="5"/>
      <c r="O542" s="5"/>
      <c r="P542" s="5"/>
      <c r="Q542" s="5"/>
      <c r="R542" s="5"/>
      <c r="S542" s="5"/>
      <c r="T542" s="5"/>
      <c r="U542" s="5"/>
      <c r="V542" s="5"/>
      <c r="W542" s="5"/>
      <c r="X542" s="5"/>
      <c r="Y542" s="5"/>
      <c r="Z542" s="5"/>
    </row>
    <row r="543" spans="1:26" ht="14.25" hidden="1" customHeight="1" x14ac:dyDescent="0.35">
      <c r="A543" s="5">
        <v>182</v>
      </c>
      <c r="B543" s="5">
        <v>42</v>
      </c>
      <c r="C543" s="5"/>
      <c r="D543" s="5"/>
      <c r="E543" s="5">
        <v>0</v>
      </c>
      <c r="F543" s="5" t="str">
        <f>CONCATENATE("INSERT INTO `option_translation` (`option_id`,`lang_id`, `title`, `textbox_placeholder`, `is_default`) VALUES (",A543,",", B543, ", ","'",C543,"', ","'",D543,"', ",E543,");")</f>
        <v>INSERT INTO `option_translation` (`option_id`,`lang_id`, `title`, `textbox_placeholder`, `is_default`) VALUES (182,42, '', '', 0);</v>
      </c>
      <c r="G543" s="5" t="str">
        <f>CONCATENATE("Update `option_translation` set lang_id = ",B543,",", " title ='", C543,"',"," textbox_placeholder='",D543,"',"," is_default=",E543, " where id = ", A543,";" )</f>
        <v>Update `option_translation` set lang_id = 42, title ='', textbox_placeholder='', is_default=0 where id = 182;</v>
      </c>
      <c r="H543" s="5"/>
      <c r="I543" s="5"/>
      <c r="J543" s="5"/>
      <c r="K543" s="5"/>
      <c r="L543" s="5"/>
      <c r="M543" s="5"/>
      <c r="N543" s="5"/>
      <c r="O543" s="5"/>
      <c r="P543" s="5"/>
      <c r="Q543" s="5"/>
      <c r="R543" s="5"/>
      <c r="S543" s="5"/>
      <c r="T543" s="5"/>
      <c r="U543" s="5"/>
      <c r="V543" s="5"/>
      <c r="W543" s="5"/>
      <c r="X543" s="5"/>
      <c r="Y543" s="5"/>
      <c r="Z543" s="5"/>
    </row>
    <row r="544" spans="1:26" ht="14.25" customHeight="1" x14ac:dyDescent="0.35">
      <c r="A544" s="5">
        <v>182</v>
      </c>
      <c r="B544" s="5">
        <v>76</v>
      </c>
      <c r="C544" s="5"/>
      <c r="D544" s="5"/>
      <c r="E544" s="5">
        <v>0</v>
      </c>
      <c r="F544" s="5" t="s">
        <v>1148</v>
      </c>
      <c r="G544" s="5" t="s">
        <v>1149</v>
      </c>
      <c r="H544" s="5"/>
      <c r="I544" s="5"/>
      <c r="J544" s="5"/>
      <c r="K544" s="5"/>
      <c r="L544" s="5"/>
      <c r="M544" s="5"/>
      <c r="N544" s="5"/>
      <c r="O544" s="5"/>
      <c r="P544" s="5"/>
      <c r="Q544" s="5"/>
      <c r="R544" s="5"/>
      <c r="S544" s="5"/>
      <c r="T544" s="5"/>
      <c r="U544" s="5"/>
      <c r="V544" s="5"/>
      <c r="W544" s="5"/>
      <c r="X544" s="5"/>
      <c r="Y544" s="5"/>
      <c r="Z544" s="5"/>
    </row>
    <row r="545" spans="1:26" ht="14.25" hidden="1" customHeight="1" x14ac:dyDescent="0.35">
      <c r="A545" s="5">
        <v>183</v>
      </c>
      <c r="B545" s="5">
        <v>1</v>
      </c>
      <c r="C545" s="5" t="s">
        <v>296</v>
      </c>
      <c r="D545" s="5"/>
      <c r="E545" s="5">
        <v>1</v>
      </c>
      <c r="F545" s="5" t="str">
        <f>CONCATENATE("INSERT INTO `option_translation` (`option_id`,`lang_id`, `title`, `textbox_placeholder`, `is_default`) VALUES (",A545,",", B545, ", ","'",C545,"', ","'",D545,"', ",E545,");")</f>
        <v>INSERT INTO `option_translation` (`option_id`,`lang_id`, `title`, `textbox_placeholder`, `is_default`) VALUES (183,1, 'on movement/on leaving the house', '', 1);</v>
      </c>
      <c r="G545" s="5" t="str">
        <f>CONCATENATE("Update `option_translation` set lang_id = ",B545,",", " title ='", C545,"',"," textbox_placeholder='",D545,"',"," is_default=",E545, " where id = ", A545,";" )</f>
        <v>Update `option_translation` set lang_id = 1, title ='on movement/on leaving the house', textbox_placeholder='', is_default=1 where id = 183;</v>
      </c>
      <c r="H545" s="5"/>
      <c r="I545" s="5"/>
      <c r="J545" s="5"/>
      <c r="K545" s="5"/>
      <c r="L545" s="5"/>
      <c r="M545" s="5"/>
      <c r="N545" s="5"/>
      <c r="O545" s="5"/>
      <c r="P545" s="5"/>
      <c r="Q545" s="5"/>
      <c r="R545" s="5"/>
      <c r="S545" s="5"/>
      <c r="T545" s="5"/>
      <c r="U545" s="5"/>
      <c r="V545" s="5"/>
      <c r="W545" s="5"/>
      <c r="X545" s="5"/>
      <c r="Y545" s="5"/>
      <c r="Z545" s="5"/>
    </row>
    <row r="546" spans="1:26" ht="14.25" hidden="1" customHeight="1" x14ac:dyDescent="0.35">
      <c r="A546" s="5">
        <v>183</v>
      </c>
      <c r="B546" s="5">
        <v>42</v>
      </c>
      <c r="C546" s="5"/>
      <c r="D546" s="5"/>
      <c r="E546" s="5">
        <v>0</v>
      </c>
      <c r="F546" s="5" t="str">
        <f>CONCATENATE("INSERT INTO `option_translation` (`option_id`,`lang_id`, `title`, `textbox_placeholder`, `is_default`) VALUES (",A546,",", B546, ", ","'",C546,"', ","'",D546,"', ",E546,");")</f>
        <v>INSERT INTO `option_translation` (`option_id`,`lang_id`, `title`, `textbox_placeholder`, `is_default`) VALUES (183,42, '', '', 0);</v>
      </c>
      <c r="G546" s="5" t="str">
        <f>CONCATENATE("Update `option_translation` set lang_id = ",B546,",", " title ='", C546,"',"," textbox_placeholder='",D546,"',"," is_default=",E546, " where id = ", A546,";" )</f>
        <v>Update `option_translation` set lang_id = 42, title ='', textbox_placeholder='', is_default=0 where id = 183;</v>
      </c>
      <c r="H546" s="5"/>
      <c r="I546" s="5"/>
      <c r="J546" s="5"/>
      <c r="K546" s="5"/>
      <c r="L546" s="5"/>
      <c r="M546" s="5"/>
      <c r="N546" s="5"/>
      <c r="O546" s="5"/>
      <c r="P546" s="5"/>
      <c r="Q546" s="5"/>
      <c r="R546" s="5"/>
      <c r="S546" s="5"/>
      <c r="T546" s="5"/>
      <c r="U546" s="5"/>
      <c r="V546" s="5"/>
      <c r="W546" s="5"/>
      <c r="X546" s="5"/>
      <c r="Y546" s="5"/>
      <c r="Z546" s="5"/>
    </row>
    <row r="547" spans="1:26" ht="14.25" customHeight="1" x14ac:dyDescent="0.35">
      <c r="A547" s="5">
        <v>183</v>
      </c>
      <c r="B547" s="5">
        <v>76</v>
      </c>
      <c r="C547" s="5"/>
      <c r="D547" s="5"/>
      <c r="E547" s="5">
        <v>0</v>
      </c>
      <c r="F547" s="5" t="s">
        <v>1150</v>
      </c>
      <c r="G547" s="5" t="s">
        <v>1151</v>
      </c>
      <c r="H547" s="5"/>
      <c r="I547" s="5"/>
      <c r="J547" s="5"/>
      <c r="K547" s="5"/>
      <c r="L547" s="5"/>
      <c r="M547" s="5"/>
      <c r="N547" s="5"/>
      <c r="O547" s="5"/>
      <c r="P547" s="5"/>
      <c r="Q547" s="5"/>
      <c r="R547" s="5"/>
      <c r="S547" s="5"/>
      <c r="T547" s="5"/>
      <c r="U547" s="5"/>
      <c r="V547" s="5"/>
      <c r="W547" s="5"/>
      <c r="X547" s="5"/>
      <c r="Y547" s="5"/>
      <c r="Z547" s="5"/>
    </row>
    <row r="548" spans="1:26" ht="14.25" hidden="1" customHeight="1" x14ac:dyDescent="0.35">
      <c r="A548" s="5">
        <v>184</v>
      </c>
      <c r="B548" s="5">
        <v>1</v>
      </c>
      <c r="C548" s="5" t="s">
        <v>297</v>
      </c>
      <c r="D548" s="5"/>
      <c r="E548" s="5">
        <v>1</v>
      </c>
      <c r="F548" s="5" t="str">
        <f>CONCATENATE("INSERT INTO `option_translation` (`option_id`,`lang_id`, `title`, `textbox_placeholder`, `is_default`) VALUES (",A548,",", B548, ", ","'",C548,"', ","'",D548,"', ",E548,");")</f>
        <v>INSERT INTO `option_translation` (`option_id`,`lang_id`, `title`, `textbox_placeholder`, `is_default`) VALUES (184,1, 'Limiting food / water/ other necessities', '', 1);</v>
      </c>
      <c r="G548" s="5" t="str">
        <f>CONCATENATE("Update `option_translation` set lang_id = ",B548,",", " title ='", C548,"',"," textbox_placeholder='",D548,"',"," is_default=",E548, " where id = ", A548,";" )</f>
        <v>Update `option_translation` set lang_id = 1, title ='Limiting food / water/ other necessities', textbox_placeholder='', is_default=1 where id = 184;</v>
      </c>
      <c r="H548" s="5"/>
      <c r="I548" s="5"/>
      <c r="J548" s="5"/>
      <c r="K548" s="5"/>
      <c r="L548" s="5"/>
      <c r="M548" s="5"/>
      <c r="N548" s="5"/>
      <c r="O548" s="5"/>
      <c r="P548" s="5"/>
      <c r="Q548" s="5"/>
      <c r="R548" s="5"/>
      <c r="S548" s="5"/>
      <c r="T548" s="5"/>
      <c r="U548" s="5"/>
      <c r="V548" s="5"/>
      <c r="W548" s="5"/>
      <c r="X548" s="5"/>
      <c r="Y548" s="5"/>
      <c r="Z548" s="5"/>
    </row>
    <row r="549" spans="1:26" ht="14.25" hidden="1" customHeight="1" x14ac:dyDescent="0.35">
      <c r="A549" s="5">
        <v>184</v>
      </c>
      <c r="B549" s="5">
        <v>42</v>
      </c>
      <c r="C549" s="5"/>
      <c r="D549" s="5"/>
      <c r="E549" s="5">
        <v>0</v>
      </c>
      <c r="F549" s="5" t="str">
        <f>CONCATENATE("INSERT INTO `option_translation` (`option_id`,`lang_id`, `title`, `textbox_placeholder`, `is_default`) VALUES (",A549,",", B549, ", ","'",C549,"', ","'",D549,"', ",E549,");")</f>
        <v>INSERT INTO `option_translation` (`option_id`,`lang_id`, `title`, `textbox_placeholder`, `is_default`) VALUES (184,42, '', '', 0);</v>
      </c>
      <c r="G549" s="5" t="str">
        <f>CONCATENATE("Update `option_translation` set lang_id = ",B549,",", " title ='", C549,"',"," textbox_placeholder='",D549,"',"," is_default=",E549, " where id = ", A549,";" )</f>
        <v>Update `option_translation` set lang_id = 42, title ='', textbox_placeholder='', is_default=0 where id = 184;</v>
      </c>
      <c r="H549" s="5"/>
      <c r="I549" s="5"/>
      <c r="J549" s="5"/>
      <c r="K549" s="5"/>
      <c r="L549" s="5"/>
      <c r="M549" s="5"/>
      <c r="N549" s="5"/>
      <c r="O549" s="5"/>
      <c r="P549" s="5"/>
      <c r="Q549" s="5"/>
      <c r="R549" s="5"/>
      <c r="S549" s="5"/>
      <c r="T549" s="5"/>
      <c r="U549" s="5"/>
      <c r="V549" s="5"/>
      <c r="W549" s="5"/>
      <c r="X549" s="5"/>
      <c r="Y549" s="5"/>
      <c r="Z549" s="5"/>
    </row>
    <row r="550" spans="1:26" ht="14.25" customHeight="1" x14ac:dyDescent="0.35">
      <c r="A550" s="5">
        <v>184</v>
      </c>
      <c r="B550" s="5">
        <v>76</v>
      </c>
      <c r="C550" s="5"/>
      <c r="D550" s="5"/>
      <c r="E550" s="5">
        <v>0</v>
      </c>
      <c r="F550" s="5" t="s">
        <v>1152</v>
      </c>
      <c r="G550" s="5" t="s">
        <v>1153</v>
      </c>
      <c r="H550" s="5"/>
      <c r="I550" s="5"/>
      <c r="J550" s="5"/>
      <c r="K550" s="5"/>
      <c r="L550" s="5"/>
      <c r="M550" s="5"/>
      <c r="N550" s="5"/>
      <c r="O550" s="5"/>
      <c r="P550" s="5"/>
      <c r="Q550" s="5"/>
      <c r="R550" s="5"/>
      <c r="S550" s="5"/>
      <c r="T550" s="5"/>
      <c r="U550" s="5"/>
      <c r="V550" s="5"/>
      <c r="W550" s="5"/>
      <c r="X550" s="5"/>
      <c r="Y550" s="5"/>
      <c r="Z550" s="5"/>
    </row>
    <row r="551" spans="1:26" ht="14.25" hidden="1" customHeight="1" x14ac:dyDescent="0.35">
      <c r="A551" s="5">
        <v>185</v>
      </c>
      <c r="B551" s="5">
        <v>1</v>
      </c>
      <c r="C551" s="5" t="s">
        <v>298</v>
      </c>
      <c r="D551" s="5"/>
      <c r="E551" s="5">
        <v>1</v>
      </c>
      <c r="F551" s="5" t="str">
        <f>CONCATENATE("INSERT INTO `option_translation` (`option_id`,`lang_id`, `title`, `textbox_placeholder`, `is_default`) VALUES (",A551,",", B551, ", ","'",C551,"', ","'",D551,"', ",E551,");")</f>
        <v>INSERT INTO `option_translation` (`option_id`,`lang_id`, `title`, `textbox_placeholder`, `is_default`) VALUES (185,1, 'Limiting/withholding financial resources', '', 1);</v>
      </c>
      <c r="G551" s="5" t="str">
        <f>CONCATENATE("Update `option_translation` set lang_id = ",B551,",", " title ='", C551,"',"," textbox_placeholder='",D551,"',"," is_default=",E551, " where id = ", A551,";" )</f>
        <v>Update `option_translation` set lang_id = 1, title ='Limiting/withholding financial resources', textbox_placeholder='', is_default=1 where id = 185;</v>
      </c>
      <c r="H551" s="5"/>
      <c r="I551" s="5"/>
      <c r="J551" s="5"/>
      <c r="K551" s="5"/>
      <c r="L551" s="5"/>
      <c r="M551" s="5"/>
      <c r="N551" s="5"/>
      <c r="O551" s="5"/>
      <c r="P551" s="5"/>
      <c r="Q551" s="5"/>
      <c r="R551" s="5"/>
      <c r="S551" s="5"/>
      <c r="T551" s="5"/>
      <c r="U551" s="5"/>
      <c r="V551" s="5"/>
      <c r="W551" s="5"/>
      <c r="X551" s="5"/>
      <c r="Y551" s="5"/>
      <c r="Z551" s="5"/>
    </row>
    <row r="552" spans="1:26" ht="14.25" hidden="1" customHeight="1" x14ac:dyDescent="0.35">
      <c r="A552" s="5">
        <v>185</v>
      </c>
      <c r="B552" s="5">
        <v>42</v>
      </c>
      <c r="C552" s="5"/>
      <c r="D552" s="5"/>
      <c r="E552" s="5">
        <v>0</v>
      </c>
      <c r="F552" s="5" t="str">
        <f>CONCATENATE("INSERT INTO `option_translation` (`option_id`,`lang_id`, `title`, `textbox_placeholder`, `is_default`) VALUES (",A552,",", B552, ", ","'",C552,"', ","'",D552,"', ",E552,");")</f>
        <v>INSERT INTO `option_translation` (`option_id`,`lang_id`, `title`, `textbox_placeholder`, `is_default`) VALUES (185,42, '', '', 0);</v>
      </c>
      <c r="G552" s="5" t="str">
        <f>CONCATENATE("Update `option_translation` set lang_id = ",B552,",", " title ='", C552,"',"," textbox_placeholder='",D552,"',"," is_default=",E552, " where id = ", A552,";" )</f>
        <v>Update `option_translation` set lang_id = 42, title ='', textbox_placeholder='', is_default=0 where id = 185;</v>
      </c>
      <c r="H552" s="5"/>
      <c r="I552" s="5"/>
      <c r="J552" s="5"/>
      <c r="K552" s="5"/>
      <c r="L552" s="5"/>
      <c r="M552" s="5"/>
      <c r="N552" s="5"/>
      <c r="O552" s="5"/>
      <c r="P552" s="5"/>
      <c r="Q552" s="5"/>
      <c r="R552" s="5"/>
      <c r="S552" s="5"/>
      <c r="T552" s="5"/>
      <c r="U552" s="5"/>
      <c r="V552" s="5"/>
      <c r="W552" s="5"/>
      <c r="X552" s="5"/>
      <c r="Y552" s="5"/>
      <c r="Z552" s="5"/>
    </row>
    <row r="553" spans="1:26" ht="14.25" customHeight="1" x14ac:dyDescent="0.35">
      <c r="A553" s="5">
        <v>185</v>
      </c>
      <c r="B553" s="5">
        <v>76</v>
      </c>
      <c r="C553" s="5"/>
      <c r="D553" s="5"/>
      <c r="E553" s="5">
        <v>0</v>
      </c>
      <c r="F553" s="5" t="s">
        <v>1154</v>
      </c>
      <c r="G553" s="5" t="s">
        <v>1155</v>
      </c>
      <c r="H553" s="5"/>
      <c r="I553" s="5"/>
      <c r="J553" s="5"/>
      <c r="K553" s="5"/>
      <c r="L553" s="5"/>
      <c r="M553" s="5"/>
      <c r="N553" s="5"/>
      <c r="O553" s="5"/>
      <c r="P553" s="5"/>
      <c r="Q553" s="5"/>
      <c r="R553" s="5"/>
      <c r="S553" s="5"/>
      <c r="T553" s="5"/>
      <c r="U553" s="5"/>
      <c r="V553" s="5"/>
      <c r="W553" s="5"/>
      <c r="X553" s="5"/>
      <c r="Y553" s="5"/>
      <c r="Z553" s="5"/>
    </row>
    <row r="554" spans="1:26" ht="14.25" hidden="1" customHeight="1" x14ac:dyDescent="0.35">
      <c r="A554" s="5">
        <v>186</v>
      </c>
      <c r="B554" s="5">
        <v>1</v>
      </c>
      <c r="C554" s="5" t="s">
        <v>299</v>
      </c>
      <c r="D554" s="5"/>
      <c r="E554" s="5">
        <v>1</v>
      </c>
      <c r="F554" s="5" t="str">
        <f>CONCATENATE("INSERT INTO `option_translation` (`option_id`,`lang_id`, `title`, `textbox_placeholder`, `is_default`) VALUES (",A554,",", B554, ", ","'",C554,"', ","'",D554,"', ",E554,");")</f>
        <v>INSERT INTO `option_translation` (`option_id`,`lang_id`, `title`, `textbox_placeholder`, `is_default`) VALUES (186,1, 'Locking in a room/isolating', '', 1);</v>
      </c>
      <c r="G554" s="5" t="str">
        <f>CONCATENATE("Update `option_translation` set lang_id = ",B554,",", " title ='", C554,"',"," textbox_placeholder='",D554,"',"," is_default=",E554, " where id = ", A554,";" )</f>
        <v>Update `option_translation` set lang_id = 1, title ='Locking in a room/isolating', textbox_placeholder='', is_default=1 where id = 186;</v>
      </c>
      <c r="H554" s="5"/>
      <c r="I554" s="5"/>
      <c r="J554" s="5"/>
      <c r="K554" s="5"/>
      <c r="L554" s="5"/>
      <c r="M554" s="5"/>
      <c r="N554" s="5"/>
      <c r="O554" s="5"/>
      <c r="P554" s="5"/>
      <c r="Q554" s="5"/>
      <c r="R554" s="5"/>
      <c r="S554" s="5"/>
      <c r="T554" s="5"/>
      <c r="U554" s="5"/>
      <c r="V554" s="5"/>
      <c r="W554" s="5"/>
      <c r="X554" s="5"/>
      <c r="Y554" s="5"/>
      <c r="Z554" s="5"/>
    </row>
    <row r="555" spans="1:26" ht="14.25" hidden="1" customHeight="1" x14ac:dyDescent="0.35">
      <c r="A555" s="5">
        <v>186</v>
      </c>
      <c r="B555" s="5">
        <v>42</v>
      </c>
      <c r="C555" s="5"/>
      <c r="D555" s="5"/>
      <c r="E555" s="5">
        <v>0</v>
      </c>
      <c r="F555" s="5" t="str">
        <f>CONCATENATE("INSERT INTO `option_translation` (`option_id`,`lang_id`, `title`, `textbox_placeholder`, `is_default`) VALUES (",A555,",", B555, ", ","'",C555,"', ","'",D555,"', ",E555,");")</f>
        <v>INSERT INTO `option_translation` (`option_id`,`lang_id`, `title`, `textbox_placeholder`, `is_default`) VALUES (186,42, '', '', 0);</v>
      </c>
      <c r="G555" s="5" t="str">
        <f>CONCATENATE("Update `option_translation` set lang_id = ",B555,",", " title ='", C555,"',"," textbox_placeholder='",D555,"',"," is_default=",E555, " where id = ", A555,";" )</f>
        <v>Update `option_translation` set lang_id = 42, title ='', textbox_placeholder='', is_default=0 where id = 186;</v>
      </c>
      <c r="H555" s="5"/>
      <c r="I555" s="5"/>
      <c r="J555" s="5"/>
      <c r="K555" s="5"/>
      <c r="L555" s="5"/>
      <c r="M555" s="5"/>
      <c r="N555" s="5"/>
      <c r="O555" s="5"/>
      <c r="P555" s="5"/>
      <c r="Q555" s="5"/>
      <c r="R555" s="5"/>
      <c r="S555" s="5"/>
      <c r="T555" s="5"/>
      <c r="U555" s="5"/>
      <c r="V555" s="5"/>
      <c r="W555" s="5"/>
      <c r="X555" s="5"/>
      <c r="Y555" s="5"/>
      <c r="Z555" s="5"/>
    </row>
    <row r="556" spans="1:26" ht="14.25" customHeight="1" x14ac:dyDescent="0.35">
      <c r="A556" s="5">
        <v>186</v>
      </c>
      <c r="B556" s="5">
        <v>76</v>
      </c>
      <c r="C556" s="5"/>
      <c r="D556" s="5"/>
      <c r="E556" s="5">
        <v>0</v>
      </c>
      <c r="F556" s="5" t="s">
        <v>1156</v>
      </c>
      <c r="G556" s="5" t="s">
        <v>1157</v>
      </c>
      <c r="H556" s="5"/>
      <c r="I556" s="5"/>
      <c r="J556" s="5"/>
      <c r="K556" s="5"/>
      <c r="L556" s="5"/>
      <c r="M556" s="5"/>
      <c r="N556" s="5"/>
      <c r="O556" s="5"/>
      <c r="P556" s="5"/>
      <c r="Q556" s="5"/>
      <c r="R556" s="5"/>
      <c r="S556" s="5"/>
      <c r="T556" s="5"/>
      <c r="U556" s="5"/>
      <c r="V556" s="5"/>
      <c r="W556" s="5"/>
      <c r="X556" s="5"/>
      <c r="Y556" s="5"/>
      <c r="Z556" s="5"/>
    </row>
    <row r="557" spans="1:26" ht="14.25" hidden="1" customHeight="1" x14ac:dyDescent="0.35">
      <c r="A557" s="5">
        <v>187</v>
      </c>
      <c r="B557" s="5">
        <v>1</v>
      </c>
      <c r="C557" s="5" t="s">
        <v>159</v>
      </c>
      <c r="D557" s="5" t="s">
        <v>160</v>
      </c>
      <c r="E557" s="5">
        <v>1</v>
      </c>
      <c r="F557" s="5" t="str">
        <f>CONCATENATE("INSERT INTO `option_translation` (`option_id`,`lang_id`, `title`, `textbox_placeholder`, `is_default`) VALUES (",A557,",", B557, ", ","'",C557,"', ","'",D557,"', ",E557,");")</f>
        <v>INSERT INTO `option_translation` (`option_id`,`lang_id`, `title`, `textbox_placeholder`, `is_default`) VALUES (187,1, 'Other', 'Please specify', 1);</v>
      </c>
      <c r="G557" s="5" t="str">
        <f>CONCATENATE("Update `option_translation` set lang_id = ",B557,",", " title ='", C557,"',"," textbox_placeholder='",D557,"',"," is_default=",E557, " where id = ", A557,";" )</f>
        <v>Update `option_translation` set lang_id = 1, title ='Other', textbox_placeholder='Please specify', is_default=1 where id = 187;</v>
      </c>
      <c r="H557" s="5"/>
      <c r="I557" s="5"/>
      <c r="J557" s="5"/>
      <c r="K557" s="5"/>
      <c r="L557" s="5"/>
      <c r="M557" s="5"/>
      <c r="N557" s="5"/>
      <c r="O557" s="5"/>
      <c r="P557" s="5"/>
      <c r="Q557" s="5"/>
      <c r="R557" s="5"/>
      <c r="S557" s="5"/>
      <c r="T557" s="5"/>
      <c r="U557" s="5"/>
      <c r="V557" s="5"/>
      <c r="W557" s="5"/>
      <c r="X557" s="5"/>
      <c r="Y557" s="5"/>
      <c r="Z557" s="5"/>
    </row>
    <row r="558" spans="1:26" ht="14.25" hidden="1" customHeight="1" x14ac:dyDescent="0.35">
      <c r="A558" s="5">
        <v>187</v>
      </c>
      <c r="B558" s="5">
        <v>42</v>
      </c>
      <c r="C558" s="5"/>
      <c r="D558" s="5"/>
      <c r="E558" s="5">
        <v>0</v>
      </c>
      <c r="F558" s="5" t="str">
        <f>CONCATENATE("INSERT INTO `option_translation` (`option_id`,`lang_id`, `title`, `textbox_placeholder`, `is_default`) VALUES (",A558,",", B558, ", ","'",C558,"', ","'",D558,"', ",E558,");")</f>
        <v>INSERT INTO `option_translation` (`option_id`,`lang_id`, `title`, `textbox_placeholder`, `is_default`) VALUES (187,42, '', '', 0);</v>
      </c>
      <c r="G558" s="5" t="str">
        <f>CONCATENATE("Update `option_translation` set lang_id = ",B558,",", " title ='", C558,"',"," textbox_placeholder='",D558,"',"," is_default=",E558, " where id = ", A558,";" )</f>
        <v>Update `option_translation` set lang_id = 42, title ='', textbox_placeholder='', is_default=0 where id = 187;</v>
      </c>
      <c r="H558" s="5"/>
      <c r="I558" s="5"/>
      <c r="J558" s="5"/>
      <c r="K558" s="5"/>
      <c r="L558" s="5"/>
      <c r="M558" s="5"/>
      <c r="N558" s="5"/>
      <c r="O558" s="5"/>
      <c r="P558" s="5"/>
      <c r="Q558" s="5"/>
      <c r="R558" s="5"/>
      <c r="S558" s="5"/>
      <c r="T558" s="5"/>
      <c r="U558" s="5"/>
      <c r="V558" s="5"/>
      <c r="W558" s="5"/>
      <c r="X558" s="5"/>
      <c r="Y558" s="5"/>
      <c r="Z558" s="5"/>
    </row>
    <row r="559" spans="1:26" ht="14.25" customHeight="1" x14ac:dyDescent="0.35">
      <c r="A559" s="5">
        <v>187</v>
      </c>
      <c r="B559" s="5">
        <v>76</v>
      </c>
      <c r="C559" s="5"/>
      <c r="D559" s="5"/>
      <c r="E559" s="5">
        <v>0</v>
      </c>
      <c r="F559" s="5" t="s">
        <v>1158</v>
      </c>
      <c r="G559" s="5" t="s">
        <v>1159</v>
      </c>
      <c r="H559" s="5"/>
      <c r="I559" s="5"/>
      <c r="J559" s="5"/>
      <c r="K559" s="5"/>
      <c r="L559" s="5"/>
      <c r="M559" s="5"/>
      <c r="N559" s="5"/>
      <c r="O559" s="5"/>
      <c r="P559" s="5"/>
      <c r="Q559" s="5"/>
      <c r="R559" s="5"/>
      <c r="S559" s="5"/>
      <c r="T559" s="5"/>
      <c r="U559" s="5"/>
      <c r="V559" s="5"/>
      <c r="W559" s="5"/>
      <c r="X559" s="5"/>
      <c r="Y559" s="5"/>
      <c r="Z559" s="5"/>
    </row>
    <row r="560" spans="1:26" ht="14.25" hidden="1" customHeight="1" x14ac:dyDescent="0.35">
      <c r="A560" s="5">
        <v>188</v>
      </c>
      <c r="B560" s="5">
        <v>1</v>
      </c>
      <c r="C560" s="5" t="s">
        <v>300</v>
      </c>
      <c r="D560" s="5"/>
      <c r="E560" s="5">
        <v>1</v>
      </c>
      <c r="F560" s="5" t="str">
        <f>CONCATENATE("INSERT INTO `option_translation` (`option_id`,`lang_id`, `title`, `textbox_placeholder`, `is_default`) VALUES (",A560,",", B560, ", ","'",C560,"', ","'",D560,"', ",E560,");")</f>
        <v>INSERT INTO `option_translation` (`option_id`,`lang_id`, `title`, `textbox_placeholder`, `is_default`) VALUES (188,1, 'Yes, once ', '', 1);</v>
      </c>
      <c r="G560" s="5" t="str">
        <f>CONCATENATE("Update `option_translation` set lang_id = ",B560,",", " title ='", C560,"',"," textbox_placeholder='",D560,"',"," is_default=",E560, " where id = ", A560,";" )</f>
        <v>Update `option_translation` set lang_id = 1, title ='Yes, once ', textbox_placeholder='', is_default=1 where id = 188;</v>
      </c>
      <c r="H560" s="5"/>
      <c r="I560" s="5"/>
      <c r="J560" s="5"/>
      <c r="K560" s="5"/>
      <c r="L560" s="5"/>
      <c r="M560" s="5"/>
      <c r="N560" s="5"/>
      <c r="O560" s="5"/>
      <c r="P560" s="5"/>
      <c r="Q560" s="5"/>
      <c r="R560" s="5"/>
      <c r="S560" s="5"/>
      <c r="T560" s="5"/>
      <c r="U560" s="5"/>
      <c r="V560" s="5"/>
      <c r="W560" s="5"/>
      <c r="X560" s="5"/>
      <c r="Y560" s="5"/>
      <c r="Z560" s="5"/>
    </row>
    <row r="561" spans="1:26" ht="14.25" hidden="1" customHeight="1" x14ac:dyDescent="0.35">
      <c r="A561" s="5">
        <v>188</v>
      </c>
      <c r="B561" s="5">
        <v>42</v>
      </c>
      <c r="C561" s="5"/>
      <c r="D561" s="5"/>
      <c r="E561" s="5">
        <v>0</v>
      </c>
      <c r="F561" s="5" t="str">
        <f>CONCATENATE("INSERT INTO `option_translation` (`option_id`,`lang_id`, `title`, `textbox_placeholder`, `is_default`) VALUES (",A561,",", B561, ", ","'",C561,"', ","'",D561,"', ",E561,");")</f>
        <v>INSERT INTO `option_translation` (`option_id`,`lang_id`, `title`, `textbox_placeholder`, `is_default`) VALUES (188,42, '', '', 0);</v>
      </c>
      <c r="G561" s="5" t="str">
        <f>CONCATENATE("Update `option_translation` set lang_id = ",B561,",", " title ='", C561,"',"," textbox_placeholder='",D561,"',"," is_default=",E561, " where id = ", A561,";" )</f>
        <v>Update `option_translation` set lang_id = 42, title ='', textbox_placeholder='', is_default=0 where id = 188;</v>
      </c>
      <c r="H561" s="5"/>
      <c r="I561" s="5"/>
      <c r="J561" s="5"/>
      <c r="K561" s="5"/>
      <c r="L561" s="5"/>
      <c r="M561" s="5"/>
      <c r="N561" s="5"/>
      <c r="O561" s="5"/>
      <c r="P561" s="5"/>
      <c r="Q561" s="5"/>
      <c r="R561" s="5"/>
      <c r="S561" s="5"/>
      <c r="T561" s="5"/>
      <c r="U561" s="5"/>
      <c r="V561" s="5"/>
      <c r="W561" s="5"/>
      <c r="X561" s="5"/>
      <c r="Y561" s="5"/>
      <c r="Z561" s="5"/>
    </row>
    <row r="562" spans="1:26" ht="14.25" customHeight="1" x14ac:dyDescent="0.35">
      <c r="A562" s="5">
        <v>188</v>
      </c>
      <c r="B562" s="5">
        <v>76</v>
      </c>
      <c r="C562" s="5"/>
      <c r="D562" s="5"/>
      <c r="E562" s="5">
        <v>0</v>
      </c>
      <c r="F562" s="5" t="s">
        <v>1160</v>
      </c>
      <c r="G562" s="5" t="s">
        <v>1161</v>
      </c>
      <c r="H562" s="5"/>
      <c r="I562" s="5"/>
      <c r="J562" s="5"/>
      <c r="K562" s="5"/>
      <c r="L562" s="5"/>
      <c r="M562" s="5"/>
      <c r="N562" s="5"/>
      <c r="O562" s="5"/>
      <c r="P562" s="5"/>
      <c r="Q562" s="5"/>
      <c r="R562" s="5"/>
      <c r="S562" s="5"/>
      <c r="T562" s="5"/>
      <c r="U562" s="5"/>
      <c r="V562" s="5"/>
      <c r="W562" s="5"/>
      <c r="X562" s="5"/>
      <c r="Y562" s="5"/>
      <c r="Z562" s="5"/>
    </row>
    <row r="563" spans="1:26" ht="14.25" hidden="1" customHeight="1" x14ac:dyDescent="0.35">
      <c r="A563" s="5">
        <v>189</v>
      </c>
      <c r="B563" s="5">
        <v>1</v>
      </c>
      <c r="C563" s="5" t="s">
        <v>301</v>
      </c>
      <c r="D563" s="5"/>
      <c r="E563" s="5">
        <v>1</v>
      </c>
      <c r="F563" s="5" t="str">
        <f>CONCATENATE("INSERT INTO `option_translation` (`option_id`,`lang_id`, `title`, `textbox_placeholder`, `is_default`) VALUES (",A563,",", B563, ", ","'",C563,"', ","'",D563,"', ",E563,");")</f>
        <v>INSERT INTO `option_translation` (`option_id`,`lang_id`, `title`, `textbox_placeholder`, `is_default`) VALUES (189,1, 'Yes, a few times', '', 1);</v>
      </c>
      <c r="G563" s="5" t="str">
        <f>CONCATENATE("Update `option_translation` set lang_id = ",B563,",", " title ='", C563,"',"," textbox_placeholder='",D563,"',"," is_default=",E563, " where id = ", A563,";" )</f>
        <v>Update `option_translation` set lang_id = 1, title ='Yes, a few times', textbox_placeholder='', is_default=1 where id = 189;</v>
      </c>
      <c r="H563" s="5"/>
      <c r="I563" s="5"/>
      <c r="J563" s="5"/>
      <c r="K563" s="5"/>
      <c r="L563" s="5"/>
      <c r="M563" s="5"/>
      <c r="N563" s="5"/>
      <c r="O563" s="5"/>
      <c r="P563" s="5"/>
      <c r="Q563" s="5"/>
      <c r="R563" s="5"/>
      <c r="S563" s="5"/>
      <c r="T563" s="5"/>
      <c r="U563" s="5"/>
      <c r="V563" s="5"/>
      <c r="W563" s="5"/>
      <c r="X563" s="5"/>
      <c r="Y563" s="5"/>
      <c r="Z563" s="5"/>
    </row>
    <row r="564" spans="1:26" ht="14.25" hidden="1" customHeight="1" x14ac:dyDescent="0.35">
      <c r="A564" s="5">
        <v>189</v>
      </c>
      <c r="B564" s="5">
        <v>42</v>
      </c>
      <c r="C564" s="5"/>
      <c r="D564" s="5"/>
      <c r="E564" s="5">
        <v>0</v>
      </c>
      <c r="F564" s="5" t="str">
        <f>CONCATENATE("INSERT INTO `option_translation` (`option_id`,`lang_id`, `title`, `textbox_placeholder`, `is_default`) VALUES (",A564,",", B564, ", ","'",C564,"', ","'",D564,"', ",E564,");")</f>
        <v>INSERT INTO `option_translation` (`option_id`,`lang_id`, `title`, `textbox_placeholder`, `is_default`) VALUES (189,42, '', '', 0);</v>
      </c>
      <c r="G564" s="5" t="str">
        <f>CONCATENATE("Update `option_translation` set lang_id = ",B564,",", " title ='", C564,"',"," textbox_placeholder='",D564,"',"," is_default=",E564, " where id = ", A564,";" )</f>
        <v>Update `option_translation` set lang_id = 42, title ='', textbox_placeholder='', is_default=0 where id = 189;</v>
      </c>
      <c r="H564" s="5"/>
      <c r="I564" s="5"/>
      <c r="J564" s="5"/>
      <c r="K564" s="5"/>
      <c r="L564" s="5"/>
      <c r="M564" s="5"/>
      <c r="N564" s="5"/>
      <c r="O564" s="5"/>
      <c r="P564" s="5"/>
      <c r="Q564" s="5"/>
      <c r="R564" s="5"/>
      <c r="S564" s="5"/>
      <c r="T564" s="5"/>
      <c r="U564" s="5"/>
      <c r="V564" s="5"/>
      <c r="W564" s="5"/>
      <c r="X564" s="5"/>
      <c r="Y564" s="5"/>
      <c r="Z564" s="5"/>
    </row>
    <row r="565" spans="1:26" ht="14.25" customHeight="1" x14ac:dyDescent="0.35">
      <c r="A565" s="5">
        <v>189</v>
      </c>
      <c r="B565" s="5">
        <v>76</v>
      </c>
      <c r="C565" s="5"/>
      <c r="D565" s="5"/>
      <c r="E565" s="5">
        <v>0</v>
      </c>
      <c r="F565" s="5" t="s">
        <v>1162</v>
      </c>
      <c r="G565" s="5" t="s">
        <v>1163</v>
      </c>
      <c r="H565" s="5"/>
      <c r="I565" s="5"/>
      <c r="J565" s="5"/>
      <c r="K565" s="5"/>
      <c r="L565" s="5"/>
      <c r="M565" s="5"/>
      <c r="N565" s="5"/>
      <c r="O565" s="5"/>
      <c r="P565" s="5"/>
      <c r="Q565" s="5"/>
      <c r="R565" s="5"/>
      <c r="S565" s="5"/>
      <c r="T565" s="5"/>
      <c r="U565" s="5"/>
      <c r="V565" s="5"/>
      <c r="W565" s="5"/>
      <c r="X565" s="5"/>
      <c r="Y565" s="5"/>
      <c r="Z565" s="5"/>
    </row>
    <row r="566" spans="1:26" ht="14.25" hidden="1" customHeight="1" x14ac:dyDescent="0.35">
      <c r="A566" s="5">
        <v>190</v>
      </c>
      <c r="B566" s="5">
        <v>1</v>
      </c>
      <c r="C566" s="5" t="s">
        <v>302</v>
      </c>
      <c r="D566" s="5"/>
      <c r="E566" s="5">
        <v>1</v>
      </c>
      <c r="F566" s="5" t="str">
        <f>CONCATENATE("INSERT INTO `option_translation` (`option_id`,`lang_id`, `title`, `textbox_placeholder`, `is_default`) VALUES (",A566,",", B566, ", ","'",C566,"', ","'",D566,"', ",E566,");")</f>
        <v>INSERT INTO `option_translation` (`option_id`,`lang_id`, `title`, `textbox_placeholder`, `is_default`) VALUES (190,1, 'Yes, many times', '', 1);</v>
      </c>
      <c r="G566" s="5" t="str">
        <f>CONCATENATE("Update `option_translation` set lang_id = ",B566,",", " title ='", C566,"',"," textbox_placeholder='",D566,"',"," is_default=",E566, " where id = ", A566,";" )</f>
        <v>Update `option_translation` set lang_id = 1, title ='Yes, many times', textbox_placeholder='', is_default=1 where id = 190;</v>
      </c>
      <c r="H566" s="5"/>
      <c r="I566" s="5"/>
      <c r="J566" s="5"/>
      <c r="K566" s="5"/>
      <c r="L566" s="5"/>
      <c r="M566" s="5"/>
      <c r="N566" s="5"/>
      <c r="O566" s="5"/>
      <c r="P566" s="5"/>
      <c r="Q566" s="5"/>
      <c r="R566" s="5"/>
      <c r="S566" s="5"/>
      <c r="T566" s="5"/>
      <c r="U566" s="5"/>
      <c r="V566" s="5"/>
      <c r="W566" s="5"/>
      <c r="X566" s="5"/>
      <c r="Y566" s="5"/>
      <c r="Z566" s="5"/>
    </row>
    <row r="567" spans="1:26" ht="14.25" hidden="1" customHeight="1" x14ac:dyDescent="0.35">
      <c r="A567" s="5">
        <v>190</v>
      </c>
      <c r="B567" s="5">
        <v>42</v>
      </c>
      <c r="C567" s="5"/>
      <c r="D567" s="5"/>
      <c r="E567" s="5">
        <v>0</v>
      </c>
      <c r="F567" s="5" t="str">
        <f>CONCATENATE("INSERT INTO `option_translation` (`option_id`,`lang_id`, `title`, `textbox_placeholder`, `is_default`) VALUES (",A567,",", B567, ", ","'",C567,"', ","'",D567,"', ",E567,");")</f>
        <v>INSERT INTO `option_translation` (`option_id`,`lang_id`, `title`, `textbox_placeholder`, `is_default`) VALUES (190,42, '', '', 0);</v>
      </c>
      <c r="G567" s="5" t="str">
        <f>CONCATENATE("Update `option_translation` set lang_id = ",B567,",", " title ='", C567,"',"," textbox_placeholder='",D567,"',"," is_default=",E567, " where id = ", A567,";" )</f>
        <v>Update `option_translation` set lang_id = 42, title ='', textbox_placeholder='', is_default=0 where id = 190;</v>
      </c>
      <c r="H567" s="5"/>
      <c r="I567" s="5"/>
      <c r="J567" s="5"/>
      <c r="K567" s="5"/>
      <c r="L567" s="5"/>
      <c r="M567" s="5"/>
      <c r="N567" s="5"/>
      <c r="O567" s="5"/>
      <c r="P567" s="5"/>
      <c r="Q567" s="5"/>
      <c r="R567" s="5"/>
      <c r="S567" s="5"/>
      <c r="T567" s="5"/>
      <c r="U567" s="5"/>
      <c r="V567" s="5"/>
      <c r="W567" s="5"/>
      <c r="X567" s="5"/>
      <c r="Y567" s="5"/>
      <c r="Z567" s="5"/>
    </row>
    <row r="568" spans="1:26" ht="14.25" customHeight="1" x14ac:dyDescent="0.35">
      <c r="A568" s="5">
        <v>190</v>
      </c>
      <c r="B568" s="5">
        <v>76</v>
      </c>
      <c r="C568" s="5"/>
      <c r="D568" s="5"/>
      <c r="E568" s="5">
        <v>0</v>
      </c>
      <c r="F568" s="5" t="s">
        <v>1164</v>
      </c>
      <c r="G568" s="5" t="s">
        <v>1165</v>
      </c>
      <c r="H568" s="5"/>
      <c r="I568" s="5"/>
      <c r="J568" s="5"/>
      <c r="K568" s="5"/>
      <c r="L568" s="5"/>
      <c r="M568" s="5"/>
      <c r="N568" s="5"/>
      <c r="O568" s="5"/>
      <c r="P568" s="5"/>
      <c r="Q568" s="5"/>
      <c r="R568" s="5"/>
      <c r="S568" s="5"/>
      <c r="T568" s="5"/>
      <c r="U568" s="5"/>
      <c r="V568" s="5"/>
      <c r="W568" s="5"/>
      <c r="X568" s="5"/>
      <c r="Y568" s="5"/>
      <c r="Z568" s="5"/>
    </row>
    <row r="569" spans="1:26" ht="14.25" hidden="1" customHeight="1" x14ac:dyDescent="0.35">
      <c r="A569" s="5">
        <v>191</v>
      </c>
      <c r="B569" s="5">
        <v>1</v>
      </c>
      <c r="C569" s="13" t="s">
        <v>148</v>
      </c>
      <c r="D569" s="5"/>
      <c r="E569" s="5">
        <v>1</v>
      </c>
      <c r="F569" s="5" t="str">
        <f>CONCATENATE("INSERT INTO `option_translation` (`option_id`,`lang_id`, `title`, `textbox_placeholder`, `is_default`) VALUES (",A569,",", B569, ", ","'",C569,"', ","'",D569,"', ",E569,");")</f>
        <v>INSERT INTO `option_translation` (`option_id`,`lang_id`, `title`, `textbox_placeholder`, `is_default`) VALUES (191,1, 'No', '', 1);</v>
      </c>
      <c r="G569" s="5" t="str">
        <f>CONCATENATE("Update `option_translation` set lang_id = ",B569,",", " title ='", C569,"',"," textbox_placeholder='",D569,"',"," is_default=",E569, " where id = ", A569,";" )</f>
        <v>Update `option_translation` set lang_id = 1, title ='No', textbox_placeholder='', is_default=1 where id = 191;</v>
      </c>
      <c r="H569" s="5"/>
      <c r="I569" s="5"/>
      <c r="J569" s="5"/>
      <c r="K569" s="5"/>
      <c r="L569" s="5"/>
      <c r="M569" s="5"/>
      <c r="N569" s="5"/>
      <c r="O569" s="5"/>
      <c r="P569" s="5"/>
      <c r="Q569" s="5"/>
      <c r="R569" s="5"/>
      <c r="S569" s="5"/>
      <c r="T569" s="5"/>
      <c r="U569" s="5"/>
      <c r="V569" s="5"/>
      <c r="W569" s="5"/>
      <c r="X569" s="5"/>
      <c r="Y569" s="5"/>
      <c r="Z569" s="5"/>
    </row>
    <row r="570" spans="1:26" ht="14.25" hidden="1" customHeight="1" x14ac:dyDescent="0.35">
      <c r="A570" s="5">
        <v>191</v>
      </c>
      <c r="B570" s="5">
        <v>42</v>
      </c>
      <c r="C570" s="5"/>
      <c r="D570" s="5"/>
      <c r="E570" s="5">
        <v>0</v>
      </c>
      <c r="F570" s="5" t="str">
        <f>CONCATENATE("INSERT INTO `option_translation` (`option_id`,`lang_id`, `title`, `textbox_placeholder`, `is_default`) VALUES (",A570,",", B570, ", ","'",C570,"', ","'",D570,"', ",E570,");")</f>
        <v>INSERT INTO `option_translation` (`option_id`,`lang_id`, `title`, `textbox_placeholder`, `is_default`) VALUES (191,42, '', '', 0);</v>
      </c>
      <c r="G570" s="5" t="str">
        <f>CONCATENATE("Update `option_translation` set lang_id = ",B570,",", " title ='", C570,"',"," textbox_placeholder='",D570,"',"," is_default=",E570, " where id = ", A570,";" )</f>
        <v>Update `option_translation` set lang_id = 42, title ='', textbox_placeholder='', is_default=0 where id = 191;</v>
      </c>
      <c r="H570" s="5"/>
      <c r="I570" s="5"/>
      <c r="J570" s="5"/>
      <c r="K570" s="5"/>
      <c r="L570" s="5"/>
      <c r="M570" s="5"/>
      <c r="N570" s="5"/>
      <c r="O570" s="5"/>
      <c r="P570" s="5"/>
      <c r="Q570" s="5"/>
      <c r="R570" s="5"/>
      <c r="S570" s="5"/>
      <c r="T570" s="5"/>
      <c r="U570" s="5"/>
      <c r="V570" s="5"/>
      <c r="W570" s="5"/>
      <c r="X570" s="5"/>
      <c r="Y570" s="5"/>
      <c r="Z570" s="5"/>
    </row>
    <row r="571" spans="1:26" ht="14.25" customHeight="1" x14ac:dyDescent="0.35">
      <c r="A571" s="5">
        <v>191</v>
      </c>
      <c r="B571" s="5">
        <v>76</v>
      </c>
      <c r="C571" s="5"/>
      <c r="D571" s="5"/>
      <c r="E571" s="5">
        <v>0</v>
      </c>
      <c r="F571" s="5" t="s">
        <v>1166</v>
      </c>
      <c r="G571" s="5" t="s">
        <v>1167</v>
      </c>
      <c r="H571" s="5"/>
      <c r="I571" s="5"/>
      <c r="J571" s="5"/>
      <c r="K571" s="5"/>
      <c r="L571" s="5"/>
      <c r="M571" s="5"/>
      <c r="N571" s="5"/>
      <c r="O571" s="5"/>
      <c r="P571" s="5"/>
      <c r="Q571" s="5"/>
      <c r="R571" s="5"/>
      <c r="S571" s="5"/>
      <c r="T571" s="5"/>
      <c r="U571" s="5"/>
      <c r="V571" s="5"/>
      <c r="W571" s="5"/>
      <c r="X571" s="5"/>
      <c r="Y571" s="5"/>
      <c r="Z571" s="5"/>
    </row>
    <row r="572" spans="1:26" ht="14.25" hidden="1" customHeight="1" x14ac:dyDescent="0.35">
      <c r="A572" s="5">
        <v>192</v>
      </c>
      <c r="B572" s="5">
        <v>1</v>
      </c>
      <c r="C572" s="5" t="s">
        <v>303</v>
      </c>
      <c r="D572" s="5"/>
      <c r="E572" s="5">
        <v>1</v>
      </c>
      <c r="F572" s="5" t="str">
        <f>CONCATENATE("INSERT INTO `option_translation` (`option_id`,`lang_id`, `title`, `textbox_placeholder`, `is_default`) VALUES (",A572,",", B572, ", ","'",C572,"', ","'",D572,"', ",E572,");")</f>
        <v>INSERT INTO `option_translation` (`option_id`,`lang_id`, `title`, `textbox_placeholder`, `is_default`) VALUES (192,1, 'This month', '', 1);</v>
      </c>
      <c r="G572" s="5" t="str">
        <f>CONCATENATE("Update `option_translation` set lang_id = ",B572,",", " title ='", C572,"',"," textbox_placeholder='",D572,"',"," is_default=",E572, " where id = ", A572,";" )</f>
        <v>Update `option_translation` set lang_id = 1, title ='This month', textbox_placeholder='', is_default=1 where id = 192;</v>
      </c>
      <c r="H572" s="5"/>
      <c r="I572" s="5"/>
      <c r="J572" s="5"/>
      <c r="K572" s="5"/>
      <c r="L572" s="5"/>
      <c r="M572" s="5"/>
      <c r="N572" s="5"/>
      <c r="O572" s="5"/>
      <c r="P572" s="5"/>
      <c r="Q572" s="5"/>
      <c r="R572" s="5"/>
      <c r="S572" s="5"/>
      <c r="T572" s="5"/>
      <c r="U572" s="5"/>
      <c r="V572" s="5"/>
      <c r="W572" s="5"/>
      <c r="X572" s="5"/>
      <c r="Y572" s="5"/>
      <c r="Z572" s="5"/>
    </row>
    <row r="573" spans="1:26" ht="14.25" hidden="1" customHeight="1" x14ac:dyDescent="0.35">
      <c r="A573" s="5">
        <v>192</v>
      </c>
      <c r="B573" s="5">
        <v>42</v>
      </c>
      <c r="C573" s="5"/>
      <c r="D573" s="5"/>
      <c r="E573" s="5">
        <v>0</v>
      </c>
      <c r="F573" s="5" t="str">
        <f>CONCATENATE("INSERT INTO `option_translation` (`option_id`,`lang_id`, `title`, `textbox_placeholder`, `is_default`) VALUES (",A573,",", B573, ", ","'",C573,"', ","'",D573,"', ",E573,");")</f>
        <v>INSERT INTO `option_translation` (`option_id`,`lang_id`, `title`, `textbox_placeholder`, `is_default`) VALUES (192,42, '', '', 0);</v>
      </c>
      <c r="G573" s="5" t="str">
        <f>CONCATENATE("Update `option_translation` set lang_id = ",B573,",", " title ='", C573,"',"," textbox_placeholder='",D573,"',"," is_default=",E573, " where id = ", A573,";" )</f>
        <v>Update `option_translation` set lang_id = 42, title ='', textbox_placeholder='', is_default=0 where id = 192;</v>
      </c>
      <c r="H573" s="5"/>
      <c r="I573" s="5"/>
      <c r="J573" s="5"/>
      <c r="K573" s="5"/>
      <c r="L573" s="5"/>
      <c r="M573" s="5"/>
      <c r="N573" s="5"/>
      <c r="O573" s="5"/>
      <c r="P573" s="5"/>
      <c r="Q573" s="5"/>
      <c r="R573" s="5"/>
      <c r="S573" s="5"/>
      <c r="T573" s="5"/>
      <c r="U573" s="5"/>
      <c r="V573" s="5"/>
      <c r="W573" s="5"/>
      <c r="X573" s="5"/>
      <c r="Y573" s="5"/>
      <c r="Z573" s="5"/>
    </row>
    <row r="574" spans="1:26" ht="14.25" customHeight="1" x14ac:dyDescent="0.35">
      <c r="A574" s="5">
        <v>192</v>
      </c>
      <c r="B574" s="5">
        <v>76</v>
      </c>
      <c r="C574" s="5"/>
      <c r="D574" s="5"/>
      <c r="E574" s="5">
        <v>0</v>
      </c>
      <c r="F574" s="5" t="s">
        <v>1168</v>
      </c>
      <c r="G574" s="5" t="s">
        <v>1169</v>
      </c>
      <c r="H574" s="5"/>
      <c r="I574" s="5"/>
      <c r="J574" s="5"/>
      <c r="K574" s="5"/>
      <c r="L574" s="5"/>
      <c r="M574" s="5"/>
      <c r="N574" s="5"/>
      <c r="O574" s="5"/>
      <c r="P574" s="5"/>
      <c r="Q574" s="5"/>
      <c r="R574" s="5"/>
      <c r="S574" s="5"/>
      <c r="T574" s="5"/>
      <c r="U574" s="5"/>
      <c r="V574" s="5"/>
      <c r="W574" s="5"/>
      <c r="X574" s="5"/>
      <c r="Y574" s="5"/>
      <c r="Z574" s="5"/>
    </row>
    <row r="575" spans="1:26" ht="14.25" hidden="1" customHeight="1" x14ac:dyDescent="0.35">
      <c r="A575" s="5">
        <v>193</v>
      </c>
      <c r="B575" s="5">
        <v>1</v>
      </c>
      <c r="C575" s="5" t="s">
        <v>304</v>
      </c>
      <c r="D575" s="5"/>
      <c r="E575" s="5">
        <v>1</v>
      </c>
      <c r="F575" s="5" t="str">
        <f>CONCATENATE("INSERT INTO `option_translation` (`option_id`,`lang_id`, `title`, `textbox_placeholder`, `is_default`) VALUES (",A575,",", B575, ", ","'",C575,"', ","'",D575,"', ",E575,");")</f>
        <v>INSERT INTO `option_translation` (`option_id`,`lang_id`, `title`, `textbox_placeholder`, `is_default`) VALUES (193,1, 'This year', '', 1);</v>
      </c>
      <c r="G575" s="5" t="str">
        <f>CONCATENATE("Update `option_translation` set lang_id = ",B575,",", " title ='", C575,"',"," textbox_placeholder='",D575,"',"," is_default=",E575, " where id = ", A575,";" )</f>
        <v>Update `option_translation` set lang_id = 1, title ='This year', textbox_placeholder='', is_default=1 where id = 193;</v>
      </c>
      <c r="H575" s="5"/>
      <c r="I575" s="5"/>
      <c r="J575" s="5"/>
      <c r="K575" s="5"/>
      <c r="L575" s="5"/>
      <c r="M575" s="5"/>
      <c r="N575" s="5"/>
      <c r="O575" s="5"/>
      <c r="P575" s="5"/>
      <c r="Q575" s="5"/>
      <c r="R575" s="5"/>
      <c r="S575" s="5"/>
      <c r="T575" s="5"/>
      <c r="U575" s="5"/>
      <c r="V575" s="5"/>
      <c r="W575" s="5"/>
      <c r="X575" s="5"/>
      <c r="Y575" s="5"/>
      <c r="Z575" s="5"/>
    </row>
    <row r="576" spans="1:26" ht="14.25" hidden="1" customHeight="1" x14ac:dyDescent="0.35">
      <c r="A576" s="5">
        <v>193</v>
      </c>
      <c r="B576" s="5">
        <v>42</v>
      </c>
      <c r="C576" s="5"/>
      <c r="D576" s="5"/>
      <c r="E576" s="5">
        <v>0</v>
      </c>
      <c r="F576" s="5" t="str">
        <f>CONCATENATE("INSERT INTO `option_translation` (`option_id`,`lang_id`, `title`, `textbox_placeholder`, `is_default`) VALUES (",A576,",", B576, ", ","'",C576,"', ","'",D576,"', ",E576,");")</f>
        <v>INSERT INTO `option_translation` (`option_id`,`lang_id`, `title`, `textbox_placeholder`, `is_default`) VALUES (193,42, '', '', 0);</v>
      </c>
      <c r="G576" s="5" t="str">
        <f>CONCATENATE("Update `option_translation` set lang_id = ",B576,",", " title ='", C576,"',"," textbox_placeholder='",D576,"',"," is_default=",E576, " where id = ", A576,";" )</f>
        <v>Update `option_translation` set lang_id = 42, title ='', textbox_placeholder='', is_default=0 where id = 193;</v>
      </c>
      <c r="H576" s="5"/>
      <c r="I576" s="5"/>
      <c r="J576" s="5"/>
      <c r="K576" s="5"/>
      <c r="L576" s="5"/>
      <c r="M576" s="5"/>
      <c r="N576" s="5"/>
      <c r="O576" s="5"/>
      <c r="P576" s="5"/>
      <c r="Q576" s="5"/>
      <c r="R576" s="5"/>
      <c r="S576" s="5"/>
      <c r="T576" s="5"/>
      <c r="U576" s="5"/>
      <c r="V576" s="5"/>
      <c r="W576" s="5"/>
      <c r="X576" s="5"/>
      <c r="Y576" s="5"/>
      <c r="Z576" s="5"/>
    </row>
    <row r="577" spans="1:26" ht="14.25" customHeight="1" x14ac:dyDescent="0.35">
      <c r="A577" s="5">
        <v>193</v>
      </c>
      <c r="B577" s="5">
        <v>76</v>
      </c>
      <c r="C577" s="5"/>
      <c r="D577" s="5"/>
      <c r="E577" s="5">
        <v>0</v>
      </c>
      <c r="F577" s="5" t="s">
        <v>1170</v>
      </c>
      <c r="G577" s="5" t="s">
        <v>1171</v>
      </c>
      <c r="H577" s="5"/>
      <c r="I577" s="5"/>
      <c r="J577" s="5"/>
      <c r="K577" s="5"/>
      <c r="L577" s="5"/>
      <c r="M577" s="5"/>
      <c r="N577" s="5"/>
      <c r="O577" s="5"/>
      <c r="P577" s="5"/>
      <c r="Q577" s="5"/>
      <c r="R577" s="5"/>
      <c r="S577" s="5"/>
      <c r="T577" s="5"/>
      <c r="U577" s="5"/>
      <c r="V577" s="5"/>
      <c r="W577" s="5"/>
      <c r="X577" s="5"/>
      <c r="Y577" s="5"/>
      <c r="Z577" s="5"/>
    </row>
    <row r="578" spans="1:26" ht="14.25" hidden="1" customHeight="1" x14ac:dyDescent="0.35">
      <c r="A578" s="5">
        <v>194</v>
      </c>
      <c r="B578" s="5">
        <v>1</v>
      </c>
      <c r="C578" s="5" t="s">
        <v>305</v>
      </c>
      <c r="D578" s="5"/>
      <c r="E578" s="5">
        <v>1</v>
      </c>
      <c r="F578" s="5" t="str">
        <f>CONCATENATE("INSERT INTO `option_translation` (`option_id`,`lang_id`, `title`, `textbox_placeholder`, `is_default`) VALUES (",A578,",", B578, ", ","'",C578,"', ","'",D578,"', ",E578,");")</f>
        <v>INSERT INTO `option_translation` (`option_id`,`lang_id`, `title`, `textbox_placeholder`, `is_default`) VALUES (194,1, 'Last year', '', 1);</v>
      </c>
      <c r="G578" s="5" t="str">
        <f>CONCATENATE("Update `option_translation` set lang_id = ",B578,",", " title ='", C578,"',"," textbox_placeholder='",D578,"',"," is_default=",E578, " where id = ", A578,";" )</f>
        <v>Update `option_translation` set lang_id = 1, title ='Last year', textbox_placeholder='', is_default=1 where id = 194;</v>
      </c>
      <c r="H578" s="5"/>
      <c r="I578" s="5"/>
      <c r="J578" s="5"/>
      <c r="K578" s="5"/>
      <c r="L578" s="5"/>
      <c r="M578" s="5"/>
      <c r="N578" s="5"/>
      <c r="O578" s="5"/>
      <c r="P578" s="5"/>
      <c r="Q578" s="5"/>
      <c r="R578" s="5"/>
      <c r="S578" s="5"/>
      <c r="T578" s="5"/>
      <c r="U578" s="5"/>
      <c r="V578" s="5"/>
      <c r="W578" s="5"/>
      <c r="X578" s="5"/>
      <c r="Y578" s="5"/>
      <c r="Z578" s="5"/>
    </row>
    <row r="579" spans="1:26" ht="14.25" hidden="1" customHeight="1" x14ac:dyDescent="0.35">
      <c r="A579" s="5">
        <v>194</v>
      </c>
      <c r="B579" s="5">
        <v>42</v>
      </c>
      <c r="C579" s="5"/>
      <c r="D579" s="5"/>
      <c r="E579" s="5">
        <v>0</v>
      </c>
      <c r="F579" s="5" t="str">
        <f>CONCATENATE("INSERT INTO `option_translation` (`option_id`,`lang_id`, `title`, `textbox_placeholder`, `is_default`) VALUES (",A579,",", B579, ", ","'",C579,"', ","'",D579,"', ",E579,");")</f>
        <v>INSERT INTO `option_translation` (`option_id`,`lang_id`, `title`, `textbox_placeholder`, `is_default`) VALUES (194,42, '', '', 0);</v>
      </c>
      <c r="G579" s="5" t="str">
        <f>CONCATENATE("Update `option_translation` set lang_id = ",B579,",", " title ='", C579,"',"," textbox_placeholder='",D579,"',"," is_default=",E579, " where id = ", A579,";" )</f>
        <v>Update `option_translation` set lang_id = 42, title ='', textbox_placeholder='', is_default=0 where id = 194;</v>
      </c>
      <c r="H579" s="5"/>
      <c r="I579" s="5"/>
      <c r="J579" s="5"/>
      <c r="K579" s="5"/>
      <c r="L579" s="5"/>
      <c r="M579" s="5"/>
      <c r="N579" s="5"/>
      <c r="O579" s="5"/>
      <c r="P579" s="5"/>
      <c r="Q579" s="5"/>
      <c r="R579" s="5"/>
      <c r="S579" s="5"/>
      <c r="T579" s="5"/>
      <c r="U579" s="5"/>
      <c r="V579" s="5"/>
      <c r="W579" s="5"/>
      <c r="X579" s="5"/>
      <c r="Y579" s="5"/>
      <c r="Z579" s="5"/>
    </row>
    <row r="580" spans="1:26" ht="14.25" customHeight="1" x14ac:dyDescent="0.35">
      <c r="A580" s="5">
        <v>194</v>
      </c>
      <c r="B580" s="5">
        <v>76</v>
      </c>
      <c r="C580" s="5"/>
      <c r="D580" s="5"/>
      <c r="E580" s="5">
        <v>0</v>
      </c>
      <c r="F580" s="5" t="s">
        <v>1172</v>
      </c>
      <c r="G580" s="5" t="s">
        <v>1173</v>
      </c>
      <c r="H580" s="5"/>
      <c r="I580" s="5"/>
      <c r="J580" s="5"/>
      <c r="K580" s="5"/>
      <c r="L580" s="5"/>
      <c r="M580" s="5"/>
      <c r="N580" s="5"/>
      <c r="O580" s="5"/>
      <c r="P580" s="5"/>
      <c r="Q580" s="5"/>
      <c r="R580" s="5"/>
      <c r="S580" s="5"/>
      <c r="T580" s="5"/>
      <c r="U580" s="5"/>
      <c r="V580" s="5"/>
      <c r="W580" s="5"/>
      <c r="X580" s="5"/>
      <c r="Y580" s="5"/>
      <c r="Z580" s="5"/>
    </row>
    <row r="581" spans="1:26" ht="14.25" hidden="1" customHeight="1" x14ac:dyDescent="0.35">
      <c r="A581" s="5">
        <v>195</v>
      </c>
      <c r="B581" s="5">
        <v>1</v>
      </c>
      <c r="C581" s="5" t="s">
        <v>159</v>
      </c>
      <c r="D581" s="5" t="s">
        <v>306</v>
      </c>
      <c r="E581" s="5">
        <v>1</v>
      </c>
      <c r="F581" s="5" t="str">
        <f>CONCATENATE("INSERT INTO `option_translation` (`option_id`,`lang_id`, `title`, `textbox_placeholder`, `is_default`) VALUES (",A581,",", B581, ", ","'",C581,"', ","'",D581,"', ",E581,");")</f>
        <v>INSERT INTO `option_translation` (`option_id`,`lang_id`, `title`, `textbox_placeholder`, `is_default`) VALUES (195,1, 'Other', 'Please specify the year it started', 1);</v>
      </c>
      <c r="G581" s="5" t="str">
        <f>CONCATENATE("Update `option_translation` set lang_id = ",B581,",", " title ='", C581,"',"," textbox_placeholder='",D581,"',"," is_default=",E581, " where id = ", A581,";" )</f>
        <v>Update `option_translation` set lang_id = 1, title ='Other', textbox_placeholder='Please specify the year it started', is_default=1 where id = 195;</v>
      </c>
      <c r="H581" s="5"/>
      <c r="I581" s="5"/>
      <c r="J581" s="5"/>
      <c r="K581" s="5"/>
      <c r="L581" s="5"/>
      <c r="M581" s="5"/>
      <c r="N581" s="5"/>
      <c r="O581" s="5"/>
      <c r="P581" s="5"/>
      <c r="Q581" s="5"/>
      <c r="R581" s="5"/>
      <c r="S581" s="5"/>
      <c r="T581" s="5"/>
      <c r="U581" s="5"/>
      <c r="V581" s="5"/>
      <c r="W581" s="5"/>
      <c r="X581" s="5"/>
      <c r="Y581" s="5"/>
      <c r="Z581" s="5"/>
    </row>
    <row r="582" spans="1:26" ht="14.25" hidden="1" customHeight="1" x14ac:dyDescent="0.35">
      <c r="A582" s="5">
        <v>195</v>
      </c>
      <c r="B582" s="5">
        <v>42</v>
      </c>
      <c r="C582" s="5"/>
      <c r="D582" s="5"/>
      <c r="E582" s="5">
        <v>0</v>
      </c>
      <c r="F582" s="5" t="str">
        <f>CONCATENATE("INSERT INTO `option_translation` (`option_id`,`lang_id`, `title`, `textbox_placeholder`, `is_default`) VALUES (",A582,",", B582, ", ","'",C582,"', ","'",D582,"', ",E582,");")</f>
        <v>INSERT INTO `option_translation` (`option_id`,`lang_id`, `title`, `textbox_placeholder`, `is_default`) VALUES (195,42, '', '', 0);</v>
      </c>
      <c r="G582" s="5" t="str">
        <f>CONCATENATE("Update `option_translation` set lang_id = ",B582,",", " title ='", C582,"',"," textbox_placeholder='",D582,"',"," is_default=",E582, " where id = ", A582,";" )</f>
        <v>Update `option_translation` set lang_id = 42, title ='', textbox_placeholder='', is_default=0 where id = 195;</v>
      </c>
      <c r="H582" s="5"/>
      <c r="I582" s="5"/>
      <c r="J582" s="5"/>
      <c r="K582" s="5"/>
      <c r="L582" s="5"/>
      <c r="M582" s="5"/>
      <c r="N582" s="5"/>
      <c r="O582" s="5"/>
      <c r="P582" s="5"/>
      <c r="Q582" s="5"/>
      <c r="R582" s="5"/>
      <c r="S582" s="5"/>
      <c r="T582" s="5"/>
      <c r="U582" s="5"/>
      <c r="V582" s="5"/>
      <c r="W582" s="5"/>
      <c r="X582" s="5"/>
      <c r="Y582" s="5"/>
      <c r="Z582" s="5"/>
    </row>
    <row r="583" spans="1:26" ht="14.25" customHeight="1" x14ac:dyDescent="0.35">
      <c r="A583" s="5">
        <v>195</v>
      </c>
      <c r="B583" s="5">
        <v>76</v>
      </c>
      <c r="C583" s="5"/>
      <c r="D583" s="5"/>
      <c r="E583" s="5">
        <v>0</v>
      </c>
      <c r="F583" s="5" t="s">
        <v>1174</v>
      </c>
      <c r="G583" s="5" t="s">
        <v>1175</v>
      </c>
      <c r="H583" s="5"/>
      <c r="I583" s="5"/>
      <c r="J583" s="5"/>
      <c r="K583" s="5"/>
      <c r="L583" s="5"/>
      <c r="M583" s="5"/>
      <c r="N583" s="5"/>
      <c r="O583" s="5"/>
      <c r="P583" s="5"/>
      <c r="Q583" s="5"/>
      <c r="R583" s="5"/>
      <c r="S583" s="5"/>
      <c r="T583" s="5"/>
      <c r="U583" s="5"/>
      <c r="V583" s="5"/>
      <c r="W583" s="5"/>
      <c r="X583" s="5"/>
      <c r="Y583" s="5"/>
      <c r="Z583" s="5"/>
    </row>
    <row r="584" spans="1:26" ht="14.25" hidden="1" customHeight="1" x14ac:dyDescent="0.35">
      <c r="A584" s="5">
        <v>196</v>
      </c>
      <c r="B584" s="5">
        <v>1</v>
      </c>
      <c r="C584" s="5" t="s">
        <v>307</v>
      </c>
      <c r="D584" s="5"/>
      <c r="E584" s="5">
        <v>1</v>
      </c>
      <c r="F584" s="5" t="str">
        <f>CONCATENATE("INSERT INTO `option_translation` (`option_id`,`lang_id`, `title`, `textbox_placeholder`, `is_default`) VALUES (",A584,",", B584, ", ","'",C584,"', ","'",D584,"', ",E584,");")</f>
        <v>INSERT INTO `option_translation` (`option_id`,`lang_id`, `title`, `textbox_placeholder`, `is_default`) VALUES (196,1, 'It happens without reason', '', 1);</v>
      </c>
      <c r="G584" s="5" t="str">
        <f>CONCATENATE("Update `option_translation` set lang_id = ",B584,",", " title ='", C584,"',"," textbox_placeholder='",D584,"',"," is_default=",E584, " where id = ", A584,";" )</f>
        <v>Update `option_translation` set lang_id = 1, title ='It happens without reason', textbox_placeholder='', is_default=1 where id = 196;</v>
      </c>
      <c r="H584" s="5"/>
      <c r="I584" s="5"/>
      <c r="J584" s="5"/>
      <c r="K584" s="5"/>
      <c r="L584" s="5"/>
      <c r="M584" s="5"/>
      <c r="N584" s="5"/>
      <c r="O584" s="5"/>
      <c r="P584" s="5"/>
      <c r="Q584" s="5"/>
      <c r="R584" s="5"/>
      <c r="S584" s="5"/>
      <c r="T584" s="5"/>
      <c r="U584" s="5"/>
      <c r="V584" s="5"/>
      <c r="W584" s="5"/>
      <c r="X584" s="5"/>
      <c r="Y584" s="5"/>
      <c r="Z584" s="5"/>
    </row>
    <row r="585" spans="1:26" ht="14.25" hidden="1" customHeight="1" x14ac:dyDescent="0.35">
      <c r="A585" s="5">
        <v>196</v>
      </c>
      <c r="B585" s="5">
        <v>42</v>
      </c>
      <c r="C585" s="5"/>
      <c r="D585" s="5"/>
      <c r="E585" s="5">
        <v>0</v>
      </c>
      <c r="F585" s="5" t="str">
        <f>CONCATENATE("INSERT INTO `option_translation` (`option_id`,`lang_id`, `title`, `textbox_placeholder`, `is_default`) VALUES (",A585,",", B585, ", ","'",C585,"', ","'",D585,"', ",E585,");")</f>
        <v>INSERT INTO `option_translation` (`option_id`,`lang_id`, `title`, `textbox_placeholder`, `is_default`) VALUES (196,42, '', '', 0);</v>
      </c>
      <c r="G585" s="5" t="str">
        <f>CONCATENATE("Update `option_translation` set lang_id = ",B585,",", " title ='", C585,"',"," textbox_placeholder='",D585,"',"," is_default=",E585, " where id = ", A585,";" )</f>
        <v>Update `option_translation` set lang_id = 42, title ='', textbox_placeholder='', is_default=0 where id = 196;</v>
      </c>
      <c r="H585" s="5"/>
      <c r="I585" s="5"/>
      <c r="J585" s="5"/>
      <c r="K585" s="5"/>
      <c r="L585" s="5"/>
      <c r="M585" s="5"/>
      <c r="N585" s="5"/>
      <c r="O585" s="5"/>
      <c r="P585" s="5"/>
      <c r="Q585" s="5"/>
      <c r="R585" s="5"/>
      <c r="S585" s="5"/>
      <c r="T585" s="5"/>
      <c r="U585" s="5"/>
      <c r="V585" s="5"/>
      <c r="W585" s="5"/>
      <c r="X585" s="5"/>
      <c r="Y585" s="5"/>
      <c r="Z585" s="5"/>
    </row>
    <row r="586" spans="1:26" ht="14.25" customHeight="1" x14ac:dyDescent="0.35">
      <c r="A586" s="5">
        <v>196</v>
      </c>
      <c r="B586" s="5">
        <v>76</v>
      </c>
      <c r="C586" s="5"/>
      <c r="D586" s="5"/>
      <c r="E586" s="5">
        <v>0</v>
      </c>
      <c r="F586" s="5" t="s">
        <v>1176</v>
      </c>
      <c r="G586" s="5" t="s">
        <v>1177</v>
      </c>
      <c r="H586" s="5"/>
      <c r="I586" s="5"/>
      <c r="J586" s="5"/>
      <c r="K586" s="5"/>
      <c r="L586" s="5"/>
      <c r="M586" s="5"/>
      <c r="N586" s="5"/>
      <c r="O586" s="5"/>
      <c r="P586" s="5"/>
      <c r="Q586" s="5"/>
      <c r="R586" s="5"/>
      <c r="S586" s="5"/>
      <c r="T586" s="5"/>
      <c r="U586" s="5"/>
      <c r="V586" s="5"/>
      <c r="W586" s="5"/>
      <c r="X586" s="5"/>
      <c r="Y586" s="5"/>
      <c r="Z586" s="5"/>
    </row>
    <row r="587" spans="1:26" ht="14.25" hidden="1" customHeight="1" x14ac:dyDescent="0.35">
      <c r="A587" s="5">
        <v>197</v>
      </c>
      <c r="B587" s="5">
        <v>1</v>
      </c>
      <c r="C587" s="5" t="s">
        <v>308</v>
      </c>
      <c r="D587" s="5"/>
      <c r="E587" s="5">
        <v>1</v>
      </c>
      <c r="F587" s="5" t="str">
        <f>CONCATENATE("INSERT INTO `option_translation` (`option_id`,`lang_id`, `title`, `textbox_placeholder`, `is_default`) VALUES (",A587,",", B587, ", ","'",C587,"', ","'",D587,"', ",E587,");")</f>
        <v>INSERT INTO `option_translation` (`option_id`,`lang_id`, `title`, `textbox_placeholder`, `is_default`) VALUES (197,1, 'When he/she/they get angry with me', '', 1);</v>
      </c>
      <c r="G587" s="5" t="str">
        <f>CONCATENATE("Update `option_translation` set lang_id = ",B587,",", " title ='", C587,"',"," textbox_placeholder='",D587,"',"," is_default=",E587, " where id = ", A587,";" )</f>
        <v>Update `option_translation` set lang_id = 1, title ='When he/she/they get angry with me', textbox_placeholder='', is_default=1 where id = 197;</v>
      </c>
      <c r="H587" s="5"/>
      <c r="I587" s="5"/>
      <c r="J587" s="5"/>
      <c r="K587" s="5"/>
      <c r="L587" s="5"/>
      <c r="M587" s="5"/>
      <c r="N587" s="5"/>
      <c r="O587" s="5"/>
      <c r="P587" s="5"/>
      <c r="Q587" s="5"/>
      <c r="R587" s="5"/>
      <c r="S587" s="5"/>
      <c r="T587" s="5"/>
      <c r="U587" s="5"/>
      <c r="V587" s="5"/>
      <c r="W587" s="5"/>
      <c r="X587" s="5"/>
      <c r="Y587" s="5"/>
      <c r="Z587" s="5"/>
    </row>
    <row r="588" spans="1:26" ht="14.25" hidden="1" customHeight="1" x14ac:dyDescent="0.35">
      <c r="A588" s="5">
        <v>197</v>
      </c>
      <c r="B588" s="5">
        <v>42</v>
      </c>
      <c r="C588" s="5"/>
      <c r="D588" s="5"/>
      <c r="E588" s="5">
        <v>0</v>
      </c>
      <c r="F588" s="5" t="str">
        <f>CONCATENATE("INSERT INTO `option_translation` (`option_id`,`lang_id`, `title`, `textbox_placeholder`, `is_default`) VALUES (",A588,",", B588, ", ","'",C588,"', ","'",D588,"', ",E588,");")</f>
        <v>INSERT INTO `option_translation` (`option_id`,`lang_id`, `title`, `textbox_placeholder`, `is_default`) VALUES (197,42, '', '', 0);</v>
      </c>
      <c r="G588" s="5" t="str">
        <f>CONCATENATE("Update `option_translation` set lang_id = ",B588,",", " title ='", C588,"',"," textbox_placeholder='",D588,"',"," is_default=",E588, " where id = ", A588,";" )</f>
        <v>Update `option_translation` set lang_id = 42, title ='', textbox_placeholder='', is_default=0 where id = 197;</v>
      </c>
      <c r="H588" s="5"/>
      <c r="I588" s="5"/>
      <c r="J588" s="5"/>
      <c r="K588" s="5"/>
      <c r="L588" s="5"/>
      <c r="M588" s="5"/>
      <c r="N588" s="5"/>
      <c r="O588" s="5"/>
      <c r="P588" s="5"/>
      <c r="Q588" s="5"/>
      <c r="R588" s="5"/>
      <c r="S588" s="5"/>
      <c r="T588" s="5"/>
      <c r="U588" s="5"/>
      <c r="V588" s="5"/>
      <c r="W588" s="5"/>
      <c r="X588" s="5"/>
      <c r="Y588" s="5"/>
      <c r="Z588" s="5"/>
    </row>
    <row r="589" spans="1:26" ht="14.25" customHeight="1" x14ac:dyDescent="0.35">
      <c r="A589" s="5">
        <v>197</v>
      </c>
      <c r="B589" s="5">
        <v>76</v>
      </c>
      <c r="C589" s="5"/>
      <c r="D589" s="5"/>
      <c r="E589" s="5">
        <v>0</v>
      </c>
      <c r="F589" s="5" t="s">
        <v>1178</v>
      </c>
      <c r="G589" s="5" t="s">
        <v>1179</v>
      </c>
      <c r="H589" s="5"/>
      <c r="I589" s="5"/>
      <c r="J589" s="5"/>
      <c r="K589" s="5"/>
      <c r="L589" s="5"/>
      <c r="M589" s="5"/>
      <c r="N589" s="5"/>
      <c r="O589" s="5"/>
      <c r="P589" s="5"/>
      <c r="Q589" s="5"/>
      <c r="R589" s="5"/>
      <c r="S589" s="5"/>
      <c r="T589" s="5"/>
      <c r="U589" s="5"/>
      <c r="V589" s="5"/>
      <c r="W589" s="5"/>
      <c r="X589" s="5"/>
      <c r="Y589" s="5"/>
      <c r="Z589" s="5"/>
    </row>
    <row r="590" spans="1:26" ht="14.25" hidden="1" customHeight="1" x14ac:dyDescent="0.35">
      <c r="A590" s="5">
        <v>198</v>
      </c>
      <c r="B590" s="5">
        <v>1</v>
      </c>
      <c r="C590" s="5" t="s">
        <v>309</v>
      </c>
      <c r="D590" s="5"/>
      <c r="E590" s="5">
        <v>1</v>
      </c>
      <c r="F590" s="5" t="str">
        <f>CONCATENATE("INSERT INTO `option_translation` (`option_id`,`lang_id`, `title`, `textbox_placeholder`, `is_default`) VALUES (",A590,",", B590, ", ","'",C590,"', ","'",D590,"', ",E590,");")</f>
        <v>INSERT INTO `option_translation` (`option_id`,`lang_id`, `title`, `textbox_placeholder`, `is_default`) VALUES (198,1, 'When he/she/they are under the influence of alcohol/drugs', '', 1);</v>
      </c>
      <c r="G590" s="5" t="str">
        <f>CONCATENATE("Update `option_translation` set lang_id = ",B590,",", " title ='", C590,"',"," textbox_placeholder='",D590,"',"," is_default=",E590, " where id = ", A590,";" )</f>
        <v>Update `option_translation` set lang_id = 1, title ='When he/she/they are under the influence of alcohol/drugs', textbox_placeholder='', is_default=1 where id = 198;</v>
      </c>
      <c r="H590" s="5"/>
      <c r="I590" s="5"/>
      <c r="J590" s="5"/>
      <c r="K590" s="5"/>
      <c r="L590" s="5"/>
      <c r="M590" s="5"/>
      <c r="N590" s="5"/>
      <c r="O590" s="5"/>
      <c r="P590" s="5"/>
      <c r="Q590" s="5"/>
      <c r="R590" s="5"/>
      <c r="S590" s="5"/>
      <c r="T590" s="5"/>
      <c r="U590" s="5"/>
      <c r="V590" s="5"/>
      <c r="W590" s="5"/>
      <c r="X590" s="5"/>
      <c r="Y590" s="5"/>
      <c r="Z590" s="5"/>
    </row>
    <row r="591" spans="1:26" ht="14.25" hidden="1" customHeight="1" x14ac:dyDescent="0.35">
      <c r="A591" s="5">
        <v>198</v>
      </c>
      <c r="B591" s="5">
        <v>42</v>
      </c>
      <c r="C591" s="5"/>
      <c r="D591" s="5"/>
      <c r="E591" s="5">
        <v>0</v>
      </c>
      <c r="F591" s="5" t="str">
        <f>CONCATENATE("INSERT INTO `option_translation` (`option_id`,`lang_id`, `title`, `textbox_placeholder`, `is_default`) VALUES (",A591,",", B591, ", ","'",C591,"', ","'",D591,"', ",E591,");")</f>
        <v>INSERT INTO `option_translation` (`option_id`,`lang_id`, `title`, `textbox_placeholder`, `is_default`) VALUES (198,42, '', '', 0);</v>
      </c>
      <c r="G591" s="5" t="str">
        <f>CONCATENATE("Update `option_translation` set lang_id = ",B591,",", " title ='", C591,"',"," textbox_placeholder='",D591,"',"," is_default=",E591, " where id = ", A591,";" )</f>
        <v>Update `option_translation` set lang_id = 42, title ='', textbox_placeholder='', is_default=0 where id = 198;</v>
      </c>
      <c r="H591" s="5"/>
      <c r="I591" s="5"/>
      <c r="J591" s="5"/>
      <c r="K591" s="5"/>
      <c r="L591" s="5"/>
      <c r="M591" s="5"/>
      <c r="N591" s="5"/>
      <c r="O591" s="5"/>
      <c r="P591" s="5"/>
      <c r="Q591" s="5"/>
      <c r="R591" s="5"/>
      <c r="S591" s="5"/>
      <c r="T591" s="5"/>
      <c r="U591" s="5"/>
      <c r="V591" s="5"/>
      <c r="W591" s="5"/>
      <c r="X591" s="5"/>
      <c r="Y591" s="5"/>
      <c r="Z591" s="5"/>
    </row>
    <row r="592" spans="1:26" ht="14.25" customHeight="1" x14ac:dyDescent="0.35">
      <c r="A592" s="5">
        <v>198</v>
      </c>
      <c r="B592" s="5">
        <v>76</v>
      </c>
      <c r="C592" s="5"/>
      <c r="D592" s="5"/>
      <c r="E592" s="5">
        <v>0</v>
      </c>
      <c r="F592" s="5" t="s">
        <v>1180</v>
      </c>
      <c r="G592" s="5" t="s">
        <v>1181</v>
      </c>
      <c r="H592" s="5"/>
      <c r="I592" s="5"/>
      <c r="J592" s="5"/>
      <c r="K592" s="5"/>
      <c r="L592" s="5"/>
      <c r="M592" s="5"/>
      <c r="N592" s="5"/>
      <c r="O592" s="5"/>
      <c r="P592" s="5"/>
      <c r="Q592" s="5"/>
      <c r="R592" s="5"/>
      <c r="S592" s="5"/>
      <c r="T592" s="5"/>
      <c r="U592" s="5"/>
      <c r="V592" s="5"/>
      <c r="W592" s="5"/>
      <c r="X592" s="5"/>
      <c r="Y592" s="5"/>
      <c r="Z592" s="5"/>
    </row>
    <row r="593" spans="1:26" ht="14.25" hidden="1" customHeight="1" x14ac:dyDescent="0.35">
      <c r="A593" s="5">
        <v>199</v>
      </c>
      <c r="B593" s="5">
        <v>1</v>
      </c>
      <c r="C593" s="5" t="s">
        <v>310</v>
      </c>
      <c r="D593" s="5"/>
      <c r="E593" s="5">
        <v>1</v>
      </c>
      <c r="F593" s="5" t="str">
        <f>CONCATENATE("INSERT INTO `option_translation` (`option_id`,`lang_id`, `title`, `textbox_placeholder`, `is_default`) VALUES (",A593,",", B593, ", ","'",C593,"', ","'",D593,"', ",E593,");")</f>
        <v>INSERT INTO `option_translation` (`option_id`,`lang_id`, `title`, `textbox_placeholder`, `is_default`) VALUES (199,1, 'When I refuse to do something they ask me to', '', 1);</v>
      </c>
      <c r="G593" s="5" t="str">
        <f>CONCATENATE("Update `option_translation` set lang_id = ",B593,",", " title ='", C593,"',"," textbox_placeholder='",D593,"',"," is_default=",E593, " where id = ", A593,";" )</f>
        <v>Update `option_translation` set lang_id = 1, title ='When I refuse to do something they ask me to', textbox_placeholder='', is_default=1 where id = 199;</v>
      </c>
      <c r="H593" s="5"/>
      <c r="I593" s="5"/>
      <c r="J593" s="5"/>
      <c r="K593" s="5"/>
      <c r="L593" s="5"/>
      <c r="M593" s="5"/>
      <c r="N593" s="5"/>
      <c r="O593" s="5"/>
      <c r="P593" s="5"/>
      <c r="Q593" s="5"/>
      <c r="R593" s="5"/>
      <c r="S593" s="5"/>
      <c r="T593" s="5"/>
      <c r="U593" s="5"/>
      <c r="V593" s="5"/>
      <c r="W593" s="5"/>
      <c r="X593" s="5"/>
      <c r="Y593" s="5"/>
      <c r="Z593" s="5"/>
    </row>
    <row r="594" spans="1:26" ht="14.25" hidden="1" customHeight="1" x14ac:dyDescent="0.35">
      <c r="A594" s="5">
        <v>199</v>
      </c>
      <c r="B594" s="5">
        <v>42</v>
      </c>
      <c r="C594" s="5"/>
      <c r="D594" s="5"/>
      <c r="E594" s="5">
        <v>0</v>
      </c>
      <c r="F594" s="5" t="str">
        <f>CONCATENATE("INSERT INTO `option_translation` (`option_id`,`lang_id`, `title`, `textbox_placeholder`, `is_default`) VALUES (",A594,",", B594, ", ","'",C594,"', ","'",D594,"', ",E594,");")</f>
        <v>INSERT INTO `option_translation` (`option_id`,`lang_id`, `title`, `textbox_placeholder`, `is_default`) VALUES (199,42, '', '', 0);</v>
      </c>
      <c r="G594" s="5" t="str">
        <f>CONCATENATE("Update `option_translation` set lang_id = ",B594,",", " title ='", C594,"',"," textbox_placeholder='",D594,"',"," is_default=",E594, " where id = ", A594,";" )</f>
        <v>Update `option_translation` set lang_id = 42, title ='', textbox_placeholder='', is_default=0 where id = 199;</v>
      </c>
      <c r="H594" s="5"/>
      <c r="I594" s="5"/>
      <c r="J594" s="5"/>
      <c r="K594" s="5"/>
      <c r="L594" s="5"/>
      <c r="M594" s="5"/>
      <c r="N594" s="5"/>
      <c r="O594" s="5"/>
      <c r="P594" s="5"/>
      <c r="Q594" s="5"/>
      <c r="R594" s="5"/>
      <c r="S594" s="5"/>
      <c r="T594" s="5"/>
      <c r="U594" s="5"/>
      <c r="V594" s="5"/>
      <c r="W594" s="5"/>
      <c r="X594" s="5"/>
      <c r="Y594" s="5"/>
      <c r="Z594" s="5"/>
    </row>
    <row r="595" spans="1:26" ht="14.25" customHeight="1" x14ac:dyDescent="0.35">
      <c r="A595" s="5">
        <v>199</v>
      </c>
      <c r="B595" s="5">
        <v>76</v>
      </c>
      <c r="C595" s="5"/>
      <c r="D595" s="5"/>
      <c r="E595" s="5">
        <v>0</v>
      </c>
      <c r="F595" s="5" t="s">
        <v>1182</v>
      </c>
      <c r="G595" s="5" t="s">
        <v>1183</v>
      </c>
      <c r="H595" s="5"/>
      <c r="I595" s="5"/>
      <c r="J595" s="5"/>
      <c r="K595" s="5"/>
      <c r="L595" s="5"/>
      <c r="M595" s="5"/>
      <c r="N595" s="5"/>
      <c r="O595" s="5"/>
      <c r="P595" s="5"/>
      <c r="Q595" s="5"/>
      <c r="R595" s="5"/>
      <c r="S595" s="5"/>
      <c r="T595" s="5"/>
      <c r="U595" s="5"/>
      <c r="V595" s="5"/>
      <c r="W595" s="5"/>
      <c r="X595" s="5"/>
      <c r="Y595" s="5"/>
      <c r="Z595" s="5"/>
    </row>
    <row r="596" spans="1:26" ht="14.25" hidden="1" customHeight="1" x14ac:dyDescent="0.35">
      <c r="A596" s="5">
        <v>200</v>
      </c>
      <c r="B596" s="5">
        <v>1</v>
      </c>
      <c r="C596" s="5" t="s">
        <v>14</v>
      </c>
      <c r="D596" s="5" t="s">
        <v>160</v>
      </c>
      <c r="E596" s="5">
        <v>1</v>
      </c>
      <c r="F596" s="5" t="str">
        <f>CONCATENATE("INSERT INTO `option_translation` (`option_id`,`lang_id`, `title`, `textbox_placeholder`, `is_default`) VALUES (",A596,",", B596, ", ","'",C596,"', ","'",D596,"', ",E596,");")</f>
        <v>INSERT INTO `option_translation` (`option_id`,`lang_id`, `title`, `textbox_placeholder`, `is_default`) VALUES (200,1, 'Others', 'Please specify', 1);</v>
      </c>
      <c r="G596" s="5" t="str">
        <f>CONCATENATE("Update `option_translation` set lang_id = ",B596,",", " title ='", C596,"',"," textbox_placeholder='",D596,"',"," is_default=",E596, " where id = ", A596,";" )</f>
        <v>Update `option_translation` set lang_id = 1, title ='Others', textbox_placeholder='Please specify', is_default=1 where id = 200;</v>
      </c>
      <c r="H596" s="5"/>
      <c r="I596" s="5"/>
      <c r="J596" s="5"/>
      <c r="K596" s="5"/>
      <c r="L596" s="5"/>
      <c r="M596" s="5"/>
      <c r="N596" s="5"/>
      <c r="O596" s="5"/>
      <c r="P596" s="5"/>
      <c r="Q596" s="5"/>
      <c r="R596" s="5"/>
      <c r="S596" s="5"/>
      <c r="T596" s="5"/>
      <c r="U596" s="5"/>
      <c r="V596" s="5"/>
      <c r="W596" s="5"/>
      <c r="X596" s="5"/>
      <c r="Y596" s="5"/>
      <c r="Z596" s="5"/>
    </row>
    <row r="597" spans="1:26" ht="14.25" hidden="1" customHeight="1" x14ac:dyDescent="0.35">
      <c r="A597" s="5">
        <v>200</v>
      </c>
      <c r="B597" s="5">
        <v>42</v>
      </c>
      <c r="C597" s="5"/>
      <c r="D597" s="5"/>
      <c r="E597" s="5">
        <v>0</v>
      </c>
      <c r="F597" s="5" t="str">
        <f>CONCATENATE("INSERT INTO `option_translation` (`option_id`,`lang_id`, `title`, `textbox_placeholder`, `is_default`) VALUES (",A597,",", B597, ", ","'",C597,"', ","'",D597,"', ",E597,");")</f>
        <v>INSERT INTO `option_translation` (`option_id`,`lang_id`, `title`, `textbox_placeholder`, `is_default`) VALUES (200,42, '', '', 0);</v>
      </c>
      <c r="G597" s="5" t="str">
        <f>CONCATENATE("Update `option_translation` set lang_id = ",B597,",", " title ='", C597,"',"," textbox_placeholder='",D597,"',"," is_default=",E597, " where id = ", A597,";" )</f>
        <v>Update `option_translation` set lang_id = 42, title ='', textbox_placeholder='', is_default=0 where id = 200;</v>
      </c>
      <c r="H597" s="5"/>
      <c r="I597" s="5"/>
      <c r="J597" s="5"/>
      <c r="K597" s="5"/>
      <c r="L597" s="5"/>
      <c r="M597" s="5"/>
      <c r="N597" s="5"/>
      <c r="O597" s="5"/>
      <c r="P597" s="5"/>
      <c r="Q597" s="5"/>
      <c r="R597" s="5"/>
      <c r="S597" s="5"/>
      <c r="T597" s="5"/>
      <c r="U597" s="5"/>
      <c r="V597" s="5"/>
      <c r="W597" s="5"/>
      <c r="X597" s="5"/>
      <c r="Y597" s="5"/>
      <c r="Z597" s="5"/>
    </row>
    <row r="598" spans="1:26" ht="14.25" customHeight="1" x14ac:dyDescent="0.35">
      <c r="A598" s="5">
        <v>200</v>
      </c>
      <c r="B598" s="5">
        <v>76</v>
      </c>
      <c r="C598" s="5"/>
      <c r="D598" s="5"/>
      <c r="E598" s="5">
        <v>0</v>
      </c>
      <c r="F598" s="5" t="s">
        <v>1184</v>
      </c>
      <c r="G598" s="5" t="s">
        <v>1185</v>
      </c>
      <c r="H598" s="5"/>
      <c r="I598" s="5"/>
      <c r="J598" s="5"/>
      <c r="K598" s="5"/>
      <c r="L598" s="5"/>
      <c r="M598" s="5"/>
      <c r="N598" s="5"/>
      <c r="O598" s="5"/>
      <c r="P598" s="5"/>
      <c r="Q598" s="5"/>
      <c r="R598" s="5"/>
      <c r="S598" s="5"/>
      <c r="T598" s="5"/>
      <c r="U598" s="5"/>
      <c r="V598" s="5"/>
      <c r="W598" s="5"/>
      <c r="X598" s="5"/>
      <c r="Y598" s="5"/>
      <c r="Z598" s="5"/>
    </row>
    <row r="599" spans="1:26" ht="14.25" hidden="1" customHeight="1" x14ac:dyDescent="0.35">
      <c r="A599" s="5">
        <v>201</v>
      </c>
      <c r="B599" s="5">
        <v>1</v>
      </c>
      <c r="C599" s="5" t="s">
        <v>167</v>
      </c>
      <c r="D599" s="5"/>
      <c r="E599" s="5">
        <v>1</v>
      </c>
      <c r="F599" s="5" t="str">
        <f>CONCATENATE("INSERT INTO `option_translation` (`option_id`,`lang_id`, `title`, `textbox_placeholder`, `is_default`) VALUES (",A599,",", B599, ", ","'",C599,"', ","'",D599,"', ",E599,");")</f>
        <v>INSERT INTO `option_translation` (`option_id`,`lang_id`, `title`, `textbox_placeholder`, `is_default`) VALUES (201,1, 'Yes', '', 1);</v>
      </c>
      <c r="G599" s="5" t="str">
        <f>CONCATENATE("Update `option_translation` set lang_id = ",B599,",", " title ='", C599,"',"," textbox_placeholder='",D599,"',"," is_default=",E599, " where id = ", A599,";" )</f>
        <v>Update `option_translation` set lang_id = 1, title ='Yes', textbox_placeholder='', is_default=1 where id = 201;</v>
      </c>
      <c r="H599" s="5"/>
      <c r="I599" s="5"/>
      <c r="J599" s="5"/>
      <c r="K599" s="5"/>
      <c r="L599" s="5"/>
      <c r="M599" s="5"/>
      <c r="N599" s="5"/>
      <c r="O599" s="5"/>
      <c r="P599" s="5"/>
      <c r="Q599" s="5"/>
      <c r="R599" s="5"/>
      <c r="S599" s="5"/>
      <c r="T599" s="5"/>
      <c r="U599" s="5"/>
      <c r="V599" s="5"/>
      <c r="W599" s="5"/>
      <c r="X599" s="5"/>
      <c r="Y599" s="5"/>
      <c r="Z599" s="5"/>
    </row>
    <row r="600" spans="1:26" ht="14.25" hidden="1" customHeight="1" x14ac:dyDescent="0.35">
      <c r="A600" s="5">
        <v>201</v>
      </c>
      <c r="B600" s="5">
        <v>42</v>
      </c>
      <c r="C600" s="5"/>
      <c r="D600" s="5"/>
      <c r="E600" s="5">
        <v>0</v>
      </c>
      <c r="F600" s="5" t="str">
        <f>CONCATENATE("INSERT INTO `option_translation` (`option_id`,`lang_id`, `title`, `textbox_placeholder`, `is_default`) VALUES (",A600,",", B600, ", ","'",C600,"', ","'",D600,"', ",E600,");")</f>
        <v>INSERT INTO `option_translation` (`option_id`,`lang_id`, `title`, `textbox_placeholder`, `is_default`) VALUES (201,42, '', '', 0);</v>
      </c>
      <c r="G600" s="5" t="str">
        <f>CONCATENATE("Update `option_translation` set lang_id = ",B600,",", " title ='", C600,"',"," textbox_placeholder='",D600,"',"," is_default=",E600, " where id = ", A600,";" )</f>
        <v>Update `option_translation` set lang_id = 42, title ='', textbox_placeholder='', is_default=0 where id = 201;</v>
      </c>
      <c r="H600" s="5"/>
      <c r="I600" s="5"/>
      <c r="J600" s="5"/>
      <c r="K600" s="5"/>
      <c r="L600" s="5"/>
      <c r="M600" s="5"/>
      <c r="N600" s="5"/>
      <c r="O600" s="5"/>
      <c r="P600" s="5"/>
      <c r="Q600" s="5"/>
      <c r="R600" s="5"/>
      <c r="S600" s="5"/>
      <c r="T600" s="5"/>
      <c r="U600" s="5"/>
      <c r="V600" s="5"/>
      <c r="W600" s="5"/>
      <c r="X600" s="5"/>
      <c r="Y600" s="5"/>
      <c r="Z600" s="5"/>
    </row>
    <row r="601" spans="1:26" ht="14.25" customHeight="1" x14ac:dyDescent="0.35">
      <c r="A601" s="5">
        <v>201</v>
      </c>
      <c r="B601" s="5">
        <v>76</v>
      </c>
      <c r="C601" s="5"/>
      <c r="D601" s="5"/>
      <c r="E601" s="5">
        <v>0</v>
      </c>
      <c r="F601" s="5" t="s">
        <v>1186</v>
      </c>
      <c r="G601" s="5" t="s">
        <v>1187</v>
      </c>
      <c r="H601" s="5"/>
      <c r="I601" s="5"/>
      <c r="J601" s="5"/>
      <c r="K601" s="5"/>
      <c r="L601" s="5"/>
      <c r="M601" s="5"/>
      <c r="N601" s="5"/>
      <c r="O601" s="5"/>
      <c r="P601" s="5"/>
      <c r="Q601" s="5"/>
      <c r="R601" s="5"/>
      <c r="S601" s="5"/>
      <c r="T601" s="5"/>
      <c r="U601" s="5"/>
      <c r="V601" s="5"/>
      <c r="W601" s="5"/>
      <c r="X601" s="5"/>
      <c r="Y601" s="5"/>
      <c r="Z601" s="5"/>
    </row>
    <row r="602" spans="1:26" ht="14.25" hidden="1" customHeight="1" x14ac:dyDescent="0.35">
      <c r="A602" s="5">
        <v>202</v>
      </c>
      <c r="B602" s="5">
        <v>1</v>
      </c>
      <c r="C602" s="5" t="s">
        <v>148</v>
      </c>
      <c r="D602" s="5"/>
      <c r="E602" s="5">
        <v>1</v>
      </c>
      <c r="F602" s="5" t="str">
        <f>CONCATENATE("INSERT INTO `option_translation` (`option_id`,`lang_id`, `title`, `textbox_placeholder`, `is_default`) VALUES (",A602,",", B602, ", ","'",C602,"', ","'",D602,"', ",E602,");")</f>
        <v>INSERT INTO `option_translation` (`option_id`,`lang_id`, `title`, `textbox_placeholder`, `is_default`) VALUES (202,1, 'No', '', 1);</v>
      </c>
      <c r="G602" s="5" t="str">
        <f>CONCATENATE("Update `option_translation` set lang_id = ",B602,",", " title ='", C602,"',"," textbox_placeholder='",D602,"',"," is_default=",E602, " where id = ", A602,";" )</f>
        <v>Update `option_translation` set lang_id = 1, title ='No', textbox_placeholder='', is_default=1 where id = 202;</v>
      </c>
      <c r="H602" s="5"/>
      <c r="I602" s="5"/>
      <c r="J602" s="5"/>
      <c r="K602" s="5"/>
      <c r="L602" s="5"/>
      <c r="M602" s="5"/>
      <c r="N602" s="5"/>
      <c r="O602" s="5"/>
      <c r="P602" s="5"/>
      <c r="Q602" s="5"/>
      <c r="R602" s="5"/>
      <c r="S602" s="5"/>
      <c r="T602" s="5"/>
      <c r="U602" s="5"/>
      <c r="V602" s="5"/>
      <c r="W602" s="5"/>
      <c r="X602" s="5"/>
      <c r="Y602" s="5"/>
      <c r="Z602" s="5"/>
    </row>
    <row r="603" spans="1:26" ht="14.25" hidden="1" customHeight="1" x14ac:dyDescent="0.35">
      <c r="A603" s="5">
        <v>202</v>
      </c>
      <c r="B603" s="5">
        <v>42</v>
      </c>
      <c r="C603" s="5"/>
      <c r="D603" s="5"/>
      <c r="E603" s="5">
        <v>0</v>
      </c>
      <c r="F603" s="5" t="str">
        <f>CONCATENATE("INSERT INTO `option_translation` (`option_id`,`lang_id`, `title`, `textbox_placeholder`, `is_default`) VALUES (",A603,",", B603, ", ","'",C603,"', ","'",D603,"', ",E603,");")</f>
        <v>INSERT INTO `option_translation` (`option_id`,`lang_id`, `title`, `textbox_placeholder`, `is_default`) VALUES (202,42, '', '', 0);</v>
      </c>
      <c r="G603" s="5" t="str">
        <f>CONCATENATE("Update `option_translation` set lang_id = ",B603,",", " title ='", C603,"',"," textbox_placeholder='",D603,"',"," is_default=",E603, " where id = ", A603,";" )</f>
        <v>Update `option_translation` set lang_id = 42, title ='', textbox_placeholder='', is_default=0 where id = 202;</v>
      </c>
      <c r="H603" s="5"/>
      <c r="I603" s="5"/>
      <c r="J603" s="5"/>
      <c r="K603" s="5"/>
      <c r="L603" s="5"/>
      <c r="M603" s="5"/>
      <c r="N603" s="5"/>
      <c r="O603" s="5"/>
      <c r="P603" s="5"/>
      <c r="Q603" s="5"/>
      <c r="R603" s="5"/>
      <c r="S603" s="5"/>
      <c r="T603" s="5"/>
      <c r="U603" s="5"/>
      <c r="V603" s="5"/>
      <c r="W603" s="5"/>
      <c r="X603" s="5"/>
      <c r="Y603" s="5"/>
      <c r="Z603" s="5"/>
    </row>
    <row r="604" spans="1:26" ht="14.25" customHeight="1" x14ac:dyDescent="0.35">
      <c r="A604" s="5">
        <v>202</v>
      </c>
      <c r="B604" s="5">
        <v>76</v>
      </c>
      <c r="C604" s="5"/>
      <c r="D604" s="5"/>
      <c r="E604" s="5">
        <v>0</v>
      </c>
      <c r="F604" s="5" t="s">
        <v>1188</v>
      </c>
      <c r="G604" s="5" t="s">
        <v>1189</v>
      </c>
      <c r="H604" s="5"/>
      <c r="I604" s="5"/>
      <c r="J604" s="5"/>
      <c r="K604" s="5"/>
      <c r="L604" s="5"/>
      <c r="M604" s="5"/>
      <c r="N604" s="5"/>
      <c r="O604" s="5"/>
      <c r="P604" s="5"/>
      <c r="Q604" s="5"/>
      <c r="R604" s="5"/>
      <c r="S604" s="5"/>
      <c r="T604" s="5"/>
      <c r="U604" s="5"/>
      <c r="V604" s="5"/>
      <c r="W604" s="5"/>
      <c r="X604" s="5"/>
      <c r="Y604" s="5"/>
      <c r="Z604" s="5"/>
    </row>
    <row r="605" spans="1:26" ht="14.25" hidden="1" customHeight="1" x14ac:dyDescent="0.35">
      <c r="A605" s="5">
        <v>203</v>
      </c>
      <c r="B605" s="5">
        <v>1</v>
      </c>
      <c r="C605" s="5" t="s">
        <v>167</v>
      </c>
      <c r="D605" s="5"/>
      <c r="E605" s="5">
        <v>1</v>
      </c>
      <c r="F605" s="5" t="str">
        <f>CONCATENATE("INSERT INTO `option_translation` (`option_id`,`lang_id`, `title`, `textbox_placeholder`, `is_default`) VALUES (",A605,",", B605, ", ","'",C605,"', ","'",D605,"', ",E605,");")</f>
        <v>INSERT INTO `option_translation` (`option_id`,`lang_id`, `title`, `textbox_placeholder`, `is_default`) VALUES (203,1, 'Yes', '', 1);</v>
      </c>
      <c r="G605" s="5" t="str">
        <f>CONCATENATE("Update `option_translation` set lang_id = ",B605,",", " title ='", C605,"',"," textbox_placeholder='",D605,"',"," is_default=",E605, " where id = ", A605,";" )</f>
        <v>Update `option_translation` set lang_id = 1, title ='Yes', textbox_placeholder='', is_default=1 where id = 203;</v>
      </c>
      <c r="H605" s="5"/>
      <c r="I605" s="5"/>
      <c r="J605" s="5"/>
      <c r="K605" s="5"/>
      <c r="L605" s="5"/>
      <c r="M605" s="5"/>
      <c r="N605" s="5"/>
      <c r="O605" s="5"/>
      <c r="P605" s="5"/>
      <c r="Q605" s="5"/>
      <c r="R605" s="5"/>
      <c r="S605" s="5"/>
      <c r="T605" s="5"/>
      <c r="U605" s="5"/>
      <c r="V605" s="5"/>
      <c r="W605" s="5"/>
      <c r="X605" s="5"/>
      <c r="Y605" s="5"/>
      <c r="Z605" s="5"/>
    </row>
    <row r="606" spans="1:26" ht="14.25" hidden="1" customHeight="1" x14ac:dyDescent="0.35">
      <c r="A606" s="5">
        <v>203</v>
      </c>
      <c r="B606" s="5">
        <v>42</v>
      </c>
      <c r="C606" s="5"/>
      <c r="D606" s="5"/>
      <c r="E606" s="5">
        <v>0</v>
      </c>
      <c r="F606" s="5" t="str">
        <f>CONCATENATE("INSERT INTO `option_translation` (`option_id`,`lang_id`, `title`, `textbox_placeholder`, `is_default`) VALUES (",A606,",", B606, ", ","'",C606,"', ","'",D606,"', ",E606,");")</f>
        <v>INSERT INTO `option_translation` (`option_id`,`lang_id`, `title`, `textbox_placeholder`, `is_default`) VALUES (203,42, '', '', 0);</v>
      </c>
      <c r="G606" s="5" t="str">
        <f>CONCATENATE("Update `option_translation` set lang_id = ",B606,",", " title ='", C606,"',"," textbox_placeholder='",D606,"',"," is_default=",E606, " where id = ", A606,";" )</f>
        <v>Update `option_translation` set lang_id = 42, title ='', textbox_placeholder='', is_default=0 where id = 203;</v>
      </c>
      <c r="H606" s="5"/>
      <c r="I606" s="5"/>
      <c r="J606" s="5"/>
      <c r="K606" s="5"/>
      <c r="L606" s="5"/>
      <c r="M606" s="5"/>
      <c r="N606" s="5"/>
      <c r="O606" s="5"/>
      <c r="P606" s="5"/>
      <c r="Q606" s="5"/>
      <c r="R606" s="5"/>
      <c r="S606" s="5"/>
      <c r="T606" s="5"/>
      <c r="U606" s="5"/>
      <c r="V606" s="5"/>
      <c r="W606" s="5"/>
      <c r="X606" s="5"/>
      <c r="Y606" s="5"/>
      <c r="Z606" s="5"/>
    </row>
    <row r="607" spans="1:26" ht="14.25" customHeight="1" x14ac:dyDescent="0.35">
      <c r="A607" s="5">
        <v>203</v>
      </c>
      <c r="B607" s="5">
        <v>76</v>
      </c>
      <c r="C607" s="5"/>
      <c r="D607" s="5"/>
      <c r="E607" s="5">
        <v>0</v>
      </c>
      <c r="F607" s="5" t="s">
        <v>1190</v>
      </c>
      <c r="G607" s="5" t="s">
        <v>1191</v>
      </c>
      <c r="H607" s="5"/>
      <c r="I607" s="5"/>
      <c r="J607" s="5"/>
      <c r="K607" s="5"/>
      <c r="L607" s="5"/>
      <c r="M607" s="5"/>
      <c r="N607" s="5"/>
      <c r="O607" s="5"/>
      <c r="P607" s="5"/>
      <c r="Q607" s="5"/>
      <c r="R607" s="5"/>
      <c r="S607" s="5"/>
      <c r="T607" s="5"/>
      <c r="U607" s="5"/>
      <c r="V607" s="5"/>
      <c r="W607" s="5"/>
      <c r="X607" s="5"/>
      <c r="Y607" s="5"/>
      <c r="Z607" s="5"/>
    </row>
    <row r="608" spans="1:26" ht="14.25" hidden="1" customHeight="1" x14ac:dyDescent="0.35">
      <c r="A608" s="5">
        <v>204</v>
      </c>
      <c r="B608" s="5">
        <v>1</v>
      </c>
      <c r="C608" s="5" t="s">
        <v>148</v>
      </c>
      <c r="D608" s="5"/>
      <c r="E608" s="5">
        <v>1</v>
      </c>
      <c r="F608" s="5" t="str">
        <f>CONCATENATE("INSERT INTO `option_translation` (`option_id`,`lang_id`, `title`, `textbox_placeholder`, `is_default`) VALUES (",A608,",", B608, ", ","'",C608,"', ","'",D608,"', ",E608,");")</f>
        <v>INSERT INTO `option_translation` (`option_id`,`lang_id`, `title`, `textbox_placeholder`, `is_default`) VALUES (204,1, 'No', '', 1);</v>
      </c>
      <c r="G608" s="5" t="str">
        <f>CONCATENATE("Update `option_translation` set lang_id = ",B608,",", " title ='", C608,"',"," textbox_placeholder='",D608,"',"," is_default=",E608, " where id = ", A608,";" )</f>
        <v>Update `option_translation` set lang_id = 1, title ='No', textbox_placeholder='', is_default=1 where id = 204;</v>
      </c>
      <c r="H608" s="5"/>
      <c r="I608" s="5"/>
      <c r="J608" s="5"/>
      <c r="K608" s="5"/>
      <c r="L608" s="5"/>
      <c r="M608" s="5"/>
      <c r="N608" s="5"/>
      <c r="O608" s="5"/>
      <c r="P608" s="5"/>
      <c r="Q608" s="5"/>
      <c r="R608" s="5"/>
      <c r="S608" s="5"/>
      <c r="T608" s="5"/>
      <c r="U608" s="5"/>
      <c r="V608" s="5"/>
      <c r="W608" s="5"/>
      <c r="X608" s="5"/>
      <c r="Y608" s="5"/>
      <c r="Z608" s="5"/>
    </row>
    <row r="609" spans="1:26" ht="14.25" hidden="1" customHeight="1" x14ac:dyDescent="0.35">
      <c r="A609" s="5">
        <v>204</v>
      </c>
      <c r="B609" s="5">
        <v>42</v>
      </c>
      <c r="C609" s="5"/>
      <c r="D609" s="5"/>
      <c r="E609" s="5">
        <v>0</v>
      </c>
      <c r="F609" s="5" t="str">
        <f>CONCATENATE("INSERT INTO `option_translation` (`option_id`,`lang_id`, `title`, `textbox_placeholder`, `is_default`) VALUES (",A609,",", B609, ", ","'",C609,"', ","'",D609,"', ",E609,");")</f>
        <v>INSERT INTO `option_translation` (`option_id`,`lang_id`, `title`, `textbox_placeholder`, `is_default`) VALUES (204,42, '', '', 0);</v>
      </c>
      <c r="G609" s="5" t="str">
        <f>CONCATENATE("Update `option_translation` set lang_id = ",B609,",", " title ='", C609,"',"," textbox_placeholder='",D609,"',"," is_default=",E609, " where id = ", A609,";" )</f>
        <v>Update `option_translation` set lang_id = 42, title ='', textbox_placeholder='', is_default=0 where id = 204;</v>
      </c>
      <c r="H609" s="5"/>
      <c r="I609" s="5"/>
      <c r="J609" s="5"/>
      <c r="K609" s="5"/>
      <c r="L609" s="5"/>
      <c r="M609" s="5"/>
      <c r="N609" s="5"/>
      <c r="O609" s="5"/>
      <c r="P609" s="5"/>
      <c r="Q609" s="5"/>
      <c r="R609" s="5"/>
      <c r="S609" s="5"/>
      <c r="T609" s="5"/>
      <c r="U609" s="5"/>
      <c r="V609" s="5"/>
      <c r="W609" s="5"/>
      <c r="X609" s="5"/>
      <c r="Y609" s="5"/>
      <c r="Z609" s="5"/>
    </row>
    <row r="610" spans="1:26" ht="14.25" customHeight="1" x14ac:dyDescent="0.35">
      <c r="A610" s="5">
        <v>204</v>
      </c>
      <c r="B610" s="5">
        <v>76</v>
      </c>
      <c r="C610" s="5"/>
      <c r="D610" s="5"/>
      <c r="E610" s="5">
        <v>0</v>
      </c>
      <c r="F610" s="5" t="s">
        <v>1192</v>
      </c>
      <c r="G610" s="5" t="s">
        <v>1193</v>
      </c>
      <c r="H610" s="5"/>
      <c r="I610" s="5"/>
      <c r="J610" s="5"/>
      <c r="K610" s="5"/>
      <c r="L610" s="5"/>
      <c r="M610" s="5"/>
      <c r="N610" s="5"/>
      <c r="O610" s="5"/>
      <c r="P610" s="5"/>
      <c r="Q610" s="5"/>
      <c r="R610" s="5"/>
      <c r="S610" s="5"/>
      <c r="T610" s="5"/>
      <c r="U610" s="5"/>
      <c r="V610" s="5"/>
      <c r="W610" s="5"/>
      <c r="X610" s="5"/>
      <c r="Y610" s="5"/>
      <c r="Z610" s="5"/>
    </row>
    <row r="611" spans="1:26" ht="14.25" hidden="1" customHeight="1" x14ac:dyDescent="0.35">
      <c r="A611" s="5">
        <v>205</v>
      </c>
      <c r="B611" s="5">
        <v>1</v>
      </c>
      <c r="C611" s="5" t="s">
        <v>311</v>
      </c>
      <c r="D611" s="5"/>
      <c r="E611" s="5">
        <v>1</v>
      </c>
      <c r="F611" s="5" t="str">
        <f>CONCATENATE("INSERT INTO `option_translation` (`option_id`,`lang_id`, `title`, `textbox_placeholder`, `is_default`) VALUES (",A611,",", B611, ", ","'",C611,"', ","'",D611,"', ",E611,");")</f>
        <v>INSERT INTO `option_translation` (`option_id`,`lang_id`, `title`, `textbox_placeholder`, `is_default`) VALUES (205,1, 'Sometimes', '', 1);</v>
      </c>
      <c r="G611" s="5" t="str">
        <f>CONCATENATE("Update `option_translation` set lang_id = ",B611,",", " title ='", C611,"',"," textbox_placeholder='",D611,"',"," is_default=",E611, " where id = ", A611,";" )</f>
        <v>Update `option_translation` set lang_id = 1, title ='Sometimes', textbox_placeholder='', is_default=1 where id = 205;</v>
      </c>
      <c r="H611" s="5"/>
      <c r="I611" s="5"/>
      <c r="J611" s="5"/>
      <c r="K611" s="5"/>
      <c r="L611" s="5"/>
      <c r="M611" s="5"/>
      <c r="N611" s="5"/>
      <c r="O611" s="5"/>
      <c r="P611" s="5"/>
      <c r="Q611" s="5"/>
      <c r="R611" s="5"/>
      <c r="S611" s="5"/>
      <c r="T611" s="5"/>
      <c r="U611" s="5"/>
      <c r="V611" s="5"/>
      <c r="W611" s="5"/>
      <c r="X611" s="5"/>
      <c r="Y611" s="5"/>
      <c r="Z611" s="5"/>
    </row>
    <row r="612" spans="1:26" ht="14.25" hidden="1" customHeight="1" x14ac:dyDescent="0.35">
      <c r="A612" s="5">
        <v>205</v>
      </c>
      <c r="B612" s="5">
        <v>42</v>
      </c>
      <c r="C612" s="5"/>
      <c r="D612" s="5"/>
      <c r="E612" s="5">
        <v>0</v>
      </c>
      <c r="F612" s="5" t="str">
        <f>CONCATENATE("INSERT INTO `option_translation` (`option_id`,`lang_id`, `title`, `textbox_placeholder`, `is_default`) VALUES (",A612,",", B612, ", ","'",C612,"', ","'",D612,"', ",E612,");")</f>
        <v>INSERT INTO `option_translation` (`option_id`,`lang_id`, `title`, `textbox_placeholder`, `is_default`) VALUES (205,42, '', '', 0);</v>
      </c>
      <c r="G612" s="5" t="str">
        <f>CONCATENATE("Update `option_translation` set lang_id = ",B612,",", " title ='", C612,"',"," textbox_placeholder='",D612,"',"," is_default=",E612, " where id = ", A612,";" )</f>
        <v>Update `option_translation` set lang_id = 42, title ='', textbox_placeholder='', is_default=0 where id = 205;</v>
      </c>
      <c r="H612" s="5"/>
      <c r="I612" s="5"/>
      <c r="J612" s="5"/>
      <c r="K612" s="5"/>
      <c r="L612" s="5"/>
      <c r="M612" s="5"/>
      <c r="N612" s="5"/>
      <c r="O612" s="5"/>
      <c r="P612" s="5"/>
      <c r="Q612" s="5"/>
      <c r="R612" s="5"/>
      <c r="S612" s="5"/>
      <c r="T612" s="5"/>
      <c r="U612" s="5"/>
      <c r="V612" s="5"/>
      <c r="W612" s="5"/>
      <c r="X612" s="5"/>
      <c r="Y612" s="5"/>
      <c r="Z612" s="5"/>
    </row>
    <row r="613" spans="1:26" ht="14.25" customHeight="1" x14ac:dyDescent="0.35">
      <c r="A613" s="5">
        <v>205</v>
      </c>
      <c r="B613" s="5">
        <v>76</v>
      </c>
      <c r="C613" s="5"/>
      <c r="D613" s="5"/>
      <c r="E613" s="5">
        <v>0</v>
      </c>
      <c r="F613" s="5" t="s">
        <v>1194</v>
      </c>
      <c r="G613" s="5" t="s">
        <v>1195</v>
      </c>
      <c r="H613" s="5"/>
      <c r="I613" s="5"/>
      <c r="J613" s="5"/>
      <c r="K613" s="5"/>
      <c r="L613" s="5"/>
      <c r="M613" s="5"/>
      <c r="N613" s="5"/>
      <c r="O613" s="5"/>
      <c r="P613" s="5"/>
      <c r="Q613" s="5"/>
      <c r="R613" s="5"/>
      <c r="S613" s="5"/>
      <c r="T613" s="5"/>
      <c r="U613" s="5"/>
      <c r="V613" s="5"/>
      <c r="W613" s="5"/>
      <c r="X613" s="5"/>
      <c r="Y613" s="5"/>
      <c r="Z613" s="5"/>
    </row>
    <row r="614" spans="1:26" ht="14.25" hidden="1" customHeight="1" x14ac:dyDescent="0.35">
      <c r="A614" s="5">
        <v>206</v>
      </c>
      <c r="B614" s="5">
        <v>1</v>
      </c>
      <c r="C614" s="5" t="s">
        <v>312</v>
      </c>
      <c r="D614" s="5"/>
      <c r="E614" s="5">
        <v>1</v>
      </c>
      <c r="F614" s="5" t="str">
        <f>CONCATENATE("INSERT INTO `option_translation` (`option_id`,`lang_id`, `title`, `textbox_placeholder`, `is_default`) VALUES (",A614,",", B614, ", ","'",C614,"', ","'",D614,"', ",E614,");")</f>
        <v>INSERT INTO `option_translation` (`option_id`,`lang_id`, `title`, `textbox_placeholder`, `is_default`) VALUES (206,1, 'He/she/they got angry with me', '', 1);</v>
      </c>
      <c r="G614" s="5" t="str">
        <f>CONCATENATE("Update `option_translation` set lang_id = ",B614,",", " title ='", C614,"',"," textbox_placeholder='",D614,"',"," is_default=",E614, " where id = ", A614,";" )</f>
        <v>Update `option_translation` set lang_id = 1, title ='He/she/they got angry with me', textbox_placeholder='', is_default=1 where id = 206;</v>
      </c>
      <c r="H614" s="5"/>
      <c r="I614" s="5"/>
      <c r="J614" s="5"/>
      <c r="K614" s="5"/>
      <c r="L614" s="5"/>
      <c r="M614" s="5"/>
      <c r="N614" s="5"/>
      <c r="O614" s="5"/>
      <c r="P614" s="5"/>
      <c r="Q614" s="5"/>
      <c r="R614" s="5"/>
      <c r="S614" s="5"/>
      <c r="T614" s="5"/>
      <c r="U614" s="5"/>
      <c r="V614" s="5"/>
      <c r="W614" s="5"/>
      <c r="X614" s="5"/>
      <c r="Y614" s="5"/>
      <c r="Z614" s="5"/>
    </row>
    <row r="615" spans="1:26" ht="14.25" hidden="1" customHeight="1" x14ac:dyDescent="0.35">
      <c r="A615" s="5">
        <v>206</v>
      </c>
      <c r="B615" s="5">
        <v>42</v>
      </c>
      <c r="C615" s="5"/>
      <c r="D615" s="5"/>
      <c r="E615" s="5">
        <v>0</v>
      </c>
      <c r="F615" s="5" t="str">
        <f>CONCATENATE("INSERT INTO `option_translation` (`option_id`,`lang_id`, `title`, `textbox_placeholder`, `is_default`) VALUES (",A615,",", B615, ", ","'",C615,"', ","'",D615,"', ",E615,");")</f>
        <v>INSERT INTO `option_translation` (`option_id`,`lang_id`, `title`, `textbox_placeholder`, `is_default`) VALUES (206,42, '', '', 0);</v>
      </c>
      <c r="G615" s="5" t="str">
        <f>CONCATENATE("Update `option_translation` set lang_id = ",B615,",", " title ='", C615,"',"," textbox_placeholder='",D615,"',"," is_default=",E615, " where id = ", A615,";" )</f>
        <v>Update `option_translation` set lang_id = 42, title ='', textbox_placeholder='', is_default=0 where id = 206;</v>
      </c>
      <c r="H615" s="5"/>
      <c r="I615" s="5"/>
      <c r="J615" s="5"/>
      <c r="K615" s="5"/>
      <c r="L615" s="5"/>
      <c r="M615" s="5"/>
      <c r="N615" s="5"/>
      <c r="O615" s="5"/>
      <c r="P615" s="5"/>
      <c r="Q615" s="5"/>
      <c r="R615" s="5"/>
      <c r="S615" s="5"/>
      <c r="T615" s="5"/>
      <c r="U615" s="5"/>
      <c r="V615" s="5"/>
      <c r="W615" s="5"/>
      <c r="X615" s="5"/>
      <c r="Y615" s="5"/>
      <c r="Z615" s="5"/>
    </row>
    <row r="616" spans="1:26" ht="14.25" customHeight="1" x14ac:dyDescent="0.35">
      <c r="A616" s="5">
        <v>206</v>
      </c>
      <c r="B616" s="5">
        <v>76</v>
      </c>
      <c r="C616" s="5"/>
      <c r="D616" s="5"/>
      <c r="E616" s="5">
        <v>0</v>
      </c>
      <c r="F616" s="5" t="s">
        <v>1196</v>
      </c>
      <c r="G616" s="5" t="s">
        <v>1197</v>
      </c>
      <c r="H616" s="5"/>
      <c r="I616" s="5"/>
      <c r="J616" s="5"/>
      <c r="K616" s="5"/>
      <c r="L616" s="5"/>
      <c r="M616" s="5"/>
      <c r="N616" s="5"/>
      <c r="O616" s="5"/>
      <c r="P616" s="5"/>
      <c r="Q616" s="5"/>
      <c r="R616" s="5"/>
      <c r="S616" s="5"/>
      <c r="T616" s="5"/>
      <c r="U616" s="5"/>
      <c r="V616" s="5"/>
      <c r="W616" s="5"/>
      <c r="X616" s="5"/>
      <c r="Y616" s="5"/>
      <c r="Z616" s="5"/>
    </row>
    <row r="617" spans="1:26" ht="14.25" hidden="1" customHeight="1" x14ac:dyDescent="0.35">
      <c r="A617" s="5">
        <v>207</v>
      </c>
      <c r="B617" s="5">
        <v>1</v>
      </c>
      <c r="C617" s="5" t="s">
        <v>313</v>
      </c>
      <c r="D617" s="5"/>
      <c r="E617" s="5">
        <v>1</v>
      </c>
      <c r="F617" s="5" t="str">
        <f>CONCATENATE("INSERT INTO `option_translation` (`option_id`,`lang_id`, `title`, `textbox_placeholder`, `is_default`) VALUES (",A617,",", B617, ", ","'",C617,"', ","'",D617,"', ",E617,");")</f>
        <v>INSERT INTO `option_translation` (`option_id`,`lang_id`, `title`, `textbox_placeholder`, `is_default`) VALUES (207,1, 'Nothing in particular', '', 1);</v>
      </c>
      <c r="G617" s="5" t="str">
        <f>CONCATENATE("Update `option_translation` set lang_id = ",B617,",", " title ='", C617,"',"," textbox_placeholder='",D617,"',"," is_default=",E617, " where id = ", A617,";" )</f>
        <v>Update `option_translation` set lang_id = 1, title ='Nothing in particular', textbox_placeholder='', is_default=1 where id = 207;</v>
      </c>
      <c r="H617" s="5"/>
      <c r="I617" s="5"/>
      <c r="J617" s="5"/>
      <c r="K617" s="5"/>
      <c r="L617" s="5"/>
      <c r="M617" s="5"/>
      <c r="N617" s="5"/>
      <c r="O617" s="5"/>
      <c r="P617" s="5"/>
      <c r="Q617" s="5"/>
      <c r="R617" s="5"/>
      <c r="S617" s="5"/>
      <c r="T617" s="5"/>
      <c r="U617" s="5"/>
      <c r="V617" s="5"/>
      <c r="W617" s="5"/>
      <c r="X617" s="5"/>
      <c r="Y617" s="5"/>
      <c r="Z617" s="5"/>
    </row>
    <row r="618" spans="1:26" ht="14.25" hidden="1" customHeight="1" x14ac:dyDescent="0.35">
      <c r="A618" s="5">
        <v>207</v>
      </c>
      <c r="B618" s="5">
        <v>42</v>
      </c>
      <c r="C618" s="5"/>
      <c r="D618" s="5"/>
      <c r="E618" s="5">
        <v>0</v>
      </c>
      <c r="F618" s="5" t="str">
        <f>CONCATENATE("INSERT INTO `option_translation` (`option_id`,`lang_id`, `title`, `textbox_placeholder`, `is_default`) VALUES (",A618,",", B618, ", ","'",C618,"', ","'",D618,"', ",E618,");")</f>
        <v>INSERT INTO `option_translation` (`option_id`,`lang_id`, `title`, `textbox_placeholder`, `is_default`) VALUES (207,42, '', '', 0);</v>
      </c>
      <c r="G618" s="5" t="str">
        <f>CONCATENATE("Update `option_translation` set lang_id = ",B618,",", " title ='", C618,"',"," textbox_placeholder='",D618,"',"," is_default=",E618, " where id = ", A618,";" )</f>
        <v>Update `option_translation` set lang_id = 42, title ='', textbox_placeholder='', is_default=0 where id = 207;</v>
      </c>
      <c r="H618" s="5"/>
      <c r="I618" s="5"/>
      <c r="J618" s="5"/>
      <c r="K618" s="5"/>
      <c r="L618" s="5"/>
      <c r="M618" s="5"/>
      <c r="N618" s="5"/>
      <c r="O618" s="5"/>
      <c r="P618" s="5"/>
      <c r="Q618" s="5"/>
      <c r="R618" s="5"/>
      <c r="S618" s="5"/>
      <c r="T618" s="5"/>
      <c r="U618" s="5"/>
      <c r="V618" s="5"/>
      <c r="W618" s="5"/>
      <c r="X618" s="5"/>
      <c r="Y618" s="5"/>
      <c r="Z618" s="5"/>
    </row>
    <row r="619" spans="1:26" ht="14.25" customHeight="1" x14ac:dyDescent="0.35">
      <c r="A619" s="5">
        <v>207</v>
      </c>
      <c r="B619" s="5">
        <v>76</v>
      </c>
      <c r="C619" s="5"/>
      <c r="D619" s="5"/>
      <c r="E619" s="5">
        <v>0</v>
      </c>
      <c r="F619" s="5" t="s">
        <v>1198</v>
      </c>
      <c r="G619" s="5" t="s">
        <v>1199</v>
      </c>
      <c r="H619" s="5"/>
      <c r="I619" s="5"/>
      <c r="J619" s="5"/>
      <c r="K619" s="5"/>
      <c r="L619" s="5"/>
      <c r="M619" s="5"/>
      <c r="N619" s="5"/>
      <c r="O619" s="5"/>
      <c r="P619" s="5"/>
      <c r="Q619" s="5"/>
      <c r="R619" s="5"/>
      <c r="S619" s="5"/>
      <c r="T619" s="5"/>
      <c r="U619" s="5"/>
      <c r="V619" s="5"/>
      <c r="W619" s="5"/>
      <c r="X619" s="5"/>
      <c r="Y619" s="5"/>
      <c r="Z619" s="5"/>
    </row>
    <row r="620" spans="1:26" ht="14.25" hidden="1" customHeight="1" x14ac:dyDescent="0.35">
      <c r="A620" s="5">
        <v>208</v>
      </c>
      <c r="B620" s="5">
        <v>1</v>
      </c>
      <c r="C620" s="5" t="s">
        <v>314</v>
      </c>
      <c r="D620" s="5"/>
      <c r="E620" s="5">
        <v>1</v>
      </c>
      <c r="F620" s="5" t="str">
        <f>CONCATENATE("INSERT INTO `option_translation` (`option_id`,`lang_id`, `title`, `textbox_placeholder`, `is_default`) VALUES (",A620,",", B620, ", ","'",C620,"', ","'",D620,"', ",E620,");")</f>
        <v>INSERT INTO `option_translation` (`option_id`,`lang_id`, `title`, `textbox_placeholder`, `is_default`) VALUES (208,1, 'He/she/they were under the influence of alcohol/drugs', '', 1);</v>
      </c>
      <c r="G620" s="5" t="str">
        <f>CONCATENATE("Update `option_translation` set lang_id = ",B620,",", " title ='", C620,"',"," textbox_placeholder='",D620,"',"," is_default=",E620, " where id = ", A620,";" )</f>
        <v>Update `option_translation` set lang_id = 1, title ='He/she/they were under the influence of alcohol/drugs', textbox_placeholder='', is_default=1 where id = 208;</v>
      </c>
      <c r="H620" s="5"/>
      <c r="I620" s="5"/>
      <c r="J620" s="5"/>
      <c r="K620" s="5"/>
      <c r="L620" s="5"/>
      <c r="M620" s="5"/>
      <c r="N620" s="5"/>
      <c r="O620" s="5"/>
      <c r="P620" s="5"/>
      <c r="Q620" s="5"/>
      <c r="R620" s="5"/>
      <c r="S620" s="5"/>
      <c r="T620" s="5"/>
      <c r="U620" s="5"/>
      <c r="V620" s="5"/>
      <c r="W620" s="5"/>
      <c r="X620" s="5"/>
      <c r="Y620" s="5"/>
      <c r="Z620" s="5"/>
    </row>
    <row r="621" spans="1:26" ht="14.25" hidden="1" customHeight="1" x14ac:dyDescent="0.35">
      <c r="A621" s="5">
        <v>208</v>
      </c>
      <c r="B621" s="5">
        <v>42</v>
      </c>
      <c r="C621" s="5"/>
      <c r="D621" s="5"/>
      <c r="E621" s="5">
        <v>0</v>
      </c>
      <c r="F621" s="5" t="str">
        <f>CONCATENATE("INSERT INTO `option_translation` (`option_id`,`lang_id`, `title`, `textbox_placeholder`, `is_default`) VALUES (",A621,",", B621, ", ","'",C621,"', ","'",D621,"', ",E621,");")</f>
        <v>INSERT INTO `option_translation` (`option_id`,`lang_id`, `title`, `textbox_placeholder`, `is_default`) VALUES (208,42, '', '', 0);</v>
      </c>
      <c r="G621" s="5" t="str">
        <f>CONCATENATE("Update `option_translation` set lang_id = ",B621,",", " title ='", C621,"',"," textbox_placeholder='",D621,"',"," is_default=",E621, " where id = ", A621,";" )</f>
        <v>Update `option_translation` set lang_id = 42, title ='', textbox_placeholder='', is_default=0 where id = 208;</v>
      </c>
      <c r="H621" s="5"/>
      <c r="I621" s="5"/>
      <c r="J621" s="5"/>
      <c r="K621" s="5"/>
      <c r="L621" s="5"/>
      <c r="M621" s="5"/>
      <c r="N621" s="5"/>
      <c r="O621" s="5"/>
      <c r="P621" s="5"/>
      <c r="Q621" s="5"/>
      <c r="R621" s="5"/>
      <c r="S621" s="5"/>
      <c r="T621" s="5"/>
      <c r="U621" s="5"/>
      <c r="V621" s="5"/>
      <c r="W621" s="5"/>
      <c r="X621" s="5"/>
      <c r="Y621" s="5"/>
      <c r="Z621" s="5"/>
    </row>
    <row r="622" spans="1:26" ht="14.25" customHeight="1" x14ac:dyDescent="0.35">
      <c r="A622" s="5">
        <v>208</v>
      </c>
      <c r="B622" s="5">
        <v>76</v>
      </c>
      <c r="C622" s="5"/>
      <c r="D622" s="5"/>
      <c r="E622" s="5">
        <v>0</v>
      </c>
      <c r="F622" s="5" t="s">
        <v>1200</v>
      </c>
      <c r="G622" s="5" t="s">
        <v>1201</v>
      </c>
      <c r="H622" s="5"/>
      <c r="I622" s="5"/>
      <c r="J622" s="5"/>
      <c r="K622" s="5"/>
      <c r="L622" s="5"/>
      <c r="M622" s="5"/>
      <c r="N622" s="5"/>
      <c r="O622" s="5"/>
      <c r="P622" s="5"/>
      <c r="Q622" s="5"/>
      <c r="R622" s="5"/>
      <c r="S622" s="5"/>
      <c r="T622" s="5"/>
      <c r="U622" s="5"/>
      <c r="V622" s="5"/>
      <c r="W622" s="5"/>
      <c r="X622" s="5"/>
      <c r="Y622" s="5"/>
      <c r="Z622" s="5"/>
    </row>
    <row r="623" spans="1:26" ht="14.25" hidden="1" customHeight="1" x14ac:dyDescent="0.35">
      <c r="A623" s="5">
        <v>209</v>
      </c>
      <c r="B623" s="5">
        <v>1</v>
      </c>
      <c r="C623" s="5" t="s">
        <v>315</v>
      </c>
      <c r="D623" s="5"/>
      <c r="E623" s="5">
        <v>1</v>
      </c>
      <c r="F623" s="5" t="str">
        <f>CONCATENATE("INSERT INTO `option_translation` (`option_id`,`lang_id`, `title`, `textbox_placeholder`, `is_default`) VALUES (",A623,",", B623, ", ","'",C623,"', ","'",D623,"', ",E623,");")</f>
        <v>INSERT INTO `option_translation` (`option_id`,`lang_id`, `title`, `textbox_placeholder`, `is_default`) VALUES (209,1, 'I refused to do something they asked me to', '', 1);</v>
      </c>
      <c r="G623" s="5" t="str">
        <f>CONCATENATE("Update `option_translation` set lang_id = ",B623,",", " title ='", C623,"',"," textbox_placeholder='",D623,"',"," is_default=",E623, " where id = ", A623,";" )</f>
        <v>Update `option_translation` set lang_id = 1, title ='I refused to do something they asked me to', textbox_placeholder='', is_default=1 where id = 209;</v>
      </c>
      <c r="H623" s="5"/>
      <c r="I623" s="5"/>
      <c r="J623" s="5"/>
      <c r="K623" s="5"/>
      <c r="L623" s="5"/>
      <c r="M623" s="5"/>
      <c r="N623" s="5"/>
      <c r="O623" s="5"/>
      <c r="P623" s="5"/>
      <c r="Q623" s="5"/>
      <c r="R623" s="5"/>
      <c r="S623" s="5"/>
      <c r="T623" s="5"/>
      <c r="U623" s="5"/>
      <c r="V623" s="5"/>
      <c r="W623" s="5"/>
      <c r="X623" s="5"/>
      <c r="Y623" s="5"/>
      <c r="Z623" s="5"/>
    </row>
    <row r="624" spans="1:26" ht="14.25" hidden="1" customHeight="1" x14ac:dyDescent="0.35">
      <c r="A624" s="5">
        <v>209</v>
      </c>
      <c r="B624" s="5">
        <v>42</v>
      </c>
      <c r="C624" s="5"/>
      <c r="D624" s="5"/>
      <c r="E624" s="5">
        <v>0</v>
      </c>
      <c r="F624" s="5" t="str">
        <f>CONCATENATE("INSERT INTO `option_translation` (`option_id`,`lang_id`, `title`, `textbox_placeholder`, `is_default`) VALUES (",A624,",", B624, ", ","'",C624,"', ","'",D624,"', ",E624,");")</f>
        <v>INSERT INTO `option_translation` (`option_id`,`lang_id`, `title`, `textbox_placeholder`, `is_default`) VALUES (209,42, '', '', 0);</v>
      </c>
      <c r="G624" s="5" t="str">
        <f>CONCATENATE("Update `option_translation` set lang_id = ",B624,",", " title ='", C624,"',"," textbox_placeholder='",D624,"',"," is_default=",E624, " where id = ", A624,";" )</f>
        <v>Update `option_translation` set lang_id = 42, title ='', textbox_placeholder='', is_default=0 where id = 209;</v>
      </c>
      <c r="H624" s="5"/>
      <c r="I624" s="5"/>
      <c r="J624" s="5"/>
      <c r="K624" s="5"/>
      <c r="L624" s="5"/>
      <c r="M624" s="5"/>
      <c r="N624" s="5"/>
      <c r="O624" s="5"/>
      <c r="P624" s="5"/>
      <c r="Q624" s="5"/>
      <c r="R624" s="5"/>
      <c r="S624" s="5"/>
      <c r="T624" s="5"/>
      <c r="U624" s="5"/>
      <c r="V624" s="5"/>
      <c r="W624" s="5"/>
      <c r="X624" s="5"/>
      <c r="Y624" s="5"/>
      <c r="Z624" s="5"/>
    </row>
    <row r="625" spans="1:26" ht="14.25" customHeight="1" x14ac:dyDescent="0.35">
      <c r="A625" s="5">
        <v>209</v>
      </c>
      <c r="B625" s="5">
        <v>76</v>
      </c>
      <c r="C625" s="5"/>
      <c r="D625" s="5"/>
      <c r="E625" s="5">
        <v>0</v>
      </c>
      <c r="F625" s="5" t="s">
        <v>1202</v>
      </c>
      <c r="G625" s="5" t="s">
        <v>1203</v>
      </c>
      <c r="H625" s="5"/>
      <c r="I625" s="5"/>
      <c r="J625" s="5"/>
      <c r="K625" s="5"/>
      <c r="L625" s="5"/>
      <c r="M625" s="5"/>
      <c r="N625" s="5"/>
      <c r="O625" s="5"/>
      <c r="P625" s="5"/>
      <c r="Q625" s="5"/>
      <c r="R625" s="5"/>
      <c r="S625" s="5"/>
      <c r="T625" s="5"/>
      <c r="U625" s="5"/>
      <c r="V625" s="5"/>
      <c r="W625" s="5"/>
      <c r="X625" s="5"/>
      <c r="Y625" s="5"/>
      <c r="Z625" s="5"/>
    </row>
    <row r="626" spans="1:26" ht="14.25" hidden="1" customHeight="1" x14ac:dyDescent="0.35">
      <c r="A626" s="5">
        <v>210</v>
      </c>
      <c r="B626" s="5">
        <v>1</v>
      </c>
      <c r="C626" s="5" t="s">
        <v>14</v>
      </c>
      <c r="D626" s="5" t="s">
        <v>160</v>
      </c>
      <c r="E626" s="5">
        <v>1</v>
      </c>
      <c r="F626" s="5" t="str">
        <f>CONCATENATE("INSERT INTO `option_translation` (`option_id`,`lang_id`, `title`, `textbox_placeholder`, `is_default`) VALUES (",A626,",", B626, ", ","'",C626,"', ","'",D626,"', ",E626,");")</f>
        <v>INSERT INTO `option_translation` (`option_id`,`lang_id`, `title`, `textbox_placeholder`, `is_default`) VALUES (210,1, 'Others', 'Please specify', 1);</v>
      </c>
      <c r="G626" s="5" t="str">
        <f>CONCATENATE("Update `option_translation` set lang_id = ",B626,",", " title ='", C626,"',"," textbox_placeholder='",D626,"',"," is_default=",E626, " where id = ", A626,";" )</f>
        <v>Update `option_translation` set lang_id = 1, title ='Others', textbox_placeholder='Please specify', is_default=1 where id = 210;</v>
      </c>
      <c r="H626" s="5"/>
      <c r="I626" s="5"/>
      <c r="J626" s="5"/>
      <c r="K626" s="5"/>
      <c r="L626" s="5"/>
      <c r="M626" s="5"/>
      <c r="N626" s="5"/>
      <c r="O626" s="5"/>
      <c r="P626" s="5"/>
      <c r="Q626" s="5"/>
      <c r="R626" s="5"/>
      <c r="S626" s="5"/>
      <c r="T626" s="5"/>
      <c r="U626" s="5"/>
      <c r="V626" s="5"/>
      <c r="W626" s="5"/>
      <c r="X626" s="5"/>
      <c r="Y626" s="5"/>
      <c r="Z626" s="5"/>
    </row>
    <row r="627" spans="1:26" ht="14.25" hidden="1" customHeight="1" x14ac:dyDescent="0.35">
      <c r="A627" s="5">
        <v>210</v>
      </c>
      <c r="B627" s="5">
        <v>42</v>
      </c>
      <c r="C627" s="5"/>
      <c r="D627" s="5"/>
      <c r="E627" s="5">
        <v>0</v>
      </c>
      <c r="F627" s="5" t="str">
        <f>CONCATENATE("INSERT INTO `option_translation` (`option_id`,`lang_id`, `title`, `textbox_placeholder`, `is_default`) VALUES (",A627,",", B627, ", ","'",C627,"', ","'",D627,"', ",E627,");")</f>
        <v>INSERT INTO `option_translation` (`option_id`,`lang_id`, `title`, `textbox_placeholder`, `is_default`) VALUES (210,42, '', '', 0);</v>
      </c>
      <c r="G627" s="5" t="str">
        <f>CONCATENATE("Update `option_translation` set lang_id = ",B627,",", " title ='", C627,"',"," textbox_placeholder='",D627,"',"," is_default=",E627, " where id = ", A627,";" )</f>
        <v>Update `option_translation` set lang_id = 42, title ='', textbox_placeholder='', is_default=0 where id = 210;</v>
      </c>
      <c r="H627" s="5"/>
      <c r="I627" s="5"/>
      <c r="J627" s="5"/>
      <c r="K627" s="5"/>
      <c r="L627" s="5"/>
      <c r="M627" s="5"/>
      <c r="N627" s="5"/>
      <c r="O627" s="5"/>
      <c r="P627" s="5"/>
      <c r="Q627" s="5"/>
      <c r="R627" s="5"/>
      <c r="S627" s="5"/>
      <c r="T627" s="5"/>
      <c r="U627" s="5"/>
      <c r="V627" s="5"/>
      <c r="W627" s="5"/>
      <c r="X627" s="5"/>
      <c r="Y627" s="5"/>
      <c r="Z627" s="5"/>
    </row>
    <row r="628" spans="1:26" ht="14.25" customHeight="1" x14ac:dyDescent="0.35">
      <c r="A628" s="5">
        <v>210</v>
      </c>
      <c r="B628" s="5">
        <v>76</v>
      </c>
      <c r="C628" s="5"/>
      <c r="D628" s="5"/>
      <c r="E628" s="5">
        <v>0</v>
      </c>
      <c r="F628" s="5" t="s">
        <v>1204</v>
      </c>
      <c r="G628" s="5" t="s">
        <v>1205</v>
      </c>
      <c r="H628" s="5"/>
      <c r="I628" s="5"/>
      <c r="J628" s="5"/>
      <c r="K628" s="5"/>
      <c r="L628" s="5"/>
      <c r="M628" s="5"/>
      <c r="N628" s="5"/>
      <c r="O628" s="5"/>
      <c r="P628" s="5"/>
      <c r="Q628" s="5"/>
      <c r="R628" s="5"/>
      <c r="S628" s="5"/>
      <c r="T628" s="5"/>
      <c r="U628" s="5"/>
      <c r="V628" s="5"/>
      <c r="W628" s="5"/>
      <c r="X628" s="5"/>
      <c r="Y628" s="5"/>
      <c r="Z628" s="5"/>
    </row>
    <row r="629" spans="1:26" ht="14.25" hidden="1" customHeight="1" x14ac:dyDescent="0.35">
      <c r="A629" s="5">
        <v>211</v>
      </c>
      <c r="B629" s="5">
        <v>1</v>
      </c>
      <c r="C629" s="5" t="s">
        <v>316</v>
      </c>
      <c r="D629" s="5"/>
      <c r="E629" s="5">
        <v>1</v>
      </c>
      <c r="F629" s="5" t="str">
        <f>CONCATENATE("INSERT INTO `option_translation` (`option_id`,`lang_id`, `title`, `textbox_placeholder`, `is_default`) VALUES (",A629,",", B629, ", ","'",C629,"', ","'",D629,"', ",E629,");")</f>
        <v>INSERT INTO `option_translation` (`option_id`,`lang_id`, `title`, `textbox_placeholder`, `is_default`) VALUES (211,1, 'They wanted a dowry/ more dowry', '', 1);</v>
      </c>
      <c r="G629" s="5" t="str">
        <f>CONCATENATE("Update `option_translation` set lang_id = ",B629,",", " title ='", C629,"',"," textbox_placeholder='",D629,"',"," is_default=",E629, " where id = ", A629,";" )</f>
        <v>Update `option_translation` set lang_id = 1, title ='They wanted a dowry/ more dowry', textbox_placeholder='', is_default=1 where id = 211;</v>
      </c>
      <c r="H629" s="5"/>
      <c r="I629" s="5"/>
      <c r="J629" s="5"/>
      <c r="K629" s="5"/>
      <c r="L629" s="5"/>
      <c r="M629" s="5"/>
      <c r="N629" s="5"/>
      <c r="O629" s="5"/>
      <c r="P629" s="5"/>
      <c r="Q629" s="5"/>
      <c r="R629" s="5"/>
      <c r="S629" s="5"/>
      <c r="T629" s="5"/>
      <c r="U629" s="5"/>
      <c r="V629" s="5"/>
      <c r="W629" s="5"/>
      <c r="X629" s="5"/>
      <c r="Y629" s="5"/>
      <c r="Z629" s="5"/>
    </row>
    <row r="630" spans="1:26" ht="14.25" hidden="1" customHeight="1" x14ac:dyDescent="0.35">
      <c r="A630" s="5">
        <v>211</v>
      </c>
      <c r="B630" s="5">
        <v>42</v>
      </c>
      <c r="C630" s="5"/>
      <c r="D630" s="5"/>
      <c r="E630" s="5">
        <v>0</v>
      </c>
      <c r="F630" s="5" t="str">
        <f>CONCATENATE("INSERT INTO `option_translation` (`option_id`,`lang_id`, `title`, `textbox_placeholder`, `is_default`) VALUES (",A630,",", B630, ", ","'",C630,"', ","'",D630,"', ",E630,");")</f>
        <v>INSERT INTO `option_translation` (`option_id`,`lang_id`, `title`, `textbox_placeholder`, `is_default`) VALUES (211,42, '', '', 0);</v>
      </c>
      <c r="G630" s="5" t="str">
        <f>CONCATENATE("Update `option_translation` set lang_id = ",B630,",", " title ='", C630,"',"," textbox_placeholder='",D630,"',"," is_default=",E630, " where id = ", A630,";" )</f>
        <v>Update `option_translation` set lang_id = 42, title ='', textbox_placeholder='', is_default=0 where id = 211;</v>
      </c>
      <c r="H630" s="5"/>
      <c r="I630" s="5"/>
      <c r="J630" s="5"/>
      <c r="K630" s="5"/>
      <c r="L630" s="5"/>
      <c r="M630" s="5"/>
      <c r="N630" s="5"/>
      <c r="O630" s="5"/>
      <c r="P630" s="5"/>
      <c r="Q630" s="5"/>
      <c r="R630" s="5"/>
      <c r="S630" s="5"/>
      <c r="T630" s="5"/>
      <c r="U630" s="5"/>
      <c r="V630" s="5"/>
      <c r="W630" s="5"/>
      <c r="X630" s="5"/>
      <c r="Y630" s="5"/>
      <c r="Z630" s="5"/>
    </row>
    <row r="631" spans="1:26" ht="14.25" customHeight="1" x14ac:dyDescent="0.35">
      <c r="A631" s="5">
        <v>211</v>
      </c>
      <c r="B631" s="5">
        <v>76</v>
      </c>
      <c r="C631" s="5"/>
      <c r="D631" s="5"/>
      <c r="E631" s="5">
        <v>0</v>
      </c>
      <c r="F631" s="5" t="s">
        <v>1206</v>
      </c>
      <c r="G631" s="5" t="s">
        <v>1207</v>
      </c>
      <c r="H631" s="5"/>
      <c r="I631" s="5"/>
      <c r="J631" s="5"/>
      <c r="K631" s="5"/>
      <c r="L631" s="5"/>
      <c r="M631" s="5"/>
      <c r="N631" s="5"/>
      <c r="O631" s="5"/>
      <c r="P631" s="5"/>
      <c r="Q631" s="5"/>
      <c r="R631" s="5"/>
      <c r="S631" s="5"/>
      <c r="T631" s="5"/>
      <c r="U631" s="5"/>
      <c r="V631" s="5"/>
      <c r="W631" s="5"/>
      <c r="X631" s="5"/>
      <c r="Y631" s="5"/>
      <c r="Z631" s="5"/>
    </row>
    <row r="632" spans="1:26" ht="14.25" hidden="1" customHeight="1" x14ac:dyDescent="0.35">
      <c r="A632" s="5">
        <v>212</v>
      </c>
      <c r="B632" s="5">
        <v>1</v>
      </c>
      <c r="C632" s="5" t="s">
        <v>317</v>
      </c>
      <c r="D632" s="5"/>
      <c r="E632" s="5">
        <v>1</v>
      </c>
      <c r="F632" s="5" t="str">
        <f>CONCATENATE("INSERT INTO `option_translation` (`option_id`,`lang_id`, `title`, `textbox_placeholder`, `is_default`) VALUES (",A632,",", B632, ", ","'",C632,"', ","'",D632,"', ",E632,");")</f>
        <v>INSERT INTO `option_translation` (`option_id`,`lang_id`, `title`, `textbox_placeholder`, `is_default`) VALUES (212,1, 'They don’t want me to work', '', 1);</v>
      </c>
      <c r="G632" s="5" t="str">
        <f>CONCATENATE("Update `option_translation` set lang_id = ",B632,",", " title ='", C632,"',"," textbox_placeholder='",D632,"',"," is_default=",E632, " where id = ", A632,";" )</f>
        <v>Update `option_translation` set lang_id = 1, title ='They don’t want me to work', textbox_placeholder='', is_default=1 where id = 212;</v>
      </c>
      <c r="H632" s="5"/>
      <c r="I632" s="5"/>
      <c r="J632" s="5"/>
      <c r="K632" s="5"/>
      <c r="L632" s="5"/>
      <c r="M632" s="5"/>
      <c r="N632" s="5"/>
      <c r="O632" s="5"/>
      <c r="P632" s="5"/>
      <c r="Q632" s="5"/>
      <c r="R632" s="5"/>
      <c r="S632" s="5"/>
      <c r="T632" s="5"/>
      <c r="U632" s="5"/>
      <c r="V632" s="5"/>
      <c r="W632" s="5"/>
      <c r="X632" s="5"/>
      <c r="Y632" s="5"/>
      <c r="Z632" s="5"/>
    </row>
    <row r="633" spans="1:26" ht="14.25" hidden="1" customHeight="1" x14ac:dyDescent="0.35">
      <c r="A633" s="5">
        <v>212</v>
      </c>
      <c r="B633" s="5">
        <v>42</v>
      </c>
      <c r="C633" s="5"/>
      <c r="D633" s="5"/>
      <c r="E633" s="5">
        <v>0</v>
      </c>
      <c r="F633" s="5" t="str">
        <f>CONCATENATE("INSERT INTO `option_translation` (`option_id`,`lang_id`, `title`, `textbox_placeholder`, `is_default`) VALUES (",A633,",", B633, ", ","'",C633,"', ","'",D633,"', ",E633,");")</f>
        <v>INSERT INTO `option_translation` (`option_id`,`lang_id`, `title`, `textbox_placeholder`, `is_default`) VALUES (212,42, '', '', 0);</v>
      </c>
      <c r="G633" s="5" t="str">
        <f>CONCATENATE("Update `option_translation` set lang_id = ",B633,",", " title ='", C633,"',"," textbox_placeholder='",D633,"',"," is_default=",E633, " where id = ", A633,";" )</f>
        <v>Update `option_translation` set lang_id = 42, title ='', textbox_placeholder='', is_default=0 where id = 212;</v>
      </c>
      <c r="H633" s="5"/>
      <c r="I633" s="5"/>
      <c r="J633" s="5"/>
      <c r="K633" s="5"/>
      <c r="L633" s="5"/>
      <c r="M633" s="5"/>
      <c r="N633" s="5"/>
      <c r="O633" s="5"/>
      <c r="P633" s="5"/>
      <c r="Q633" s="5"/>
      <c r="R633" s="5"/>
      <c r="S633" s="5"/>
      <c r="T633" s="5"/>
      <c r="U633" s="5"/>
      <c r="V633" s="5"/>
      <c r="W633" s="5"/>
      <c r="X633" s="5"/>
      <c r="Y633" s="5"/>
      <c r="Z633" s="5"/>
    </row>
    <row r="634" spans="1:26" ht="14.25" customHeight="1" x14ac:dyDescent="0.35">
      <c r="A634" s="5">
        <v>212</v>
      </c>
      <c r="B634" s="5">
        <v>76</v>
      </c>
      <c r="C634" s="5"/>
      <c r="D634" s="5"/>
      <c r="E634" s="5">
        <v>0</v>
      </c>
      <c r="F634" s="5" t="s">
        <v>1208</v>
      </c>
      <c r="G634" s="5" t="s">
        <v>1209</v>
      </c>
      <c r="H634" s="5"/>
      <c r="I634" s="5"/>
      <c r="J634" s="5"/>
      <c r="K634" s="5"/>
      <c r="L634" s="5"/>
      <c r="M634" s="5"/>
      <c r="N634" s="5"/>
      <c r="O634" s="5"/>
      <c r="P634" s="5"/>
      <c r="Q634" s="5"/>
      <c r="R634" s="5"/>
      <c r="S634" s="5"/>
      <c r="T634" s="5"/>
      <c r="U634" s="5"/>
      <c r="V634" s="5"/>
      <c r="W634" s="5"/>
      <c r="X634" s="5"/>
      <c r="Y634" s="5"/>
      <c r="Z634" s="5"/>
    </row>
    <row r="635" spans="1:26" ht="14.25" hidden="1" customHeight="1" x14ac:dyDescent="0.35">
      <c r="A635" s="5">
        <v>213</v>
      </c>
      <c r="B635" s="5">
        <v>1</v>
      </c>
      <c r="C635" s="5" t="s">
        <v>318</v>
      </c>
      <c r="D635" s="5"/>
      <c r="E635" s="5">
        <v>1</v>
      </c>
      <c r="F635" s="5" t="str">
        <f>CONCATENATE("INSERT INTO `option_translation` (`option_id`,`lang_id`, `title`, `textbox_placeholder`, `is_default`) VALUES (",A635,",", B635, ", ","'",C635,"', ","'",D635,"', ",E635,");")</f>
        <v>INSERT INTO `option_translation` (`option_id`,`lang_id`, `title`, `textbox_placeholder`, `is_default`) VALUES (213,1, 'Because of my gender', '', 1);</v>
      </c>
      <c r="G635" s="5" t="str">
        <f>CONCATENATE("Update `option_translation` set lang_id = ",B635,",", " title ='", C635,"',"," textbox_placeholder='",D635,"',"," is_default=",E635, " where id = ", A635,";" )</f>
        <v>Update `option_translation` set lang_id = 1, title ='Because of my gender', textbox_placeholder='', is_default=1 where id = 213;</v>
      </c>
      <c r="H635" s="5"/>
      <c r="I635" s="5"/>
      <c r="J635" s="5"/>
      <c r="K635" s="5"/>
      <c r="L635" s="5"/>
      <c r="M635" s="5"/>
      <c r="N635" s="5"/>
      <c r="O635" s="5"/>
      <c r="P635" s="5"/>
      <c r="Q635" s="5"/>
      <c r="R635" s="5"/>
      <c r="S635" s="5"/>
      <c r="T635" s="5"/>
      <c r="U635" s="5"/>
      <c r="V635" s="5"/>
      <c r="W635" s="5"/>
      <c r="X635" s="5"/>
      <c r="Y635" s="5"/>
      <c r="Z635" s="5"/>
    </row>
    <row r="636" spans="1:26" ht="14.25" hidden="1" customHeight="1" x14ac:dyDescent="0.35">
      <c r="A636" s="5">
        <v>213</v>
      </c>
      <c r="B636" s="5">
        <v>42</v>
      </c>
      <c r="C636" s="5"/>
      <c r="D636" s="5"/>
      <c r="E636" s="5">
        <v>0</v>
      </c>
      <c r="F636" s="5" t="str">
        <f>CONCATENATE("INSERT INTO `option_translation` (`option_id`,`lang_id`, `title`, `textbox_placeholder`, `is_default`) VALUES (",A636,",", B636, ", ","'",C636,"', ","'",D636,"', ",E636,");")</f>
        <v>INSERT INTO `option_translation` (`option_id`,`lang_id`, `title`, `textbox_placeholder`, `is_default`) VALUES (213,42, '', '', 0);</v>
      </c>
      <c r="G636" s="5" t="str">
        <f>CONCATENATE("Update `option_translation` set lang_id = ",B636,",", " title ='", C636,"',"," textbox_placeholder='",D636,"',"," is_default=",E636, " where id = ", A636,";" )</f>
        <v>Update `option_translation` set lang_id = 42, title ='', textbox_placeholder='', is_default=0 where id = 213;</v>
      </c>
      <c r="H636" s="5"/>
      <c r="I636" s="5"/>
      <c r="J636" s="5"/>
      <c r="K636" s="5"/>
      <c r="L636" s="5"/>
      <c r="M636" s="5"/>
      <c r="N636" s="5"/>
      <c r="O636" s="5"/>
      <c r="P636" s="5"/>
      <c r="Q636" s="5"/>
      <c r="R636" s="5"/>
      <c r="S636" s="5"/>
      <c r="T636" s="5"/>
      <c r="U636" s="5"/>
      <c r="V636" s="5"/>
      <c r="W636" s="5"/>
      <c r="X636" s="5"/>
      <c r="Y636" s="5"/>
      <c r="Z636" s="5"/>
    </row>
    <row r="637" spans="1:26" ht="14.25" customHeight="1" x14ac:dyDescent="0.35">
      <c r="A637" s="5">
        <v>213</v>
      </c>
      <c r="B637" s="5">
        <v>76</v>
      </c>
      <c r="C637" s="5"/>
      <c r="D637" s="5"/>
      <c r="E637" s="5">
        <v>0</v>
      </c>
      <c r="F637" s="5" t="s">
        <v>1210</v>
      </c>
      <c r="G637" s="5" t="s">
        <v>1211</v>
      </c>
      <c r="H637" s="5"/>
      <c r="I637" s="5"/>
      <c r="J637" s="5"/>
      <c r="K637" s="5"/>
      <c r="L637" s="5"/>
      <c r="M637" s="5"/>
      <c r="N637" s="5"/>
      <c r="O637" s="5"/>
      <c r="P637" s="5"/>
      <c r="Q637" s="5"/>
      <c r="R637" s="5"/>
      <c r="S637" s="5"/>
      <c r="T637" s="5"/>
      <c r="U637" s="5"/>
      <c r="V637" s="5"/>
      <c r="W637" s="5"/>
      <c r="X637" s="5"/>
      <c r="Y637" s="5"/>
      <c r="Z637" s="5"/>
    </row>
    <row r="638" spans="1:26" ht="159" hidden="1" customHeight="1" x14ac:dyDescent="0.35">
      <c r="A638" s="5">
        <v>214</v>
      </c>
      <c r="B638" s="5">
        <v>1</v>
      </c>
      <c r="C638" s="5" t="s">
        <v>319</v>
      </c>
      <c r="D638" s="5"/>
      <c r="E638" s="5">
        <v>1</v>
      </c>
      <c r="F638" s="5" t="str">
        <f>CONCATENATE("INSERT INTO `option_translation` (`option_id`,`lang_id`, `title`, `textbox_placeholder`, `is_default`) VALUES (",A638,",", B638, ", ","'",C638,"', ","'",D638,"', ",E638,");")</f>
        <v>INSERT INTO `option_translation` (`option_id`,`lang_id`, `title`, `textbox_placeholder`, `is_default`) VALUES (214,1, 'Because of my identity', '', 1);</v>
      </c>
      <c r="G638" s="5" t="str">
        <f>CONCATENATE("Update `option_translation` set lang_id = ",B638,",", " title ='", C638,"',"," textbox_placeholder='",D638,"',"," is_default=",E638, " where id = ", A638,";" )</f>
        <v>Update `option_translation` set lang_id = 1, title ='Because of my identity', textbox_placeholder='', is_default=1 where id = 214;</v>
      </c>
      <c r="H638" s="5"/>
      <c r="I638" s="5"/>
      <c r="J638" s="5"/>
      <c r="K638" s="5"/>
      <c r="L638" s="5"/>
      <c r="M638" s="5"/>
      <c r="N638" s="5"/>
      <c r="O638" s="5"/>
      <c r="P638" s="5"/>
      <c r="Q638" s="5"/>
      <c r="R638" s="5"/>
      <c r="S638" s="5"/>
      <c r="T638" s="5"/>
      <c r="U638" s="5"/>
      <c r="V638" s="5"/>
      <c r="W638" s="5"/>
      <c r="X638" s="5"/>
      <c r="Y638" s="5"/>
      <c r="Z638" s="5"/>
    </row>
    <row r="639" spans="1:26" ht="14.25" hidden="1" customHeight="1" x14ac:dyDescent="0.35">
      <c r="A639" s="5">
        <v>214</v>
      </c>
      <c r="B639" s="5">
        <v>42</v>
      </c>
      <c r="C639" s="5"/>
      <c r="D639" s="5"/>
      <c r="E639" s="5">
        <v>0</v>
      </c>
      <c r="F639" s="5" t="str">
        <f>CONCATENATE("INSERT INTO `option_translation` (`option_id`,`lang_id`, `title`, `textbox_placeholder`, `is_default`) VALUES (",A639,",", B639, ", ","'",C639,"', ","'",D639,"', ",E639,");")</f>
        <v>INSERT INTO `option_translation` (`option_id`,`lang_id`, `title`, `textbox_placeholder`, `is_default`) VALUES (214,42, '', '', 0);</v>
      </c>
      <c r="G639" s="5" t="str">
        <f>CONCATENATE("Update `option_translation` set lang_id = ",B639,",", " title ='", C639,"',"," textbox_placeholder='",D639,"',"," is_default=",E639, " where id = ", A639,";" )</f>
        <v>Update `option_translation` set lang_id = 42, title ='', textbox_placeholder='', is_default=0 where id = 214;</v>
      </c>
      <c r="H639" s="5"/>
      <c r="I639" s="5"/>
      <c r="J639" s="5"/>
      <c r="K639" s="5"/>
      <c r="L639" s="5"/>
      <c r="M639" s="5"/>
      <c r="N639" s="5"/>
      <c r="O639" s="5"/>
      <c r="P639" s="5"/>
      <c r="Q639" s="5"/>
      <c r="R639" s="5"/>
      <c r="S639" s="5"/>
      <c r="T639" s="5"/>
      <c r="U639" s="5"/>
      <c r="V639" s="5"/>
      <c r="W639" s="5"/>
      <c r="X639" s="5"/>
      <c r="Y639" s="5"/>
      <c r="Z639" s="5"/>
    </row>
    <row r="640" spans="1:26" ht="14.25" customHeight="1" x14ac:dyDescent="0.35">
      <c r="A640" s="5">
        <v>214</v>
      </c>
      <c r="B640" s="5">
        <v>76</v>
      </c>
      <c r="C640" s="5"/>
      <c r="D640" s="5"/>
      <c r="E640" s="5">
        <v>0</v>
      </c>
      <c r="F640" s="5" t="s">
        <v>1212</v>
      </c>
      <c r="G640" s="5" t="s">
        <v>1213</v>
      </c>
      <c r="H640" s="5"/>
      <c r="I640" s="5"/>
      <c r="J640" s="5"/>
      <c r="K640" s="5"/>
      <c r="L640" s="5"/>
      <c r="M640" s="5"/>
      <c r="N640" s="5"/>
      <c r="O640" s="5"/>
      <c r="P640" s="5"/>
      <c r="Q640" s="5"/>
      <c r="R640" s="5"/>
      <c r="S640" s="5"/>
      <c r="T640" s="5"/>
      <c r="U640" s="5"/>
      <c r="V640" s="5"/>
      <c r="W640" s="5"/>
      <c r="X640" s="5"/>
      <c r="Y640" s="5"/>
      <c r="Z640" s="5"/>
    </row>
    <row r="641" spans="1:26" ht="14.25" hidden="1" customHeight="1" x14ac:dyDescent="0.35">
      <c r="A641" s="5">
        <v>215</v>
      </c>
      <c r="B641" s="5">
        <v>1</v>
      </c>
      <c r="C641" s="5" t="s">
        <v>320</v>
      </c>
      <c r="D641" s="5"/>
      <c r="E641" s="5">
        <v>1</v>
      </c>
      <c r="F641" s="5" t="str">
        <f>CONCATENATE("INSERT INTO `option_translation` (`option_id`,`lang_id`, `title`, `textbox_placeholder`, `is_default`) VALUES (",A641,",", B641, ", ","'",C641,"', ","'",D641,"', ",E641,");")</f>
        <v>INSERT INTO `option_translation` (`option_id`,`lang_id`, `title`, `textbox_placeholder`, `is_default`) VALUES (215,1, 'caste', '', 1);</v>
      </c>
      <c r="G641" s="5" t="str">
        <f>CONCATENATE("Update `option_translation` set lang_id = ",B641,",", " title ='", C641,"',"," textbox_placeholder='",D641,"',"," is_default=",E641, " where id = ", A641,";" )</f>
        <v>Update `option_translation` set lang_id = 1, title ='caste', textbox_placeholder='', is_default=1 where id = 215;</v>
      </c>
      <c r="H641" s="5"/>
      <c r="I641" s="5"/>
      <c r="J641" s="5"/>
      <c r="K641" s="5"/>
      <c r="L641" s="5"/>
      <c r="M641" s="5"/>
      <c r="N641" s="5"/>
      <c r="O641" s="5"/>
      <c r="P641" s="5"/>
      <c r="Q641" s="5"/>
      <c r="R641" s="5"/>
      <c r="S641" s="5"/>
      <c r="T641" s="5"/>
      <c r="U641" s="5"/>
      <c r="V641" s="5"/>
      <c r="W641" s="5"/>
      <c r="X641" s="5"/>
      <c r="Y641" s="5"/>
      <c r="Z641" s="5"/>
    </row>
    <row r="642" spans="1:26" ht="14.25" hidden="1" customHeight="1" x14ac:dyDescent="0.35">
      <c r="A642" s="5">
        <v>215</v>
      </c>
      <c r="B642" s="5">
        <v>42</v>
      </c>
      <c r="C642" s="5"/>
      <c r="D642" s="5"/>
      <c r="E642" s="5">
        <v>0</v>
      </c>
      <c r="F642" s="5" t="str">
        <f>CONCATENATE("INSERT INTO `option_translation` (`option_id`,`lang_id`, `title`, `textbox_placeholder`, `is_default`) VALUES (",A642,",", B642, ", ","'",C642,"', ","'",D642,"', ",E642,");")</f>
        <v>INSERT INTO `option_translation` (`option_id`,`lang_id`, `title`, `textbox_placeholder`, `is_default`) VALUES (215,42, '', '', 0);</v>
      </c>
      <c r="G642" s="5" t="str">
        <f>CONCATENATE("Update `option_translation` set lang_id = ",B642,",", " title ='", C642,"',"," textbox_placeholder='",D642,"',"," is_default=",E642, " where id = ", A642,";" )</f>
        <v>Update `option_translation` set lang_id = 42, title ='', textbox_placeholder='', is_default=0 where id = 215;</v>
      </c>
      <c r="H642" s="5"/>
      <c r="I642" s="5"/>
      <c r="J642" s="5"/>
      <c r="K642" s="5"/>
      <c r="L642" s="5"/>
      <c r="M642" s="5"/>
      <c r="N642" s="5"/>
      <c r="O642" s="5"/>
      <c r="P642" s="5"/>
      <c r="Q642" s="5"/>
      <c r="R642" s="5"/>
      <c r="S642" s="5"/>
      <c r="T642" s="5"/>
      <c r="U642" s="5"/>
      <c r="V642" s="5"/>
      <c r="W642" s="5"/>
      <c r="X642" s="5"/>
      <c r="Y642" s="5"/>
      <c r="Z642" s="5"/>
    </row>
    <row r="643" spans="1:26" ht="14.25" customHeight="1" x14ac:dyDescent="0.35">
      <c r="A643" s="5">
        <v>215</v>
      </c>
      <c r="B643" s="5">
        <v>76</v>
      </c>
      <c r="C643" s="5"/>
      <c r="D643" s="5"/>
      <c r="E643" s="5">
        <v>0</v>
      </c>
      <c r="F643" s="5" t="s">
        <v>1214</v>
      </c>
      <c r="G643" s="5" t="s">
        <v>1215</v>
      </c>
      <c r="H643" s="5"/>
      <c r="I643" s="5"/>
      <c r="J643" s="5"/>
      <c r="K643" s="5"/>
      <c r="L643" s="5"/>
      <c r="M643" s="5"/>
      <c r="N643" s="5"/>
      <c r="O643" s="5"/>
      <c r="P643" s="5"/>
      <c r="Q643" s="5"/>
      <c r="R643" s="5"/>
      <c r="S643" s="5"/>
      <c r="T643" s="5"/>
      <c r="U643" s="5"/>
      <c r="V643" s="5"/>
      <c r="W643" s="5"/>
      <c r="X643" s="5"/>
      <c r="Y643" s="5"/>
      <c r="Z643" s="5"/>
    </row>
    <row r="644" spans="1:26" ht="14.25" hidden="1" customHeight="1" x14ac:dyDescent="0.35">
      <c r="A644" s="5">
        <v>216</v>
      </c>
      <c r="B644" s="5">
        <v>1</v>
      </c>
      <c r="C644" s="5" t="s">
        <v>321</v>
      </c>
      <c r="D644" s="5"/>
      <c r="E644" s="5">
        <v>1</v>
      </c>
      <c r="F644" s="5" t="str">
        <f>CONCATENATE("INSERT INTO `option_translation` (`option_id`,`lang_id`, `title`, `textbox_placeholder`, `is_default`) VALUES (",A644,",", B644, ", ","'",C644,"', ","'",D644,"', ",E644,");")</f>
        <v>INSERT INTO `option_translation` (`option_id`,`lang_id`, `title`, `textbox_placeholder`, `is_default`) VALUES (216,1, 'religion', '', 1);</v>
      </c>
      <c r="G644" s="5" t="str">
        <f>CONCATENATE("Update `option_translation` set lang_id = ",B644,",", " title ='", C644,"',"," textbox_placeholder='",D644,"',"," is_default=",E644, " where id = ", A644,";" )</f>
        <v>Update `option_translation` set lang_id = 1, title ='religion', textbox_placeholder='', is_default=1 where id = 216;</v>
      </c>
      <c r="H644" s="5"/>
      <c r="I644" s="5"/>
      <c r="J644" s="5"/>
      <c r="K644" s="5"/>
      <c r="L644" s="5"/>
      <c r="M644" s="5"/>
      <c r="N644" s="5"/>
      <c r="O644" s="5"/>
      <c r="P644" s="5"/>
      <c r="Q644" s="5"/>
      <c r="R644" s="5"/>
      <c r="S644" s="5"/>
      <c r="T644" s="5"/>
      <c r="U644" s="5"/>
      <c r="V644" s="5"/>
      <c r="W644" s="5"/>
      <c r="X644" s="5"/>
      <c r="Y644" s="5"/>
      <c r="Z644" s="5"/>
    </row>
    <row r="645" spans="1:26" ht="14.25" hidden="1" customHeight="1" x14ac:dyDescent="0.35">
      <c r="A645" s="5">
        <v>216</v>
      </c>
      <c r="B645" s="5">
        <v>42</v>
      </c>
      <c r="C645" s="5"/>
      <c r="D645" s="5"/>
      <c r="E645" s="5">
        <v>0</v>
      </c>
      <c r="F645" s="5" t="str">
        <f>CONCATENATE("INSERT INTO `option_translation` (`option_id`,`lang_id`, `title`, `textbox_placeholder`, `is_default`) VALUES (",A645,",", B645, ", ","'",C645,"', ","'",D645,"', ",E645,");")</f>
        <v>INSERT INTO `option_translation` (`option_id`,`lang_id`, `title`, `textbox_placeholder`, `is_default`) VALUES (216,42, '', '', 0);</v>
      </c>
      <c r="G645" s="5" t="str">
        <f>CONCATENATE("Update `option_translation` set lang_id = ",B645,",", " title ='", C645,"',"," textbox_placeholder='",D645,"',"," is_default=",E645, " where id = ", A645,";" )</f>
        <v>Update `option_translation` set lang_id = 42, title ='', textbox_placeholder='', is_default=0 where id = 216;</v>
      </c>
      <c r="H645" s="5"/>
      <c r="I645" s="5"/>
      <c r="J645" s="5"/>
      <c r="K645" s="5"/>
      <c r="L645" s="5"/>
      <c r="M645" s="5"/>
      <c r="N645" s="5"/>
      <c r="O645" s="5"/>
      <c r="P645" s="5"/>
      <c r="Q645" s="5"/>
      <c r="R645" s="5"/>
      <c r="S645" s="5"/>
      <c r="T645" s="5"/>
      <c r="U645" s="5"/>
      <c r="V645" s="5"/>
      <c r="W645" s="5"/>
      <c r="X645" s="5"/>
      <c r="Y645" s="5"/>
      <c r="Z645" s="5"/>
    </row>
    <row r="646" spans="1:26" ht="14.25" customHeight="1" x14ac:dyDescent="0.35">
      <c r="A646" s="5">
        <v>216</v>
      </c>
      <c r="B646" s="5">
        <v>76</v>
      </c>
      <c r="C646" s="5"/>
      <c r="D646" s="5"/>
      <c r="E646" s="5">
        <v>0</v>
      </c>
      <c r="F646" s="5" t="s">
        <v>1216</v>
      </c>
      <c r="G646" s="5" t="s">
        <v>1217</v>
      </c>
      <c r="H646" s="5"/>
      <c r="I646" s="5"/>
      <c r="J646" s="5"/>
      <c r="K646" s="5"/>
      <c r="L646" s="5"/>
      <c r="M646" s="5"/>
      <c r="N646" s="5"/>
      <c r="O646" s="5"/>
      <c r="P646" s="5"/>
      <c r="Q646" s="5"/>
      <c r="R646" s="5"/>
      <c r="S646" s="5"/>
      <c r="T646" s="5"/>
      <c r="U646" s="5"/>
      <c r="V646" s="5"/>
      <c r="W646" s="5"/>
      <c r="X646" s="5"/>
      <c r="Y646" s="5"/>
      <c r="Z646" s="5"/>
    </row>
    <row r="647" spans="1:26" ht="14.25" hidden="1" customHeight="1" x14ac:dyDescent="0.35">
      <c r="A647" s="5">
        <v>217</v>
      </c>
      <c r="B647" s="5">
        <v>1</v>
      </c>
      <c r="C647" s="5" t="s">
        <v>322</v>
      </c>
      <c r="D647" s="5"/>
      <c r="E647" s="5">
        <v>1</v>
      </c>
      <c r="F647" s="5" t="str">
        <f>CONCATENATE("INSERT INTO `option_translation` (`option_id`,`lang_id`, `title`, `textbox_placeholder`, `is_default`) VALUES (",A647,",", B647, ", ","'",C647,"', ","'",D647,"', ",E647,");")</f>
        <v>INSERT INTO `option_translation` (`option_id`,`lang_id`, `title`, `textbox_placeholder`, `is_default`) VALUES (217,1, 'ethnicity/race', '', 1);</v>
      </c>
      <c r="G647" s="5" t="str">
        <f>CONCATENATE("Update `option_translation` set lang_id = ",B647,",", " title ='", C647,"',"," textbox_placeholder='",D647,"',"," is_default=",E647, " where id = ", A647,";" )</f>
        <v>Update `option_translation` set lang_id = 1, title ='ethnicity/race', textbox_placeholder='', is_default=1 where id = 217;</v>
      </c>
      <c r="H647" s="5"/>
      <c r="I647" s="5"/>
      <c r="J647" s="5"/>
      <c r="K647" s="5"/>
      <c r="L647" s="5"/>
      <c r="M647" s="5"/>
      <c r="N647" s="5"/>
      <c r="O647" s="5"/>
      <c r="P647" s="5"/>
      <c r="Q647" s="5"/>
      <c r="R647" s="5"/>
      <c r="S647" s="5"/>
      <c r="T647" s="5"/>
      <c r="U647" s="5"/>
      <c r="V647" s="5"/>
      <c r="W647" s="5"/>
      <c r="X647" s="5"/>
      <c r="Y647" s="5"/>
      <c r="Z647" s="5"/>
    </row>
    <row r="648" spans="1:26" ht="14.25" hidden="1" customHeight="1" x14ac:dyDescent="0.35">
      <c r="A648" s="5">
        <v>217</v>
      </c>
      <c r="B648" s="5">
        <v>42</v>
      </c>
      <c r="C648" s="5"/>
      <c r="D648" s="5"/>
      <c r="E648" s="5">
        <v>0</v>
      </c>
      <c r="F648" s="5" t="str">
        <f>CONCATENATE("INSERT INTO `option_translation` (`option_id`,`lang_id`, `title`, `textbox_placeholder`, `is_default`) VALUES (",A648,",", B648, ", ","'",C648,"', ","'",D648,"', ",E648,");")</f>
        <v>INSERT INTO `option_translation` (`option_id`,`lang_id`, `title`, `textbox_placeholder`, `is_default`) VALUES (217,42, '', '', 0);</v>
      </c>
      <c r="G648" s="5" t="str">
        <f>CONCATENATE("Update `option_translation` set lang_id = ",B648,",", " title ='", C648,"',"," textbox_placeholder='",D648,"',"," is_default=",E648, " where id = ", A648,";" )</f>
        <v>Update `option_translation` set lang_id = 42, title ='', textbox_placeholder='', is_default=0 where id = 217;</v>
      </c>
      <c r="H648" s="5"/>
      <c r="I648" s="5"/>
      <c r="J648" s="5"/>
      <c r="K648" s="5"/>
      <c r="L648" s="5"/>
      <c r="M648" s="5"/>
      <c r="N648" s="5"/>
      <c r="O648" s="5"/>
      <c r="P648" s="5"/>
      <c r="Q648" s="5"/>
      <c r="R648" s="5"/>
      <c r="S648" s="5"/>
      <c r="T648" s="5"/>
      <c r="U648" s="5"/>
      <c r="V648" s="5"/>
      <c r="W648" s="5"/>
      <c r="X648" s="5"/>
      <c r="Y648" s="5"/>
      <c r="Z648" s="5"/>
    </row>
    <row r="649" spans="1:26" ht="14.25" customHeight="1" x14ac:dyDescent="0.35">
      <c r="A649" s="5">
        <v>217</v>
      </c>
      <c r="B649" s="5">
        <v>76</v>
      </c>
      <c r="C649" s="5"/>
      <c r="D649" s="5"/>
      <c r="E649" s="5">
        <v>0</v>
      </c>
      <c r="F649" s="5" t="s">
        <v>1218</v>
      </c>
      <c r="G649" s="5" t="s">
        <v>1219</v>
      </c>
      <c r="H649" s="5"/>
      <c r="I649" s="5"/>
      <c r="J649" s="5"/>
      <c r="K649" s="5"/>
      <c r="L649" s="5"/>
      <c r="M649" s="5"/>
      <c r="N649" s="5"/>
      <c r="O649" s="5"/>
      <c r="P649" s="5"/>
      <c r="Q649" s="5"/>
      <c r="R649" s="5"/>
      <c r="S649" s="5"/>
      <c r="T649" s="5"/>
      <c r="U649" s="5"/>
      <c r="V649" s="5"/>
      <c r="W649" s="5"/>
      <c r="X649" s="5"/>
      <c r="Y649" s="5"/>
      <c r="Z649" s="5"/>
    </row>
    <row r="650" spans="1:26" ht="14.25" hidden="1" customHeight="1" x14ac:dyDescent="0.35">
      <c r="A650" s="5">
        <v>218</v>
      </c>
      <c r="B650" s="5">
        <v>1</v>
      </c>
      <c r="C650" s="5" t="s">
        <v>323</v>
      </c>
      <c r="D650" s="5"/>
      <c r="E650" s="5">
        <v>1</v>
      </c>
      <c r="F650" s="5" t="str">
        <f>CONCATENATE("INSERT INTO `option_translation` (`option_id`,`lang_id`, `title`, `textbox_placeholder`, `is_default`) VALUES (",A650,",", B650, ", ","'",C650,"', ","'",D650,"', ",E650,");")</f>
        <v>INSERT INTO `option_translation` (`option_id`,`lang_id`, `title`, `textbox_placeholder`, `is_default`) VALUES (218,1, 'Because of my disability', '', 1);</v>
      </c>
      <c r="G650" s="5" t="str">
        <f>CONCATENATE("Update `option_translation` set lang_id = ",B650,",", " title ='", C650,"',"," textbox_placeholder='",D650,"',"," is_default=",E650, " where id = ", A650,";" )</f>
        <v>Update `option_translation` set lang_id = 1, title ='Because of my disability', textbox_placeholder='', is_default=1 where id = 218;</v>
      </c>
      <c r="H650" s="5"/>
      <c r="I650" s="5"/>
      <c r="J650" s="5"/>
      <c r="K650" s="5"/>
      <c r="L650" s="5"/>
      <c r="M650" s="5"/>
      <c r="N650" s="5"/>
      <c r="O650" s="5"/>
      <c r="P650" s="5"/>
      <c r="Q650" s="5"/>
      <c r="R650" s="5"/>
      <c r="S650" s="5"/>
      <c r="T650" s="5"/>
      <c r="U650" s="5"/>
      <c r="V650" s="5"/>
      <c r="W650" s="5"/>
      <c r="X650" s="5"/>
      <c r="Y650" s="5"/>
      <c r="Z650" s="5"/>
    </row>
    <row r="651" spans="1:26" ht="14.25" hidden="1" customHeight="1" x14ac:dyDescent="0.35">
      <c r="A651" s="5">
        <v>218</v>
      </c>
      <c r="B651" s="5">
        <v>42</v>
      </c>
      <c r="C651" s="5"/>
      <c r="D651" s="5"/>
      <c r="E651" s="5">
        <v>0</v>
      </c>
      <c r="F651" s="5" t="str">
        <f>CONCATENATE("INSERT INTO `option_translation` (`option_id`,`lang_id`, `title`, `textbox_placeholder`, `is_default`) VALUES (",A651,",", B651, ", ","'",C651,"', ","'",D651,"', ",E651,");")</f>
        <v>INSERT INTO `option_translation` (`option_id`,`lang_id`, `title`, `textbox_placeholder`, `is_default`) VALUES (218,42, '', '', 0);</v>
      </c>
      <c r="G651" s="5" t="str">
        <f>CONCATENATE("Update `option_translation` set lang_id = ",B651,",", " title ='", C651,"',"," textbox_placeholder='",D651,"',"," is_default=",E651, " where id = ", A651,";" )</f>
        <v>Update `option_translation` set lang_id = 42, title ='', textbox_placeholder='', is_default=0 where id = 218;</v>
      </c>
      <c r="H651" s="5"/>
      <c r="I651" s="5"/>
      <c r="J651" s="5"/>
      <c r="K651" s="5"/>
      <c r="L651" s="5"/>
      <c r="M651" s="5"/>
      <c r="N651" s="5"/>
      <c r="O651" s="5"/>
      <c r="P651" s="5"/>
      <c r="Q651" s="5"/>
      <c r="R651" s="5"/>
      <c r="S651" s="5"/>
      <c r="T651" s="5"/>
      <c r="U651" s="5"/>
      <c r="V651" s="5"/>
      <c r="W651" s="5"/>
      <c r="X651" s="5"/>
      <c r="Y651" s="5"/>
      <c r="Z651" s="5"/>
    </row>
    <row r="652" spans="1:26" ht="14.25" customHeight="1" x14ac:dyDescent="0.35">
      <c r="A652" s="5">
        <v>218</v>
      </c>
      <c r="B652" s="5">
        <v>76</v>
      </c>
      <c r="C652" s="5"/>
      <c r="D652" s="5"/>
      <c r="E652" s="5">
        <v>0</v>
      </c>
      <c r="F652" s="5" t="s">
        <v>1220</v>
      </c>
      <c r="G652" s="5" t="s">
        <v>1221</v>
      </c>
      <c r="H652" s="5"/>
      <c r="I652" s="5"/>
      <c r="J652" s="5"/>
      <c r="K652" s="5"/>
      <c r="L652" s="5"/>
      <c r="M652" s="5"/>
      <c r="N652" s="5"/>
      <c r="O652" s="5"/>
      <c r="P652" s="5"/>
      <c r="Q652" s="5"/>
      <c r="R652" s="5"/>
      <c r="S652" s="5"/>
      <c r="T652" s="5"/>
      <c r="U652" s="5"/>
      <c r="V652" s="5"/>
      <c r="W652" s="5"/>
      <c r="X652" s="5"/>
      <c r="Y652" s="5"/>
      <c r="Z652" s="5"/>
    </row>
    <row r="653" spans="1:26" ht="14.25" hidden="1" customHeight="1" x14ac:dyDescent="0.35">
      <c r="A653" s="5">
        <v>219</v>
      </c>
      <c r="B653" s="5">
        <v>1</v>
      </c>
      <c r="C653" s="5" t="s">
        <v>324</v>
      </c>
      <c r="D653" s="5"/>
      <c r="E653" s="5">
        <v>1</v>
      </c>
      <c r="F653" s="5" t="str">
        <f>CONCATENATE("INSERT INTO `option_translation` (`option_id`,`lang_id`, `title`, `textbox_placeholder`, `is_default`) VALUES (",A653,",", B653, ", ","'",C653,"', ","'",D653,"', ",E653,");")</f>
        <v>INSERT INTO `option_translation` (`option_id`,`lang_id`, `title`, `textbox_placeholder`, `is_default`) VALUES (219,1, 'Because of my age', '', 1);</v>
      </c>
      <c r="G653" s="5" t="str">
        <f>CONCATENATE("Update `option_translation` set lang_id = ",B653,",", " title ='", C653,"',"," textbox_placeholder='",D653,"',"," is_default=",E653, " where id = ", A653,";" )</f>
        <v>Update `option_translation` set lang_id = 1, title ='Because of my age', textbox_placeholder='', is_default=1 where id = 219;</v>
      </c>
      <c r="H653" s="5"/>
      <c r="I653" s="5"/>
      <c r="J653" s="5"/>
      <c r="K653" s="5"/>
      <c r="L653" s="5"/>
      <c r="M653" s="5"/>
      <c r="N653" s="5"/>
      <c r="O653" s="5"/>
      <c r="P653" s="5"/>
      <c r="Q653" s="5"/>
      <c r="R653" s="5"/>
      <c r="S653" s="5"/>
      <c r="T653" s="5"/>
      <c r="U653" s="5"/>
      <c r="V653" s="5"/>
      <c r="W653" s="5"/>
      <c r="X653" s="5"/>
      <c r="Y653" s="5"/>
      <c r="Z653" s="5"/>
    </row>
    <row r="654" spans="1:26" ht="14.25" hidden="1" customHeight="1" x14ac:dyDescent="0.35">
      <c r="A654" s="5">
        <v>219</v>
      </c>
      <c r="B654" s="5">
        <v>42</v>
      </c>
      <c r="C654" s="5"/>
      <c r="D654" s="5"/>
      <c r="E654" s="5">
        <v>0</v>
      </c>
      <c r="F654" s="5" t="str">
        <f>CONCATENATE("INSERT INTO `option_translation` (`option_id`,`lang_id`, `title`, `textbox_placeholder`, `is_default`) VALUES (",A654,",", B654, ", ","'",C654,"', ","'",D654,"', ",E654,");")</f>
        <v>INSERT INTO `option_translation` (`option_id`,`lang_id`, `title`, `textbox_placeholder`, `is_default`) VALUES (219,42, '', '', 0);</v>
      </c>
      <c r="G654" s="5" t="str">
        <f>CONCATENATE("Update `option_translation` set lang_id = ",B654,",", " title ='", C654,"',"," textbox_placeholder='",D654,"',"," is_default=",E654, " where id = ", A654,";" )</f>
        <v>Update `option_translation` set lang_id = 42, title ='', textbox_placeholder='', is_default=0 where id = 219;</v>
      </c>
      <c r="H654" s="5"/>
      <c r="I654" s="5"/>
      <c r="J654" s="5"/>
      <c r="K654" s="5"/>
      <c r="L654" s="5"/>
      <c r="M654" s="5"/>
      <c r="N654" s="5"/>
      <c r="O654" s="5"/>
      <c r="P654" s="5"/>
      <c r="Q654" s="5"/>
      <c r="R654" s="5"/>
      <c r="S654" s="5"/>
      <c r="T654" s="5"/>
      <c r="U654" s="5"/>
      <c r="V654" s="5"/>
      <c r="W654" s="5"/>
      <c r="X654" s="5"/>
      <c r="Y654" s="5"/>
      <c r="Z654" s="5"/>
    </row>
    <row r="655" spans="1:26" ht="14.25" customHeight="1" x14ac:dyDescent="0.35">
      <c r="A655" s="5">
        <v>219</v>
      </c>
      <c r="B655" s="5">
        <v>76</v>
      </c>
      <c r="C655" s="5"/>
      <c r="D655" s="5"/>
      <c r="E655" s="5">
        <v>0</v>
      </c>
      <c r="F655" s="5" t="s">
        <v>1222</v>
      </c>
      <c r="G655" s="5" t="s">
        <v>1223</v>
      </c>
      <c r="H655" s="5"/>
      <c r="I655" s="5"/>
      <c r="J655" s="5"/>
      <c r="K655" s="5"/>
      <c r="L655" s="5"/>
      <c r="M655" s="5"/>
      <c r="N655" s="5"/>
      <c r="O655" s="5"/>
      <c r="P655" s="5"/>
      <c r="Q655" s="5"/>
      <c r="R655" s="5"/>
      <c r="S655" s="5"/>
      <c r="T655" s="5"/>
      <c r="U655" s="5"/>
      <c r="V655" s="5"/>
      <c r="W655" s="5"/>
      <c r="X655" s="5"/>
      <c r="Y655" s="5"/>
      <c r="Z655" s="5"/>
    </row>
    <row r="656" spans="1:26" ht="14.25" hidden="1" customHeight="1" x14ac:dyDescent="0.35">
      <c r="A656" s="5">
        <v>220</v>
      </c>
      <c r="B656" s="5">
        <v>1</v>
      </c>
      <c r="C656" s="5" t="s">
        <v>325</v>
      </c>
      <c r="D656" s="5"/>
      <c r="E656" s="5">
        <v>1</v>
      </c>
      <c r="F656" s="5" t="str">
        <f>CONCATENATE("INSERT INTO `option_translation` (`option_id`,`lang_id`, `title`, `textbox_placeholder`, `is_default`) VALUES (",A656,",", B656, ", ","'",C656,"', ","'",D656,"', ",E656,");")</f>
        <v>INSERT INTO `option_translation` (`option_id`,`lang_id`, `title`, `textbox_placeholder`, `is_default`) VALUES (220,1, 'Because I am widowed', '', 1);</v>
      </c>
      <c r="G656" s="5" t="str">
        <f>CONCATENATE("Update `option_translation` set lang_id = ",B656,",", " title ='", C656,"',"," textbox_placeholder='",D656,"',"," is_default=",E656, " where id = ", A656,";" )</f>
        <v>Update `option_translation` set lang_id = 1, title ='Because I am widowed', textbox_placeholder='', is_default=1 where id = 220;</v>
      </c>
      <c r="H656" s="5"/>
      <c r="I656" s="5"/>
      <c r="J656" s="5"/>
      <c r="K656" s="5"/>
      <c r="L656" s="5"/>
      <c r="M656" s="5"/>
      <c r="N656" s="5"/>
      <c r="O656" s="5"/>
      <c r="P656" s="5"/>
      <c r="Q656" s="5"/>
      <c r="R656" s="5"/>
      <c r="S656" s="5"/>
      <c r="T656" s="5"/>
      <c r="U656" s="5"/>
      <c r="V656" s="5"/>
      <c r="W656" s="5"/>
      <c r="X656" s="5"/>
      <c r="Y656" s="5"/>
      <c r="Z656" s="5"/>
    </row>
    <row r="657" spans="1:26" ht="14.25" hidden="1" customHeight="1" x14ac:dyDescent="0.35">
      <c r="A657" s="5">
        <v>220</v>
      </c>
      <c r="B657" s="5">
        <v>42</v>
      </c>
      <c r="C657" s="5"/>
      <c r="D657" s="5"/>
      <c r="E657" s="5">
        <v>0</v>
      </c>
      <c r="F657" s="5" t="str">
        <f>CONCATENATE("INSERT INTO `option_translation` (`option_id`,`lang_id`, `title`, `textbox_placeholder`, `is_default`) VALUES (",A657,",", B657, ", ","'",C657,"', ","'",D657,"', ",E657,");")</f>
        <v>INSERT INTO `option_translation` (`option_id`,`lang_id`, `title`, `textbox_placeholder`, `is_default`) VALUES (220,42, '', '', 0);</v>
      </c>
      <c r="G657" s="5" t="str">
        <f>CONCATENATE("Update `option_translation` set lang_id = ",B657,",", " title ='", C657,"',"," textbox_placeholder='",D657,"',"," is_default=",E657, " where id = ", A657,";" )</f>
        <v>Update `option_translation` set lang_id = 42, title ='', textbox_placeholder='', is_default=0 where id = 220;</v>
      </c>
      <c r="H657" s="5"/>
      <c r="I657" s="5"/>
      <c r="J657" s="5"/>
      <c r="K657" s="5"/>
      <c r="L657" s="5"/>
      <c r="M657" s="5"/>
      <c r="N657" s="5"/>
      <c r="O657" s="5"/>
      <c r="P657" s="5"/>
      <c r="Q657" s="5"/>
      <c r="R657" s="5"/>
      <c r="S657" s="5"/>
      <c r="T657" s="5"/>
      <c r="U657" s="5"/>
      <c r="V657" s="5"/>
      <c r="W657" s="5"/>
      <c r="X657" s="5"/>
      <c r="Y657" s="5"/>
      <c r="Z657" s="5"/>
    </row>
    <row r="658" spans="1:26" ht="14.25" customHeight="1" x14ac:dyDescent="0.35">
      <c r="A658" s="5">
        <v>220</v>
      </c>
      <c r="B658" s="5">
        <v>76</v>
      </c>
      <c r="C658" s="5"/>
      <c r="D658" s="5"/>
      <c r="E658" s="5">
        <v>0</v>
      </c>
      <c r="F658" s="5" t="s">
        <v>1224</v>
      </c>
      <c r="G658" s="5" t="s">
        <v>1225</v>
      </c>
      <c r="H658" s="5"/>
      <c r="I658" s="5"/>
      <c r="J658" s="5"/>
      <c r="K658" s="5"/>
      <c r="L658" s="5"/>
      <c r="M658" s="5"/>
      <c r="N658" s="5"/>
      <c r="O658" s="5"/>
      <c r="P658" s="5"/>
      <c r="Q658" s="5"/>
      <c r="R658" s="5"/>
      <c r="S658" s="5"/>
      <c r="T658" s="5"/>
      <c r="U658" s="5"/>
      <c r="V658" s="5"/>
      <c r="W658" s="5"/>
      <c r="X658" s="5"/>
      <c r="Y658" s="5"/>
      <c r="Z658" s="5"/>
    </row>
    <row r="659" spans="1:26" ht="14.25" hidden="1" customHeight="1" x14ac:dyDescent="0.35">
      <c r="A659" s="5">
        <v>221</v>
      </c>
      <c r="B659" s="5">
        <v>1</v>
      </c>
      <c r="C659" s="5" t="s">
        <v>326</v>
      </c>
      <c r="D659" s="5"/>
      <c r="E659" s="5">
        <v>1</v>
      </c>
      <c r="F659" s="5" t="str">
        <f>CONCATENATE("INSERT INTO `option_translation` (`option_id`,`lang_id`, `title`, `textbox_placeholder`, `is_default`) VALUES (",A659,",", B659, ", ","'",C659,"', ","'",D659,"', ",E659,");")</f>
        <v>INSERT INTO `option_translation` (`option_id`,`lang_id`, `title`, `textbox_placeholder`, `is_default`) VALUES (221,1, 'Because of a past relationship/ thought I was having an affair', '', 1);</v>
      </c>
      <c r="G659" s="5" t="str">
        <f>CONCATENATE("Update `option_translation` set lang_id = ",B659,",", " title ='", C659,"',"," textbox_placeholder='",D659,"',"," is_default=",E659, " where id = ", A659,";" )</f>
        <v>Update `option_translation` set lang_id = 1, title ='Because of a past relationship/ thought I was having an affair', textbox_placeholder='', is_default=1 where id = 221;</v>
      </c>
      <c r="H659" s="5"/>
      <c r="I659" s="5"/>
      <c r="J659" s="5"/>
      <c r="K659" s="5"/>
      <c r="L659" s="5"/>
      <c r="M659" s="5"/>
      <c r="N659" s="5"/>
      <c r="O659" s="5"/>
      <c r="P659" s="5"/>
      <c r="Q659" s="5"/>
      <c r="R659" s="5"/>
      <c r="S659" s="5"/>
      <c r="T659" s="5"/>
      <c r="U659" s="5"/>
      <c r="V659" s="5"/>
      <c r="W659" s="5"/>
      <c r="X659" s="5"/>
      <c r="Y659" s="5"/>
      <c r="Z659" s="5"/>
    </row>
    <row r="660" spans="1:26" ht="14.25" hidden="1" customHeight="1" x14ac:dyDescent="0.35">
      <c r="A660" s="5">
        <v>221</v>
      </c>
      <c r="B660" s="5">
        <v>42</v>
      </c>
      <c r="C660" s="5"/>
      <c r="D660" s="5"/>
      <c r="E660" s="5">
        <v>0</v>
      </c>
      <c r="F660" s="5" t="str">
        <f>CONCATENATE("INSERT INTO `option_translation` (`option_id`,`lang_id`, `title`, `textbox_placeholder`, `is_default`) VALUES (",A660,",", B660, ", ","'",C660,"', ","'",D660,"', ",E660,");")</f>
        <v>INSERT INTO `option_translation` (`option_id`,`lang_id`, `title`, `textbox_placeholder`, `is_default`) VALUES (221,42, '', '', 0);</v>
      </c>
      <c r="G660" s="5" t="str">
        <f>CONCATENATE("Update `option_translation` set lang_id = ",B660,",", " title ='", C660,"',"," textbox_placeholder='",D660,"',"," is_default=",E660, " where id = ", A660,";" )</f>
        <v>Update `option_translation` set lang_id = 42, title ='', textbox_placeholder='', is_default=0 where id = 221;</v>
      </c>
      <c r="H660" s="5"/>
      <c r="I660" s="5"/>
      <c r="J660" s="5"/>
      <c r="K660" s="5"/>
      <c r="L660" s="5"/>
      <c r="M660" s="5"/>
      <c r="N660" s="5"/>
      <c r="O660" s="5"/>
      <c r="P660" s="5"/>
      <c r="Q660" s="5"/>
      <c r="R660" s="5"/>
      <c r="S660" s="5"/>
      <c r="T660" s="5"/>
      <c r="U660" s="5"/>
      <c r="V660" s="5"/>
      <c r="W660" s="5"/>
      <c r="X660" s="5"/>
      <c r="Y660" s="5"/>
      <c r="Z660" s="5"/>
    </row>
    <row r="661" spans="1:26" ht="14.25" customHeight="1" x14ac:dyDescent="0.35">
      <c r="A661" s="5">
        <v>221</v>
      </c>
      <c r="B661" s="5">
        <v>76</v>
      </c>
      <c r="C661" s="5"/>
      <c r="D661" s="5"/>
      <c r="E661" s="5">
        <v>0</v>
      </c>
      <c r="F661" s="5" t="s">
        <v>1226</v>
      </c>
      <c r="G661" s="5" t="s">
        <v>1227</v>
      </c>
      <c r="H661" s="5"/>
      <c r="I661" s="5"/>
      <c r="J661" s="5"/>
      <c r="K661" s="5"/>
      <c r="L661" s="5"/>
      <c r="M661" s="5"/>
      <c r="N661" s="5"/>
      <c r="O661" s="5"/>
      <c r="P661" s="5"/>
      <c r="Q661" s="5"/>
      <c r="R661" s="5"/>
      <c r="S661" s="5"/>
      <c r="T661" s="5"/>
      <c r="U661" s="5"/>
      <c r="V661" s="5"/>
      <c r="W661" s="5"/>
      <c r="X661" s="5"/>
      <c r="Y661" s="5"/>
      <c r="Z661" s="5"/>
    </row>
    <row r="662" spans="1:26" ht="14.25" hidden="1" customHeight="1" x14ac:dyDescent="0.35">
      <c r="A662" s="5">
        <v>222</v>
      </c>
      <c r="B662" s="5">
        <v>1</v>
      </c>
      <c r="C662" s="5" t="s">
        <v>327</v>
      </c>
      <c r="D662" s="5" t="s">
        <v>156</v>
      </c>
      <c r="E662" s="5">
        <v>1</v>
      </c>
      <c r="F662" s="5" t="str">
        <f>CONCATENATE("INSERT INTO `option_translation` (`option_id`,`lang_id`, `title`, `textbox_placeholder`, `is_default`) VALUES (",A662,",", B662, ", ","'",C662,"', ","'",D662,"', ",E662,");")</f>
        <v>INSERT INTO `option_translation` (`option_id`,`lang_id`, `title`, `textbox_placeholder`, `is_default`) VALUES (222,1, 'Because of my relationship status  ', 'Please elaborate', 1);</v>
      </c>
      <c r="G662" s="5" t="str">
        <f>CONCATENATE("Update `option_translation` set lang_id = ",B662,",", " title ='", C662,"',"," textbox_placeholder='",D662,"',"," is_default=",E662, " where id = ", A662,";" )</f>
        <v>Update `option_translation` set lang_id = 1, title ='Because of my relationship status  ', textbox_placeholder='Please elaborate', is_default=1 where id = 222;</v>
      </c>
      <c r="H662" s="5"/>
      <c r="I662" s="5"/>
      <c r="J662" s="5"/>
      <c r="K662" s="5"/>
      <c r="L662" s="5"/>
      <c r="M662" s="5"/>
      <c r="N662" s="5"/>
      <c r="O662" s="5"/>
      <c r="P662" s="5"/>
      <c r="Q662" s="5"/>
      <c r="R662" s="5"/>
      <c r="S662" s="5"/>
      <c r="T662" s="5"/>
      <c r="U662" s="5"/>
      <c r="V662" s="5"/>
      <c r="W662" s="5"/>
      <c r="X662" s="5"/>
      <c r="Y662" s="5"/>
      <c r="Z662" s="5"/>
    </row>
    <row r="663" spans="1:26" ht="14.25" hidden="1" customHeight="1" x14ac:dyDescent="0.35">
      <c r="A663" s="5">
        <v>222</v>
      </c>
      <c r="B663" s="5">
        <v>42</v>
      </c>
      <c r="C663" s="5"/>
      <c r="D663" s="5"/>
      <c r="E663" s="5">
        <v>0</v>
      </c>
      <c r="F663" s="5" t="str">
        <f>CONCATENATE("INSERT INTO `option_translation` (`option_id`,`lang_id`, `title`, `textbox_placeholder`, `is_default`) VALUES (",A663,",", B663, ", ","'",C663,"', ","'",D663,"', ",E663,");")</f>
        <v>INSERT INTO `option_translation` (`option_id`,`lang_id`, `title`, `textbox_placeholder`, `is_default`) VALUES (222,42, '', '', 0);</v>
      </c>
      <c r="G663" s="5" t="str">
        <f>CONCATENATE("Update `option_translation` set lang_id = ",B663,",", " title ='", C663,"',"," textbox_placeholder='",D663,"',"," is_default=",E663, " where id = ", A663,";" )</f>
        <v>Update `option_translation` set lang_id = 42, title ='', textbox_placeholder='', is_default=0 where id = 222;</v>
      </c>
      <c r="H663" s="5"/>
      <c r="I663" s="5"/>
      <c r="J663" s="5"/>
      <c r="K663" s="5"/>
      <c r="L663" s="5"/>
      <c r="M663" s="5"/>
      <c r="N663" s="5"/>
      <c r="O663" s="5"/>
      <c r="P663" s="5"/>
      <c r="Q663" s="5"/>
      <c r="R663" s="5"/>
      <c r="S663" s="5"/>
      <c r="T663" s="5"/>
      <c r="U663" s="5"/>
      <c r="V663" s="5"/>
      <c r="W663" s="5"/>
      <c r="X663" s="5"/>
      <c r="Y663" s="5"/>
      <c r="Z663" s="5"/>
    </row>
    <row r="664" spans="1:26" ht="14.25" customHeight="1" x14ac:dyDescent="0.35">
      <c r="A664" s="5">
        <v>222</v>
      </c>
      <c r="B664" s="5">
        <v>76</v>
      </c>
      <c r="C664" s="5"/>
      <c r="D664" s="5"/>
      <c r="E664" s="5">
        <v>0</v>
      </c>
      <c r="F664" s="5" t="s">
        <v>1228</v>
      </c>
      <c r="G664" s="5" t="s">
        <v>1229</v>
      </c>
      <c r="H664" s="5"/>
      <c r="I664" s="5"/>
      <c r="J664" s="5"/>
      <c r="K664" s="5"/>
      <c r="L664" s="5"/>
      <c r="M664" s="5"/>
      <c r="N664" s="5"/>
      <c r="O664" s="5"/>
      <c r="P664" s="5"/>
      <c r="Q664" s="5"/>
      <c r="R664" s="5"/>
      <c r="S664" s="5"/>
      <c r="T664" s="5"/>
      <c r="U664" s="5"/>
      <c r="V664" s="5"/>
      <c r="W664" s="5"/>
      <c r="X664" s="5"/>
      <c r="Y664" s="5"/>
      <c r="Z664" s="5"/>
    </row>
    <row r="665" spans="1:26" ht="14.25" hidden="1" customHeight="1" x14ac:dyDescent="0.35">
      <c r="A665" s="5">
        <v>223</v>
      </c>
      <c r="B665" s="5">
        <v>1</v>
      </c>
      <c r="C665" s="5" t="s">
        <v>328</v>
      </c>
      <c r="D665" s="5"/>
      <c r="E665" s="5">
        <v>1</v>
      </c>
      <c r="F665" s="5" t="str">
        <f>CONCATENATE("INSERT INTO `option_translation` (`option_id`,`lang_id`, `title`, `textbox_placeholder`, `is_default`) VALUES (",A665,",", B665, ", ","'",C665,"', ","'",D665,"', ",E665,");")</f>
        <v>INSERT INTO `option_translation` (`option_id`,`lang_id`, `title`, `textbox_placeholder`, `is_default`) VALUES (223,1, 'Because of my sexual identity', '', 1);</v>
      </c>
      <c r="G665" s="5" t="str">
        <f>CONCATENATE("Update `option_translation` set lang_id = ",B665,",", " title ='", C665,"',"," textbox_placeholder='",D665,"',"," is_default=",E665, " where id = ", A665,";" )</f>
        <v>Update `option_translation` set lang_id = 1, title ='Because of my sexual identity', textbox_placeholder='', is_default=1 where id = 223;</v>
      </c>
      <c r="H665" s="5"/>
      <c r="I665" s="5"/>
      <c r="J665" s="5"/>
      <c r="K665" s="5"/>
      <c r="L665" s="5"/>
      <c r="M665" s="5"/>
      <c r="N665" s="5"/>
      <c r="O665" s="5"/>
      <c r="P665" s="5"/>
      <c r="Q665" s="5"/>
      <c r="R665" s="5"/>
      <c r="S665" s="5"/>
      <c r="T665" s="5"/>
      <c r="U665" s="5"/>
      <c r="V665" s="5"/>
      <c r="W665" s="5"/>
      <c r="X665" s="5"/>
      <c r="Y665" s="5"/>
      <c r="Z665" s="5"/>
    </row>
    <row r="666" spans="1:26" ht="14.25" hidden="1" customHeight="1" x14ac:dyDescent="0.35">
      <c r="A666" s="5">
        <v>223</v>
      </c>
      <c r="B666" s="5">
        <v>42</v>
      </c>
      <c r="C666" s="5"/>
      <c r="D666" s="5"/>
      <c r="E666" s="5">
        <v>0</v>
      </c>
      <c r="F666" s="5" t="str">
        <f>CONCATENATE("INSERT INTO `option_translation` (`option_id`,`lang_id`, `title`, `textbox_placeholder`, `is_default`) VALUES (",A666,",", B666, ", ","'",C666,"', ","'",D666,"', ",E666,");")</f>
        <v>INSERT INTO `option_translation` (`option_id`,`lang_id`, `title`, `textbox_placeholder`, `is_default`) VALUES (223,42, '', '', 0);</v>
      </c>
      <c r="G666" s="5" t="str">
        <f>CONCATENATE("Update `option_translation` set lang_id = ",B666,",", " title ='", C666,"',"," textbox_placeholder='",D666,"',"," is_default=",E666, " where id = ", A666,";" )</f>
        <v>Update `option_translation` set lang_id = 42, title ='', textbox_placeholder='', is_default=0 where id = 223;</v>
      </c>
      <c r="H666" s="5"/>
      <c r="I666" s="5"/>
      <c r="J666" s="5"/>
      <c r="K666" s="5"/>
      <c r="L666" s="5"/>
      <c r="M666" s="5"/>
      <c r="N666" s="5"/>
      <c r="O666" s="5"/>
      <c r="P666" s="5"/>
      <c r="Q666" s="5"/>
      <c r="R666" s="5"/>
      <c r="S666" s="5"/>
      <c r="T666" s="5"/>
      <c r="U666" s="5"/>
      <c r="V666" s="5"/>
      <c r="W666" s="5"/>
      <c r="X666" s="5"/>
      <c r="Y666" s="5"/>
      <c r="Z666" s="5"/>
    </row>
    <row r="667" spans="1:26" ht="14.25" customHeight="1" x14ac:dyDescent="0.35">
      <c r="A667" s="5">
        <v>223</v>
      </c>
      <c r="B667" s="5">
        <v>76</v>
      </c>
      <c r="C667" s="5"/>
      <c r="D667" s="5"/>
      <c r="E667" s="5">
        <v>0</v>
      </c>
      <c r="F667" s="5" t="s">
        <v>1230</v>
      </c>
      <c r="G667" s="5" t="s">
        <v>1231</v>
      </c>
      <c r="H667" s="5"/>
      <c r="I667" s="5"/>
      <c r="J667" s="5"/>
      <c r="K667" s="5"/>
      <c r="L667" s="5"/>
      <c r="M667" s="5"/>
      <c r="N667" s="5"/>
      <c r="O667" s="5"/>
      <c r="P667" s="5"/>
      <c r="Q667" s="5"/>
      <c r="R667" s="5"/>
      <c r="S667" s="5"/>
      <c r="T667" s="5"/>
      <c r="U667" s="5"/>
      <c r="V667" s="5"/>
      <c r="W667" s="5"/>
      <c r="X667" s="5"/>
      <c r="Y667" s="5"/>
      <c r="Z667" s="5"/>
    </row>
    <row r="668" spans="1:26" ht="14.25" hidden="1" customHeight="1" x14ac:dyDescent="0.35">
      <c r="A668" s="5">
        <v>224</v>
      </c>
      <c r="B668" s="5">
        <v>1</v>
      </c>
      <c r="C668" s="5" t="s">
        <v>329</v>
      </c>
      <c r="D668" s="5"/>
      <c r="E668" s="5">
        <v>1</v>
      </c>
      <c r="F668" s="5" t="str">
        <f>CONCATENATE("INSERT INTO `option_translation` (`option_id`,`lang_id`, `title`, `textbox_placeholder`, `is_default`) VALUES (",A668,",", B668, ", ","'",C668,"', ","'",D668,"', ",E668,");")</f>
        <v>INSERT INTO `option_translation` (`option_id`,`lang_id`, `title`, `textbox_placeholder`, `is_default`) VALUES (224,1, 'lesbian', '', 1);</v>
      </c>
      <c r="G668" s="5" t="str">
        <f>CONCATENATE("Update `option_translation` set lang_id = ",B668,",", " title ='", C668,"',"," textbox_placeholder='",D668,"',"," is_default=",E668, " where id = ", A668,";" )</f>
        <v>Update `option_translation` set lang_id = 1, title ='lesbian', textbox_placeholder='', is_default=1 where id = 224;</v>
      </c>
      <c r="H668" s="5"/>
      <c r="I668" s="5"/>
      <c r="J668" s="5"/>
      <c r="K668" s="5"/>
      <c r="L668" s="5"/>
      <c r="M668" s="5"/>
      <c r="N668" s="5"/>
      <c r="O668" s="5"/>
      <c r="P668" s="5"/>
      <c r="Q668" s="5"/>
      <c r="R668" s="5"/>
      <c r="S668" s="5"/>
      <c r="T668" s="5"/>
      <c r="U668" s="5"/>
      <c r="V668" s="5"/>
      <c r="W668" s="5"/>
      <c r="X668" s="5"/>
      <c r="Y668" s="5"/>
      <c r="Z668" s="5"/>
    </row>
    <row r="669" spans="1:26" ht="14.25" hidden="1" customHeight="1" x14ac:dyDescent="0.35">
      <c r="A669" s="5">
        <v>224</v>
      </c>
      <c r="B669" s="5">
        <v>42</v>
      </c>
      <c r="C669" s="5"/>
      <c r="D669" s="5"/>
      <c r="E669" s="5">
        <v>0</v>
      </c>
      <c r="F669" s="5" t="str">
        <f>CONCATENATE("INSERT INTO `option_translation` (`option_id`,`lang_id`, `title`, `textbox_placeholder`, `is_default`) VALUES (",A669,",", B669, ", ","'",C669,"', ","'",D669,"', ",E669,");")</f>
        <v>INSERT INTO `option_translation` (`option_id`,`lang_id`, `title`, `textbox_placeholder`, `is_default`) VALUES (224,42, '', '', 0);</v>
      </c>
      <c r="G669" s="5" t="str">
        <f>CONCATENATE("Update `option_translation` set lang_id = ",B669,",", " title ='", C669,"',"," textbox_placeholder='",D669,"',"," is_default=",E669, " where id = ", A669,";" )</f>
        <v>Update `option_translation` set lang_id = 42, title ='', textbox_placeholder='', is_default=0 where id = 224;</v>
      </c>
      <c r="H669" s="5"/>
      <c r="I669" s="5"/>
      <c r="J669" s="5"/>
      <c r="K669" s="5"/>
      <c r="L669" s="5"/>
      <c r="M669" s="5"/>
      <c r="N669" s="5"/>
      <c r="O669" s="5"/>
      <c r="P669" s="5"/>
      <c r="Q669" s="5"/>
      <c r="R669" s="5"/>
      <c r="S669" s="5"/>
      <c r="T669" s="5"/>
      <c r="U669" s="5"/>
      <c r="V669" s="5"/>
      <c r="W669" s="5"/>
      <c r="X669" s="5"/>
      <c r="Y669" s="5"/>
      <c r="Z669" s="5"/>
    </row>
    <row r="670" spans="1:26" ht="14.25" customHeight="1" x14ac:dyDescent="0.35">
      <c r="A670" s="5">
        <v>224</v>
      </c>
      <c r="B670" s="5">
        <v>76</v>
      </c>
      <c r="C670" s="5"/>
      <c r="D670" s="5"/>
      <c r="E670" s="5">
        <v>0</v>
      </c>
      <c r="F670" s="5" t="s">
        <v>1232</v>
      </c>
      <c r="G670" s="5" t="s">
        <v>1233</v>
      </c>
      <c r="H670" s="5"/>
      <c r="I670" s="5"/>
      <c r="J670" s="5"/>
      <c r="K670" s="5"/>
      <c r="L670" s="5"/>
      <c r="M670" s="5"/>
      <c r="N670" s="5"/>
      <c r="O670" s="5"/>
      <c r="P670" s="5"/>
      <c r="Q670" s="5"/>
      <c r="R670" s="5"/>
      <c r="S670" s="5"/>
      <c r="T670" s="5"/>
      <c r="U670" s="5"/>
      <c r="V670" s="5"/>
      <c r="W670" s="5"/>
      <c r="X670" s="5"/>
      <c r="Y670" s="5"/>
      <c r="Z670" s="5"/>
    </row>
    <row r="671" spans="1:26" ht="14.25" hidden="1" customHeight="1" x14ac:dyDescent="0.35">
      <c r="A671" s="5">
        <v>225</v>
      </c>
      <c r="B671" s="5">
        <v>1</v>
      </c>
      <c r="C671" s="5" t="s">
        <v>330</v>
      </c>
      <c r="D671" s="5"/>
      <c r="E671" s="5">
        <v>1</v>
      </c>
      <c r="F671" s="5" t="str">
        <f>CONCATENATE("INSERT INTO `option_translation` (`option_id`,`lang_id`, `title`, `textbox_placeholder`, `is_default`) VALUES (",A671,",", B671, ", ","'",C671,"', ","'",D671,"', ",E671,");")</f>
        <v>INSERT INTO `option_translation` (`option_id`,`lang_id`, `title`, `textbox_placeholder`, `is_default`) VALUES (225,1, 'gay', '', 1);</v>
      </c>
      <c r="G671" s="5" t="str">
        <f>CONCATENATE("Update `option_translation` set lang_id = ",B671,",", " title ='", C671,"',"," textbox_placeholder='",D671,"',"," is_default=",E671, " where id = ", A671,";" )</f>
        <v>Update `option_translation` set lang_id = 1, title ='gay', textbox_placeholder='', is_default=1 where id = 225;</v>
      </c>
      <c r="H671" s="5"/>
      <c r="I671" s="5"/>
      <c r="J671" s="5"/>
      <c r="K671" s="5"/>
      <c r="L671" s="5"/>
      <c r="M671" s="5"/>
      <c r="N671" s="5"/>
      <c r="O671" s="5"/>
      <c r="P671" s="5"/>
      <c r="Q671" s="5"/>
      <c r="R671" s="5"/>
      <c r="S671" s="5"/>
      <c r="T671" s="5"/>
      <c r="U671" s="5"/>
      <c r="V671" s="5"/>
      <c r="W671" s="5"/>
      <c r="X671" s="5"/>
      <c r="Y671" s="5"/>
      <c r="Z671" s="5"/>
    </row>
    <row r="672" spans="1:26" ht="14.25" hidden="1" customHeight="1" x14ac:dyDescent="0.35">
      <c r="A672" s="5">
        <v>225</v>
      </c>
      <c r="B672" s="5">
        <v>42</v>
      </c>
      <c r="C672" s="5"/>
      <c r="D672" s="5"/>
      <c r="E672" s="5">
        <v>0</v>
      </c>
      <c r="F672" s="5" t="str">
        <f>CONCATENATE("INSERT INTO `option_translation` (`option_id`,`lang_id`, `title`, `textbox_placeholder`, `is_default`) VALUES (",A672,",", B672, ", ","'",C672,"', ","'",D672,"', ",E672,");")</f>
        <v>INSERT INTO `option_translation` (`option_id`,`lang_id`, `title`, `textbox_placeholder`, `is_default`) VALUES (225,42, '', '', 0);</v>
      </c>
      <c r="G672" s="5" t="str">
        <f>CONCATENATE("Update `option_translation` set lang_id = ",B672,",", " title ='", C672,"',"," textbox_placeholder='",D672,"',"," is_default=",E672, " where id = ", A672,";" )</f>
        <v>Update `option_translation` set lang_id = 42, title ='', textbox_placeholder='', is_default=0 where id = 225;</v>
      </c>
      <c r="H672" s="5"/>
      <c r="I672" s="5"/>
      <c r="J672" s="5"/>
      <c r="K672" s="5"/>
      <c r="L672" s="5"/>
      <c r="M672" s="5"/>
      <c r="N672" s="5"/>
      <c r="O672" s="5"/>
      <c r="P672" s="5"/>
      <c r="Q672" s="5"/>
      <c r="R672" s="5"/>
      <c r="S672" s="5"/>
      <c r="T672" s="5"/>
      <c r="U672" s="5"/>
      <c r="V672" s="5"/>
      <c r="W672" s="5"/>
      <c r="X672" s="5"/>
      <c r="Y672" s="5"/>
      <c r="Z672" s="5"/>
    </row>
    <row r="673" spans="1:26" ht="14.25" customHeight="1" x14ac:dyDescent="0.35">
      <c r="A673" s="5">
        <v>225</v>
      </c>
      <c r="B673" s="5">
        <v>76</v>
      </c>
      <c r="C673" s="5"/>
      <c r="D673" s="5"/>
      <c r="E673" s="5">
        <v>0</v>
      </c>
      <c r="F673" s="5" t="s">
        <v>1234</v>
      </c>
      <c r="G673" s="5" t="s">
        <v>1235</v>
      </c>
      <c r="H673" s="5"/>
      <c r="I673" s="5"/>
      <c r="J673" s="5"/>
      <c r="K673" s="5"/>
      <c r="L673" s="5"/>
      <c r="M673" s="5"/>
      <c r="N673" s="5"/>
      <c r="O673" s="5"/>
      <c r="P673" s="5"/>
      <c r="Q673" s="5"/>
      <c r="R673" s="5"/>
      <c r="S673" s="5"/>
      <c r="T673" s="5"/>
      <c r="U673" s="5"/>
      <c r="V673" s="5"/>
      <c r="W673" s="5"/>
      <c r="X673" s="5"/>
      <c r="Y673" s="5"/>
      <c r="Z673" s="5"/>
    </row>
    <row r="674" spans="1:26" ht="14.25" hidden="1" customHeight="1" x14ac:dyDescent="0.35">
      <c r="A674" s="5">
        <v>226</v>
      </c>
      <c r="B674" s="5">
        <v>1</v>
      </c>
      <c r="C674" s="5" t="s">
        <v>331</v>
      </c>
      <c r="D674" s="5"/>
      <c r="E674" s="5">
        <v>1</v>
      </c>
      <c r="F674" s="5" t="str">
        <f>CONCATENATE("INSERT INTO `option_translation` (`option_id`,`lang_id`, `title`, `textbox_placeholder`, `is_default`) VALUES (",A674,",", B674, ", ","'",C674,"', ","'",D674,"', ",E674,");")</f>
        <v>INSERT INTO `option_translation` (`option_id`,`lang_id`, `title`, `textbox_placeholder`, `is_default`) VALUES (226,1, ' bisexual', '', 1);</v>
      </c>
      <c r="G674" s="5" t="str">
        <f>CONCATENATE("Update `option_translation` set lang_id = ",B674,",", " title ='", C674,"',"," textbox_placeholder='",D674,"',"," is_default=",E674, " where id = ", A674,";" )</f>
        <v>Update `option_translation` set lang_id = 1, title =' bisexual', textbox_placeholder='', is_default=1 where id = 226;</v>
      </c>
      <c r="H674" s="5"/>
      <c r="I674" s="5"/>
      <c r="J674" s="5"/>
      <c r="K674" s="5"/>
      <c r="L674" s="5"/>
      <c r="M674" s="5"/>
      <c r="N674" s="5"/>
      <c r="O674" s="5"/>
      <c r="P674" s="5"/>
      <c r="Q674" s="5"/>
      <c r="R674" s="5"/>
      <c r="S674" s="5"/>
      <c r="T674" s="5"/>
      <c r="U674" s="5"/>
      <c r="V674" s="5"/>
      <c r="W674" s="5"/>
      <c r="X674" s="5"/>
      <c r="Y674" s="5"/>
      <c r="Z674" s="5"/>
    </row>
    <row r="675" spans="1:26" ht="14.25" hidden="1" customHeight="1" x14ac:dyDescent="0.35">
      <c r="A675" s="5">
        <v>226</v>
      </c>
      <c r="B675" s="5">
        <v>42</v>
      </c>
      <c r="C675" s="5"/>
      <c r="D675" s="5"/>
      <c r="E675" s="5">
        <v>0</v>
      </c>
      <c r="F675" s="5" t="str">
        <f>CONCATENATE("INSERT INTO `option_translation` (`option_id`,`lang_id`, `title`, `textbox_placeholder`, `is_default`) VALUES (",A675,",", B675, ", ","'",C675,"', ","'",D675,"', ",E675,");")</f>
        <v>INSERT INTO `option_translation` (`option_id`,`lang_id`, `title`, `textbox_placeholder`, `is_default`) VALUES (226,42, '', '', 0);</v>
      </c>
      <c r="G675" s="5" t="str">
        <f>CONCATENATE("Update `option_translation` set lang_id = ",B675,",", " title ='", C675,"',"," textbox_placeholder='",D675,"',"," is_default=",E675, " where id = ", A675,";" )</f>
        <v>Update `option_translation` set lang_id = 42, title ='', textbox_placeholder='', is_default=0 where id = 226;</v>
      </c>
      <c r="H675" s="5"/>
      <c r="I675" s="5"/>
      <c r="J675" s="5"/>
      <c r="K675" s="5"/>
      <c r="L675" s="5"/>
      <c r="M675" s="5"/>
      <c r="N675" s="5"/>
      <c r="O675" s="5"/>
      <c r="P675" s="5"/>
      <c r="Q675" s="5"/>
      <c r="R675" s="5"/>
      <c r="S675" s="5"/>
      <c r="T675" s="5"/>
      <c r="U675" s="5"/>
      <c r="V675" s="5"/>
      <c r="W675" s="5"/>
      <c r="X675" s="5"/>
      <c r="Y675" s="5"/>
      <c r="Z675" s="5"/>
    </row>
    <row r="676" spans="1:26" ht="14.25" customHeight="1" x14ac:dyDescent="0.35">
      <c r="A676" s="5">
        <v>226</v>
      </c>
      <c r="B676" s="5">
        <v>76</v>
      </c>
      <c r="C676" s="5"/>
      <c r="D676" s="5"/>
      <c r="E676" s="5">
        <v>0</v>
      </c>
      <c r="F676" s="5" t="s">
        <v>1236</v>
      </c>
      <c r="G676" s="5" t="s">
        <v>1237</v>
      </c>
      <c r="H676" s="5"/>
      <c r="I676" s="5"/>
      <c r="J676" s="5"/>
      <c r="K676" s="5"/>
      <c r="L676" s="5"/>
      <c r="M676" s="5"/>
      <c r="N676" s="5"/>
      <c r="O676" s="5"/>
      <c r="P676" s="5"/>
      <c r="Q676" s="5"/>
      <c r="R676" s="5"/>
      <c r="S676" s="5"/>
      <c r="T676" s="5"/>
      <c r="U676" s="5"/>
      <c r="V676" s="5"/>
      <c r="W676" s="5"/>
      <c r="X676" s="5"/>
      <c r="Y676" s="5"/>
      <c r="Z676" s="5"/>
    </row>
    <row r="677" spans="1:26" ht="14.25" hidden="1" customHeight="1" x14ac:dyDescent="0.35">
      <c r="A677" s="5">
        <v>227</v>
      </c>
      <c r="B677" s="5">
        <v>1</v>
      </c>
      <c r="C677" s="5" t="s">
        <v>332</v>
      </c>
      <c r="D677" s="5"/>
      <c r="E677" s="5">
        <v>1</v>
      </c>
      <c r="F677" s="5" t="str">
        <f>CONCATENATE("INSERT INTO `option_translation` (`option_id`,`lang_id`, `title`, `textbox_placeholder`, `is_default`) VALUES (",A677,",", B677, ", ","'",C677,"', ","'",D677,"', ",E677,");")</f>
        <v>INSERT INTO `option_translation` (`option_id`,`lang_id`, `title`, `textbox_placeholder`, `is_default`) VALUES (227,1, 'trans or queer person', '', 1);</v>
      </c>
      <c r="G677" s="5" t="str">
        <f>CONCATENATE("Update `option_translation` set lang_id = ",B677,",", " title ='", C677,"',"," textbox_placeholder='",D677,"',"," is_default=",E677, " where id = ", A677,";" )</f>
        <v>Update `option_translation` set lang_id = 1, title ='trans or queer person', textbox_placeholder='', is_default=1 where id = 227;</v>
      </c>
      <c r="H677" s="5"/>
      <c r="I677" s="5"/>
      <c r="J677" s="5"/>
      <c r="K677" s="5"/>
      <c r="L677" s="5"/>
      <c r="M677" s="5"/>
      <c r="N677" s="5"/>
      <c r="O677" s="5"/>
      <c r="P677" s="5"/>
      <c r="Q677" s="5"/>
      <c r="R677" s="5"/>
      <c r="S677" s="5"/>
      <c r="T677" s="5"/>
      <c r="U677" s="5"/>
      <c r="V677" s="5"/>
      <c r="W677" s="5"/>
      <c r="X677" s="5"/>
      <c r="Y677" s="5"/>
      <c r="Z677" s="5"/>
    </row>
    <row r="678" spans="1:26" ht="14.25" hidden="1" customHeight="1" x14ac:dyDescent="0.35">
      <c r="A678" s="5">
        <v>227</v>
      </c>
      <c r="B678" s="5">
        <v>42</v>
      </c>
      <c r="C678" s="5"/>
      <c r="D678" s="5"/>
      <c r="E678" s="5">
        <v>0</v>
      </c>
      <c r="F678" s="5" t="str">
        <f>CONCATENATE("INSERT INTO `option_translation` (`option_id`,`lang_id`, `title`, `textbox_placeholder`, `is_default`) VALUES (",A678,",", B678, ", ","'",C678,"', ","'",D678,"', ",E678,");")</f>
        <v>INSERT INTO `option_translation` (`option_id`,`lang_id`, `title`, `textbox_placeholder`, `is_default`) VALUES (227,42, '', '', 0);</v>
      </c>
      <c r="G678" s="5" t="str">
        <f>CONCATENATE("Update `option_translation` set lang_id = ",B678,",", " title ='", C678,"',"," textbox_placeholder='",D678,"',"," is_default=",E678, " where id = ", A678,";" )</f>
        <v>Update `option_translation` set lang_id = 42, title ='', textbox_placeholder='', is_default=0 where id = 227;</v>
      </c>
      <c r="H678" s="5"/>
      <c r="I678" s="5"/>
      <c r="J678" s="5"/>
      <c r="K678" s="5"/>
      <c r="L678" s="5"/>
      <c r="M678" s="5"/>
      <c r="N678" s="5"/>
      <c r="O678" s="5"/>
      <c r="P678" s="5"/>
      <c r="Q678" s="5"/>
      <c r="R678" s="5"/>
      <c r="S678" s="5"/>
      <c r="T678" s="5"/>
      <c r="U678" s="5"/>
      <c r="V678" s="5"/>
      <c r="W678" s="5"/>
      <c r="X678" s="5"/>
      <c r="Y678" s="5"/>
      <c r="Z678" s="5"/>
    </row>
    <row r="679" spans="1:26" ht="14.25" customHeight="1" x14ac:dyDescent="0.35">
      <c r="A679" s="5">
        <v>227</v>
      </c>
      <c r="B679" s="5">
        <v>76</v>
      </c>
      <c r="C679" s="5"/>
      <c r="D679" s="5"/>
      <c r="E679" s="5">
        <v>0</v>
      </c>
      <c r="F679" s="5" t="s">
        <v>1238</v>
      </c>
      <c r="G679" s="5" t="s">
        <v>1239</v>
      </c>
      <c r="H679" s="5"/>
      <c r="I679" s="5"/>
      <c r="J679" s="5"/>
      <c r="K679" s="5"/>
      <c r="L679" s="5"/>
      <c r="M679" s="5"/>
      <c r="N679" s="5"/>
      <c r="O679" s="5"/>
      <c r="P679" s="5"/>
      <c r="Q679" s="5"/>
      <c r="R679" s="5"/>
      <c r="S679" s="5"/>
      <c r="T679" s="5"/>
      <c r="U679" s="5"/>
      <c r="V679" s="5"/>
      <c r="W679" s="5"/>
      <c r="X679" s="5"/>
      <c r="Y679" s="5"/>
      <c r="Z679" s="5"/>
    </row>
    <row r="680" spans="1:26" ht="14.25" hidden="1" customHeight="1" x14ac:dyDescent="0.35">
      <c r="A680" s="5">
        <v>228</v>
      </c>
      <c r="B680" s="5">
        <v>1</v>
      </c>
      <c r="C680" s="5" t="s">
        <v>333</v>
      </c>
      <c r="D680" s="5"/>
      <c r="E680" s="5">
        <v>1</v>
      </c>
      <c r="F680" s="5" t="str">
        <f>CONCATENATE("INSERT INTO `option_translation` (`option_id`,`lang_id`, `title`, `textbox_placeholder`, `is_default`) VALUES (",A680,",", B680, ", ","'",C680,"', ","'",D680,"', ",E680,");")</f>
        <v>INSERT INTO `option_translation` (`option_id`,`lang_id`, `title`, `textbox_placeholder`, `is_default`) VALUES (228,1, 'prefer not to say', '', 1);</v>
      </c>
      <c r="G680" s="5" t="str">
        <f>CONCATENATE("Update `option_translation` set lang_id = ",B680,",", " title ='", C680,"',"," textbox_placeholder='",D680,"',"," is_default=",E680, " where id = ", A680,";" )</f>
        <v>Update `option_translation` set lang_id = 1, title ='prefer not to say', textbox_placeholder='', is_default=1 where id = 228;</v>
      </c>
      <c r="H680" s="5"/>
      <c r="I680" s="5"/>
      <c r="J680" s="5"/>
      <c r="K680" s="5"/>
      <c r="L680" s="5"/>
      <c r="M680" s="5"/>
      <c r="N680" s="5"/>
      <c r="O680" s="5"/>
      <c r="P680" s="5"/>
      <c r="Q680" s="5"/>
      <c r="R680" s="5"/>
      <c r="S680" s="5"/>
      <c r="T680" s="5"/>
      <c r="U680" s="5"/>
      <c r="V680" s="5"/>
      <c r="W680" s="5"/>
      <c r="X680" s="5"/>
      <c r="Y680" s="5"/>
      <c r="Z680" s="5"/>
    </row>
    <row r="681" spans="1:26" ht="14.25" hidden="1" customHeight="1" x14ac:dyDescent="0.35">
      <c r="A681" s="5">
        <v>228</v>
      </c>
      <c r="B681" s="5">
        <v>42</v>
      </c>
      <c r="C681" s="5"/>
      <c r="D681" s="5"/>
      <c r="E681" s="5">
        <v>0</v>
      </c>
      <c r="F681" s="5" t="str">
        <f>CONCATENATE("INSERT INTO `option_translation` (`option_id`,`lang_id`, `title`, `textbox_placeholder`, `is_default`) VALUES (",A681,",", B681, ", ","'",C681,"', ","'",D681,"', ",E681,");")</f>
        <v>INSERT INTO `option_translation` (`option_id`,`lang_id`, `title`, `textbox_placeholder`, `is_default`) VALUES (228,42, '', '', 0);</v>
      </c>
      <c r="G681" s="5" t="str">
        <f>CONCATENATE("Update `option_translation` set lang_id = ",B681,",", " title ='", C681,"',"," textbox_placeholder='",D681,"',"," is_default=",E681, " where id = ", A681,";" )</f>
        <v>Update `option_translation` set lang_id = 42, title ='', textbox_placeholder='', is_default=0 where id = 228;</v>
      </c>
      <c r="H681" s="5"/>
      <c r="I681" s="5"/>
      <c r="J681" s="5"/>
      <c r="K681" s="5"/>
      <c r="L681" s="5"/>
      <c r="M681" s="5"/>
      <c r="N681" s="5"/>
      <c r="O681" s="5"/>
      <c r="P681" s="5"/>
      <c r="Q681" s="5"/>
      <c r="R681" s="5"/>
      <c r="S681" s="5"/>
      <c r="T681" s="5"/>
      <c r="U681" s="5"/>
      <c r="V681" s="5"/>
      <c r="W681" s="5"/>
      <c r="X681" s="5"/>
      <c r="Y681" s="5"/>
      <c r="Z681" s="5"/>
    </row>
    <row r="682" spans="1:26" ht="14.25" customHeight="1" x14ac:dyDescent="0.35">
      <c r="A682" s="5">
        <v>228</v>
      </c>
      <c r="B682" s="5">
        <v>76</v>
      </c>
      <c r="C682" s="5"/>
      <c r="D682" s="5"/>
      <c r="E682" s="5">
        <v>0</v>
      </c>
      <c r="F682" s="5" t="s">
        <v>1240</v>
      </c>
      <c r="G682" s="5" t="s">
        <v>1241</v>
      </c>
      <c r="H682" s="5"/>
      <c r="I682" s="5"/>
      <c r="J682" s="5"/>
      <c r="K682" s="5"/>
      <c r="L682" s="5"/>
      <c r="M682" s="5"/>
      <c r="N682" s="5"/>
      <c r="O682" s="5"/>
      <c r="P682" s="5"/>
      <c r="Q682" s="5"/>
      <c r="R682" s="5"/>
      <c r="S682" s="5"/>
      <c r="T682" s="5"/>
      <c r="U682" s="5"/>
      <c r="V682" s="5"/>
      <c r="W682" s="5"/>
      <c r="X682" s="5"/>
      <c r="Y682" s="5"/>
      <c r="Z682" s="5"/>
    </row>
    <row r="683" spans="1:26" ht="14.25" hidden="1" customHeight="1" x14ac:dyDescent="0.35">
      <c r="A683" s="5">
        <v>229</v>
      </c>
      <c r="B683" s="5">
        <v>1</v>
      </c>
      <c r="C683" s="5" t="s">
        <v>334</v>
      </c>
      <c r="D683" s="5" t="s">
        <v>160</v>
      </c>
      <c r="E683" s="5">
        <v>1</v>
      </c>
      <c r="F683" s="5" t="str">
        <f>CONCATENATE("INSERT INTO `option_translation` (`option_id`,`lang_id`, `title`, `textbox_placeholder`, `is_default`) VALUES (",A683,",", B683, ", ","'",C683,"', ","'",D683,"', ",E683,");")</f>
        <v>INSERT INTO `option_translation` (`option_id`,`lang_id`, `title`, `textbox_placeholder`, `is_default`) VALUES (229,1, 'Because of my occupation', 'Please specify', 1);</v>
      </c>
      <c r="G683" s="5" t="str">
        <f>CONCATENATE("Update `option_translation` set lang_id = ",B683,",", " title ='", C683,"',"," textbox_placeholder='",D683,"',"," is_default=",E683, " where id = ", A683,";" )</f>
        <v>Update `option_translation` set lang_id = 1, title ='Because of my occupation', textbox_placeholder='Please specify', is_default=1 where id = 229;</v>
      </c>
      <c r="H683" s="5"/>
      <c r="I683" s="5"/>
      <c r="J683" s="5"/>
      <c r="K683" s="5"/>
      <c r="L683" s="5"/>
      <c r="M683" s="5"/>
      <c r="N683" s="5"/>
      <c r="O683" s="5"/>
      <c r="P683" s="5"/>
      <c r="Q683" s="5"/>
      <c r="R683" s="5"/>
      <c r="S683" s="5"/>
      <c r="T683" s="5"/>
      <c r="U683" s="5"/>
      <c r="V683" s="5"/>
      <c r="W683" s="5"/>
      <c r="X683" s="5"/>
      <c r="Y683" s="5"/>
      <c r="Z683" s="5"/>
    </row>
    <row r="684" spans="1:26" ht="14.25" hidden="1" customHeight="1" x14ac:dyDescent="0.35">
      <c r="A684" s="5">
        <v>229</v>
      </c>
      <c r="B684" s="5">
        <v>42</v>
      </c>
      <c r="C684" s="5"/>
      <c r="D684" s="5"/>
      <c r="E684" s="5">
        <v>0</v>
      </c>
      <c r="F684" s="5" t="str">
        <f>CONCATENATE("INSERT INTO `option_translation` (`option_id`,`lang_id`, `title`, `textbox_placeholder`, `is_default`) VALUES (",A684,",", B684, ", ","'",C684,"', ","'",D684,"', ",E684,");")</f>
        <v>INSERT INTO `option_translation` (`option_id`,`lang_id`, `title`, `textbox_placeholder`, `is_default`) VALUES (229,42, '', '', 0);</v>
      </c>
      <c r="G684" s="5" t="str">
        <f>CONCATENATE("Update `option_translation` set lang_id = ",B684,",", " title ='", C684,"',"," textbox_placeholder='",D684,"',"," is_default=",E684, " where id = ", A684,";" )</f>
        <v>Update `option_translation` set lang_id = 42, title ='', textbox_placeholder='', is_default=0 where id = 229;</v>
      </c>
      <c r="H684" s="5"/>
      <c r="I684" s="5"/>
      <c r="J684" s="5"/>
      <c r="K684" s="5"/>
      <c r="L684" s="5"/>
      <c r="M684" s="5"/>
      <c r="N684" s="5"/>
      <c r="O684" s="5"/>
      <c r="P684" s="5"/>
      <c r="Q684" s="5"/>
      <c r="R684" s="5"/>
      <c r="S684" s="5"/>
      <c r="T684" s="5"/>
      <c r="U684" s="5"/>
      <c r="V684" s="5"/>
      <c r="W684" s="5"/>
      <c r="X684" s="5"/>
      <c r="Y684" s="5"/>
      <c r="Z684" s="5"/>
    </row>
    <row r="685" spans="1:26" ht="14.25" customHeight="1" x14ac:dyDescent="0.35">
      <c r="A685" s="5">
        <v>229</v>
      </c>
      <c r="B685" s="5">
        <v>76</v>
      </c>
      <c r="C685" s="5"/>
      <c r="D685" s="5"/>
      <c r="E685" s="5">
        <v>0</v>
      </c>
      <c r="F685" s="5" t="s">
        <v>1242</v>
      </c>
      <c r="G685" s="5" t="s">
        <v>1243</v>
      </c>
      <c r="H685" s="5"/>
      <c r="I685" s="5"/>
      <c r="J685" s="5"/>
      <c r="K685" s="5"/>
      <c r="L685" s="5"/>
      <c r="M685" s="5"/>
      <c r="N685" s="5"/>
      <c r="O685" s="5"/>
      <c r="P685" s="5"/>
      <c r="Q685" s="5"/>
      <c r="R685" s="5"/>
      <c r="S685" s="5"/>
      <c r="T685" s="5"/>
      <c r="U685" s="5"/>
      <c r="V685" s="5"/>
      <c r="W685" s="5"/>
      <c r="X685" s="5"/>
      <c r="Y685" s="5"/>
      <c r="Z685" s="5"/>
    </row>
    <row r="686" spans="1:26" ht="14.25" hidden="1" customHeight="1" x14ac:dyDescent="0.35">
      <c r="A686" s="5">
        <v>230</v>
      </c>
      <c r="B686" s="5">
        <v>1</v>
      </c>
      <c r="C686" s="5" t="s">
        <v>335</v>
      </c>
      <c r="D686" s="5"/>
      <c r="E686" s="5">
        <v>1</v>
      </c>
      <c r="F686" s="5" t="str">
        <f>CONCATENATE("INSERT INTO `option_translation` (`option_id`,`lang_id`, `title`, `textbox_placeholder`, `is_default`) VALUES (",A686,",", B686, ", ","'",C686,"', ","'",D686,"', ",E686,");")</f>
        <v>INSERT INTO `option_translation` (`option_id`,`lang_id`, `title`, `textbox_placeholder`, `is_default`) VALUES (230,1, 'Because the perpetrator wanted to sexually assault me', '', 1);</v>
      </c>
      <c r="G686" s="5" t="str">
        <f>CONCATENATE("Update `option_translation` set lang_id = ",B686,",", " title ='", C686,"',"," textbox_placeholder='",D686,"',"," is_default=",E686, " where id = ", A686,";" )</f>
        <v>Update `option_translation` set lang_id = 1, title ='Because the perpetrator wanted to sexually assault me', textbox_placeholder='', is_default=1 where id = 230;</v>
      </c>
      <c r="H686" s="5"/>
      <c r="I686" s="5"/>
      <c r="J686" s="5"/>
      <c r="K686" s="5"/>
      <c r="L686" s="5"/>
      <c r="M686" s="5"/>
      <c r="N686" s="5"/>
      <c r="O686" s="5"/>
      <c r="P686" s="5"/>
      <c r="Q686" s="5"/>
      <c r="R686" s="5"/>
      <c r="S686" s="5"/>
      <c r="T686" s="5"/>
      <c r="U686" s="5"/>
      <c r="V686" s="5"/>
      <c r="W686" s="5"/>
      <c r="X686" s="5"/>
      <c r="Y686" s="5"/>
      <c r="Z686" s="5"/>
    </row>
    <row r="687" spans="1:26" ht="14.25" hidden="1" customHeight="1" x14ac:dyDescent="0.35">
      <c r="A687" s="5">
        <v>230</v>
      </c>
      <c r="B687" s="5">
        <v>42</v>
      </c>
      <c r="C687" s="5"/>
      <c r="D687" s="5"/>
      <c r="E687" s="5">
        <v>0</v>
      </c>
      <c r="F687" s="5" t="str">
        <f>CONCATENATE("INSERT INTO `option_translation` (`option_id`,`lang_id`, `title`, `textbox_placeholder`, `is_default`) VALUES (",A687,",", B687, ", ","'",C687,"', ","'",D687,"', ",E687,");")</f>
        <v>INSERT INTO `option_translation` (`option_id`,`lang_id`, `title`, `textbox_placeholder`, `is_default`) VALUES (230,42, '', '', 0);</v>
      </c>
      <c r="G687" s="5" t="str">
        <f>CONCATENATE("Update `option_translation` set lang_id = ",B687,",", " title ='", C687,"',"," textbox_placeholder='",D687,"',"," is_default=",E687, " where id = ", A687,";" )</f>
        <v>Update `option_translation` set lang_id = 42, title ='', textbox_placeholder='', is_default=0 where id = 230;</v>
      </c>
      <c r="H687" s="5"/>
      <c r="I687" s="5"/>
      <c r="J687" s="5"/>
      <c r="K687" s="5"/>
      <c r="L687" s="5"/>
      <c r="M687" s="5"/>
      <c r="N687" s="5"/>
      <c r="O687" s="5"/>
      <c r="P687" s="5"/>
      <c r="Q687" s="5"/>
      <c r="R687" s="5"/>
      <c r="S687" s="5"/>
      <c r="T687" s="5"/>
      <c r="U687" s="5"/>
      <c r="V687" s="5"/>
      <c r="W687" s="5"/>
      <c r="X687" s="5"/>
      <c r="Y687" s="5"/>
      <c r="Z687" s="5"/>
    </row>
    <row r="688" spans="1:26" ht="14.25" customHeight="1" x14ac:dyDescent="0.35">
      <c r="A688" s="5">
        <v>230</v>
      </c>
      <c r="B688" s="5">
        <v>76</v>
      </c>
      <c r="C688" s="5"/>
      <c r="D688" s="5"/>
      <c r="E688" s="5">
        <v>0</v>
      </c>
      <c r="F688" s="5" t="s">
        <v>1244</v>
      </c>
      <c r="G688" s="5" t="s">
        <v>1245</v>
      </c>
      <c r="H688" s="5"/>
      <c r="I688" s="5"/>
      <c r="J688" s="5"/>
      <c r="K688" s="5"/>
      <c r="L688" s="5"/>
      <c r="M688" s="5"/>
      <c r="N688" s="5"/>
      <c r="O688" s="5"/>
      <c r="P688" s="5"/>
      <c r="Q688" s="5"/>
      <c r="R688" s="5"/>
      <c r="S688" s="5"/>
      <c r="T688" s="5"/>
      <c r="U688" s="5"/>
      <c r="V688" s="5"/>
      <c r="W688" s="5"/>
      <c r="X688" s="5"/>
      <c r="Y688" s="5"/>
      <c r="Z688" s="5"/>
    </row>
    <row r="689" spans="1:26" ht="14.25" hidden="1" customHeight="1" x14ac:dyDescent="0.35">
      <c r="A689" s="5">
        <v>231</v>
      </c>
      <c r="B689" s="5">
        <v>1</v>
      </c>
      <c r="C689" s="5" t="s">
        <v>336</v>
      </c>
      <c r="D689" s="5"/>
      <c r="E689" s="5">
        <v>1</v>
      </c>
      <c r="F689" s="5" t="str">
        <f>CONCATENATE("INSERT INTO `option_translation` (`option_id`,`lang_id`, `title`, `textbox_placeholder`, `is_default`) VALUES (",A689,",", B689, ", ","'",C689,"', ","'",D689,"', ",E689,");")</f>
        <v>INSERT INTO `option_translation` (`option_id`,`lang_id`, `title`, `textbox_placeholder`, `is_default`) VALUES (231,1, 'No specific reason', '', 1);</v>
      </c>
      <c r="G689" s="5" t="str">
        <f>CONCATENATE("Update `option_translation` set lang_id = ",B689,",", " title ='", C689,"',"," textbox_placeholder='",D689,"',"," is_default=",E689, " where id = ", A689,";" )</f>
        <v>Update `option_translation` set lang_id = 1, title ='No specific reason', textbox_placeholder='', is_default=1 where id = 231;</v>
      </c>
      <c r="H689" s="5"/>
      <c r="I689" s="5"/>
      <c r="J689" s="5"/>
      <c r="K689" s="5"/>
      <c r="L689" s="5"/>
      <c r="M689" s="5"/>
      <c r="N689" s="5"/>
      <c r="O689" s="5"/>
      <c r="P689" s="5"/>
      <c r="Q689" s="5"/>
      <c r="R689" s="5"/>
      <c r="S689" s="5"/>
      <c r="T689" s="5"/>
      <c r="U689" s="5"/>
      <c r="V689" s="5"/>
      <c r="W689" s="5"/>
      <c r="X689" s="5"/>
      <c r="Y689" s="5"/>
      <c r="Z689" s="5"/>
    </row>
    <row r="690" spans="1:26" ht="14.25" hidden="1" customHeight="1" x14ac:dyDescent="0.35">
      <c r="A690" s="5">
        <v>231</v>
      </c>
      <c r="B690" s="5">
        <v>42</v>
      </c>
      <c r="C690" s="5"/>
      <c r="D690" s="5"/>
      <c r="E690" s="5">
        <v>0</v>
      </c>
      <c r="F690" s="5" t="str">
        <f>CONCATENATE("INSERT INTO `option_translation` (`option_id`,`lang_id`, `title`, `textbox_placeholder`, `is_default`) VALUES (",A690,",", B690, ", ","'",C690,"', ","'",D690,"', ",E690,");")</f>
        <v>INSERT INTO `option_translation` (`option_id`,`lang_id`, `title`, `textbox_placeholder`, `is_default`) VALUES (231,42, '', '', 0);</v>
      </c>
      <c r="G690" s="5" t="str">
        <f>CONCATENATE("Update `option_translation` set lang_id = ",B690,",", " title ='", C690,"',"," textbox_placeholder='",D690,"',"," is_default=",E690, " where id = ", A690,";" )</f>
        <v>Update `option_translation` set lang_id = 42, title ='', textbox_placeholder='', is_default=0 where id = 231;</v>
      </c>
      <c r="H690" s="5"/>
      <c r="I690" s="5"/>
      <c r="J690" s="5"/>
      <c r="K690" s="5"/>
      <c r="L690" s="5"/>
      <c r="M690" s="5"/>
      <c r="N690" s="5"/>
      <c r="O690" s="5"/>
      <c r="P690" s="5"/>
      <c r="Q690" s="5"/>
      <c r="R690" s="5"/>
      <c r="S690" s="5"/>
      <c r="T690" s="5"/>
      <c r="U690" s="5"/>
      <c r="V690" s="5"/>
      <c r="W690" s="5"/>
      <c r="X690" s="5"/>
      <c r="Y690" s="5"/>
      <c r="Z690" s="5"/>
    </row>
    <row r="691" spans="1:26" ht="14.25" customHeight="1" x14ac:dyDescent="0.35">
      <c r="A691" s="5">
        <v>231</v>
      </c>
      <c r="B691" s="5">
        <v>76</v>
      </c>
      <c r="C691" s="5"/>
      <c r="D691" s="5"/>
      <c r="E691" s="5">
        <v>0</v>
      </c>
      <c r="F691" s="5" t="s">
        <v>1246</v>
      </c>
      <c r="G691" s="5" t="s">
        <v>1247</v>
      </c>
      <c r="H691" s="5"/>
      <c r="I691" s="5"/>
      <c r="J691" s="5"/>
      <c r="K691" s="5"/>
      <c r="L691" s="5"/>
      <c r="M691" s="5"/>
      <c r="N691" s="5"/>
      <c r="O691" s="5"/>
      <c r="P691" s="5"/>
      <c r="Q691" s="5"/>
      <c r="R691" s="5"/>
      <c r="S691" s="5"/>
      <c r="T691" s="5"/>
      <c r="U691" s="5"/>
      <c r="V691" s="5"/>
      <c r="W691" s="5"/>
      <c r="X691" s="5"/>
      <c r="Y691" s="5"/>
      <c r="Z691" s="5"/>
    </row>
    <row r="692" spans="1:26" ht="14.25" hidden="1" customHeight="1" x14ac:dyDescent="0.35">
      <c r="A692" s="5">
        <v>232</v>
      </c>
      <c r="B692" s="5">
        <v>1</v>
      </c>
      <c r="C692" s="5" t="s">
        <v>159</v>
      </c>
      <c r="D692" s="5" t="s">
        <v>277</v>
      </c>
      <c r="E692" s="5">
        <v>1</v>
      </c>
      <c r="F692" s="5" t="str">
        <f>CONCATENATE("INSERT INTO `option_translation` (`option_id`,`lang_id`, `title`, `textbox_placeholder`, `is_default`) VALUES (",A692,",", B692, ", ","'",C692,"', ","'",D692,"', ",E692,");")</f>
        <v>INSERT INTO `option_translation` (`option_id`,`lang_id`, `title`, `textbox_placeholder`, `is_default`) VALUES (232,1, 'Other', ' Please specify', 1);</v>
      </c>
      <c r="G692" s="5" t="str">
        <f>CONCATENATE("Update `option_translation` set lang_id = ",B692,",", " title ='", C692,"',"," textbox_placeholder='",D692,"',"," is_default=",E692, " where id = ", A692,";" )</f>
        <v>Update `option_translation` set lang_id = 1, title ='Other', textbox_placeholder=' Please specify', is_default=1 where id = 232;</v>
      </c>
      <c r="H692" s="5"/>
      <c r="I692" s="5"/>
      <c r="J692" s="5"/>
      <c r="K692" s="5"/>
      <c r="L692" s="5"/>
      <c r="M692" s="5"/>
      <c r="N692" s="5"/>
      <c r="O692" s="5"/>
      <c r="P692" s="5"/>
      <c r="Q692" s="5"/>
      <c r="R692" s="5"/>
      <c r="S692" s="5"/>
      <c r="T692" s="5"/>
      <c r="U692" s="5"/>
      <c r="V692" s="5"/>
      <c r="W692" s="5"/>
      <c r="X692" s="5"/>
      <c r="Y692" s="5"/>
      <c r="Z692" s="5"/>
    </row>
    <row r="693" spans="1:26" ht="14.25" hidden="1" customHeight="1" x14ac:dyDescent="0.35">
      <c r="A693" s="5">
        <v>232</v>
      </c>
      <c r="B693" s="5">
        <v>42</v>
      </c>
      <c r="C693" s="5"/>
      <c r="D693" s="5"/>
      <c r="E693" s="5">
        <v>0</v>
      </c>
      <c r="F693" s="5" t="str">
        <f>CONCATENATE("INSERT INTO `option_translation` (`option_id`,`lang_id`, `title`, `textbox_placeholder`, `is_default`) VALUES (",A693,",", B693, ", ","'",C693,"', ","'",D693,"', ",E693,");")</f>
        <v>INSERT INTO `option_translation` (`option_id`,`lang_id`, `title`, `textbox_placeholder`, `is_default`) VALUES (232,42, '', '', 0);</v>
      </c>
      <c r="G693" s="5" t="str">
        <f>CONCATENATE("Update `option_translation` set lang_id = ",B693,",", " title ='", C693,"',"," textbox_placeholder='",D693,"',"," is_default=",E693, " where id = ", A693,";" )</f>
        <v>Update `option_translation` set lang_id = 42, title ='', textbox_placeholder='', is_default=0 where id = 232;</v>
      </c>
      <c r="H693" s="5"/>
      <c r="I693" s="5"/>
      <c r="J693" s="5"/>
      <c r="K693" s="5"/>
      <c r="L693" s="5"/>
      <c r="M693" s="5"/>
      <c r="N693" s="5"/>
      <c r="O693" s="5"/>
      <c r="P693" s="5"/>
      <c r="Q693" s="5"/>
      <c r="R693" s="5"/>
      <c r="S693" s="5"/>
      <c r="T693" s="5"/>
      <c r="U693" s="5"/>
      <c r="V693" s="5"/>
      <c r="W693" s="5"/>
      <c r="X693" s="5"/>
      <c r="Y693" s="5"/>
      <c r="Z693" s="5"/>
    </row>
    <row r="694" spans="1:26" ht="14.25" customHeight="1" x14ac:dyDescent="0.35">
      <c r="A694" s="5">
        <v>232</v>
      </c>
      <c r="B694" s="5">
        <v>76</v>
      </c>
      <c r="C694" s="5"/>
      <c r="D694" s="5"/>
      <c r="E694" s="5">
        <v>0</v>
      </c>
      <c r="F694" s="5" t="s">
        <v>1248</v>
      </c>
      <c r="G694" s="5" t="s">
        <v>1249</v>
      </c>
      <c r="H694" s="5"/>
      <c r="I694" s="5"/>
      <c r="J694" s="5"/>
      <c r="K694" s="5"/>
      <c r="L694" s="5"/>
      <c r="M694" s="5"/>
      <c r="N694" s="5"/>
      <c r="O694" s="5"/>
      <c r="P694" s="5"/>
      <c r="Q694" s="5"/>
      <c r="R694" s="5"/>
      <c r="S694" s="5"/>
      <c r="T694" s="5"/>
      <c r="U694" s="5"/>
      <c r="V694" s="5"/>
      <c r="W694" s="5"/>
      <c r="X694" s="5"/>
      <c r="Y694" s="5"/>
      <c r="Z694" s="5"/>
    </row>
    <row r="695" spans="1:26" ht="14.25" hidden="1" customHeight="1" x14ac:dyDescent="0.35">
      <c r="A695" s="5">
        <v>233</v>
      </c>
      <c r="B695" s="5">
        <v>1</v>
      </c>
      <c r="C695" s="13" t="s">
        <v>191</v>
      </c>
      <c r="D695" s="5"/>
      <c r="E695" s="5">
        <v>1</v>
      </c>
      <c r="F695" s="5" t="str">
        <f>CONCATENATE("INSERT INTO `option_translation` (`option_id`,`lang_id`, `title`, `textbox_placeholder`, `is_default`) VALUES (",A695,",", B695, ", ","'",C695,"', ","'",D695,"', ",E695,");")</f>
        <v>INSERT INTO `option_translation` (`option_id`,`lang_id`, `title`, `textbox_placeholder`, `is_default`) VALUES (233,1, 'I was alone', '', 1);</v>
      </c>
      <c r="G695" s="5" t="str">
        <f>CONCATENATE("Update `option_translation` set lang_id = ",B695,",", " title ='", C695,"',"," textbox_placeholder='",D695,"',"," is_default=",E695, " where id = ", A695,";" )</f>
        <v>Update `option_translation` set lang_id = 1, title ='I was alone', textbox_placeholder='', is_default=1 where id = 233;</v>
      </c>
      <c r="H695" s="5"/>
      <c r="I695" s="5"/>
      <c r="J695" s="5"/>
      <c r="K695" s="5"/>
      <c r="L695" s="5"/>
      <c r="M695" s="5"/>
      <c r="N695" s="5"/>
      <c r="O695" s="5"/>
      <c r="P695" s="5"/>
      <c r="Q695" s="5"/>
      <c r="R695" s="5"/>
      <c r="S695" s="5"/>
      <c r="T695" s="5"/>
      <c r="U695" s="5"/>
      <c r="V695" s="5"/>
      <c r="W695" s="5"/>
      <c r="X695" s="5"/>
      <c r="Y695" s="5"/>
      <c r="Z695" s="5"/>
    </row>
    <row r="696" spans="1:26" ht="14.25" hidden="1" customHeight="1" x14ac:dyDescent="0.35">
      <c r="A696" s="5">
        <v>233</v>
      </c>
      <c r="B696" s="5">
        <v>42</v>
      </c>
      <c r="C696" s="5"/>
      <c r="D696" s="5"/>
      <c r="E696" s="5">
        <v>0</v>
      </c>
      <c r="F696" s="5" t="str">
        <f>CONCATENATE("INSERT INTO `option_translation` (`option_id`,`lang_id`, `title`, `textbox_placeholder`, `is_default`) VALUES (",A696,",", B696, ", ","'",C696,"', ","'",D696,"', ",E696,");")</f>
        <v>INSERT INTO `option_translation` (`option_id`,`lang_id`, `title`, `textbox_placeholder`, `is_default`) VALUES (233,42, '', '', 0);</v>
      </c>
      <c r="G696" s="5" t="str">
        <f>CONCATENATE("Update `option_translation` set lang_id = ",B696,",", " title ='", C696,"',"," textbox_placeholder='",D696,"',"," is_default=",E696, " where id = ", A696,";" )</f>
        <v>Update `option_translation` set lang_id = 42, title ='', textbox_placeholder='', is_default=0 where id = 233;</v>
      </c>
      <c r="H696" s="5"/>
      <c r="I696" s="5"/>
      <c r="J696" s="5"/>
      <c r="K696" s="5"/>
      <c r="L696" s="5"/>
      <c r="M696" s="5"/>
      <c r="N696" s="5"/>
      <c r="O696" s="5"/>
      <c r="P696" s="5"/>
      <c r="Q696" s="5"/>
      <c r="R696" s="5"/>
      <c r="S696" s="5"/>
      <c r="T696" s="5"/>
      <c r="U696" s="5"/>
      <c r="V696" s="5"/>
      <c r="W696" s="5"/>
      <c r="X696" s="5"/>
      <c r="Y696" s="5"/>
      <c r="Z696" s="5"/>
    </row>
    <row r="697" spans="1:26" ht="14.25" customHeight="1" x14ac:dyDescent="0.35">
      <c r="A697" s="5">
        <v>233</v>
      </c>
      <c r="B697" s="5">
        <v>76</v>
      </c>
      <c r="C697" s="5"/>
      <c r="D697" s="5"/>
      <c r="E697" s="5">
        <v>0</v>
      </c>
      <c r="F697" s="5" t="s">
        <v>1250</v>
      </c>
      <c r="G697" s="5" t="s">
        <v>1251</v>
      </c>
      <c r="H697" s="5"/>
      <c r="I697" s="5"/>
      <c r="J697" s="5"/>
      <c r="K697" s="5"/>
      <c r="L697" s="5"/>
      <c r="M697" s="5"/>
      <c r="N697" s="5"/>
      <c r="O697" s="5"/>
      <c r="P697" s="5"/>
      <c r="Q697" s="5"/>
      <c r="R697" s="5"/>
      <c r="S697" s="5"/>
      <c r="T697" s="5"/>
      <c r="U697" s="5"/>
      <c r="V697" s="5"/>
      <c r="W697" s="5"/>
      <c r="X697" s="5"/>
      <c r="Y697" s="5"/>
      <c r="Z697" s="5"/>
    </row>
    <row r="698" spans="1:26" ht="14.25" hidden="1" customHeight="1" x14ac:dyDescent="0.35">
      <c r="A698" s="5">
        <v>234</v>
      </c>
      <c r="B698" s="5">
        <v>1</v>
      </c>
      <c r="C698" s="5" t="s">
        <v>337</v>
      </c>
      <c r="D698" s="5"/>
      <c r="E698" s="5">
        <v>1</v>
      </c>
      <c r="F698" s="5" t="str">
        <f>CONCATENATE("INSERT INTO `option_translation` (`option_id`,`lang_id`, `title`, `textbox_placeholder`, `is_default`) VALUES (",A698,",", B698, ", ","'",C698,"', ","'",D698,"', ",E698,");")</f>
        <v>INSERT INTO `option_translation` (`option_id`,`lang_id`, `title`, `textbox_placeholder`, `is_default`) VALUES (234,1, 'With members of the family', '', 1);</v>
      </c>
      <c r="G698" s="5" t="str">
        <f>CONCATENATE("Update `option_translation` set lang_id = ",B698,",", " title ='", C698,"',"," textbox_placeholder='",D698,"',"," is_default=",E698, " where id = ", A698,";" )</f>
        <v>Update `option_translation` set lang_id = 1, title ='With members of the family', textbox_placeholder='', is_default=1 where id = 234;</v>
      </c>
      <c r="H698" s="5"/>
      <c r="I698" s="5"/>
      <c r="J698" s="5"/>
      <c r="K698" s="5"/>
      <c r="L698" s="5"/>
      <c r="M698" s="5"/>
      <c r="N698" s="5"/>
      <c r="O698" s="5"/>
      <c r="P698" s="5"/>
      <c r="Q698" s="5"/>
      <c r="R698" s="5"/>
      <c r="S698" s="5"/>
      <c r="T698" s="5"/>
      <c r="U698" s="5"/>
      <c r="V698" s="5"/>
      <c r="W698" s="5"/>
      <c r="X698" s="5"/>
      <c r="Y698" s="5"/>
      <c r="Z698" s="5"/>
    </row>
    <row r="699" spans="1:26" ht="14.25" hidden="1" customHeight="1" x14ac:dyDescent="0.35">
      <c r="A699" s="5">
        <v>234</v>
      </c>
      <c r="B699" s="5">
        <v>42</v>
      </c>
      <c r="C699" s="5"/>
      <c r="D699" s="5"/>
      <c r="E699" s="5">
        <v>0</v>
      </c>
      <c r="F699" s="5" t="str">
        <f>CONCATENATE("INSERT INTO `option_translation` (`option_id`,`lang_id`, `title`, `textbox_placeholder`, `is_default`) VALUES (",A699,",", B699, ", ","'",C699,"', ","'",D699,"', ",E699,");")</f>
        <v>INSERT INTO `option_translation` (`option_id`,`lang_id`, `title`, `textbox_placeholder`, `is_default`) VALUES (234,42, '', '', 0);</v>
      </c>
      <c r="G699" s="5" t="str">
        <f>CONCATENATE("Update `option_translation` set lang_id = ",B699,",", " title ='", C699,"',"," textbox_placeholder='",D699,"',"," is_default=",E699, " where id = ", A699,";" )</f>
        <v>Update `option_translation` set lang_id = 42, title ='', textbox_placeholder='', is_default=0 where id = 234;</v>
      </c>
      <c r="H699" s="5"/>
      <c r="I699" s="5"/>
      <c r="J699" s="5"/>
      <c r="K699" s="5"/>
      <c r="L699" s="5"/>
      <c r="M699" s="5"/>
      <c r="N699" s="5"/>
      <c r="O699" s="5"/>
      <c r="P699" s="5"/>
      <c r="Q699" s="5"/>
      <c r="R699" s="5"/>
      <c r="S699" s="5"/>
      <c r="T699" s="5"/>
      <c r="U699" s="5"/>
      <c r="V699" s="5"/>
      <c r="W699" s="5"/>
      <c r="X699" s="5"/>
      <c r="Y699" s="5"/>
      <c r="Z699" s="5"/>
    </row>
    <row r="700" spans="1:26" ht="14.25" customHeight="1" x14ac:dyDescent="0.35">
      <c r="A700" s="5">
        <v>234</v>
      </c>
      <c r="B700" s="5">
        <v>76</v>
      </c>
      <c r="C700" s="5"/>
      <c r="D700" s="5"/>
      <c r="E700" s="5">
        <v>0</v>
      </c>
      <c r="F700" s="5" t="s">
        <v>1252</v>
      </c>
      <c r="G700" s="5" t="s">
        <v>1253</v>
      </c>
      <c r="H700" s="5"/>
      <c r="I700" s="5"/>
      <c r="J700" s="5"/>
      <c r="K700" s="5"/>
      <c r="L700" s="5"/>
      <c r="M700" s="5"/>
      <c r="N700" s="5"/>
      <c r="O700" s="5"/>
      <c r="P700" s="5"/>
      <c r="Q700" s="5"/>
      <c r="R700" s="5"/>
      <c r="S700" s="5"/>
      <c r="T700" s="5"/>
      <c r="U700" s="5"/>
      <c r="V700" s="5"/>
      <c r="W700" s="5"/>
      <c r="X700" s="5"/>
      <c r="Y700" s="5"/>
      <c r="Z700" s="5"/>
    </row>
    <row r="701" spans="1:26" ht="14.25" hidden="1" customHeight="1" x14ac:dyDescent="0.35">
      <c r="A701" s="5">
        <v>235</v>
      </c>
      <c r="B701" s="5">
        <v>1</v>
      </c>
      <c r="C701" s="5" t="s">
        <v>338</v>
      </c>
      <c r="D701" s="5"/>
      <c r="E701" s="5">
        <v>1</v>
      </c>
      <c r="F701" s="5" t="str">
        <f>CONCATENATE("INSERT INTO `option_translation` (`option_id`,`lang_id`, `title`, `textbox_placeholder`, `is_default`) VALUES (",A701,",", B701, ", ","'",C701,"', ","'",D701,"', ",E701,");")</f>
        <v>INSERT INTO `option_translation` (`option_id`,`lang_id`, `title`, `textbox_placeholder`, `is_default`) VALUES (235,1, 'With friends/acquaintances', '', 1);</v>
      </c>
      <c r="G701" s="5" t="str">
        <f>CONCATENATE("Update `option_translation` set lang_id = ",B701,",", " title ='", C701,"',"," textbox_placeholder='",D701,"',"," is_default=",E701, " where id = ", A701,";" )</f>
        <v>Update `option_translation` set lang_id = 1, title ='With friends/acquaintances', textbox_placeholder='', is_default=1 where id = 235;</v>
      </c>
      <c r="H701" s="5"/>
      <c r="I701" s="5"/>
      <c r="J701" s="5"/>
      <c r="K701" s="5"/>
      <c r="L701" s="5"/>
      <c r="M701" s="5"/>
      <c r="N701" s="5"/>
      <c r="O701" s="5"/>
      <c r="P701" s="5"/>
      <c r="Q701" s="5"/>
      <c r="R701" s="5"/>
      <c r="S701" s="5"/>
      <c r="T701" s="5"/>
      <c r="U701" s="5"/>
      <c r="V701" s="5"/>
      <c r="W701" s="5"/>
      <c r="X701" s="5"/>
      <c r="Y701" s="5"/>
      <c r="Z701" s="5"/>
    </row>
    <row r="702" spans="1:26" ht="14.25" hidden="1" customHeight="1" x14ac:dyDescent="0.35">
      <c r="A702" s="5">
        <v>235</v>
      </c>
      <c r="B702" s="5">
        <v>42</v>
      </c>
      <c r="C702" s="5"/>
      <c r="D702" s="5"/>
      <c r="E702" s="5">
        <v>0</v>
      </c>
      <c r="F702" s="5" t="str">
        <f>CONCATENATE("INSERT INTO `option_translation` (`option_id`,`lang_id`, `title`, `textbox_placeholder`, `is_default`) VALUES (",A702,",", B702, ", ","'",C702,"', ","'",D702,"', ",E702,");")</f>
        <v>INSERT INTO `option_translation` (`option_id`,`lang_id`, `title`, `textbox_placeholder`, `is_default`) VALUES (235,42, '', '', 0);</v>
      </c>
      <c r="G702" s="5" t="str">
        <f>CONCATENATE("Update `option_translation` set lang_id = ",B702,",", " title ='", C702,"',"," textbox_placeholder='",D702,"',"," is_default=",E702, " where id = ", A702,";" )</f>
        <v>Update `option_translation` set lang_id = 42, title ='', textbox_placeholder='', is_default=0 where id = 235;</v>
      </c>
      <c r="H702" s="5"/>
      <c r="I702" s="5"/>
      <c r="J702" s="5"/>
      <c r="K702" s="5"/>
      <c r="L702" s="5"/>
      <c r="M702" s="5"/>
      <c r="N702" s="5"/>
      <c r="O702" s="5"/>
      <c r="P702" s="5"/>
      <c r="Q702" s="5"/>
      <c r="R702" s="5"/>
      <c r="S702" s="5"/>
      <c r="T702" s="5"/>
      <c r="U702" s="5"/>
      <c r="V702" s="5"/>
      <c r="W702" s="5"/>
      <c r="X702" s="5"/>
      <c r="Y702" s="5"/>
      <c r="Z702" s="5"/>
    </row>
    <row r="703" spans="1:26" ht="14.25" customHeight="1" x14ac:dyDescent="0.35">
      <c r="A703" s="5">
        <v>235</v>
      </c>
      <c r="B703" s="5">
        <v>76</v>
      </c>
      <c r="C703" s="5"/>
      <c r="D703" s="5"/>
      <c r="E703" s="5">
        <v>0</v>
      </c>
      <c r="F703" s="5" t="s">
        <v>1254</v>
      </c>
      <c r="G703" s="5" t="s">
        <v>1255</v>
      </c>
      <c r="H703" s="5"/>
      <c r="I703" s="5"/>
      <c r="J703" s="5"/>
      <c r="K703" s="5"/>
      <c r="L703" s="5"/>
      <c r="M703" s="5"/>
      <c r="N703" s="5"/>
      <c r="O703" s="5"/>
      <c r="P703" s="5"/>
      <c r="Q703" s="5"/>
      <c r="R703" s="5"/>
      <c r="S703" s="5"/>
      <c r="T703" s="5"/>
      <c r="U703" s="5"/>
      <c r="V703" s="5"/>
      <c r="W703" s="5"/>
      <c r="X703" s="5"/>
      <c r="Y703" s="5"/>
      <c r="Z703" s="5"/>
    </row>
    <row r="704" spans="1:26" ht="14.25" hidden="1" customHeight="1" x14ac:dyDescent="0.35">
      <c r="A704" s="5">
        <v>236</v>
      </c>
      <c r="B704" s="5">
        <v>1</v>
      </c>
      <c r="C704" s="5" t="s">
        <v>211</v>
      </c>
      <c r="D704" s="5"/>
      <c r="E704" s="5">
        <v>1</v>
      </c>
      <c r="F704" s="5" t="str">
        <f>CONCATENATE("INSERT INTO `option_translation` (`option_id`,`lang_id`, `title`, `textbox_placeholder`, `is_default`) VALUES (",A704,",", B704, ", ","'",C704,"', ","'",D704,"', ",E704,");")</f>
        <v>INSERT INTO `option_translation` (`option_id`,`lang_id`, `title`, `textbox_placeholder`, `is_default`) VALUES (236,1, 'Ignored it', '', 1);</v>
      </c>
      <c r="G704" s="5" t="str">
        <f>CONCATENATE("Update `option_translation` set lang_id = ",B704,",", " title ='", C704,"',"," textbox_placeholder='",D704,"',"," is_default=",E704, " where id = ", A704,";" )</f>
        <v>Update `option_translation` set lang_id = 1, title ='Ignored it', textbox_placeholder='', is_default=1 where id = 236;</v>
      </c>
      <c r="H704" s="5"/>
      <c r="I704" s="5"/>
      <c r="J704" s="5"/>
      <c r="K704" s="5"/>
      <c r="L704" s="5"/>
      <c r="M704" s="5"/>
      <c r="N704" s="5"/>
      <c r="O704" s="5"/>
      <c r="P704" s="5"/>
      <c r="Q704" s="5"/>
      <c r="R704" s="5"/>
      <c r="S704" s="5"/>
      <c r="T704" s="5"/>
      <c r="U704" s="5"/>
      <c r="V704" s="5"/>
      <c r="W704" s="5"/>
      <c r="X704" s="5"/>
      <c r="Y704" s="5"/>
      <c r="Z704" s="5"/>
    </row>
    <row r="705" spans="1:26" ht="14.25" hidden="1" customHeight="1" x14ac:dyDescent="0.35">
      <c r="A705" s="5">
        <v>236</v>
      </c>
      <c r="B705" s="5">
        <v>42</v>
      </c>
      <c r="C705" s="5"/>
      <c r="D705" s="5"/>
      <c r="E705" s="5">
        <v>0</v>
      </c>
      <c r="F705" s="5" t="str">
        <f>CONCATENATE("INSERT INTO `option_translation` (`option_id`,`lang_id`, `title`, `textbox_placeholder`, `is_default`) VALUES (",A705,",", B705, ", ","'",C705,"', ","'",D705,"', ",E705,");")</f>
        <v>INSERT INTO `option_translation` (`option_id`,`lang_id`, `title`, `textbox_placeholder`, `is_default`) VALUES (236,42, '', '', 0);</v>
      </c>
      <c r="G705" s="5" t="str">
        <f>CONCATENATE("Update `option_translation` set lang_id = ",B705,",", " title ='", C705,"',"," textbox_placeholder='",D705,"',"," is_default=",E705, " where id = ", A705,";" )</f>
        <v>Update `option_translation` set lang_id = 42, title ='', textbox_placeholder='', is_default=0 where id = 236;</v>
      </c>
      <c r="H705" s="5"/>
      <c r="I705" s="5"/>
      <c r="J705" s="5"/>
      <c r="K705" s="5"/>
      <c r="L705" s="5"/>
      <c r="M705" s="5"/>
      <c r="N705" s="5"/>
      <c r="O705" s="5"/>
      <c r="P705" s="5"/>
      <c r="Q705" s="5"/>
      <c r="R705" s="5"/>
      <c r="S705" s="5"/>
      <c r="T705" s="5"/>
      <c r="U705" s="5"/>
      <c r="V705" s="5"/>
      <c r="W705" s="5"/>
      <c r="X705" s="5"/>
      <c r="Y705" s="5"/>
      <c r="Z705" s="5"/>
    </row>
    <row r="706" spans="1:26" ht="14.25" customHeight="1" x14ac:dyDescent="0.35">
      <c r="A706" s="5">
        <v>236</v>
      </c>
      <c r="B706" s="5">
        <v>76</v>
      </c>
      <c r="C706" s="5"/>
      <c r="D706" s="5"/>
      <c r="E706" s="5">
        <v>0</v>
      </c>
      <c r="F706" s="5" t="s">
        <v>1256</v>
      </c>
      <c r="G706" s="5" t="s">
        <v>1257</v>
      </c>
      <c r="H706" s="5"/>
      <c r="I706" s="5"/>
      <c r="J706" s="5"/>
      <c r="K706" s="5"/>
      <c r="L706" s="5"/>
      <c r="M706" s="5"/>
      <c r="N706" s="5"/>
      <c r="O706" s="5"/>
      <c r="P706" s="5"/>
      <c r="Q706" s="5"/>
      <c r="R706" s="5"/>
      <c r="S706" s="5"/>
      <c r="T706" s="5"/>
      <c r="U706" s="5"/>
      <c r="V706" s="5"/>
      <c r="W706" s="5"/>
      <c r="X706" s="5"/>
      <c r="Y706" s="5"/>
      <c r="Z706" s="5"/>
    </row>
    <row r="707" spans="1:26" ht="14.25" hidden="1" customHeight="1" x14ac:dyDescent="0.35">
      <c r="A707" s="5">
        <v>237</v>
      </c>
      <c r="B707" s="5">
        <v>1</v>
      </c>
      <c r="C707" s="5" t="s">
        <v>339</v>
      </c>
      <c r="D707" s="5"/>
      <c r="E707" s="5">
        <v>1</v>
      </c>
      <c r="F707" s="5" t="str">
        <f>CONCATENATE("INSERT INTO `option_translation` (`option_id`,`lang_id`, `title`, `textbox_placeholder`, `is_default`) VALUES (",A707,",", B707, ", ","'",C707,"', ","'",D707,"', ",E707,");")</f>
        <v>INSERT INTO `option_translation` (`option_id`,`lang_id`, `title`, `textbox_placeholder`, `is_default`) VALUES (237,1, 'Froze', '', 1);</v>
      </c>
      <c r="G707" s="5" t="str">
        <f>CONCATENATE("Update `option_translation` set lang_id = ",B707,",", " title ='", C707,"',"," textbox_placeholder='",D707,"',"," is_default=",E707, " where id = ", A707,";" )</f>
        <v>Update `option_translation` set lang_id = 1, title ='Froze', textbox_placeholder='', is_default=1 where id = 237;</v>
      </c>
      <c r="H707" s="5"/>
      <c r="I707" s="5"/>
      <c r="J707" s="5"/>
      <c r="K707" s="5"/>
      <c r="L707" s="5"/>
      <c r="M707" s="5"/>
      <c r="N707" s="5"/>
      <c r="O707" s="5"/>
      <c r="P707" s="5"/>
      <c r="Q707" s="5"/>
      <c r="R707" s="5"/>
      <c r="S707" s="5"/>
      <c r="T707" s="5"/>
      <c r="U707" s="5"/>
      <c r="V707" s="5"/>
      <c r="W707" s="5"/>
      <c r="X707" s="5"/>
      <c r="Y707" s="5"/>
      <c r="Z707" s="5"/>
    </row>
    <row r="708" spans="1:26" ht="14.25" hidden="1" customHeight="1" x14ac:dyDescent="0.35">
      <c r="A708" s="5">
        <v>237</v>
      </c>
      <c r="B708" s="5">
        <v>42</v>
      </c>
      <c r="C708" s="5"/>
      <c r="D708" s="5"/>
      <c r="E708" s="5">
        <v>0</v>
      </c>
      <c r="F708" s="5" t="str">
        <f>CONCATENATE("INSERT INTO `option_translation` (`option_id`,`lang_id`, `title`, `textbox_placeholder`, `is_default`) VALUES (",A708,",", B708, ", ","'",C708,"', ","'",D708,"', ",E708,");")</f>
        <v>INSERT INTO `option_translation` (`option_id`,`lang_id`, `title`, `textbox_placeholder`, `is_default`) VALUES (237,42, '', '', 0);</v>
      </c>
      <c r="G708" s="5" t="str">
        <f>CONCATENATE("Update `option_translation` set lang_id = ",B708,",", " title ='", C708,"',"," textbox_placeholder='",D708,"',"," is_default=",E708, " where id = ", A708,";" )</f>
        <v>Update `option_translation` set lang_id = 42, title ='', textbox_placeholder='', is_default=0 where id = 237;</v>
      </c>
      <c r="H708" s="5"/>
      <c r="I708" s="5"/>
      <c r="J708" s="5"/>
      <c r="K708" s="5"/>
      <c r="L708" s="5"/>
      <c r="M708" s="5"/>
      <c r="N708" s="5"/>
      <c r="O708" s="5"/>
      <c r="P708" s="5"/>
      <c r="Q708" s="5"/>
      <c r="R708" s="5"/>
      <c r="S708" s="5"/>
      <c r="T708" s="5"/>
      <c r="U708" s="5"/>
      <c r="V708" s="5"/>
      <c r="W708" s="5"/>
      <c r="X708" s="5"/>
      <c r="Y708" s="5"/>
      <c r="Z708" s="5"/>
    </row>
    <row r="709" spans="1:26" ht="14.25" customHeight="1" x14ac:dyDescent="0.35">
      <c r="A709" s="5">
        <v>237</v>
      </c>
      <c r="B709" s="5">
        <v>76</v>
      </c>
      <c r="C709" s="5"/>
      <c r="D709" s="5"/>
      <c r="E709" s="5">
        <v>0</v>
      </c>
      <c r="F709" s="5" t="s">
        <v>1258</v>
      </c>
      <c r="G709" s="5" t="s">
        <v>1259</v>
      </c>
      <c r="H709" s="5"/>
      <c r="I709" s="5"/>
      <c r="J709" s="5"/>
      <c r="K709" s="5"/>
      <c r="L709" s="5"/>
      <c r="M709" s="5"/>
      <c r="N709" s="5"/>
      <c r="O709" s="5"/>
      <c r="P709" s="5"/>
      <c r="Q709" s="5"/>
      <c r="R709" s="5"/>
      <c r="S709" s="5"/>
      <c r="T709" s="5"/>
      <c r="U709" s="5"/>
      <c r="V709" s="5"/>
      <c r="W709" s="5"/>
      <c r="X709" s="5"/>
      <c r="Y709" s="5"/>
      <c r="Z709" s="5"/>
    </row>
    <row r="710" spans="1:26" ht="14.25" hidden="1" customHeight="1" x14ac:dyDescent="0.35">
      <c r="A710" s="5">
        <v>238</v>
      </c>
      <c r="B710" s="5">
        <v>1</v>
      </c>
      <c r="C710" s="5" t="s">
        <v>212</v>
      </c>
      <c r="D710" s="5"/>
      <c r="E710" s="5">
        <v>1</v>
      </c>
      <c r="F710" s="5" t="str">
        <f>CONCATENATE("INSERT INTO `option_translation` (`option_id`,`lang_id`, `title`, `textbox_placeholder`, `is_default`) VALUES (",A710,",", B710, ", ","'",C710,"', ","'",D710,"', ",E710,");")</f>
        <v>INSERT INTO `option_translation` (`option_id`,`lang_id`, `title`, `textbox_placeholder`, `is_default`) VALUES (238,1, 'I did not know what to do', '', 1);</v>
      </c>
      <c r="G710" s="5" t="str">
        <f>CONCATENATE("Update `option_translation` set lang_id = ",B710,",", " title ='", C710,"',"," textbox_placeholder='",D710,"',"," is_default=",E710, " where id = ", A710,";" )</f>
        <v>Update `option_translation` set lang_id = 1, title ='I did not know what to do', textbox_placeholder='', is_default=1 where id = 238;</v>
      </c>
      <c r="H710" s="5"/>
      <c r="I710" s="5"/>
      <c r="J710" s="5"/>
      <c r="K710" s="5"/>
      <c r="L710" s="5"/>
      <c r="M710" s="5"/>
      <c r="N710" s="5"/>
      <c r="O710" s="5"/>
      <c r="P710" s="5"/>
      <c r="Q710" s="5"/>
      <c r="R710" s="5"/>
      <c r="S710" s="5"/>
      <c r="T710" s="5"/>
      <c r="U710" s="5"/>
      <c r="V710" s="5"/>
      <c r="W710" s="5"/>
      <c r="X710" s="5"/>
      <c r="Y710" s="5"/>
      <c r="Z710" s="5"/>
    </row>
    <row r="711" spans="1:26" ht="14.25" hidden="1" customHeight="1" x14ac:dyDescent="0.35">
      <c r="A711" s="5">
        <v>238</v>
      </c>
      <c r="B711" s="5">
        <v>42</v>
      </c>
      <c r="C711" s="5"/>
      <c r="D711" s="5"/>
      <c r="E711" s="5">
        <v>0</v>
      </c>
      <c r="F711" s="5" t="str">
        <f>CONCATENATE("INSERT INTO `option_translation` (`option_id`,`lang_id`, `title`, `textbox_placeholder`, `is_default`) VALUES (",A711,",", B711, ", ","'",C711,"', ","'",D711,"', ",E711,");")</f>
        <v>INSERT INTO `option_translation` (`option_id`,`lang_id`, `title`, `textbox_placeholder`, `is_default`) VALUES (238,42, '', '', 0);</v>
      </c>
      <c r="G711" s="5" t="str">
        <f>CONCATENATE("Update `option_translation` set lang_id = ",B711,",", " title ='", C711,"',"," textbox_placeholder='",D711,"',"," is_default=",E711, " where id = ", A711,";" )</f>
        <v>Update `option_translation` set lang_id = 42, title ='', textbox_placeholder='', is_default=0 where id = 238;</v>
      </c>
      <c r="H711" s="5"/>
      <c r="I711" s="5"/>
      <c r="J711" s="5"/>
      <c r="K711" s="5"/>
      <c r="L711" s="5"/>
      <c r="M711" s="5"/>
      <c r="N711" s="5"/>
      <c r="O711" s="5"/>
      <c r="P711" s="5"/>
      <c r="Q711" s="5"/>
      <c r="R711" s="5"/>
      <c r="S711" s="5"/>
      <c r="T711" s="5"/>
      <c r="U711" s="5"/>
      <c r="V711" s="5"/>
      <c r="W711" s="5"/>
      <c r="X711" s="5"/>
      <c r="Y711" s="5"/>
      <c r="Z711" s="5"/>
    </row>
    <row r="712" spans="1:26" ht="14.25" customHeight="1" x14ac:dyDescent="0.35">
      <c r="A712" s="5">
        <v>238</v>
      </c>
      <c r="B712" s="5">
        <v>76</v>
      </c>
      <c r="C712" s="5"/>
      <c r="D712" s="5"/>
      <c r="E712" s="5">
        <v>0</v>
      </c>
      <c r="F712" s="5" t="s">
        <v>1260</v>
      </c>
      <c r="G712" s="5" t="s">
        <v>1261</v>
      </c>
      <c r="H712" s="5"/>
      <c r="I712" s="5"/>
      <c r="J712" s="5"/>
      <c r="K712" s="5"/>
      <c r="L712" s="5"/>
      <c r="M712" s="5"/>
      <c r="N712" s="5"/>
      <c r="O712" s="5"/>
      <c r="P712" s="5"/>
      <c r="Q712" s="5"/>
      <c r="R712" s="5"/>
      <c r="S712" s="5"/>
      <c r="T712" s="5"/>
      <c r="U712" s="5"/>
      <c r="V712" s="5"/>
      <c r="W712" s="5"/>
      <c r="X712" s="5"/>
      <c r="Y712" s="5"/>
      <c r="Z712" s="5"/>
    </row>
    <row r="713" spans="1:26" ht="14.25" hidden="1" customHeight="1" x14ac:dyDescent="0.35">
      <c r="A713" s="5">
        <v>239</v>
      </c>
      <c r="B713" s="5">
        <v>1</v>
      </c>
      <c r="C713" s="5" t="s">
        <v>340</v>
      </c>
      <c r="D713" s="5"/>
      <c r="E713" s="5">
        <v>1</v>
      </c>
      <c r="F713" s="5" t="str">
        <f>CONCATENATE("INSERT INTO `option_translation` (`option_id`,`lang_id`, `title`, `textbox_placeholder`, `is_default`) VALUES (",A713,",", B713, ", ","'",C713,"', ","'",D713,"', ",E713,");")</f>
        <v>INSERT INTO `option_translation` (`option_id`,`lang_id`, `title`, `textbox_placeholder`, `is_default`) VALUES (239,1, 'I responded to the perpetrator', '', 1);</v>
      </c>
      <c r="G713" s="5" t="str">
        <f>CONCATENATE("Update `option_translation` set lang_id = ",B713,",", " title ='", C713,"',"," textbox_placeholder='",D713,"',"," is_default=",E713, " where id = ", A713,";" )</f>
        <v>Update `option_translation` set lang_id = 1, title ='I responded to the perpetrator', textbox_placeholder='', is_default=1 where id = 239;</v>
      </c>
      <c r="H713" s="5"/>
      <c r="I713" s="5"/>
      <c r="J713" s="5"/>
      <c r="K713" s="5"/>
      <c r="L713" s="5"/>
      <c r="M713" s="5"/>
      <c r="N713" s="5"/>
      <c r="O713" s="5"/>
      <c r="P713" s="5"/>
      <c r="Q713" s="5"/>
      <c r="R713" s="5"/>
      <c r="S713" s="5"/>
      <c r="T713" s="5"/>
      <c r="U713" s="5"/>
      <c r="V713" s="5"/>
      <c r="W713" s="5"/>
      <c r="X713" s="5"/>
      <c r="Y713" s="5"/>
      <c r="Z713" s="5"/>
    </row>
    <row r="714" spans="1:26" ht="14.25" hidden="1" customHeight="1" x14ac:dyDescent="0.35">
      <c r="A714" s="5">
        <v>239</v>
      </c>
      <c r="B714" s="5">
        <v>42</v>
      </c>
      <c r="C714" s="5"/>
      <c r="D714" s="5"/>
      <c r="E714" s="5">
        <v>0</v>
      </c>
      <c r="F714" s="5" t="str">
        <f>CONCATENATE("INSERT INTO `option_translation` (`option_id`,`lang_id`, `title`, `textbox_placeholder`, `is_default`) VALUES (",A714,",", B714, ", ","'",C714,"', ","'",D714,"', ",E714,");")</f>
        <v>INSERT INTO `option_translation` (`option_id`,`lang_id`, `title`, `textbox_placeholder`, `is_default`) VALUES (239,42, '', '', 0);</v>
      </c>
      <c r="G714" s="5" t="str">
        <f>CONCATENATE("Update `option_translation` set lang_id = ",B714,",", " title ='", C714,"',"," textbox_placeholder='",D714,"',"," is_default=",E714, " where id = ", A714,";" )</f>
        <v>Update `option_translation` set lang_id = 42, title ='', textbox_placeholder='', is_default=0 where id = 239;</v>
      </c>
      <c r="H714" s="5"/>
      <c r="I714" s="5"/>
      <c r="J714" s="5"/>
      <c r="K714" s="5"/>
      <c r="L714" s="5"/>
      <c r="M714" s="5"/>
      <c r="N714" s="5"/>
      <c r="O714" s="5"/>
      <c r="P714" s="5"/>
      <c r="Q714" s="5"/>
      <c r="R714" s="5"/>
      <c r="S714" s="5"/>
      <c r="T714" s="5"/>
      <c r="U714" s="5"/>
      <c r="V714" s="5"/>
      <c r="W714" s="5"/>
      <c r="X714" s="5"/>
      <c r="Y714" s="5"/>
      <c r="Z714" s="5"/>
    </row>
    <row r="715" spans="1:26" ht="14.25" customHeight="1" x14ac:dyDescent="0.35">
      <c r="A715" s="5">
        <v>239</v>
      </c>
      <c r="B715" s="5">
        <v>76</v>
      </c>
      <c r="C715" s="5"/>
      <c r="D715" s="5"/>
      <c r="E715" s="5">
        <v>0</v>
      </c>
      <c r="F715" s="5" t="s">
        <v>1262</v>
      </c>
      <c r="G715" s="5" t="s">
        <v>1263</v>
      </c>
      <c r="H715" s="5"/>
      <c r="I715" s="5"/>
      <c r="J715" s="5"/>
      <c r="K715" s="5"/>
      <c r="L715" s="5"/>
      <c r="M715" s="5"/>
      <c r="N715" s="5"/>
      <c r="O715" s="5"/>
      <c r="P715" s="5"/>
      <c r="Q715" s="5"/>
      <c r="R715" s="5"/>
      <c r="S715" s="5"/>
      <c r="T715" s="5"/>
      <c r="U715" s="5"/>
      <c r="V715" s="5"/>
      <c r="W715" s="5"/>
      <c r="X715" s="5"/>
      <c r="Y715" s="5"/>
      <c r="Z715" s="5"/>
    </row>
    <row r="716" spans="1:26" ht="14.25" hidden="1" customHeight="1" x14ac:dyDescent="0.35">
      <c r="A716" s="5">
        <v>240</v>
      </c>
      <c r="B716" s="5">
        <v>1</v>
      </c>
      <c r="C716" s="44" t="s">
        <v>341</v>
      </c>
      <c r="D716" s="5"/>
      <c r="E716" s="5">
        <v>1</v>
      </c>
      <c r="F716" s="5" t="str">
        <f>CONCATENATE("INSERT INTO `option_translation` (`option_id`,`lang_id`, `title`, `textbox_placeholder`, `is_default`) VALUES (",A716,",", B716, ", ","'",C716,"', ","'",D716,"', ",E716,");")</f>
        <v>INSERT INTO `option_translation` (`option_id`,`lang_id`, `title`, `textbox_placeholder`, `is_default`) VALUES (240,1, 'Verbally', '', 1);</v>
      </c>
      <c r="G716" s="5" t="str">
        <f>CONCATENATE("Update `option_translation` set lang_id = ",B716,",", " title ='", C716,"',"," textbox_placeholder='",D716,"',"," is_default=",E716, " where id = ", A716,";" )</f>
        <v>Update `option_translation` set lang_id = 1, title ='Verbally', textbox_placeholder='', is_default=1 where id = 240;</v>
      </c>
      <c r="H716" s="5"/>
      <c r="I716" s="5"/>
      <c r="J716" s="5"/>
      <c r="K716" s="5"/>
      <c r="L716" s="5"/>
      <c r="M716" s="5"/>
      <c r="N716" s="5"/>
      <c r="O716" s="5"/>
      <c r="P716" s="5"/>
      <c r="Q716" s="5"/>
      <c r="R716" s="5"/>
      <c r="S716" s="5"/>
      <c r="T716" s="5"/>
      <c r="U716" s="5"/>
      <c r="V716" s="5"/>
      <c r="W716" s="5"/>
      <c r="X716" s="5"/>
      <c r="Y716" s="5"/>
      <c r="Z716" s="5"/>
    </row>
    <row r="717" spans="1:26" ht="14.25" hidden="1" customHeight="1" x14ac:dyDescent="0.35">
      <c r="A717" s="5">
        <v>240</v>
      </c>
      <c r="B717" s="5">
        <v>42</v>
      </c>
      <c r="C717" s="5"/>
      <c r="D717" s="5"/>
      <c r="E717" s="5">
        <v>0</v>
      </c>
      <c r="F717" s="5" t="str">
        <f>CONCATENATE("INSERT INTO `option_translation` (`option_id`,`lang_id`, `title`, `textbox_placeholder`, `is_default`) VALUES (",A717,",", B717, ", ","'",C717,"', ","'",D717,"', ",E717,");")</f>
        <v>INSERT INTO `option_translation` (`option_id`,`lang_id`, `title`, `textbox_placeholder`, `is_default`) VALUES (240,42, '', '', 0);</v>
      </c>
      <c r="G717" s="5" t="str">
        <f>CONCATENATE("Update `option_translation` set lang_id = ",B717,",", " title ='", C717,"',"," textbox_placeholder='",D717,"',"," is_default=",E717, " where id = ", A717,";" )</f>
        <v>Update `option_translation` set lang_id = 42, title ='', textbox_placeholder='', is_default=0 where id = 240;</v>
      </c>
      <c r="H717" s="5"/>
      <c r="I717" s="5"/>
      <c r="J717" s="5"/>
      <c r="K717" s="5"/>
      <c r="L717" s="5"/>
      <c r="M717" s="5"/>
      <c r="N717" s="5"/>
      <c r="O717" s="5"/>
      <c r="P717" s="5"/>
      <c r="Q717" s="5"/>
      <c r="R717" s="5"/>
      <c r="S717" s="5"/>
      <c r="T717" s="5"/>
      <c r="U717" s="5"/>
      <c r="V717" s="5"/>
      <c r="W717" s="5"/>
      <c r="X717" s="5"/>
      <c r="Y717" s="5"/>
      <c r="Z717" s="5"/>
    </row>
    <row r="718" spans="1:26" ht="14.25" customHeight="1" x14ac:dyDescent="0.35">
      <c r="A718" s="5">
        <v>240</v>
      </c>
      <c r="B718" s="5">
        <v>76</v>
      </c>
      <c r="C718" s="5"/>
      <c r="D718" s="5"/>
      <c r="E718" s="5">
        <v>0</v>
      </c>
      <c r="F718" s="5" t="s">
        <v>1264</v>
      </c>
      <c r="G718" s="5" t="s">
        <v>1265</v>
      </c>
      <c r="H718" s="5"/>
      <c r="I718" s="5"/>
      <c r="J718" s="5"/>
      <c r="K718" s="5"/>
      <c r="L718" s="5"/>
      <c r="M718" s="5"/>
      <c r="N718" s="5"/>
      <c r="O718" s="5"/>
      <c r="P718" s="5"/>
      <c r="Q718" s="5"/>
      <c r="R718" s="5"/>
      <c r="S718" s="5"/>
      <c r="T718" s="5"/>
      <c r="U718" s="5"/>
      <c r="V718" s="5"/>
      <c r="W718" s="5"/>
      <c r="X718" s="5"/>
      <c r="Y718" s="5"/>
      <c r="Z718" s="5"/>
    </row>
    <row r="719" spans="1:26" ht="14.25" hidden="1" customHeight="1" x14ac:dyDescent="0.35">
      <c r="A719" s="5">
        <v>241</v>
      </c>
      <c r="B719" s="5">
        <v>1</v>
      </c>
      <c r="C719" s="5" t="s">
        <v>342</v>
      </c>
      <c r="D719" s="5"/>
      <c r="E719" s="5">
        <v>1</v>
      </c>
      <c r="F719" s="5" t="str">
        <f>CONCATENATE("INSERT INTO `option_translation` (`option_id`,`lang_id`, `title`, `textbox_placeholder`, `is_default`) VALUES (",A719,",", B719, ", ","'",C719,"', ","'",D719,"', ",E719,");")</f>
        <v>INSERT INTO `option_translation` (`option_id`,`lang_id`, `title`, `textbox_placeholder`, `is_default`) VALUES (241,1, 'Physically', '', 1);</v>
      </c>
      <c r="G719" s="5" t="str">
        <f>CONCATENATE("Update `option_translation` set lang_id = ",B719,",", " title ='", C719,"',"," textbox_placeholder='",D719,"',"," is_default=",E719, " where id = ", A719,";" )</f>
        <v>Update `option_translation` set lang_id = 1, title ='Physically', textbox_placeholder='', is_default=1 where id = 241;</v>
      </c>
      <c r="H719" s="5"/>
      <c r="I719" s="5"/>
      <c r="J719" s="5"/>
      <c r="K719" s="5"/>
      <c r="L719" s="5"/>
      <c r="M719" s="5"/>
      <c r="N719" s="5"/>
      <c r="O719" s="5"/>
      <c r="P719" s="5"/>
      <c r="Q719" s="5"/>
      <c r="R719" s="5"/>
      <c r="S719" s="5"/>
      <c r="T719" s="5"/>
      <c r="U719" s="5"/>
      <c r="V719" s="5"/>
      <c r="W719" s="5"/>
      <c r="X719" s="5"/>
      <c r="Y719" s="5"/>
      <c r="Z719" s="5"/>
    </row>
    <row r="720" spans="1:26" ht="14.25" hidden="1" customHeight="1" x14ac:dyDescent="0.35">
      <c r="A720" s="5">
        <v>241</v>
      </c>
      <c r="B720" s="5">
        <v>42</v>
      </c>
      <c r="C720" s="5"/>
      <c r="D720" s="5"/>
      <c r="E720" s="5">
        <v>0</v>
      </c>
      <c r="F720" s="5" t="str">
        <f>CONCATENATE("INSERT INTO `option_translation` (`option_id`,`lang_id`, `title`, `textbox_placeholder`, `is_default`) VALUES (",A720,",", B720, ", ","'",C720,"', ","'",D720,"', ",E720,");")</f>
        <v>INSERT INTO `option_translation` (`option_id`,`lang_id`, `title`, `textbox_placeholder`, `is_default`) VALUES (241,42, '', '', 0);</v>
      </c>
      <c r="G720" s="5" t="str">
        <f>CONCATENATE("Update `option_translation` set lang_id = ",B720,",", " title ='", C720,"',"," textbox_placeholder='",D720,"',"," is_default=",E720, " where id = ", A720,";" )</f>
        <v>Update `option_translation` set lang_id = 42, title ='', textbox_placeholder='', is_default=0 where id = 241;</v>
      </c>
      <c r="H720" s="5"/>
      <c r="I720" s="5"/>
      <c r="J720" s="5"/>
      <c r="K720" s="5"/>
      <c r="L720" s="5"/>
      <c r="M720" s="5"/>
      <c r="N720" s="5"/>
      <c r="O720" s="5"/>
      <c r="P720" s="5"/>
      <c r="Q720" s="5"/>
      <c r="R720" s="5"/>
      <c r="S720" s="5"/>
      <c r="T720" s="5"/>
      <c r="U720" s="5"/>
      <c r="V720" s="5"/>
      <c r="W720" s="5"/>
      <c r="X720" s="5"/>
      <c r="Y720" s="5"/>
      <c r="Z720" s="5"/>
    </row>
    <row r="721" spans="1:26" ht="14.25" customHeight="1" x14ac:dyDescent="0.35">
      <c r="A721" s="5">
        <v>241</v>
      </c>
      <c r="B721" s="5">
        <v>76</v>
      </c>
      <c r="C721" s="5"/>
      <c r="D721" s="5"/>
      <c r="E721" s="5">
        <v>0</v>
      </c>
      <c r="F721" s="5" t="s">
        <v>1266</v>
      </c>
      <c r="G721" s="5" t="s">
        <v>1267</v>
      </c>
      <c r="H721" s="5"/>
      <c r="I721" s="5"/>
      <c r="J721" s="5"/>
      <c r="K721" s="5"/>
      <c r="L721" s="5"/>
      <c r="M721" s="5"/>
      <c r="N721" s="5"/>
      <c r="O721" s="5"/>
      <c r="P721" s="5"/>
      <c r="Q721" s="5"/>
      <c r="R721" s="5"/>
      <c r="S721" s="5"/>
      <c r="T721" s="5"/>
      <c r="U721" s="5"/>
      <c r="V721" s="5"/>
      <c r="W721" s="5"/>
      <c r="X721" s="5"/>
      <c r="Y721" s="5"/>
      <c r="Z721" s="5"/>
    </row>
    <row r="722" spans="1:26" ht="14.25" hidden="1" customHeight="1" x14ac:dyDescent="0.35">
      <c r="A722" s="5">
        <v>242</v>
      </c>
      <c r="B722" s="5">
        <v>1</v>
      </c>
      <c r="C722" s="5" t="s">
        <v>343</v>
      </c>
      <c r="D722" s="5"/>
      <c r="E722" s="5">
        <v>1</v>
      </c>
      <c r="F722" s="5" t="str">
        <f>CONCATENATE("INSERT INTO `option_translation` (`option_id`,`lang_id`, `title`, `textbox_placeholder`, `is_default`) VALUES (",A722,",", B722, ", ","'",C722,"', ","'",D722,"', ",E722,");")</f>
        <v>INSERT INTO `option_translation` (`option_id`,`lang_id`, `title`, `textbox_placeholder`, `is_default`) VALUES (242,1, 'I asked for assistance from people around me', '', 1);</v>
      </c>
      <c r="G722" s="5" t="str">
        <f>CONCATENATE("Update `option_translation` set lang_id = ",B722,",", " title ='", C722,"',"," textbox_placeholder='",D722,"',"," is_default=",E722, " where id = ", A722,";" )</f>
        <v>Update `option_translation` set lang_id = 1, title ='I asked for assistance from people around me', textbox_placeholder='', is_default=1 where id = 242;</v>
      </c>
      <c r="H722" s="5"/>
      <c r="I722" s="5"/>
      <c r="J722" s="5"/>
      <c r="K722" s="5"/>
      <c r="L722" s="5"/>
      <c r="M722" s="5"/>
      <c r="N722" s="5"/>
      <c r="O722" s="5"/>
      <c r="P722" s="5"/>
      <c r="Q722" s="5"/>
      <c r="R722" s="5"/>
      <c r="S722" s="5"/>
      <c r="T722" s="5"/>
      <c r="U722" s="5"/>
      <c r="V722" s="5"/>
      <c r="W722" s="5"/>
      <c r="X722" s="5"/>
      <c r="Y722" s="5"/>
      <c r="Z722" s="5"/>
    </row>
    <row r="723" spans="1:26" ht="14.25" hidden="1" customHeight="1" x14ac:dyDescent="0.35">
      <c r="A723" s="5">
        <v>242</v>
      </c>
      <c r="B723" s="5">
        <v>42</v>
      </c>
      <c r="C723" s="5"/>
      <c r="D723" s="5"/>
      <c r="E723" s="5">
        <v>0</v>
      </c>
      <c r="F723" s="5" t="str">
        <f>CONCATENATE("INSERT INTO `option_translation` (`option_id`,`lang_id`, `title`, `textbox_placeholder`, `is_default`) VALUES (",A723,",", B723, ", ","'",C723,"', ","'",D723,"', ",E723,");")</f>
        <v>INSERT INTO `option_translation` (`option_id`,`lang_id`, `title`, `textbox_placeholder`, `is_default`) VALUES (242,42, '', '', 0);</v>
      </c>
      <c r="G723" s="5" t="str">
        <f>CONCATENATE("Update `option_translation` set lang_id = ",B723,",", " title ='", C723,"',"," textbox_placeholder='",D723,"',"," is_default=",E723, " where id = ", A723,";" )</f>
        <v>Update `option_translation` set lang_id = 42, title ='', textbox_placeholder='', is_default=0 where id = 242;</v>
      </c>
      <c r="H723" s="5"/>
      <c r="I723" s="5"/>
      <c r="J723" s="5"/>
      <c r="K723" s="5"/>
      <c r="L723" s="5"/>
      <c r="M723" s="5"/>
      <c r="N723" s="5"/>
      <c r="O723" s="5"/>
      <c r="P723" s="5"/>
      <c r="Q723" s="5"/>
      <c r="R723" s="5"/>
      <c r="S723" s="5"/>
      <c r="T723" s="5"/>
      <c r="U723" s="5"/>
      <c r="V723" s="5"/>
      <c r="W723" s="5"/>
      <c r="X723" s="5"/>
      <c r="Y723" s="5"/>
      <c r="Z723" s="5"/>
    </row>
    <row r="724" spans="1:26" ht="14.25" customHeight="1" x14ac:dyDescent="0.35">
      <c r="A724" s="5">
        <v>242</v>
      </c>
      <c r="B724" s="5">
        <v>76</v>
      </c>
      <c r="C724" s="5"/>
      <c r="D724" s="5"/>
      <c r="E724" s="5">
        <v>0</v>
      </c>
      <c r="F724" s="5" t="s">
        <v>1268</v>
      </c>
      <c r="G724" s="5" t="s">
        <v>1269</v>
      </c>
      <c r="H724" s="5"/>
      <c r="I724" s="5"/>
      <c r="J724" s="5"/>
      <c r="K724" s="5"/>
      <c r="L724" s="5"/>
      <c r="M724" s="5"/>
      <c r="N724" s="5"/>
      <c r="O724" s="5"/>
      <c r="P724" s="5"/>
      <c r="Q724" s="5"/>
      <c r="R724" s="5"/>
      <c r="S724" s="5"/>
      <c r="T724" s="5"/>
      <c r="U724" s="5"/>
      <c r="V724" s="5"/>
      <c r="W724" s="5"/>
      <c r="X724" s="5"/>
      <c r="Y724" s="5"/>
      <c r="Z724" s="5"/>
    </row>
    <row r="725" spans="1:26" ht="14.25" hidden="1" customHeight="1" x14ac:dyDescent="0.35">
      <c r="A725" s="5">
        <v>243</v>
      </c>
      <c r="B725" s="5">
        <v>1</v>
      </c>
      <c r="C725" s="5" t="s">
        <v>217</v>
      </c>
      <c r="D725" s="5"/>
      <c r="E725" s="5">
        <v>1</v>
      </c>
      <c r="F725" s="5" t="str">
        <f>CONCATENATE("INSERT INTO `option_translation` (`option_id`,`lang_id`, `title`, `textbox_placeholder`, `is_default`) VALUES (",A725,",", B725, ", ","'",C725,"', ","'",D725,"', ",E725,");")</f>
        <v>INSERT INTO `option_translation` (`option_id`,`lang_id`, `title`, `textbox_placeholder`, `is_default`) VALUES (243,1, 'I called for assistance', '', 1);</v>
      </c>
      <c r="G725" s="5" t="str">
        <f>CONCATENATE("Update `option_translation` set lang_id = ",B725,",", " title ='", C725,"',"," textbox_placeholder='",D725,"',"," is_default=",E725, " where id = ", A725,";" )</f>
        <v>Update `option_translation` set lang_id = 1, title ='I called for assistance', textbox_placeholder='', is_default=1 where id = 243;</v>
      </c>
      <c r="H725" s="5"/>
      <c r="I725" s="5"/>
      <c r="J725" s="5"/>
      <c r="K725" s="5"/>
      <c r="L725" s="5"/>
      <c r="M725" s="5"/>
      <c r="N725" s="5"/>
      <c r="O725" s="5"/>
      <c r="P725" s="5"/>
      <c r="Q725" s="5"/>
      <c r="R725" s="5"/>
      <c r="S725" s="5"/>
      <c r="T725" s="5"/>
      <c r="U725" s="5"/>
      <c r="V725" s="5"/>
      <c r="W725" s="5"/>
      <c r="X725" s="5"/>
      <c r="Y725" s="5"/>
      <c r="Z725" s="5"/>
    </row>
    <row r="726" spans="1:26" ht="14.25" hidden="1" customHeight="1" x14ac:dyDescent="0.35">
      <c r="A726" s="5">
        <v>243</v>
      </c>
      <c r="B726" s="5">
        <v>42</v>
      </c>
      <c r="C726" s="5"/>
      <c r="D726" s="5"/>
      <c r="E726" s="5">
        <v>0</v>
      </c>
      <c r="F726" s="5" t="str">
        <f>CONCATENATE("INSERT INTO `option_translation` (`option_id`,`lang_id`, `title`, `textbox_placeholder`, `is_default`) VALUES (",A726,",", B726, ", ","'",C726,"', ","'",D726,"', ",E726,");")</f>
        <v>INSERT INTO `option_translation` (`option_id`,`lang_id`, `title`, `textbox_placeholder`, `is_default`) VALUES (243,42, '', '', 0);</v>
      </c>
      <c r="G726" s="5" t="str">
        <f>CONCATENATE("Update `option_translation` set lang_id = ",B726,",", " title ='", C726,"',"," textbox_placeholder='",D726,"',"," is_default=",E726, " where id = ", A726,";" )</f>
        <v>Update `option_translation` set lang_id = 42, title ='', textbox_placeholder='', is_default=0 where id = 243;</v>
      </c>
      <c r="H726" s="5"/>
      <c r="I726" s="5"/>
      <c r="J726" s="5"/>
      <c r="K726" s="5"/>
      <c r="L726" s="5"/>
      <c r="M726" s="5"/>
      <c r="N726" s="5"/>
      <c r="O726" s="5"/>
      <c r="P726" s="5"/>
      <c r="Q726" s="5"/>
      <c r="R726" s="5"/>
      <c r="S726" s="5"/>
      <c r="T726" s="5"/>
      <c r="U726" s="5"/>
      <c r="V726" s="5"/>
      <c r="W726" s="5"/>
      <c r="X726" s="5"/>
      <c r="Y726" s="5"/>
      <c r="Z726" s="5"/>
    </row>
    <row r="727" spans="1:26" ht="14.25" customHeight="1" x14ac:dyDescent="0.35">
      <c r="A727" s="5">
        <v>243</v>
      </c>
      <c r="B727" s="5">
        <v>76</v>
      </c>
      <c r="C727" s="5"/>
      <c r="D727" s="5"/>
      <c r="E727" s="5">
        <v>0</v>
      </c>
      <c r="F727" s="5" t="s">
        <v>1270</v>
      </c>
      <c r="G727" s="5" t="s">
        <v>1271</v>
      </c>
      <c r="H727" s="5"/>
      <c r="I727" s="5"/>
      <c r="J727" s="5"/>
      <c r="K727" s="5"/>
      <c r="L727" s="5"/>
      <c r="M727" s="5"/>
      <c r="N727" s="5"/>
      <c r="O727" s="5"/>
      <c r="P727" s="5"/>
      <c r="Q727" s="5"/>
      <c r="R727" s="5"/>
      <c r="S727" s="5"/>
      <c r="T727" s="5"/>
      <c r="U727" s="5"/>
      <c r="V727" s="5"/>
      <c r="W727" s="5"/>
      <c r="X727" s="5"/>
      <c r="Y727" s="5"/>
      <c r="Z727" s="5"/>
    </row>
    <row r="728" spans="1:26" ht="14.25" hidden="1" customHeight="1" x14ac:dyDescent="0.35">
      <c r="A728" s="5">
        <v>244</v>
      </c>
      <c r="B728" s="5">
        <v>1</v>
      </c>
      <c r="C728" s="5" t="s">
        <v>222</v>
      </c>
      <c r="D728" s="5"/>
      <c r="E728" s="5">
        <v>1</v>
      </c>
      <c r="F728" s="5" t="str">
        <f>CONCATENATE("INSERT INTO `option_translation` (`option_id`,`lang_id`, `title`, `textbox_placeholder`, `is_default`) VALUES (",A728,",", B728, ", ","'",C728,"', ","'",D728,"', ",E728,");")</f>
        <v>INSERT INTO `option_translation` (`option_id`,`lang_id`, `title`, `textbox_placeholder`, `is_default`) VALUES (244,1, 'police', '', 1);</v>
      </c>
      <c r="G728" s="5" t="str">
        <f>CONCATENATE("Update `option_translation` set lang_id = ",B728,",", " title ='", C728,"',"," textbox_placeholder='",D728,"',"," is_default=",E728, " where id = ", A728,";" )</f>
        <v>Update `option_translation` set lang_id = 1, title ='police', textbox_placeholder='', is_default=1 where id = 244;</v>
      </c>
      <c r="H728" s="5"/>
      <c r="I728" s="5"/>
      <c r="J728" s="5"/>
      <c r="K728" s="5"/>
      <c r="L728" s="5"/>
      <c r="M728" s="5"/>
      <c r="N728" s="5"/>
      <c r="O728" s="5"/>
      <c r="P728" s="5"/>
      <c r="Q728" s="5"/>
      <c r="R728" s="5"/>
      <c r="S728" s="5"/>
      <c r="T728" s="5"/>
      <c r="U728" s="5"/>
      <c r="V728" s="5"/>
      <c r="W728" s="5"/>
      <c r="X728" s="5"/>
      <c r="Y728" s="5"/>
      <c r="Z728" s="5"/>
    </row>
    <row r="729" spans="1:26" ht="14.25" hidden="1" customHeight="1" x14ac:dyDescent="0.35">
      <c r="A729" s="5">
        <v>244</v>
      </c>
      <c r="B729" s="5">
        <v>42</v>
      </c>
      <c r="C729" s="5"/>
      <c r="D729" s="5"/>
      <c r="E729" s="5">
        <v>0</v>
      </c>
      <c r="F729" s="5" t="str">
        <f>CONCATENATE("INSERT INTO `option_translation` (`option_id`,`lang_id`, `title`, `textbox_placeholder`, `is_default`) VALUES (",A729,",", B729, ", ","'",C729,"', ","'",D729,"', ",E729,");")</f>
        <v>INSERT INTO `option_translation` (`option_id`,`lang_id`, `title`, `textbox_placeholder`, `is_default`) VALUES (244,42, '', '', 0);</v>
      </c>
      <c r="G729" s="5" t="str">
        <f>CONCATENATE("Update `option_translation` set lang_id = ",B729,",", " title ='", C729,"',"," textbox_placeholder='",D729,"',"," is_default=",E729, " where id = ", A729,";" )</f>
        <v>Update `option_translation` set lang_id = 42, title ='', textbox_placeholder='', is_default=0 where id = 244;</v>
      </c>
      <c r="H729" s="5"/>
      <c r="I729" s="5"/>
      <c r="J729" s="5"/>
      <c r="K729" s="5"/>
      <c r="L729" s="5"/>
      <c r="M729" s="5"/>
      <c r="N729" s="5"/>
      <c r="O729" s="5"/>
      <c r="P729" s="5"/>
      <c r="Q729" s="5"/>
      <c r="R729" s="5"/>
      <c r="S729" s="5"/>
      <c r="T729" s="5"/>
      <c r="U729" s="5"/>
      <c r="V729" s="5"/>
      <c r="W729" s="5"/>
      <c r="X729" s="5"/>
      <c r="Y729" s="5"/>
      <c r="Z729" s="5"/>
    </row>
    <row r="730" spans="1:26" ht="14.25" customHeight="1" x14ac:dyDescent="0.35">
      <c r="A730" s="5">
        <v>244</v>
      </c>
      <c r="B730" s="5">
        <v>76</v>
      </c>
      <c r="C730" s="5"/>
      <c r="D730" s="5"/>
      <c r="E730" s="5">
        <v>0</v>
      </c>
      <c r="F730" s="5" t="s">
        <v>1272</v>
      </c>
      <c r="G730" s="5" t="s">
        <v>1273</v>
      </c>
      <c r="H730" s="5"/>
      <c r="I730" s="5"/>
      <c r="J730" s="5"/>
      <c r="K730" s="5"/>
      <c r="L730" s="5"/>
      <c r="M730" s="5"/>
      <c r="N730" s="5"/>
      <c r="O730" s="5"/>
      <c r="P730" s="5"/>
      <c r="Q730" s="5"/>
      <c r="R730" s="5"/>
      <c r="S730" s="5"/>
      <c r="T730" s="5"/>
      <c r="U730" s="5"/>
      <c r="V730" s="5"/>
      <c r="W730" s="5"/>
      <c r="X730" s="5"/>
      <c r="Y730" s="5"/>
      <c r="Z730" s="5"/>
    </row>
    <row r="731" spans="1:26" ht="14.25" hidden="1" customHeight="1" x14ac:dyDescent="0.35">
      <c r="A731" s="5">
        <v>245</v>
      </c>
      <c r="B731" s="5">
        <v>1</v>
      </c>
      <c r="C731" s="5" t="s">
        <v>223</v>
      </c>
      <c r="D731" s="5"/>
      <c r="E731" s="5">
        <v>1</v>
      </c>
      <c r="F731" s="5" t="str">
        <f>CONCATENATE("INSERT INTO `option_translation` (`option_id`,`lang_id`, `title`, `textbox_placeholder`, `is_default`) VALUES (",A731,",", B731, ", ","'",C731,"', ","'",D731,"', ",E731,");")</f>
        <v>INSERT INTO `option_translation` (`option_id`,`lang_id`, `title`, `textbox_placeholder`, `is_default`) VALUES (245,1, 'friend', '', 1);</v>
      </c>
      <c r="G731" s="5" t="str">
        <f>CONCATENATE("Update `option_translation` set lang_id = ",B731,",", " title ='", C731,"',"," textbox_placeholder='",D731,"',"," is_default=",E731, " where id = ", A731,";" )</f>
        <v>Update `option_translation` set lang_id = 1, title ='friend', textbox_placeholder='', is_default=1 where id = 245;</v>
      </c>
      <c r="H731" s="5"/>
      <c r="I731" s="5"/>
      <c r="J731" s="5"/>
      <c r="K731" s="5"/>
      <c r="L731" s="5"/>
      <c r="M731" s="5"/>
      <c r="N731" s="5"/>
      <c r="O731" s="5"/>
      <c r="P731" s="5"/>
      <c r="Q731" s="5"/>
      <c r="R731" s="5"/>
      <c r="S731" s="5"/>
      <c r="T731" s="5"/>
      <c r="U731" s="5"/>
      <c r="V731" s="5"/>
      <c r="W731" s="5"/>
      <c r="X731" s="5"/>
      <c r="Y731" s="5"/>
      <c r="Z731" s="5"/>
    </row>
    <row r="732" spans="1:26" ht="14.25" hidden="1" customHeight="1" x14ac:dyDescent="0.35">
      <c r="A732" s="5">
        <v>245</v>
      </c>
      <c r="B732" s="5">
        <v>42</v>
      </c>
      <c r="C732" s="5"/>
      <c r="D732" s="5"/>
      <c r="E732" s="5">
        <v>0</v>
      </c>
      <c r="F732" s="5" t="str">
        <f>CONCATENATE("INSERT INTO `option_translation` (`option_id`,`lang_id`, `title`, `textbox_placeholder`, `is_default`) VALUES (",A732,",", B732, ", ","'",C732,"', ","'",D732,"', ",E732,");")</f>
        <v>INSERT INTO `option_translation` (`option_id`,`lang_id`, `title`, `textbox_placeholder`, `is_default`) VALUES (245,42, '', '', 0);</v>
      </c>
      <c r="G732" s="5" t="str">
        <f>CONCATENATE("Update `option_translation` set lang_id = ",B732,",", " title ='", C732,"',"," textbox_placeholder='",D732,"',"," is_default=",E732, " where id = ", A732,";" )</f>
        <v>Update `option_translation` set lang_id = 42, title ='', textbox_placeholder='', is_default=0 where id = 245;</v>
      </c>
      <c r="H732" s="5"/>
      <c r="I732" s="5"/>
      <c r="J732" s="5"/>
      <c r="K732" s="5"/>
      <c r="L732" s="5"/>
      <c r="M732" s="5"/>
      <c r="N732" s="5"/>
      <c r="O732" s="5"/>
      <c r="P732" s="5"/>
      <c r="Q732" s="5"/>
      <c r="R732" s="5"/>
      <c r="S732" s="5"/>
      <c r="T732" s="5"/>
      <c r="U732" s="5"/>
      <c r="V732" s="5"/>
      <c r="W732" s="5"/>
      <c r="X732" s="5"/>
      <c r="Y732" s="5"/>
      <c r="Z732" s="5"/>
    </row>
    <row r="733" spans="1:26" ht="14.25" customHeight="1" x14ac:dyDescent="0.35">
      <c r="A733" s="5">
        <v>245</v>
      </c>
      <c r="B733" s="5">
        <v>76</v>
      </c>
      <c r="C733" s="5"/>
      <c r="D733" s="5"/>
      <c r="E733" s="5">
        <v>0</v>
      </c>
      <c r="F733" s="5" t="s">
        <v>1274</v>
      </c>
      <c r="G733" s="5" t="s">
        <v>1275</v>
      </c>
      <c r="H733" s="5"/>
      <c r="I733" s="5"/>
      <c r="J733" s="5"/>
      <c r="K733" s="5"/>
      <c r="L733" s="5"/>
      <c r="M733" s="5"/>
      <c r="N733" s="5"/>
      <c r="O733" s="5"/>
      <c r="P733" s="5"/>
      <c r="Q733" s="5"/>
      <c r="R733" s="5"/>
      <c r="S733" s="5"/>
      <c r="T733" s="5"/>
      <c r="U733" s="5"/>
      <c r="V733" s="5"/>
      <c r="W733" s="5"/>
      <c r="X733" s="5"/>
      <c r="Y733" s="5"/>
      <c r="Z733" s="5"/>
    </row>
    <row r="734" spans="1:26" ht="14.25" hidden="1" customHeight="1" x14ac:dyDescent="0.35">
      <c r="A734" s="5">
        <v>246</v>
      </c>
      <c r="B734" s="5">
        <v>1</v>
      </c>
      <c r="C734" s="5" t="s">
        <v>344</v>
      </c>
      <c r="D734" s="5"/>
      <c r="E734" s="5">
        <v>1</v>
      </c>
      <c r="F734" s="5" t="str">
        <f>CONCATENATE("INSERT INTO `option_translation` (`option_id`,`lang_id`, `title`, `textbox_placeholder`, `is_default`) VALUES (",A734,",", B734, ", ","'",C734,"', ","'",D734,"', ",E734,");")</f>
        <v>INSERT INTO `option_translation` (`option_id`,`lang_id`, `title`, `textbox_placeholder`, `is_default`) VALUES (246,1, 'family member', '', 1);</v>
      </c>
      <c r="G734" s="5" t="str">
        <f>CONCATENATE("Update `option_translation` set lang_id = ",B734,",", " title ='", C734,"',"," textbox_placeholder='",D734,"',"," is_default=",E734, " where id = ", A734,";" )</f>
        <v>Update `option_translation` set lang_id = 1, title ='family member', textbox_placeholder='', is_default=1 where id = 246;</v>
      </c>
      <c r="H734" s="5"/>
      <c r="I734" s="5"/>
      <c r="J734" s="5"/>
      <c r="K734" s="5"/>
      <c r="L734" s="5"/>
      <c r="M734" s="5"/>
      <c r="N734" s="5"/>
      <c r="O734" s="5"/>
      <c r="P734" s="5"/>
      <c r="Q734" s="5"/>
      <c r="R734" s="5"/>
      <c r="S734" s="5"/>
      <c r="T734" s="5"/>
      <c r="U734" s="5"/>
      <c r="V734" s="5"/>
      <c r="W734" s="5"/>
      <c r="X734" s="5"/>
      <c r="Y734" s="5"/>
      <c r="Z734" s="5"/>
    </row>
    <row r="735" spans="1:26" ht="14.25" hidden="1" customHeight="1" x14ac:dyDescent="0.35">
      <c r="A735" s="5">
        <v>246</v>
      </c>
      <c r="B735" s="5">
        <v>42</v>
      </c>
      <c r="C735" s="5"/>
      <c r="D735" s="5"/>
      <c r="E735" s="5">
        <v>0</v>
      </c>
      <c r="F735" s="5" t="str">
        <f>CONCATENATE("INSERT INTO `option_translation` (`option_id`,`lang_id`, `title`, `textbox_placeholder`, `is_default`) VALUES (",A735,",", B735, ", ","'",C735,"', ","'",D735,"', ",E735,");")</f>
        <v>INSERT INTO `option_translation` (`option_id`,`lang_id`, `title`, `textbox_placeholder`, `is_default`) VALUES (246,42, '', '', 0);</v>
      </c>
      <c r="G735" s="5" t="str">
        <f>CONCATENATE("Update `option_translation` set lang_id = ",B735,",", " title ='", C735,"',"," textbox_placeholder='",D735,"',"," is_default=",E735, " where id = ", A735,";" )</f>
        <v>Update `option_translation` set lang_id = 42, title ='', textbox_placeholder='', is_default=0 where id = 246;</v>
      </c>
      <c r="H735" s="5"/>
      <c r="I735" s="5"/>
      <c r="J735" s="5"/>
      <c r="K735" s="5"/>
      <c r="L735" s="5"/>
      <c r="M735" s="5"/>
      <c r="N735" s="5"/>
      <c r="O735" s="5"/>
      <c r="P735" s="5"/>
      <c r="Q735" s="5"/>
      <c r="R735" s="5"/>
      <c r="S735" s="5"/>
      <c r="T735" s="5"/>
      <c r="U735" s="5"/>
      <c r="V735" s="5"/>
      <c r="W735" s="5"/>
      <c r="X735" s="5"/>
      <c r="Y735" s="5"/>
      <c r="Z735" s="5"/>
    </row>
    <row r="736" spans="1:26" ht="14.25" customHeight="1" x14ac:dyDescent="0.35">
      <c r="A736" s="5">
        <v>246</v>
      </c>
      <c r="B736" s="5">
        <v>76</v>
      </c>
      <c r="C736" s="5"/>
      <c r="D736" s="5"/>
      <c r="E736" s="5">
        <v>0</v>
      </c>
      <c r="F736" s="5" t="s">
        <v>1276</v>
      </c>
      <c r="G736" s="5" t="s">
        <v>1277</v>
      </c>
      <c r="H736" s="5"/>
      <c r="I736" s="5"/>
      <c r="J736" s="5"/>
      <c r="K736" s="5"/>
      <c r="L736" s="5"/>
      <c r="M736" s="5"/>
      <c r="N736" s="5"/>
      <c r="O736" s="5"/>
      <c r="P736" s="5"/>
      <c r="Q736" s="5"/>
      <c r="R736" s="5"/>
      <c r="S736" s="5"/>
      <c r="T736" s="5"/>
      <c r="U736" s="5"/>
      <c r="V736" s="5"/>
      <c r="W736" s="5"/>
      <c r="X736" s="5"/>
      <c r="Y736" s="5"/>
      <c r="Z736" s="5"/>
    </row>
    <row r="737" spans="1:26" ht="14.25" hidden="1" customHeight="1" x14ac:dyDescent="0.35">
      <c r="A737" s="5">
        <v>247</v>
      </c>
      <c r="B737" s="5">
        <v>1</v>
      </c>
      <c r="C737" s="5" t="s">
        <v>218</v>
      </c>
      <c r="D737" s="5"/>
      <c r="E737" s="5">
        <v>1</v>
      </c>
      <c r="F737" s="5" t="str">
        <f>CONCATENATE("INSERT INTO `option_translation` (`option_id`,`lang_id`, `title`, `textbox_placeholder`, `is_default`) VALUES (",A737,",", B737, ", ","'",C737,"', ","'",D737,"', ",E737,");")</f>
        <v>INSERT INTO `option_translation` (`option_id`,`lang_id`, `title`, `textbox_placeholder`, `is_default`) VALUES (247,1, 'I screamed', '', 1);</v>
      </c>
      <c r="G737" s="5" t="str">
        <f>CONCATENATE("Update `option_translation` set lang_id = ",B737,",", " title ='", C737,"',"," textbox_placeholder='",D737,"',"," is_default=",E737, " where id = ", A737,";" )</f>
        <v>Update `option_translation` set lang_id = 1, title ='I screamed', textbox_placeholder='', is_default=1 where id = 247;</v>
      </c>
      <c r="H737" s="5"/>
      <c r="I737" s="5"/>
      <c r="J737" s="5"/>
      <c r="K737" s="5"/>
      <c r="L737" s="5"/>
      <c r="M737" s="5"/>
      <c r="N737" s="5"/>
      <c r="O737" s="5"/>
      <c r="P737" s="5"/>
      <c r="Q737" s="5"/>
      <c r="R737" s="5"/>
      <c r="S737" s="5"/>
      <c r="T737" s="5"/>
      <c r="U737" s="5"/>
      <c r="V737" s="5"/>
      <c r="W737" s="5"/>
      <c r="X737" s="5"/>
      <c r="Y737" s="5"/>
      <c r="Z737" s="5"/>
    </row>
    <row r="738" spans="1:26" ht="14.25" hidden="1" customHeight="1" x14ac:dyDescent="0.35">
      <c r="A738" s="5">
        <v>247</v>
      </c>
      <c r="B738" s="5">
        <v>42</v>
      </c>
      <c r="C738" s="5"/>
      <c r="D738" s="5"/>
      <c r="E738" s="5">
        <v>0</v>
      </c>
      <c r="F738" s="5" t="str">
        <f>CONCATENATE("INSERT INTO `option_translation` (`option_id`,`lang_id`, `title`, `textbox_placeholder`, `is_default`) VALUES (",A738,",", B738, ", ","'",C738,"', ","'",D738,"', ",E738,");")</f>
        <v>INSERT INTO `option_translation` (`option_id`,`lang_id`, `title`, `textbox_placeholder`, `is_default`) VALUES (247,42, '', '', 0);</v>
      </c>
      <c r="G738" s="5" t="str">
        <f>CONCATENATE("Update `option_translation` set lang_id = ",B738,",", " title ='", C738,"',"," textbox_placeholder='",D738,"',"," is_default=",E738, " where id = ", A738,";" )</f>
        <v>Update `option_translation` set lang_id = 42, title ='', textbox_placeholder='', is_default=0 where id = 247;</v>
      </c>
      <c r="H738" s="5"/>
      <c r="I738" s="5"/>
      <c r="J738" s="5"/>
      <c r="K738" s="5"/>
      <c r="L738" s="5"/>
      <c r="M738" s="5"/>
      <c r="N738" s="5"/>
      <c r="O738" s="5"/>
      <c r="P738" s="5"/>
      <c r="Q738" s="5"/>
      <c r="R738" s="5"/>
      <c r="S738" s="5"/>
      <c r="T738" s="5"/>
      <c r="U738" s="5"/>
      <c r="V738" s="5"/>
      <c r="W738" s="5"/>
      <c r="X738" s="5"/>
      <c r="Y738" s="5"/>
      <c r="Z738" s="5"/>
    </row>
    <row r="739" spans="1:26" ht="14.25" customHeight="1" x14ac:dyDescent="0.35">
      <c r="A739" s="5">
        <v>247</v>
      </c>
      <c r="B739" s="5">
        <v>76</v>
      </c>
      <c r="C739" s="5"/>
      <c r="D739" s="5"/>
      <c r="E739" s="5">
        <v>0</v>
      </c>
      <c r="F739" s="5" t="s">
        <v>1278</v>
      </c>
      <c r="G739" s="5" t="s">
        <v>1279</v>
      </c>
      <c r="H739" s="5"/>
      <c r="I739" s="5"/>
      <c r="J739" s="5"/>
      <c r="K739" s="5"/>
      <c r="L739" s="5"/>
      <c r="M739" s="5"/>
      <c r="N739" s="5"/>
      <c r="O739" s="5"/>
      <c r="P739" s="5"/>
      <c r="Q739" s="5"/>
      <c r="R739" s="5"/>
      <c r="S739" s="5"/>
      <c r="T739" s="5"/>
      <c r="U739" s="5"/>
      <c r="V739" s="5"/>
      <c r="W739" s="5"/>
      <c r="X739" s="5"/>
      <c r="Y739" s="5"/>
      <c r="Z739" s="5"/>
    </row>
    <row r="740" spans="1:26" ht="14.25" hidden="1" customHeight="1" x14ac:dyDescent="0.35">
      <c r="A740" s="5">
        <v>248</v>
      </c>
      <c r="B740" s="5">
        <v>1</v>
      </c>
      <c r="C740" s="5" t="s">
        <v>219</v>
      </c>
      <c r="D740" s="5"/>
      <c r="E740" s="5">
        <v>1</v>
      </c>
      <c r="F740" s="5" t="str">
        <f>CONCATENATE("INSERT INTO `option_translation` (`option_id`,`lang_id`, `title`, `textbox_placeholder`, `is_default`) VALUES (",A740,",", B740, ", ","'",C740,"', ","'",D740,"', ",E740,");")</f>
        <v>INSERT INTO `option_translation` (`option_id`,`lang_id`, `title`, `textbox_placeholder`, `is_default`) VALUES (248,1, 'I ran away from the perpetrator', '', 1);</v>
      </c>
      <c r="G740" s="5" t="str">
        <f>CONCATENATE("Update `option_translation` set lang_id = ",B740,",", " title ='", C740,"',"," textbox_placeholder='",D740,"',"," is_default=",E740, " where id = ", A740,";" )</f>
        <v>Update `option_translation` set lang_id = 1, title ='I ran away from the perpetrator', textbox_placeholder='', is_default=1 where id = 248;</v>
      </c>
      <c r="H740" s="5"/>
      <c r="I740" s="5"/>
      <c r="J740" s="5"/>
      <c r="K740" s="5"/>
      <c r="L740" s="5"/>
      <c r="M740" s="5"/>
      <c r="N740" s="5"/>
      <c r="O740" s="5"/>
      <c r="P740" s="5"/>
      <c r="Q740" s="5"/>
      <c r="R740" s="5"/>
      <c r="S740" s="5"/>
      <c r="T740" s="5"/>
      <c r="U740" s="5"/>
      <c r="V740" s="5"/>
      <c r="W740" s="5"/>
      <c r="X740" s="5"/>
      <c r="Y740" s="5"/>
      <c r="Z740" s="5"/>
    </row>
    <row r="741" spans="1:26" ht="14.25" hidden="1" customHeight="1" x14ac:dyDescent="0.35">
      <c r="A741" s="5">
        <v>248</v>
      </c>
      <c r="B741" s="5">
        <v>42</v>
      </c>
      <c r="C741" s="5"/>
      <c r="D741" s="5"/>
      <c r="E741" s="5">
        <v>0</v>
      </c>
      <c r="F741" s="5" t="str">
        <f>CONCATENATE("INSERT INTO `option_translation` (`option_id`,`lang_id`, `title`, `textbox_placeholder`, `is_default`) VALUES (",A741,",", B741, ", ","'",C741,"', ","'",D741,"', ",E741,");")</f>
        <v>INSERT INTO `option_translation` (`option_id`,`lang_id`, `title`, `textbox_placeholder`, `is_default`) VALUES (248,42, '', '', 0);</v>
      </c>
      <c r="G741" s="5" t="str">
        <f>CONCATENATE("Update `option_translation` set lang_id = ",B741,",", " title ='", C741,"',"," textbox_placeholder='",D741,"',"," is_default=",E741, " where id = ", A741,";" )</f>
        <v>Update `option_translation` set lang_id = 42, title ='', textbox_placeholder='', is_default=0 where id = 248;</v>
      </c>
      <c r="H741" s="5"/>
      <c r="I741" s="5"/>
      <c r="J741" s="5"/>
      <c r="K741" s="5"/>
      <c r="L741" s="5"/>
      <c r="M741" s="5"/>
      <c r="N741" s="5"/>
      <c r="O741" s="5"/>
      <c r="P741" s="5"/>
      <c r="Q741" s="5"/>
      <c r="R741" s="5"/>
      <c r="S741" s="5"/>
      <c r="T741" s="5"/>
      <c r="U741" s="5"/>
      <c r="V741" s="5"/>
      <c r="W741" s="5"/>
      <c r="X741" s="5"/>
      <c r="Y741" s="5"/>
      <c r="Z741" s="5"/>
    </row>
    <row r="742" spans="1:26" ht="14.25" customHeight="1" x14ac:dyDescent="0.35">
      <c r="A742" s="5">
        <v>248</v>
      </c>
      <c r="B742" s="5">
        <v>76</v>
      </c>
      <c r="C742" s="5"/>
      <c r="D742" s="5"/>
      <c r="E742" s="5">
        <v>0</v>
      </c>
      <c r="F742" s="5" t="s">
        <v>1280</v>
      </c>
      <c r="G742" s="5" t="s">
        <v>1281</v>
      </c>
      <c r="H742" s="5"/>
      <c r="I742" s="5"/>
      <c r="J742" s="5"/>
      <c r="K742" s="5"/>
      <c r="L742" s="5"/>
      <c r="M742" s="5"/>
      <c r="N742" s="5"/>
      <c r="O742" s="5"/>
      <c r="P742" s="5"/>
      <c r="Q742" s="5"/>
      <c r="R742" s="5"/>
      <c r="S742" s="5"/>
      <c r="T742" s="5"/>
      <c r="U742" s="5"/>
      <c r="V742" s="5"/>
      <c r="W742" s="5"/>
      <c r="X742" s="5"/>
      <c r="Y742" s="5"/>
      <c r="Z742" s="5"/>
    </row>
    <row r="743" spans="1:26" ht="14.25" hidden="1" customHeight="1" x14ac:dyDescent="0.35">
      <c r="A743" s="5">
        <v>249</v>
      </c>
      <c r="B743" s="5">
        <v>1</v>
      </c>
      <c r="C743" s="5" t="s">
        <v>345</v>
      </c>
      <c r="D743" s="5" t="s">
        <v>160</v>
      </c>
      <c r="E743" s="5">
        <v>1</v>
      </c>
      <c r="F743" s="5" t="str">
        <f>CONCATENATE("INSERT INTO `option_translation` (`option_id`,`lang_id`, `title`, `textbox_placeholder`, `is_default`) VALUES (",A743,",", B743, ", ","'",C743,"', ","'",D743,"', ",E743,");")</f>
        <v>INSERT INTO `option_translation` (`option_id`,`lang_id`, `title`, `textbox_placeholder`, `is_default`) VALUES (249,1, 'Other ', 'Please specify', 1);</v>
      </c>
      <c r="G743" s="5" t="str">
        <f>CONCATENATE("Update `option_translation` set lang_id = ",B743,",", " title ='", C743,"',"," textbox_placeholder='",D743,"',"," is_default=",E743, " where id = ", A743,";" )</f>
        <v>Update `option_translation` set lang_id = 1, title ='Other ', textbox_placeholder='Please specify', is_default=1 where id = 249;</v>
      </c>
      <c r="H743" s="5"/>
      <c r="I743" s="5"/>
      <c r="J743" s="5"/>
      <c r="K743" s="5"/>
      <c r="L743" s="5"/>
      <c r="M743" s="5"/>
      <c r="N743" s="5"/>
      <c r="O743" s="5"/>
      <c r="P743" s="5"/>
      <c r="Q743" s="5"/>
      <c r="R743" s="5"/>
      <c r="S743" s="5"/>
      <c r="T743" s="5"/>
      <c r="U743" s="5"/>
      <c r="V743" s="5"/>
      <c r="W743" s="5"/>
      <c r="X743" s="5"/>
      <c r="Y743" s="5"/>
      <c r="Z743" s="5"/>
    </row>
    <row r="744" spans="1:26" ht="14.25" hidden="1" customHeight="1" x14ac:dyDescent="0.35">
      <c r="A744" s="5">
        <v>249</v>
      </c>
      <c r="B744" s="5">
        <v>42</v>
      </c>
      <c r="C744" s="5"/>
      <c r="D744" s="5"/>
      <c r="E744" s="5">
        <v>0</v>
      </c>
      <c r="F744" s="5" t="str">
        <f>CONCATENATE("INSERT INTO `option_translation` (`option_id`,`lang_id`, `title`, `textbox_placeholder`, `is_default`) VALUES (",A744,",", B744, ", ","'",C744,"', ","'",D744,"', ",E744,");")</f>
        <v>INSERT INTO `option_translation` (`option_id`,`lang_id`, `title`, `textbox_placeholder`, `is_default`) VALUES (249,42, '', '', 0);</v>
      </c>
      <c r="G744" s="5" t="str">
        <f>CONCATENATE("Update `option_translation` set lang_id = ",B744,",", " title ='", C744,"',"," textbox_placeholder='",D744,"',"," is_default=",E744, " where id = ", A744,";" )</f>
        <v>Update `option_translation` set lang_id = 42, title ='', textbox_placeholder='', is_default=0 where id = 249;</v>
      </c>
      <c r="H744" s="5"/>
      <c r="I744" s="5"/>
      <c r="J744" s="5"/>
      <c r="K744" s="5"/>
      <c r="L744" s="5"/>
      <c r="M744" s="5"/>
      <c r="N744" s="5"/>
      <c r="O744" s="5"/>
      <c r="P744" s="5"/>
      <c r="Q744" s="5"/>
      <c r="R744" s="5"/>
      <c r="S744" s="5"/>
      <c r="T744" s="5"/>
      <c r="U744" s="5"/>
      <c r="V744" s="5"/>
      <c r="W744" s="5"/>
      <c r="X744" s="5"/>
      <c r="Y744" s="5"/>
      <c r="Z744" s="5"/>
    </row>
    <row r="745" spans="1:26" ht="14.25" customHeight="1" x14ac:dyDescent="0.35">
      <c r="A745" s="5">
        <v>249</v>
      </c>
      <c r="B745" s="5">
        <v>76</v>
      </c>
      <c r="C745" s="5"/>
      <c r="D745" s="5"/>
      <c r="E745" s="5">
        <v>0</v>
      </c>
      <c r="F745" s="5" t="s">
        <v>1282</v>
      </c>
      <c r="G745" s="5" t="s">
        <v>1283</v>
      </c>
      <c r="H745" s="5"/>
      <c r="I745" s="5"/>
      <c r="J745" s="5"/>
      <c r="K745" s="5"/>
      <c r="L745" s="5"/>
      <c r="M745" s="5"/>
      <c r="N745" s="5"/>
      <c r="O745" s="5"/>
      <c r="P745" s="5"/>
      <c r="Q745" s="5"/>
      <c r="R745" s="5"/>
      <c r="S745" s="5"/>
      <c r="T745" s="5"/>
      <c r="U745" s="5"/>
      <c r="V745" s="5"/>
      <c r="W745" s="5"/>
      <c r="X745" s="5"/>
      <c r="Y745" s="5"/>
      <c r="Z745" s="5"/>
    </row>
    <row r="746" spans="1:26" ht="14.25" hidden="1" customHeight="1" x14ac:dyDescent="0.35">
      <c r="A746" s="5">
        <v>250</v>
      </c>
      <c r="B746" s="5">
        <v>1</v>
      </c>
      <c r="C746" s="5" t="s">
        <v>225</v>
      </c>
      <c r="D746" s="5"/>
      <c r="E746" s="5">
        <v>1</v>
      </c>
      <c r="F746" s="5" t="str">
        <f>CONCATENATE("INSERT INTO `option_translation` (`option_id`,`lang_id`, `title`, `textbox_placeholder`, `is_default`) VALUES (",A746,",", B746, ", ","'",C746,"', ","'",D746,"', ",E746,");")</f>
        <v>INSERT INTO `option_translation` (`option_id`,`lang_id`, `title`, `textbox_placeholder`, `is_default`) VALUES (250,1, 'I told a friend/colleague', '', 1);</v>
      </c>
      <c r="G746" s="5" t="str">
        <f>CONCATENATE("Update `option_translation` set lang_id = ",B746,",", " title ='", C746,"',"," textbox_placeholder='",D746,"',"," is_default=",E746, " where id = ", A746,";" )</f>
        <v>Update `option_translation` set lang_id = 1, title ='I told a friend/colleague', textbox_placeholder='', is_default=1 where id = 250;</v>
      </c>
      <c r="H746" s="5"/>
      <c r="I746" s="5"/>
      <c r="J746" s="5"/>
      <c r="K746" s="5"/>
      <c r="L746" s="5"/>
      <c r="M746" s="5"/>
      <c r="N746" s="5"/>
      <c r="O746" s="5"/>
      <c r="P746" s="5"/>
      <c r="Q746" s="5"/>
      <c r="R746" s="5"/>
      <c r="S746" s="5"/>
      <c r="T746" s="5"/>
      <c r="U746" s="5"/>
      <c r="V746" s="5"/>
      <c r="W746" s="5"/>
      <c r="X746" s="5"/>
      <c r="Y746" s="5"/>
      <c r="Z746" s="5"/>
    </row>
    <row r="747" spans="1:26" ht="14.25" hidden="1" customHeight="1" x14ac:dyDescent="0.35">
      <c r="A747" s="5">
        <v>250</v>
      </c>
      <c r="B747" s="5">
        <v>42</v>
      </c>
      <c r="C747" s="5"/>
      <c r="D747" s="5"/>
      <c r="E747" s="5">
        <v>0</v>
      </c>
      <c r="F747" s="5" t="str">
        <f>CONCATENATE("INSERT INTO `option_translation` (`option_id`,`lang_id`, `title`, `textbox_placeholder`, `is_default`) VALUES (",A747,",", B747, ", ","'",C747,"', ","'",D747,"', ",E747,");")</f>
        <v>INSERT INTO `option_translation` (`option_id`,`lang_id`, `title`, `textbox_placeholder`, `is_default`) VALUES (250,42, '', '', 0);</v>
      </c>
      <c r="G747" s="5" t="str">
        <f>CONCATENATE("Update `option_translation` set lang_id = ",B747,",", " title ='", C747,"',"," textbox_placeholder='",D747,"',"," is_default=",E747, " where id = ", A747,";" )</f>
        <v>Update `option_translation` set lang_id = 42, title ='', textbox_placeholder='', is_default=0 where id = 250;</v>
      </c>
      <c r="H747" s="5"/>
      <c r="I747" s="5"/>
      <c r="J747" s="5"/>
      <c r="K747" s="5"/>
      <c r="L747" s="5"/>
      <c r="M747" s="5"/>
      <c r="N747" s="5"/>
      <c r="O747" s="5"/>
      <c r="P747" s="5"/>
      <c r="Q747" s="5"/>
      <c r="R747" s="5"/>
      <c r="S747" s="5"/>
      <c r="T747" s="5"/>
      <c r="U747" s="5"/>
      <c r="V747" s="5"/>
      <c r="W747" s="5"/>
      <c r="X747" s="5"/>
      <c r="Y747" s="5"/>
      <c r="Z747" s="5"/>
    </row>
    <row r="748" spans="1:26" ht="14.25" customHeight="1" x14ac:dyDescent="0.35">
      <c r="A748" s="5">
        <v>250</v>
      </c>
      <c r="B748" s="5">
        <v>76</v>
      </c>
      <c r="C748" s="5"/>
      <c r="D748" s="5"/>
      <c r="E748" s="5">
        <v>0</v>
      </c>
      <c r="F748" s="5" t="s">
        <v>1284</v>
      </c>
      <c r="G748" s="5" t="s">
        <v>1285</v>
      </c>
      <c r="H748" s="5"/>
      <c r="I748" s="5"/>
      <c r="J748" s="5"/>
      <c r="K748" s="5"/>
      <c r="L748" s="5"/>
      <c r="M748" s="5"/>
      <c r="N748" s="5"/>
      <c r="O748" s="5"/>
      <c r="P748" s="5"/>
      <c r="Q748" s="5"/>
      <c r="R748" s="5"/>
      <c r="S748" s="5"/>
      <c r="T748" s="5"/>
      <c r="U748" s="5"/>
      <c r="V748" s="5"/>
      <c r="W748" s="5"/>
      <c r="X748" s="5"/>
      <c r="Y748" s="5"/>
      <c r="Z748" s="5"/>
    </row>
    <row r="749" spans="1:26" ht="14.25" hidden="1" customHeight="1" x14ac:dyDescent="0.35">
      <c r="A749" s="5">
        <v>251</v>
      </c>
      <c r="B749" s="5">
        <v>1</v>
      </c>
      <c r="C749" s="5" t="s">
        <v>226</v>
      </c>
      <c r="D749" s="5"/>
      <c r="E749" s="5">
        <v>1</v>
      </c>
      <c r="F749" s="5" t="str">
        <f>CONCATENATE("INSERT INTO `option_translation` (`option_id`,`lang_id`, `title`, `textbox_placeholder`, `is_default`) VALUES (",A749,",", B749, ", ","'",C749,"', ","'",D749,"', ",E749,");")</f>
        <v>INSERT INTO `option_translation` (`option_id`,`lang_id`, `title`, `textbox_placeholder`, `is_default`) VALUES (251,1, 'I told a family member', '', 1);</v>
      </c>
      <c r="G749" s="5" t="str">
        <f>CONCATENATE("Update `option_translation` set lang_id = ",B749,",", " title ='", C749,"',"," textbox_placeholder='",D749,"',"," is_default=",E749, " where id = ", A749,";" )</f>
        <v>Update `option_translation` set lang_id = 1, title ='I told a family member', textbox_placeholder='', is_default=1 where id = 251;</v>
      </c>
      <c r="H749" s="5"/>
      <c r="I749" s="5"/>
      <c r="J749" s="5"/>
      <c r="K749" s="5"/>
      <c r="L749" s="5"/>
      <c r="M749" s="5"/>
      <c r="N749" s="5"/>
      <c r="O749" s="5"/>
      <c r="P749" s="5"/>
      <c r="Q749" s="5"/>
      <c r="R749" s="5"/>
      <c r="S749" s="5"/>
      <c r="T749" s="5"/>
      <c r="U749" s="5"/>
      <c r="V749" s="5"/>
      <c r="W749" s="5"/>
      <c r="X749" s="5"/>
      <c r="Y749" s="5"/>
      <c r="Z749" s="5"/>
    </row>
    <row r="750" spans="1:26" ht="14.25" hidden="1" customHeight="1" x14ac:dyDescent="0.35">
      <c r="A750" s="5">
        <v>251</v>
      </c>
      <c r="B750" s="5">
        <v>42</v>
      </c>
      <c r="C750" s="5"/>
      <c r="D750" s="5"/>
      <c r="E750" s="5">
        <v>0</v>
      </c>
      <c r="F750" s="5" t="str">
        <f>CONCATENATE("INSERT INTO `option_translation` (`option_id`,`lang_id`, `title`, `textbox_placeholder`, `is_default`) VALUES (",A750,",", B750, ", ","'",C750,"', ","'",D750,"', ",E750,");")</f>
        <v>INSERT INTO `option_translation` (`option_id`,`lang_id`, `title`, `textbox_placeholder`, `is_default`) VALUES (251,42, '', '', 0);</v>
      </c>
      <c r="G750" s="5" t="str">
        <f>CONCATENATE("Update `option_translation` set lang_id = ",B750,",", " title ='", C750,"',"," textbox_placeholder='",D750,"',"," is_default=",E750, " where id = ", A750,";" )</f>
        <v>Update `option_translation` set lang_id = 42, title ='', textbox_placeholder='', is_default=0 where id = 251;</v>
      </c>
      <c r="H750" s="5"/>
      <c r="I750" s="5"/>
      <c r="J750" s="5"/>
      <c r="K750" s="5"/>
      <c r="L750" s="5"/>
      <c r="M750" s="5"/>
      <c r="N750" s="5"/>
      <c r="O750" s="5"/>
      <c r="P750" s="5"/>
      <c r="Q750" s="5"/>
      <c r="R750" s="5"/>
      <c r="S750" s="5"/>
      <c r="T750" s="5"/>
      <c r="U750" s="5"/>
      <c r="V750" s="5"/>
      <c r="W750" s="5"/>
      <c r="X750" s="5"/>
      <c r="Y750" s="5"/>
      <c r="Z750" s="5"/>
    </row>
    <row r="751" spans="1:26" ht="14.25" customHeight="1" x14ac:dyDescent="0.35">
      <c r="A751" s="5">
        <v>251</v>
      </c>
      <c r="B751" s="5">
        <v>76</v>
      </c>
      <c r="C751" s="5"/>
      <c r="D751" s="5"/>
      <c r="E751" s="5">
        <v>0</v>
      </c>
      <c r="F751" s="5" t="s">
        <v>1286</v>
      </c>
      <c r="G751" s="5" t="s">
        <v>1287</v>
      </c>
      <c r="H751" s="5"/>
      <c r="I751" s="5"/>
      <c r="J751" s="5"/>
      <c r="K751" s="5"/>
      <c r="L751" s="5"/>
      <c r="M751" s="5"/>
      <c r="N751" s="5"/>
      <c r="O751" s="5"/>
      <c r="P751" s="5"/>
      <c r="Q751" s="5"/>
      <c r="R751" s="5"/>
      <c r="S751" s="5"/>
      <c r="T751" s="5"/>
      <c r="U751" s="5"/>
      <c r="V751" s="5"/>
      <c r="W751" s="5"/>
      <c r="X751" s="5"/>
      <c r="Y751" s="5"/>
      <c r="Z751" s="5"/>
    </row>
    <row r="752" spans="1:26" ht="14.25" hidden="1" customHeight="1" x14ac:dyDescent="0.35">
      <c r="A752" s="5">
        <v>252</v>
      </c>
      <c r="B752" s="5">
        <v>1</v>
      </c>
      <c r="C752" s="5" t="s">
        <v>346</v>
      </c>
      <c r="D752" s="5"/>
      <c r="E752" s="5">
        <v>1</v>
      </c>
      <c r="F752" s="5" t="str">
        <f>CONCATENATE("INSERT INTO `option_translation` (`option_id`,`lang_id`, `title`, `textbox_placeholder`, `is_default`) VALUES (",A752,",", B752, ", ","'",C752,"', ","'",D752,"', ",E752,");")</f>
        <v>INSERT INTO `option_translation` (`option_id`,`lang_id`, `title`, `textbox_placeholder`, `is_default`) VALUES (252,1, 'I reported the attack to', '', 1);</v>
      </c>
      <c r="G752" s="5" t="str">
        <f>CONCATENATE("Update `option_translation` set lang_id = ",B752,",", " title ='", C752,"',"," textbox_placeholder='",D752,"',"," is_default=",E752, " where id = ", A752,";" )</f>
        <v>Update `option_translation` set lang_id = 1, title ='I reported the attack to', textbox_placeholder='', is_default=1 where id = 252;</v>
      </c>
      <c r="H752" s="5"/>
      <c r="I752" s="5"/>
      <c r="J752" s="5"/>
      <c r="K752" s="5"/>
      <c r="L752" s="5"/>
      <c r="M752" s="5"/>
      <c r="N752" s="5"/>
      <c r="O752" s="5"/>
      <c r="P752" s="5"/>
      <c r="Q752" s="5"/>
      <c r="R752" s="5"/>
      <c r="S752" s="5"/>
      <c r="T752" s="5"/>
      <c r="U752" s="5"/>
      <c r="V752" s="5"/>
      <c r="W752" s="5"/>
      <c r="X752" s="5"/>
      <c r="Y752" s="5"/>
      <c r="Z752" s="5"/>
    </row>
    <row r="753" spans="1:26" ht="14.25" hidden="1" customHeight="1" x14ac:dyDescent="0.35">
      <c r="A753" s="5">
        <v>252</v>
      </c>
      <c r="B753" s="5">
        <v>42</v>
      </c>
      <c r="C753" s="5"/>
      <c r="D753" s="5"/>
      <c r="E753" s="5">
        <v>0</v>
      </c>
      <c r="F753" s="5" t="str">
        <f>CONCATENATE("INSERT INTO `option_translation` (`option_id`,`lang_id`, `title`, `textbox_placeholder`, `is_default`) VALUES (",A753,",", B753, ", ","'",C753,"', ","'",D753,"', ",E753,");")</f>
        <v>INSERT INTO `option_translation` (`option_id`,`lang_id`, `title`, `textbox_placeholder`, `is_default`) VALUES (252,42, '', '', 0);</v>
      </c>
      <c r="G753" s="5" t="str">
        <f>CONCATENATE("Update `option_translation` set lang_id = ",B753,",", " title ='", C753,"',"," textbox_placeholder='",D753,"',"," is_default=",E753, " where id = ", A753,";" )</f>
        <v>Update `option_translation` set lang_id = 42, title ='', textbox_placeholder='', is_default=0 where id = 252;</v>
      </c>
      <c r="H753" s="5"/>
      <c r="I753" s="5"/>
      <c r="J753" s="5"/>
      <c r="K753" s="5"/>
      <c r="L753" s="5"/>
      <c r="M753" s="5"/>
      <c r="N753" s="5"/>
      <c r="O753" s="5"/>
      <c r="P753" s="5"/>
      <c r="Q753" s="5"/>
      <c r="R753" s="5"/>
      <c r="S753" s="5"/>
      <c r="T753" s="5"/>
      <c r="U753" s="5"/>
      <c r="V753" s="5"/>
      <c r="W753" s="5"/>
      <c r="X753" s="5"/>
      <c r="Y753" s="5"/>
      <c r="Z753" s="5"/>
    </row>
    <row r="754" spans="1:26" ht="14.25" customHeight="1" x14ac:dyDescent="0.35">
      <c r="A754" s="5">
        <v>252</v>
      </c>
      <c r="B754" s="5">
        <v>76</v>
      </c>
      <c r="C754" s="5"/>
      <c r="D754" s="5"/>
      <c r="E754" s="5">
        <v>0</v>
      </c>
      <c r="F754" s="5" t="s">
        <v>1288</v>
      </c>
      <c r="G754" s="5" t="s">
        <v>1289</v>
      </c>
      <c r="H754" s="5"/>
      <c r="I754" s="5"/>
      <c r="J754" s="5"/>
      <c r="K754" s="5"/>
      <c r="L754" s="5"/>
      <c r="M754" s="5"/>
      <c r="N754" s="5"/>
      <c r="O754" s="5"/>
      <c r="P754" s="5"/>
      <c r="Q754" s="5"/>
      <c r="R754" s="5"/>
      <c r="S754" s="5"/>
      <c r="T754" s="5"/>
      <c r="U754" s="5"/>
      <c r="V754" s="5"/>
      <c r="W754" s="5"/>
      <c r="X754" s="5"/>
      <c r="Y754" s="5"/>
      <c r="Z754" s="5"/>
    </row>
    <row r="755" spans="1:26" ht="14.25" hidden="1" customHeight="1" x14ac:dyDescent="0.35">
      <c r="A755" s="5">
        <v>253</v>
      </c>
      <c r="B755" s="5">
        <v>1</v>
      </c>
      <c r="C755" s="5" t="s">
        <v>222</v>
      </c>
      <c r="D755" s="5"/>
      <c r="E755" s="5">
        <v>1</v>
      </c>
      <c r="F755" s="5" t="str">
        <f>CONCATENATE("INSERT INTO `option_translation` (`option_id`,`lang_id`, `title`, `textbox_placeholder`, `is_default`) VALUES (",A755,",", B755, ", ","'",C755,"', ","'",D755,"', ",E755,");")</f>
        <v>INSERT INTO `option_translation` (`option_id`,`lang_id`, `title`, `textbox_placeholder`, `is_default`) VALUES (253,1, 'police', '', 1);</v>
      </c>
      <c r="G755" s="5" t="str">
        <f>CONCATENATE("Update `option_translation` set lang_id = ",B755,",", " title ='", C755,"',"," textbox_placeholder='",D755,"',"," is_default=",E755, " where id = ", A755,";" )</f>
        <v>Update `option_translation` set lang_id = 1, title ='police', textbox_placeholder='', is_default=1 where id = 253;</v>
      </c>
      <c r="H755" s="5"/>
      <c r="I755" s="5"/>
      <c r="J755" s="5"/>
      <c r="K755" s="5"/>
      <c r="L755" s="5"/>
      <c r="M755" s="5"/>
      <c r="N755" s="5"/>
      <c r="O755" s="5"/>
      <c r="P755" s="5"/>
      <c r="Q755" s="5"/>
      <c r="R755" s="5"/>
      <c r="S755" s="5"/>
      <c r="T755" s="5"/>
      <c r="U755" s="5"/>
      <c r="V755" s="5"/>
      <c r="W755" s="5"/>
      <c r="X755" s="5"/>
      <c r="Y755" s="5"/>
      <c r="Z755" s="5"/>
    </row>
    <row r="756" spans="1:26" ht="14.25" hidden="1" customHeight="1" x14ac:dyDescent="0.35">
      <c r="A756" s="5">
        <v>253</v>
      </c>
      <c r="B756" s="5">
        <v>42</v>
      </c>
      <c r="C756" s="5"/>
      <c r="D756" s="5"/>
      <c r="E756" s="5">
        <v>0</v>
      </c>
      <c r="F756" s="5" t="str">
        <f>CONCATENATE("INSERT INTO `option_translation` (`option_id`,`lang_id`, `title`, `textbox_placeholder`, `is_default`) VALUES (",A756,",", B756, ", ","'",C756,"', ","'",D756,"', ",E756,");")</f>
        <v>INSERT INTO `option_translation` (`option_id`,`lang_id`, `title`, `textbox_placeholder`, `is_default`) VALUES (253,42, '', '', 0);</v>
      </c>
      <c r="G756" s="5" t="str">
        <f>CONCATENATE("Update `option_translation` set lang_id = ",B756,",", " title ='", C756,"',"," textbox_placeholder='",D756,"',"," is_default=",E756, " where id = ", A756,";" )</f>
        <v>Update `option_translation` set lang_id = 42, title ='', textbox_placeholder='', is_default=0 where id = 253;</v>
      </c>
      <c r="H756" s="5"/>
      <c r="I756" s="5"/>
      <c r="J756" s="5"/>
      <c r="K756" s="5"/>
      <c r="L756" s="5"/>
      <c r="M756" s="5"/>
      <c r="N756" s="5"/>
      <c r="O756" s="5"/>
      <c r="P756" s="5"/>
      <c r="Q756" s="5"/>
      <c r="R756" s="5"/>
      <c r="S756" s="5"/>
      <c r="T756" s="5"/>
      <c r="U756" s="5"/>
      <c r="V756" s="5"/>
      <c r="W756" s="5"/>
      <c r="X756" s="5"/>
      <c r="Y756" s="5"/>
      <c r="Z756" s="5"/>
    </row>
    <row r="757" spans="1:26" ht="14.25" customHeight="1" x14ac:dyDescent="0.35">
      <c r="A757" s="5">
        <v>253</v>
      </c>
      <c r="B757" s="5">
        <v>76</v>
      </c>
      <c r="C757" s="5"/>
      <c r="D757" s="5"/>
      <c r="E757" s="5">
        <v>0</v>
      </c>
      <c r="F757" s="5" t="s">
        <v>1290</v>
      </c>
      <c r="G757" s="5" t="s">
        <v>1291</v>
      </c>
      <c r="H757" s="5"/>
      <c r="I757" s="5"/>
      <c r="J757" s="5"/>
      <c r="K757" s="5"/>
      <c r="L757" s="5"/>
      <c r="M757" s="5"/>
      <c r="N757" s="5"/>
      <c r="O757" s="5"/>
      <c r="P757" s="5"/>
      <c r="Q757" s="5"/>
      <c r="R757" s="5"/>
      <c r="S757" s="5"/>
      <c r="T757" s="5"/>
      <c r="U757" s="5"/>
      <c r="V757" s="5"/>
      <c r="W757" s="5"/>
      <c r="X757" s="5"/>
      <c r="Y757" s="5"/>
      <c r="Z757" s="5"/>
    </row>
    <row r="758" spans="1:26" ht="14.25" hidden="1" customHeight="1" x14ac:dyDescent="0.35">
      <c r="A758" s="5">
        <v>254</v>
      </c>
      <c r="B758" s="5">
        <v>1</v>
      </c>
      <c r="C758" s="5" t="s">
        <v>347</v>
      </c>
      <c r="D758" s="5"/>
      <c r="E758" s="5">
        <v>1</v>
      </c>
      <c r="F758" s="5" t="str">
        <f>CONCATENATE("INSERT INTO `option_translation` (`option_id`,`lang_id`, `title`, `textbox_placeholder`, `is_default`) VALUES (",A758,",", B758, ", ","'",C758,"', ","'",D758,"', ",E758,");")</f>
        <v>INSERT INTO `option_translation` (`option_id`,`lang_id`, `title`, `textbox_placeholder`, `is_default`) VALUES (254,1, 'organisation', '', 1);</v>
      </c>
      <c r="G758" s="5" t="str">
        <f>CONCATENATE("Update `option_translation` set lang_id = ",B758,",", " title ='", C758,"',"," textbox_placeholder='",D758,"',"," is_default=",E758, " where id = ", A758,";" )</f>
        <v>Update `option_translation` set lang_id = 1, title ='organisation', textbox_placeholder='', is_default=1 where id = 254;</v>
      </c>
      <c r="H758" s="5"/>
      <c r="I758" s="5"/>
      <c r="J758" s="5"/>
      <c r="K758" s="5"/>
      <c r="L758" s="5"/>
      <c r="M758" s="5"/>
      <c r="N758" s="5"/>
      <c r="O758" s="5"/>
      <c r="P758" s="5"/>
      <c r="Q758" s="5"/>
      <c r="R758" s="5"/>
      <c r="S758" s="5"/>
      <c r="T758" s="5"/>
      <c r="U758" s="5"/>
      <c r="V758" s="5"/>
      <c r="W758" s="5"/>
      <c r="X758" s="5"/>
      <c r="Y758" s="5"/>
      <c r="Z758" s="5"/>
    </row>
    <row r="759" spans="1:26" ht="14.25" hidden="1" customHeight="1" x14ac:dyDescent="0.35">
      <c r="A759" s="5">
        <v>254</v>
      </c>
      <c r="B759" s="5">
        <v>42</v>
      </c>
      <c r="C759" s="5"/>
      <c r="D759" s="5"/>
      <c r="E759" s="5">
        <v>0</v>
      </c>
      <c r="F759" s="5" t="str">
        <f>CONCATENATE("INSERT INTO `option_translation` (`option_id`,`lang_id`, `title`, `textbox_placeholder`, `is_default`) VALUES (",A759,",", B759, ", ","'",C759,"', ","'",D759,"', ",E759,");")</f>
        <v>INSERT INTO `option_translation` (`option_id`,`lang_id`, `title`, `textbox_placeholder`, `is_default`) VALUES (254,42, '', '', 0);</v>
      </c>
      <c r="G759" s="5" t="str">
        <f>CONCATENATE("Update `option_translation` set lang_id = ",B759,",", " title ='", C759,"',"," textbox_placeholder='",D759,"',"," is_default=",E759, " where id = ", A759,";" )</f>
        <v>Update `option_translation` set lang_id = 42, title ='', textbox_placeholder='', is_default=0 where id = 254;</v>
      </c>
      <c r="H759" s="5"/>
      <c r="I759" s="5"/>
      <c r="J759" s="5"/>
      <c r="K759" s="5"/>
      <c r="L759" s="5"/>
      <c r="M759" s="5"/>
      <c r="N759" s="5"/>
      <c r="O759" s="5"/>
      <c r="P759" s="5"/>
      <c r="Q759" s="5"/>
      <c r="R759" s="5"/>
      <c r="S759" s="5"/>
      <c r="T759" s="5"/>
      <c r="U759" s="5"/>
      <c r="V759" s="5"/>
      <c r="W759" s="5"/>
      <c r="X759" s="5"/>
      <c r="Y759" s="5"/>
      <c r="Z759" s="5"/>
    </row>
    <row r="760" spans="1:26" ht="14.25" customHeight="1" x14ac:dyDescent="0.35">
      <c r="A760" s="5">
        <v>254</v>
      </c>
      <c r="B760" s="5">
        <v>76</v>
      </c>
      <c r="C760" s="5"/>
      <c r="D760" s="5"/>
      <c r="E760" s="5">
        <v>0</v>
      </c>
      <c r="F760" s="5" t="s">
        <v>1292</v>
      </c>
      <c r="G760" s="5" t="s">
        <v>1293</v>
      </c>
      <c r="H760" s="5"/>
      <c r="I760" s="5"/>
      <c r="J760" s="5"/>
      <c r="K760" s="5"/>
      <c r="L760" s="5"/>
      <c r="M760" s="5"/>
      <c r="N760" s="5"/>
      <c r="O760" s="5"/>
      <c r="P760" s="5"/>
      <c r="Q760" s="5"/>
      <c r="R760" s="5"/>
      <c r="S760" s="5"/>
      <c r="T760" s="5"/>
      <c r="U760" s="5"/>
      <c r="V760" s="5"/>
      <c r="W760" s="5"/>
      <c r="X760" s="5"/>
      <c r="Y760" s="5"/>
      <c r="Z760" s="5"/>
    </row>
    <row r="761" spans="1:26" ht="14.25" hidden="1" customHeight="1" x14ac:dyDescent="0.35">
      <c r="A761" s="5">
        <v>255</v>
      </c>
      <c r="B761" s="5">
        <v>1</v>
      </c>
      <c r="C761" s="5" t="s">
        <v>229</v>
      </c>
      <c r="D761" s="5"/>
      <c r="E761" s="5">
        <v>1</v>
      </c>
      <c r="F761" s="5" t="str">
        <f>CONCATENATE("INSERT INTO `option_translation` (`option_id`,`lang_id`, `title`, `textbox_placeholder`, `is_default`) VALUES (",A761,",", B761, ", ","'",C761,"', ","'",D761,"', ",E761,");")</f>
        <v>INSERT INTO `option_translation` (`option_id`,`lang_id`, `title`, `textbox_placeholder`, `is_default`) VALUES (255,1, 'I was unable to do anything', '', 1);</v>
      </c>
      <c r="G761" s="5" t="str">
        <f>CONCATENATE("Update `option_translation` set lang_id = ",B761,",", " title ='", C761,"',"," textbox_placeholder='",D761,"',"," is_default=",E761, " where id = ", A761,";" )</f>
        <v>Update `option_translation` set lang_id = 1, title ='I was unable to do anything', textbox_placeholder='', is_default=1 where id = 255;</v>
      </c>
      <c r="H761" s="5"/>
      <c r="I761" s="5"/>
      <c r="J761" s="5"/>
      <c r="K761" s="5"/>
      <c r="L761" s="5"/>
      <c r="M761" s="5"/>
      <c r="N761" s="5"/>
      <c r="O761" s="5"/>
      <c r="P761" s="5"/>
      <c r="Q761" s="5"/>
      <c r="R761" s="5"/>
      <c r="S761" s="5"/>
      <c r="T761" s="5"/>
      <c r="U761" s="5"/>
      <c r="V761" s="5"/>
      <c r="W761" s="5"/>
      <c r="X761" s="5"/>
      <c r="Y761" s="5"/>
      <c r="Z761" s="5"/>
    </row>
    <row r="762" spans="1:26" ht="14.25" hidden="1" customHeight="1" x14ac:dyDescent="0.35">
      <c r="A762" s="5">
        <v>255</v>
      </c>
      <c r="B762" s="5">
        <v>42</v>
      </c>
      <c r="C762" s="5"/>
      <c r="D762" s="5"/>
      <c r="E762" s="5">
        <v>0</v>
      </c>
      <c r="F762" s="5" t="str">
        <f>CONCATENATE("INSERT INTO `option_translation` (`option_id`,`lang_id`, `title`, `textbox_placeholder`, `is_default`) VALUES (",A762,",", B762, ", ","'",C762,"', ","'",D762,"', ",E762,");")</f>
        <v>INSERT INTO `option_translation` (`option_id`,`lang_id`, `title`, `textbox_placeholder`, `is_default`) VALUES (255,42, '', '', 0);</v>
      </c>
      <c r="G762" s="5" t="str">
        <f>CONCATENATE("Update `option_translation` set lang_id = ",B762,",", " title ='", C762,"',"," textbox_placeholder='",D762,"',"," is_default=",E762, " where id = ", A762,";" )</f>
        <v>Update `option_translation` set lang_id = 42, title ='', textbox_placeholder='', is_default=0 where id = 255;</v>
      </c>
      <c r="H762" s="5"/>
      <c r="I762" s="5"/>
      <c r="J762" s="5"/>
      <c r="K762" s="5"/>
      <c r="L762" s="5"/>
      <c r="M762" s="5"/>
      <c r="N762" s="5"/>
      <c r="O762" s="5"/>
      <c r="P762" s="5"/>
      <c r="Q762" s="5"/>
      <c r="R762" s="5"/>
      <c r="S762" s="5"/>
      <c r="T762" s="5"/>
      <c r="U762" s="5"/>
      <c r="V762" s="5"/>
      <c r="W762" s="5"/>
      <c r="X762" s="5"/>
      <c r="Y762" s="5"/>
      <c r="Z762" s="5"/>
    </row>
    <row r="763" spans="1:26" ht="14.25" customHeight="1" x14ac:dyDescent="0.35">
      <c r="A763" s="5">
        <v>255</v>
      </c>
      <c r="B763" s="5">
        <v>76</v>
      </c>
      <c r="C763" s="5"/>
      <c r="D763" s="5"/>
      <c r="E763" s="5">
        <v>0</v>
      </c>
      <c r="F763" s="5" t="s">
        <v>1294</v>
      </c>
      <c r="G763" s="5" t="s">
        <v>1295</v>
      </c>
      <c r="H763" s="5"/>
      <c r="I763" s="5"/>
      <c r="J763" s="5"/>
      <c r="K763" s="5"/>
      <c r="L763" s="5"/>
      <c r="M763" s="5"/>
      <c r="N763" s="5"/>
      <c r="O763" s="5"/>
      <c r="P763" s="5"/>
      <c r="Q763" s="5"/>
      <c r="R763" s="5"/>
      <c r="S763" s="5"/>
      <c r="T763" s="5"/>
      <c r="U763" s="5"/>
      <c r="V763" s="5"/>
      <c r="W763" s="5"/>
      <c r="X763" s="5"/>
      <c r="Y763" s="5"/>
      <c r="Z763" s="5"/>
    </row>
    <row r="764" spans="1:26" ht="14.25" hidden="1" customHeight="1" x14ac:dyDescent="0.35">
      <c r="A764" s="5">
        <v>256</v>
      </c>
      <c r="B764" s="5">
        <v>1</v>
      </c>
      <c r="C764" s="5" t="s">
        <v>14</v>
      </c>
      <c r="D764" s="5" t="s">
        <v>160</v>
      </c>
      <c r="E764" s="5">
        <v>1</v>
      </c>
      <c r="F764" s="5" t="str">
        <f>CONCATENATE("INSERT INTO `option_translation` (`option_id`,`lang_id`, `title`, `textbox_placeholder`, `is_default`) VALUES (",A764,",", B764, ", ","'",C764,"', ","'",D764,"', ",E764,");")</f>
        <v>INSERT INTO `option_translation` (`option_id`,`lang_id`, `title`, `textbox_placeholder`, `is_default`) VALUES (256,1, 'Others', 'Please specify', 1);</v>
      </c>
      <c r="G764" s="5" t="str">
        <f>CONCATENATE("Update `option_translation` set lang_id = ",B764,",", " title ='", C764,"',"," textbox_placeholder='",D764,"',"," is_default=",E764, " where id = ", A764,";" )</f>
        <v>Update `option_translation` set lang_id = 1, title ='Others', textbox_placeholder='Please specify', is_default=1 where id = 256;</v>
      </c>
      <c r="H764" s="5"/>
      <c r="I764" s="5"/>
      <c r="J764" s="5"/>
      <c r="K764" s="5"/>
      <c r="L764" s="5"/>
      <c r="M764" s="5"/>
      <c r="N764" s="5"/>
      <c r="O764" s="5"/>
      <c r="P764" s="5"/>
      <c r="Q764" s="5"/>
      <c r="R764" s="5"/>
      <c r="S764" s="5"/>
      <c r="T764" s="5"/>
      <c r="U764" s="5"/>
      <c r="V764" s="5"/>
      <c r="W764" s="5"/>
      <c r="X764" s="5"/>
      <c r="Y764" s="5"/>
      <c r="Z764" s="5"/>
    </row>
    <row r="765" spans="1:26" ht="14.25" hidden="1" customHeight="1" x14ac:dyDescent="0.35">
      <c r="A765" s="5">
        <v>256</v>
      </c>
      <c r="B765" s="5">
        <v>42</v>
      </c>
      <c r="C765" s="5"/>
      <c r="D765" s="5"/>
      <c r="E765" s="5">
        <v>0</v>
      </c>
      <c r="F765" s="5" t="str">
        <f>CONCATENATE("INSERT INTO `option_translation` (`option_id`,`lang_id`, `title`, `textbox_placeholder`, `is_default`) VALUES (",A765,",", B765, ", ","'",C765,"', ","'",D765,"', ",E765,");")</f>
        <v>INSERT INTO `option_translation` (`option_id`,`lang_id`, `title`, `textbox_placeholder`, `is_default`) VALUES (256,42, '', '', 0);</v>
      </c>
      <c r="G765" s="5" t="str">
        <f>CONCATENATE("Update `option_translation` set lang_id = ",B765,",", " title ='", C765,"',"," textbox_placeholder='",D765,"',"," is_default=",E765, " where id = ", A765,";" )</f>
        <v>Update `option_translation` set lang_id = 42, title ='', textbox_placeholder='', is_default=0 where id = 256;</v>
      </c>
      <c r="H765" s="5"/>
      <c r="I765" s="5"/>
      <c r="J765" s="5"/>
      <c r="K765" s="5"/>
      <c r="L765" s="5"/>
      <c r="M765" s="5"/>
      <c r="N765" s="5"/>
      <c r="O765" s="5"/>
      <c r="P765" s="5"/>
      <c r="Q765" s="5"/>
      <c r="R765" s="5"/>
      <c r="S765" s="5"/>
      <c r="T765" s="5"/>
      <c r="U765" s="5"/>
      <c r="V765" s="5"/>
      <c r="W765" s="5"/>
      <c r="X765" s="5"/>
      <c r="Y765" s="5"/>
      <c r="Z765" s="5"/>
    </row>
    <row r="766" spans="1:26" ht="14.25" customHeight="1" x14ac:dyDescent="0.35">
      <c r="A766" s="5">
        <v>256</v>
      </c>
      <c r="B766" s="5">
        <v>76</v>
      </c>
      <c r="C766" s="5"/>
      <c r="D766" s="5"/>
      <c r="E766" s="5">
        <v>0</v>
      </c>
      <c r="F766" s="5" t="s">
        <v>1296</v>
      </c>
      <c r="G766" s="5" t="s">
        <v>1297</v>
      </c>
      <c r="H766" s="5"/>
      <c r="I766" s="5"/>
      <c r="J766" s="5"/>
      <c r="K766" s="5"/>
      <c r="L766" s="5"/>
      <c r="M766" s="5"/>
      <c r="N766" s="5"/>
      <c r="O766" s="5"/>
      <c r="P766" s="5"/>
      <c r="Q766" s="5"/>
      <c r="R766" s="5"/>
      <c r="S766" s="5"/>
      <c r="T766" s="5"/>
      <c r="U766" s="5"/>
      <c r="V766" s="5"/>
      <c r="W766" s="5"/>
      <c r="X766" s="5"/>
      <c r="Y766" s="5"/>
      <c r="Z766" s="5"/>
    </row>
    <row r="767" spans="1:26" ht="14.25" hidden="1" customHeight="1" x14ac:dyDescent="0.35">
      <c r="A767" s="5">
        <v>257</v>
      </c>
      <c r="B767" s="5">
        <v>1</v>
      </c>
      <c r="C767" s="5" t="s">
        <v>348</v>
      </c>
      <c r="D767" s="5"/>
      <c r="E767" s="5">
        <v>1</v>
      </c>
      <c r="F767" s="5" t="str">
        <f>CONCATENATE("INSERT INTO `option_translation` (`option_id`,`lang_id`, `title`, `textbox_placeholder`, `is_default`) VALUES (",A767,",", B767, ", ","'",C767,"', ","'",D767,"', ",E767,");")</f>
        <v>INSERT INTO `option_translation` (`option_id`,`lang_id`, `title`, `textbox_placeholder`, `is_default`) VALUES (257,1, 'Reported the attack on Safecity ', '', 1);</v>
      </c>
      <c r="G767" s="5" t="str">
        <f>CONCATENATE("Update `option_translation` set lang_id = ",B767,",", " title ='", C767,"',"," textbox_placeholder='",D767,"',"," is_default=",E767, " where id = ", A767,";" )</f>
        <v>Update `option_translation` set lang_id = 1, title ='Reported the attack on Safecity ', textbox_placeholder='', is_default=1 where id = 257;</v>
      </c>
      <c r="H767" s="5"/>
      <c r="I767" s="5"/>
      <c r="J767" s="5"/>
      <c r="K767" s="5"/>
      <c r="L767" s="5"/>
      <c r="M767" s="5"/>
      <c r="N767" s="5"/>
      <c r="O767" s="5"/>
      <c r="P767" s="5"/>
      <c r="Q767" s="5"/>
      <c r="R767" s="5"/>
      <c r="S767" s="5"/>
      <c r="T767" s="5"/>
      <c r="U767" s="5"/>
      <c r="V767" s="5"/>
      <c r="W767" s="5"/>
      <c r="X767" s="5"/>
      <c r="Y767" s="5"/>
      <c r="Z767" s="5"/>
    </row>
    <row r="768" spans="1:26" ht="14.25" hidden="1" customHeight="1" x14ac:dyDescent="0.35">
      <c r="A768" s="5">
        <v>257</v>
      </c>
      <c r="B768" s="5">
        <v>42</v>
      </c>
      <c r="C768" s="5"/>
      <c r="D768" s="5"/>
      <c r="E768" s="5">
        <v>0</v>
      </c>
      <c r="F768" s="5" t="str">
        <f>CONCATENATE("INSERT INTO `option_translation` (`option_id`,`lang_id`, `title`, `textbox_placeholder`, `is_default`) VALUES (",A768,",", B768, ", ","'",C768,"', ","'",D768,"', ",E768,");")</f>
        <v>INSERT INTO `option_translation` (`option_id`,`lang_id`, `title`, `textbox_placeholder`, `is_default`) VALUES (257,42, '', '', 0);</v>
      </c>
      <c r="G768" s="5" t="str">
        <f>CONCATENATE("Update `option_translation` set lang_id = ",B768,",", " title ='", C768,"',"," textbox_placeholder='",D768,"',"," is_default=",E768, " where id = ", A768,";" )</f>
        <v>Update `option_translation` set lang_id = 42, title ='', textbox_placeholder='', is_default=0 where id = 257;</v>
      </c>
      <c r="H768" s="5"/>
      <c r="I768" s="5"/>
      <c r="J768" s="5"/>
      <c r="K768" s="5"/>
      <c r="L768" s="5"/>
      <c r="M768" s="5"/>
      <c r="N768" s="5"/>
      <c r="O768" s="5"/>
      <c r="P768" s="5"/>
      <c r="Q768" s="5"/>
      <c r="R768" s="5"/>
      <c r="S768" s="5"/>
      <c r="T768" s="5"/>
      <c r="U768" s="5"/>
      <c r="V768" s="5"/>
      <c r="W768" s="5"/>
      <c r="X768" s="5"/>
      <c r="Y768" s="5"/>
      <c r="Z768" s="5"/>
    </row>
    <row r="769" spans="1:26" ht="14.25" customHeight="1" x14ac:dyDescent="0.35">
      <c r="A769" s="5">
        <v>257</v>
      </c>
      <c r="B769" s="5">
        <v>76</v>
      </c>
      <c r="C769" s="5"/>
      <c r="D769" s="5"/>
      <c r="E769" s="5">
        <v>0</v>
      </c>
      <c r="F769" s="5" t="s">
        <v>1298</v>
      </c>
      <c r="G769" s="5" t="s">
        <v>1299</v>
      </c>
      <c r="H769" s="5"/>
      <c r="I769" s="5"/>
      <c r="J769" s="5"/>
      <c r="K769" s="5"/>
      <c r="L769" s="5"/>
      <c r="M769" s="5"/>
      <c r="N769" s="5"/>
      <c r="O769" s="5"/>
      <c r="P769" s="5"/>
      <c r="Q769" s="5"/>
      <c r="R769" s="5"/>
      <c r="S769" s="5"/>
      <c r="T769" s="5"/>
      <c r="U769" s="5"/>
      <c r="V769" s="5"/>
      <c r="W769" s="5"/>
      <c r="X769" s="5"/>
      <c r="Y769" s="5"/>
      <c r="Z769" s="5"/>
    </row>
    <row r="770" spans="1:26" ht="14.25" hidden="1" customHeight="1" x14ac:dyDescent="0.35">
      <c r="A770" s="5">
        <v>258</v>
      </c>
      <c r="B770" s="5">
        <v>1</v>
      </c>
      <c r="C770" s="5" t="s">
        <v>231</v>
      </c>
      <c r="D770" s="5"/>
      <c r="E770" s="5">
        <v>1</v>
      </c>
      <c r="F770" s="5" t="str">
        <f>CONCATENATE("INSERT INTO `option_translation` (`option_id`,`lang_id`, `title`, `textbox_placeholder`, `is_default`) VALUES (",A770,",", B770, ", ","'",C770,"', ","'",D770,"', ",E770,");")</f>
        <v>INSERT INTO `option_translation` (`option_id`,`lang_id`, `title`, `textbox_placeholder`, `is_default`) VALUES (258,1, 'Scared', '', 1);</v>
      </c>
      <c r="G770" s="5" t="str">
        <f>CONCATENATE("Update `option_translation` set lang_id = ",B770,",", " title ='", C770,"',"," textbox_placeholder='",D770,"',"," is_default=",E770, " where id = ", A770,";" )</f>
        <v>Update `option_translation` set lang_id = 1, title ='Scared', textbox_placeholder='', is_default=1 where id = 258;</v>
      </c>
      <c r="H770" s="5"/>
      <c r="I770" s="5"/>
      <c r="J770" s="5"/>
      <c r="K770" s="5"/>
      <c r="L770" s="5"/>
      <c r="M770" s="5"/>
      <c r="N770" s="5"/>
      <c r="O770" s="5"/>
      <c r="P770" s="5"/>
      <c r="Q770" s="5"/>
      <c r="R770" s="5"/>
      <c r="S770" s="5"/>
      <c r="T770" s="5"/>
      <c r="U770" s="5"/>
      <c r="V770" s="5"/>
      <c r="W770" s="5"/>
      <c r="X770" s="5"/>
      <c r="Y770" s="5"/>
      <c r="Z770" s="5"/>
    </row>
    <row r="771" spans="1:26" ht="14.25" hidden="1" customHeight="1" x14ac:dyDescent="0.35">
      <c r="A771" s="5">
        <v>258</v>
      </c>
      <c r="B771" s="5">
        <v>42</v>
      </c>
      <c r="C771" s="5"/>
      <c r="D771" s="5"/>
      <c r="E771" s="5">
        <v>0</v>
      </c>
      <c r="F771" s="5" t="str">
        <f>CONCATENATE("INSERT INTO `option_translation` (`option_id`,`lang_id`, `title`, `textbox_placeholder`, `is_default`) VALUES (",A771,",", B771, ", ","'",C771,"', ","'",D771,"', ",E771,");")</f>
        <v>INSERT INTO `option_translation` (`option_id`,`lang_id`, `title`, `textbox_placeholder`, `is_default`) VALUES (258,42, '', '', 0);</v>
      </c>
      <c r="G771" s="5" t="str">
        <f>CONCATENATE("Update `option_translation` set lang_id = ",B771,",", " title ='", C771,"',"," textbox_placeholder='",D771,"',"," is_default=",E771, " where id = ", A771,";" )</f>
        <v>Update `option_translation` set lang_id = 42, title ='', textbox_placeholder='', is_default=0 where id = 258;</v>
      </c>
      <c r="H771" s="5"/>
      <c r="I771" s="5"/>
      <c r="J771" s="5"/>
      <c r="K771" s="5"/>
      <c r="L771" s="5"/>
      <c r="M771" s="5"/>
      <c r="N771" s="5"/>
      <c r="O771" s="5"/>
      <c r="P771" s="5"/>
      <c r="Q771" s="5"/>
      <c r="R771" s="5"/>
      <c r="S771" s="5"/>
      <c r="T771" s="5"/>
      <c r="U771" s="5"/>
      <c r="V771" s="5"/>
      <c r="W771" s="5"/>
      <c r="X771" s="5"/>
      <c r="Y771" s="5"/>
      <c r="Z771" s="5"/>
    </row>
    <row r="772" spans="1:26" ht="14.25" customHeight="1" x14ac:dyDescent="0.35">
      <c r="A772" s="5">
        <v>258</v>
      </c>
      <c r="B772" s="5">
        <v>76</v>
      </c>
      <c r="C772" s="5"/>
      <c r="D772" s="5"/>
      <c r="E772" s="5">
        <v>0</v>
      </c>
      <c r="F772" s="5" t="s">
        <v>1300</v>
      </c>
      <c r="G772" s="5" t="s">
        <v>1301</v>
      </c>
      <c r="H772" s="5"/>
      <c r="I772" s="5"/>
      <c r="J772" s="5"/>
      <c r="K772" s="5"/>
      <c r="L772" s="5"/>
      <c r="M772" s="5"/>
      <c r="N772" s="5"/>
      <c r="O772" s="5"/>
      <c r="P772" s="5"/>
      <c r="Q772" s="5"/>
      <c r="R772" s="5"/>
      <c r="S772" s="5"/>
      <c r="T772" s="5"/>
      <c r="U772" s="5"/>
      <c r="V772" s="5"/>
      <c r="W772" s="5"/>
      <c r="X772" s="5"/>
      <c r="Y772" s="5"/>
      <c r="Z772" s="5"/>
    </row>
    <row r="773" spans="1:26" ht="14.25" hidden="1" customHeight="1" x14ac:dyDescent="0.35">
      <c r="A773" s="5">
        <v>259</v>
      </c>
      <c r="B773" s="5">
        <v>1</v>
      </c>
      <c r="C773" s="5" t="s">
        <v>232</v>
      </c>
      <c r="D773" s="5"/>
      <c r="E773" s="5">
        <v>1</v>
      </c>
      <c r="F773" s="5" t="str">
        <f>CONCATENATE("INSERT INTO `option_translation` (`option_id`,`lang_id`, `title`, `textbox_placeholder`, `is_default`) VALUES (",A773,",", B773, ", ","'",C773,"', ","'",D773,"', ",E773,");")</f>
        <v>INSERT INTO `option_translation` (`option_id`,`lang_id`, `title`, `textbox_placeholder`, `is_default`) VALUES (259,1, 'Angry', '', 1);</v>
      </c>
      <c r="G773" s="5" t="str">
        <f>CONCATENATE("Update `option_translation` set lang_id = ",B773,",", " title ='", C773,"',"," textbox_placeholder='",D773,"',"," is_default=",E773, " where id = ", A773,";" )</f>
        <v>Update `option_translation` set lang_id = 1, title ='Angry', textbox_placeholder='', is_default=1 where id = 259;</v>
      </c>
      <c r="H773" s="5"/>
      <c r="I773" s="5"/>
      <c r="J773" s="5"/>
      <c r="K773" s="5"/>
      <c r="L773" s="5"/>
      <c r="M773" s="5"/>
      <c r="N773" s="5"/>
      <c r="O773" s="5"/>
      <c r="P773" s="5"/>
      <c r="Q773" s="5"/>
      <c r="R773" s="5"/>
      <c r="S773" s="5"/>
      <c r="T773" s="5"/>
      <c r="U773" s="5"/>
      <c r="V773" s="5"/>
      <c r="W773" s="5"/>
      <c r="X773" s="5"/>
      <c r="Y773" s="5"/>
      <c r="Z773" s="5"/>
    </row>
    <row r="774" spans="1:26" ht="14.25" hidden="1" customHeight="1" x14ac:dyDescent="0.35">
      <c r="A774" s="5">
        <v>259</v>
      </c>
      <c r="B774" s="5">
        <v>42</v>
      </c>
      <c r="C774" s="38"/>
      <c r="D774" s="5"/>
      <c r="E774" s="5">
        <v>0</v>
      </c>
      <c r="F774" s="5" t="str">
        <f>CONCATENATE("INSERT INTO `option_translation` (`option_id`,`lang_id`, `title`, `textbox_placeholder`, `is_default`) VALUES (",A774,",", B774, ", ","'",C774,"', ","'",D774,"', ",E774,");")</f>
        <v>INSERT INTO `option_translation` (`option_id`,`lang_id`, `title`, `textbox_placeholder`, `is_default`) VALUES (259,42, '', '', 0);</v>
      </c>
      <c r="G774" s="5" t="str">
        <f>CONCATENATE("Update `option_translation` set lang_id = ",B774,",", " title ='", C774,"',"," textbox_placeholder='",D774,"',"," is_default=",E774, " where id = ", A774,";" )</f>
        <v>Update `option_translation` set lang_id = 42, title ='', textbox_placeholder='', is_default=0 where id = 259;</v>
      </c>
      <c r="H774" s="5"/>
      <c r="I774" s="5"/>
      <c r="J774" s="5"/>
      <c r="K774" s="5"/>
      <c r="L774" s="5"/>
      <c r="M774" s="5"/>
      <c r="N774" s="5"/>
      <c r="O774" s="5"/>
      <c r="P774" s="5"/>
      <c r="Q774" s="5"/>
      <c r="R774" s="5"/>
      <c r="S774" s="5"/>
      <c r="T774" s="5"/>
      <c r="U774" s="5"/>
      <c r="V774" s="5"/>
      <c r="W774" s="5"/>
      <c r="X774" s="5"/>
      <c r="Y774" s="5"/>
      <c r="Z774" s="5"/>
    </row>
    <row r="775" spans="1:26" ht="14.25" customHeight="1" x14ac:dyDescent="0.35">
      <c r="A775" s="5">
        <v>259</v>
      </c>
      <c r="B775" s="5">
        <v>76</v>
      </c>
      <c r="C775" s="5"/>
      <c r="D775" s="5"/>
      <c r="E775" s="5">
        <v>0</v>
      </c>
      <c r="F775" s="5" t="s">
        <v>1302</v>
      </c>
      <c r="G775" s="5" t="s">
        <v>1303</v>
      </c>
      <c r="H775" s="5"/>
      <c r="I775" s="5"/>
      <c r="J775" s="5"/>
      <c r="K775" s="5"/>
      <c r="L775" s="5"/>
      <c r="M775" s="5"/>
      <c r="N775" s="5"/>
      <c r="O775" s="5"/>
      <c r="P775" s="5"/>
      <c r="Q775" s="5"/>
      <c r="R775" s="5"/>
      <c r="S775" s="5"/>
      <c r="T775" s="5"/>
      <c r="U775" s="5"/>
      <c r="V775" s="5"/>
      <c r="W775" s="5"/>
      <c r="X775" s="5"/>
      <c r="Y775" s="5"/>
      <c r="Z775" s="5"/>
    </row>
    <row r="776" spans="1:26" ht="14.25" hidden="1" customHeight="1" x14ac:dyDescent="0.35">
      <c r="A776" s="5">
        <v>260</v>
      </c>
      <c r="B776" s="5">
        <v>1</v>
      </c>
      <c r="C776" s="5" t="s">
        <v>233</v>
      </c>
      <c r="D776" s="5"/>
      <c r="E776" s="5">
        <v>1</v>
      </c>
      <c r="F776" s="5" t="str">
        <f>CONCATENATE("INSERT INTO `option_translation` (`option_id`,`lang_id`, `title`, `textbox_placeholder`, `is_default`) VALUES (",A776,",", B776, ", ","'",C776,"', ","'",D776,"', ",E776,");")</f>
        <v>INSERT INTO `option_translation` (`option_id`,`lang_id`, `title`, `textbox_placeholder`, `is_default`) VALUES (260,1, 'Ashamed/Embarrassed', '', 1);</v>
      </c>
      <c r="G776" s="5" t="str">
        <f>CONCATENATE("Update `option_translation` set lang_id = ",B776,",", " title ='", C776,"',"," textbox_placeholder='",D776,"',"," is_default=",E776, " where id = ", A776,";" )</f>
        <v>Update `option_translation` set lang_id = 1, title ='Ashamed/Embarrassed', textbox_placeholder='', is_default=1 where id = 260;</v>
      </c>
      <c r="H776" s="5"/>
      <c r="I776" s="5"/>
      <c r="J776" s="5"/>
      <c r="K776" s="5"/>
      <c r="L776" s="5"/>
      <c r="M776" s="5"/>
      <c r="N776" s="5"/>
      <c r="O776" s="5"/>
      <c r="P776" s="5"/>
      <c r="Q776" s="5"/>
      <c r="R776" s="5"/>
      <c r="S776" s="5"/>
      <c r="T776" s="5"/>
      <c r="U776" s="5"/>
      <c r="V776" s="5"/>
      <c r="W776" s="5"/>
      <c r="X776" s="5"/>
      <c r="Y776" s="5"/>
      <c r="Z776" s="5"/>
    </row>
    <row r="777" spans="1:26" ht="14.25" hidden="1" customHeight="1" x14ac:dyDescent="0.35">
      <c r="A777" s="5">
        <v>260</v>
      </c>
      <c r="B777" s="5">
        <v>42</v>
      </c>
      <c r="C777" s="5"/>
      <c r="D777" s="5"/>
      <c r="E777" s="5">
        <v>0</v>
      </c>
      <c r="F777" s="5" t="str">
        <f>CONCATENATE("INSERT INTO `option_translation` (`option_id`,`lang_id`, `title`, `textbox_placeholder`, `is_default`) VALUES (",A777,",", B777, ", ","'",C777,"', ","'",D777,"', ",E777,");")</f>
        <v>INSERT INTO `option_translation` (`option_id`,`lang_id`, `title`, `textbox_placeholder`, `is_default`) VALUES (260,42, '', '', 0);</v>
      </c>
      <c r="G777" s="5" t="str">
        <f>CONCATENATE("Update `option_translation` set lang_id = ",B777,",", " title ='", C777,"',"," textbox_placeholder='",D777,"',"," is_default=",E777, " where id = ", A777,";" )</f>
        <v>Update `option_translation` set lang_id = 42, title ='', textbox_placeholder='', is_default=0 where id = 260;</v>
      </c>
      <c r="H777" s="5"/>
      <c r="I777" s="5"/>
      <c r="J777" s="5"/>
      <c r="K777" s="5"/>
      <c r="L777" s="5"/>
      <c r="M777" s="5"/>
      <c r="N777" s="5"/>
      <c r="O777" s="5"/>
      <c r="P777" s="5"/>
      <c r="Q777" s="5"/>
      <c r="R777" s="5"/>
      <c r="S777" s="5"/>
      <c r="T777" s="5"/>
      <c r="U777" s="5"/>
      <c r="V777" s="5"/>
      <c r="W777" s="5"/>
      <c r="X777" s="5"/>
      <c r="Y777" s="5"/>
      <c r="Z777" s="5"/>
    </row>
    <row r="778" spans="1:26" ht="14.25" customHeight="1" x14ac:dyDescent="0.35">
      <c r="A778" s="5">
        <v>260</v>
      </c>
      <c r="B778" s="5">
        <v>76</v>
      </c>
      <c r="C778" s="5"/>
      <c r="D778" s="5"/>
      <c r="E778" s="5">
        <v>0</v>
      </c>
      <c r="F778" s="5" t="s">
        <v>1304</v>
      </c>
      <c r="G778" s="5" t="s">
        <v>1305</v>
      </c>
      <c r="H778" s="5"/>
      <c r="I778" s="5"/>
      <c r="J778" s="5"/>
      <c r="K778" s="5"/>
      <c r="L778" s="5"/>
      <c r="M778" s="5"/>
      <c r="N778" s="5"/>
      <c r="O778" s="5"/>
      <c r="P778" s="5"/>
      <c r="Q778" s="5"/>
      <c r="R778" s="5"/>
      <c r="S778" s="5"/>
      <c r="T778" s="5"/>
      <c r="U778" s="5"/>
      <c r="V778" s="5"/>
      <c r="W778" s="5"/>
      <c r="X778" s="5"/>
      <c r="Y778" s="5"/>
      <c r="Z778" s="5"/>
    </row>
    <row r="779" spans="1:26" ht="14.25" hidden="1" customHeight="1" x14ac:dyDescent="0.35">
      <c r="A779" s="5">
        <v>261</v>
      </c>
      <c r="B779" s="5">
        <v>1</v>
      </c>
      <c r="C779" s="5" t="s">
        <v>349</v>
      </c>
      <c r="D779" s="5"/>
      <c r="E779" s="5">
        <v>1</v>
      </c>
      <c r="F779" s="5" t="str">
        <f>CONCATENATE("INSERT INTO `option_translation` (`option_id`,`lang_id`, `title`, `textbox_placeholder`, `is_default`) VALUES (",A779,",", B779, ", ","'",C779,"', ","'",D779,"', ",E779,");")</f>
        <v>INSERT INTO `option_translation` (`option_id`,`lang_id`, `title`, `textbox_placeholder`, `is_default`) VALUES (261,1, 'Strong/Confident
', '', 1);</v>
      </c>
      <c r="G779" s="5" t="str">
        <f>CONCATENATE("Update `option_translation` set lang_id = ",B779,",", " title ='", C779,"',"," textbox_placeholder='",D779,"',"," is_default=",E779, " where id = ", A779,";" )</f>
        <v>Update `option_translation` set lang_id = 1, title ='Strong/Confident
', textbox_placeholder='', is_default=1 where id = 261;</v>
      </c>
      <c r="H779" s="5"/>
      <c r="I779" s="5"/>
      <c r="J779" s="5"/>
      <c r="K779" s="5"/>
      <c r="L779" s="5"/>
      <c r="M779" s="5"/>
      <c r="N779" s="5"/>
      <c r="O779" s="5"/>
      <c r="P779" s="5"/>
      <c r="Q779" s="5"/>
      <c r="R779" s="5"/>
      <c r="S779" s="5"/>
      <c r="T779" s="5"/>
      <c r="U779" s="5"/>
      <c r="V779" s="5"/>
      <c r="W779" s="5"/>
      <c r="X779" s="5"/>
      <c r="Y779" s="5"/>
      <c r="Z779" s="5"/>
    </row>
    <row r="780" spans="1:26" ht="14.25" hidden="1" customHeight="1" x14ac:dyDescent="0.35">
      <c r="A780" s="5">
        <v>261</v>
      </c>
      <c r="B780" s="5">
        <v>42</v>
      </c>
      <c r="C780" s="5"/>
      <c r="D780" s="5"/>
      <c r="E780" s="5">
        <v>0</v>
      </c>
      <c r="F780" s="5" t="str">
        <f>CONCATENATE("INSERT INTO `option_translation` (`option_id`,`lang_id`, `title`, `textbox_placeholder`, `is_default`) VALUES (",A780,",", B780, ", ","'",C780,"', ","'",D780,"', ",E780,");")</f>
        <v>INSERT INTO `option_translation` (`option_id`,`lang_id`, `title`, `textbox_placeholder`, `is_default`) VALUES (261,42, '', '', 0);</v>
      </c>
      <c r="G780" s="5" t="str">
        <f>CONCATENATE("Update `option_translation` set lang_id = ",B780,",", " title ='", C780,"',"," textbox_placeholder='",D780,"',"," is_default=",E780, " where id = ", A780,";" )</f>
        <v>Update `option_translation` set lang_id = 42, title ='', textbox_placeholder='', is_default=0 where id = 261;</v>
      </c>
      <c r="H780" s="5"/>
      <c r="I780" s="5"/>
      <c r="J780" s="5"/>
      <c r="K780" s="5"/>
      <c r="L780" s="5"/>
      <c r="M780" s="5"/>
      <c r="N780" s="5"/>
      <c r="O780" s="5"/>
      <c r="P780" s="5"/>
      <c r="Q780" s="5"/>
      <c r="R780" s="5"/>
      <c r="S780" s="5"/>
      <c r="T780" s="5"/>
      <c r="U780" s="5"/>
      <c r="V780" s="5"/>
      <c r="W780" s="5"/>
      <c r="X780" s="5"/>
      <c r="Y780" s="5"/>
      <c r="Z780" s="5"/>
    </row>
    <row r="781" spans="1:26" ht="14.25" customHeight="1" x14ac:dyDescent="0.35">
      <c r="A781" s="5">
        <v>261</v>
      </c>
      <c r="B781" s="5">
        <v>76</v>
      </c>
      <c r="C781" s="5"/>
      <c r="D781" s="5"/>
      <c r="E781" s="5">
        <v>0</v>
      </c>
      <c r="F781" s="5" t="s">
        <v>1306</v>
      </c>
      <c r="G781" s="5" t="s">
        <v>1307</v>
      </c>
      <c r="H781" s="5"/>
      <c r="I781" s="5"/>
      <c r="J781" s="5"/>
      <c r="K781" s="5"/>
      <c r="L781" s="5"/>
      <c r="M781" s="5"/>
      <c r="N781" s="5"/>
      <c r="O781" s="5"/>
      <c r="P781" s="5"/>
      <c r="Q781" s="5"/>
      <c r="R781" s="5"/>
      <c r="S781" s="5"/>
      <c r="T781" s="5"/>
      <c r="U781" s="5"/>
      <c r="V781" s="5"/>
      <c r="W781" s="5"/>
      <c r="X781" s="5"/>
      <c r="Y781" s="5"/>
      <c r="Z781" s="5"/>
    </row>
    <row r="782" spans="1:26" ht="14.25" hidden="1" customHeight="1" x14ac:dyDescent="0.35">
      <c r="A782" s="5">
        <v>262</v>
      </c>
      <c r="B782" s="5">
        <v>1</v>
      </c>
      <c r="C782" s="5" t="s">
        <v>235</v>
      </c>
      <c r="D782" s="5"/>
      <c r="E782" s="5">
        <v>1</v>
      </c>
      <c r="F782" s="5" t="str">
        <f>CONCATENATE("INSERT INTO `option_translation` (`option_id`,`lang_id`, `title`, `textbox_placeholder`, `is_default`) VALUES (",A782,",", B782, ", ","'",C782,"', ","'",D782,"', ",E782,");")</f>
        <v>INSERT INTO `option_translation` (`option_id`,`lang_id`, `title`, `textbox_placeholder`, `is_default`) VALUES (262,1, 'Violated/Disgusted', '', 1);</v>
      </c>
      <c r="G782" s="5" t="str">
        <f>CONCATENATE("Update `option_translation` set lang_id = ",B782,",", " title ='", C782,"',"," textbox_placeholder='",D782,"',"," is_default=",E782, " where id = ", A782,";" )</f>
        <v>Update `option_translation` set lang_id = 1, title ='Violated/Disgusted', textbox_placeholder='', is_default=1 where id = 262;</v>
      </c>
      <c r="H782" s="5"/>
      <c r="I782" s="5"/>
      <c r="J782" s="5"/>
      <c r="K782" s="5"/>
      <c r="L782" s="5"/>
      <c r="M782" s="5"/>
      <c r="N782" s="5"/>
      <c r="O782" s="5"/>
      <c r="P782" s="5"/>
      <c r="Q782" s="5"/>
      <c r="R782" s="5"/>
      <c r="S782" s="5"/>
      <c r="T782" s="5"/>
      <c r="U782" s="5"/>
      <c r="V782" s="5"/>
      <c r="W782" s="5"/>
      <c r="X782" s="5"/>
      <c r="Y782" s="5"/>
      <c r="Z782" s="5"/>
    </row>
    <row r="783" spans="1:26" ht="14.25" hidden="1" customHeight="1" x14ac:dyDescent="0.35">
      <c r="A783" s="5">
        <v>262</v>
      </c>
      <c r="B783" s="5">
        <v>42</v>
      </c>
      <c r="C783" s="5"/>
      <c r="D783" s="5"/>
      <c r="E783" s="5">
        <v>0</v>
      </c>
      <c r="F783" s="5" t="str">
        <f>CONCATENATE("INSERT INTO `option_translation` (`option_id`,`lang_id`, `title`, `textbox_placeholder`, `is_default`) VALUES (",A783,",", B783, ", ","'",C783,"', ","'",D783,"', ",E783,");")</f>
        <v>INSERT INTO `option_translation` (`option_id`,`lang_id`, `title`, `textbox_placeholder`, `is_default`) VALUES (262,42, '', '', 0);</v>
      </c>
      <c r="G783" s="5" t="str">
        <f>CONCATENATE("Update `option_translation` set lang_id = ",B783,",", " title ='", C783,"',"," textbox_placeholder='",D783,"',"," is_default=",E783, " where id = ", A783,";" )</f>
        <v>Update `option_translation` set lang_id = 42, title ='', textbox_placeholder='', is_default=0 where id = 262;</v>
      </c>
      <c r="H783" s="5"/>
      <c r="I783" s="5"/>
      <c r="J783" s="5"/>
      <c r="K783" s="5"/>
      <c r="L783" s="5"/>
      <c r="M783" s="5"/>
      <c r="N783" s="5"/>
      <c r="O783" s="5"/>
      <c r="P783" s="5"/>
      <c r="Q783" s="5"/>
      <c r="R783" s="5"/>
      <c r="S783" s="5"/>
      <c r="T783" s="5"/>
      <c r="U783" s="5"/>
      <c r="V783" s="5"/>
      <c r="W783" s="5"/>
      <c r="X783" s="5"/>
      <c r="Y783" s="5"/>
      <c r="Z783" s="5"/>
    </row>
    <row r="784" spans="1:26" ht="14.25" customHeight="1" x14ac:dyDescent="0.35">
      <c r="A784" s="5">
        <v>262</v>
      </c>
      <c r="B784" s="5">
        <v>76</v>
      </c>
      <c r="C784" s="5"/>
      <c r="D784" s="5"/>
      <c r="E784" s="5">
        <v>0</v>
      </c>
      <c r="F784" s="5" t="s">
        <v>1308</v>
      </c>
      <c r="G784" s="5" t="s">
        <v>1309</v>
      </c>
      <c r="H784" s="5"/>
      <c r="I784" s="5"/>
      <c r="J784" s="5"/>
      <c r="K784" s="5"/>
      <c r="L784" s="5"/>
      <c r="M784" s="5"/>
      <c r="N784" s="5"/>
      <c r="O784" s="5"/>
      <c r="P784" s="5"/>
      <c r="Q784" s="5"/>
      <c r="R784" s="5"/>
      <c r="S784" s="5"/>
      <c r="T784" s="5"/>
      <c r="U784" s="5"/>
      <c r="V784" s="5"/>
      <c r="W784" s="5"/>
      <c r="X784" s="5"/>
      <c r="Y784" s="5"/>
      <c r="Z784" s="5"/>
    </row>
    <row r="785" spans="1:26" ht="14.25" hidden="1" customHeight="1" x14ac:dyDescent="0.35">
      <c r="A785" s="5">
        <v>263</v>
      </c>
      <c r="B785" s="5">
        <v>1</v>
      </c>
      <c r="C785" s="5" t="s">
        <v>236</v>
      </c>
      <c r="D785" s="5"/>
      <c r="E785" s="5">
        <v>1</v>
      </c>
      <c r="F785" s="5" t="str">
        <f>CONCATENATE("INSERT INTO `option_translation` (`option_id`,`lang_id`, `title`, `textbox_placeholder`, `is_default`) VALUES (",A785,",", B785, ", ","'",C785,"', ","'",D785,"', ",E785,");")</f>
        <v>INSERT INTO `option_translation` (`option_id`,`lang_id`, `title`, `textbox_placeholder`, `is_default`) VALUES (263,1, 'Regretful that I didn't respond to the perpetrator', '', 1);</v>
      </c>
      <c r="G785" s="5" t="str">
        <f>CONCATENATE("Update `option_translation` set lang_id = ",B785,",", " title ='", C785,"',"," textbox_placeholder='",D785,"',"," is_default=",E785, " where id = ", A785,";" )</f>
        <v>Update `option_translation` set lang_id = 1, title ='Regretful that I didn't respond to the perpetrator', textbox_placeholder='', is_default=1 where id = 263;</v>
      </c>
      <c r="H785" s="5"/>
      <c r="I785" s="5"/>
      <c r="J785" s="5"/>
      <c r="K785" s="5"/>
      <c r="L785" s="5"/>
      <c r="M785" s="5"/>
      <c r="N785" s="5"/>
      <c r="O785" s="5"/>
      <c r="P785" s="5"/>
      <c r="Q785" s="5"/>
      <c r="R785" s="5"/>
      <c r="S785" s="5"/>
      <c r="T785" s="5"/>
      <c r="U785" s="5"/>
      <c r="V785" s="5"/>
      <c r="W785" s="5"/>
      <c r="X785" s="5"/>
      <c r="Y785" s="5"/>
      <c r="Z785" s="5"/>
    </row>
    <row r="786" spans="1:26" ht="14.25" hidden="1" customHeight="1" x14ac:dyDescent="0.35">
      <c r="A786" s="5">
        <v>263</v>
      </c>
      <c r="B786" s="5">
        <v>42</v>
      </c>
      <c r="C786" s="5"/>
      <c r="D786" s="5"/>
      <c r="E786" s="5">
        <v>0</v>
      </c>
      <c r="F786" s="5" t="str">
        <f>CONCATENATE("INSERT INTO `option_translation` (`option_id`,`lang_id`, `title`, `textbox_placeholder`, `is_default`) VALUES (",A786,",", B786, ", ","'",C786,"', ","'",D786,"', ",E786,");")</f>
        <v>INSERT INTO `option_translation` (`option_id`,`lang_id`, `title`, `textbox_placeholder`, `is_default`) VALUES (263,42, '', '', 0);</v>
      </c>
      <c r="G786" s="5" t="str">
        <f>CONCATENATE("Update `option_translation` set lang_id = ",B786,",", " title ='", C786,"',"," textbox_placeholder='",D786,"',"," is_default=",E786, " where id = ", A786,";" )</f>
        <v>Update `option_translation` set lang_id = 42, title ='', textbox_placeholder='', is_default=0 where id = 263;</v>
      </c>
      <c r="H786" s="5"/>
      <c r="I786" s="5"/>
      <c r="J786" s="5"/>
      <c r="K786" s="5"/>
      <c r="L786" s="5"/>
      <c r="M786" s="5"/>
      <c r="N786" s="5"/>
      <c r="O786" s="5"/>
      <c r="P786" s="5"/>
      <c r="Q786" s="5"/>
      <c r="R786" s="5"/>
      <c r="S786" s="5"/>
      <c r="T786" s="5"/>
      <c r="U786" s="5"/>
      <c r="V786" s="5"/>
      <c r="W786" s="5"/>
      <c r="X786" s="5"/>
      <c r="Y786" s="5"/>
      <c r="Z786" s="5"/>
    </row>
    <row r="787" spans="1:26" ht="14.25" customHeight="1" x14ac:dyDescent="0.35">
      <c r="A787" s="5">
        <v>263</v>
      </c>
      <c r="B787" s="5">
        <v>76</v>
      </c>
      <c r="C787" s="5"/>
      <c r="D787" s="5"/>
      <c r="E787" s="5">
        <v>0</v>
      </c>
      <c r="F787" s="5" t="s">
        <v>1310</v>
      </c>
      <c r="G787" s="5" t="s">
        <v>1311</v>
      </c>
      <c r="H787" s="5"/>
      <c r="I787" s="5"/>
      <c r="J787" s="5"/>
      <c r="K787" s="5"/>
      <c r="L787" s="5"/>
      <c r="M787" s="5"/>
      <c r="N787" s="5"/>
      <c r="O787" s="5"/>
      <c r="P787" s="5"/>
      <c r="Q787" s="5"/>
      <c r="R787" s="5"/>
      <c r="S787" s="5"/>
      <c r="T787" s="5"/>
      <c r="U787" s="5"/>
      <c r="V787" s="5"/>
      <c r="W787" s="5"/>
      <c r="X787" s="5"/>
      <c r="Y787" s="5"/>
      <c r="Z787" s="5"/>
    </row>
    <row r="788" spans="1:26" ht="14.25" hidden="1" customHeight="1" x14ac:dyDescent="0.35">
      <c r="A788" s="5">
        <v>264</v>
      </c>
      <c r="B788" s="5">
        <v>1</v>
      </c>
      <c r="C788" s="5" t="s">
        <v>237</v>
      </c>
      <c r="D788" s="5"/>
      <c r="E788" s="5">
        <v>1</v>
      </c>
      <c r="F788" s="5" t="str">
        <f>CONCATENATE("INSERT INTO `option_translation` (`option_id`,`lang_id`, `title`, `textbox_placeholder`, `is_default`) VALUES (",A788,",", B788, ", ","'",C788,"', ","'",D788,"', ",E788,");")</f>
        <v>INSERT INTO `option_translation` (`option_id`,`lang_id`, `title`, `textbox_placeholder`, `is_default`) VALUES (264,1, 'Regretful that I didn't report to the police', '', 1);</v>
      </c>
      <c r="G788" s="5" t="str">
        <f>CONCATENATE("Update `option_translation` set lang_id = ",B788,",", " title ='", C788,"',"," textbox_placeholder='",D788,"',"," is_default=",E788, " where id = ", A788,";" )</f>
        <v>Update `option_translation` set lang_id = 1, title ='Regretful that I didn't report to the police', textbox_placeholder='', is_default=1 where id = 264;</v>
      </c>
      <c r="H788" s="5"/>
      <c r="I788" s="5"/>
      <c r="J788" s="5"/>
      <c r="K788" s="5"/>
      <c r="L788" s="5"/>
      <c r="M788" s="5"/>
      <c r="N788" s="5"/>
      <c r="O788" s="5"/>
      <c r="P788" s="5"/>
      <c r="Q788" s="5"/>
      <c r="R788" s="5"/>
      <c r="S788" s="5"/>
      <c r="T788" s="5"/>
      <c r="U788" s="5"/>
      <c r="V788" s="5"/>
      <c r="W788" s="5"/>
      <c r="X788" s="5"/>
      <c r="Y788" s="5"/>
      <c r="Z788" s="5"/>
    </row>
    <row r="789" spans="1:26" ht="14.25" hidden="1" customHeight="1" x14ac:dyDescent="0.35">
      <c r="A789" s="5">
        <v>264</v>
      </c>
      <c r="B789" s="5">
        <v>42</v>
      </c>
      <c r="C789" s="5"/>
      <c r="D789" s="5"/>
      <c r="E789" s="5">
        <v>0</v>
      </c>
      <c r="F789" s="5" t="str">
        <f>CONCATENATE("INSERT INTO `option_translation` (`option_id`,`lang_id`, `title`, `textbox_placeholder`, `is_default`) VALUES (",A789,",", B789, ", ","'",C789,"', ","'",D789,"', ",E789,");")</f>
        <v>INSERT INTO `option_translation` (`option_id`,`lang_id`, `title`, `textbox_placeholder`, `is_default`) VALUES (264,42, '', '', 0);</v>
      </c>
      <c r="G789" s="5" t="str">
        <f>CONCATENATE("Update `option_translation` set lang_id = ",B789,",", " title ='", C789,"',"," textbox_placeholder='",D789,"',"," is_default=",E789, " where id = ", A789,";" )</f>
        <v>Update `option_translation` set lang_id = 42, title ='', textbox_placeholder='', is_default=0 where id = 264;</v>
      </c>
      <c r="H789" s="5"/>
      <c r="I789" s="5"/>
      <c r="J789" s="5"/>
      <c r="K789" s="5"/>
      <c r="L789" s="5"/>
      <c r="M789" s="5"/>
      <c r="N789" s="5"/>
      <c r="O789" s="5"/>
      <c r="P789" s="5"/>
      <c r="Q789" s="5"/>
      <c r="R789" s="5"/>
      <c r="S789" s="5"/>
      <c r="T789" s="5"/>
      <c r="U789" s="5"/>
      <c r="V789" s="5"/>
      <c r="W789" s="5"/>
      <c r="X789" s="5"/>
      <c r="Y789" s="5"/>
      <c r="Z789" s="5"/>
    </row>
    <row r="790" spans="1:26" ht="14.25" customHeight="1" x14ac:dyDescent="0.35">
      <c r="A790" s="5">
        <v>264</v>
      </c>
      <c r="B790" s="5">
        <v>76</v>
      </c>
      <c r="C790" s="5"/>
      <c r="D790" s="5"/>
      <c r="E790" s="5">
        <v>0</v>
      </c>
      <c r="F790" s="5" t="s">
        <v>1312</v>
      </c>
      <c r="G790" s="5" t="s">
        <v>1313</v>
      </c>
      <c r="H790" s="5"/>
      <c r="I790" s="5"/>
      <c r="J790" s="5"/>
      <c r="K790" s="5"/>
      <c r="L790" s="5"/>
      <c r="M790" s="5"/>
      <c r="N790" s="5"/>
      <c r="O790" s="5"/>
      <c r="P790" s="5"/>
      <c r="Q790" s="5"/>
      <c r="R790" s="5"/>
      <c r="S790" s="5"/>
      <c r="T790" s="5"/>
      <c r="U790" s="5"/>
      <c r="V790" s="5"/>
      <c r="W790" s="5"/>
      <c r="X790" s="5"/>
      <c r="Y790" s="5"/>
      <c r="Z790" s="5"/>
    </row>
    <row r="791" spans="1:26" ht="14.25" hidden="1" customHeight="1" x14ac:dyDescent="0.35">
      <c r="A791" s="5">
        <v>265</v>
      </c>
      <c r="B791" s="5">
        <v>1</v>
      </c>
      <c r="C791" s="5" t="s">
        <v>238</v>
      </c>
      <c r="D791" s="5"/>
      <c r="E791" s="5">
        <v>1</v>
      </c>
      <c r="F791" s="5" t="str">
        <f>CONCATENATE("INSERT INTO `option_translation` (`option_id`,`lang_id`, `title`, `textbox_placeholder`, `is_default`) VALUES (",A791,",", B791, ", ","'",C791,"', ","'",D791,"', ",E791,");")</f>
        <v>INSERT INTO `option_translation` (`option_id`,`lang_id`, `title`, `textbox_placeholder`, `is_default`) VALUES (265,1, 'Confused', '', 1);</v>
      </c>
      <c r="G791" s="5" t="str">
        <f>CONCATENATE("Update `option_translation` set lang_id = ",B791,",", " title ='", C791,"',"," textbox_placeholder='",D791,"',"," is_default=",E791, " where id = ", A791,";" )</f>
        <v>Update `option_translation` set lang_id = 1, title ='Confused', textbox_placeholder='', is_default=1 where id = 265;</v>
      </c>
      <c r="H791" s="5"/>
      <c r="I791" s="5"/>
      <c r="J791" s="5"/>
      <c r="K791" s="5"/>
      <c r="L791" s="5"/>
      <c r="M791" s="5"/>
      <c r="N791" s="5"/>
      <c r="O791" s="5"/>
      <c r="P791" s="5"/>
      <c r="Q791" s="5"/>
      <c r="R791" s="5"/>
      <c r="S791" s="5"/>
      <c r="T791" s="5"/>
      <c r="U791" s="5"/>
      <c r="V791" s="5"/>
      <c r="W791" s="5"/>
      <c r="X791" s="5"/>
      <c r="Y791" s="5"/>
      <c r="Z791" s="5"/>
    </row>
    <row r="792" spans="1:26" ht="14.25" hidden="1" customHeight="1" x14ac:dyDescent="0.35">
      <c r="A792" s="5">
        <v>265</v>
      </c>
      <c r="B792" s="5">
        <v>42</v>
      </c>
      <c r="C792" s="5"/>
      <c r="D792" s="5"/>
      <c r="E792" s="5">
        <v>0</v>
      </c>
      <c r="F792" s="5" t="str">
        <f>CONCATENATE("INSERT INTO `option_translation` (`option_id`,`lang_id`, `title`, `textbox_placeholder`, `is_default`) VALUES (",A792,",", B792, ", ","'",C792,"', ","'",D792,"', ",E792,");")</f>
        <v>INSERT INTO `option_translation` (`option_id`,`lang_id`, `title`, `textbox_placeholder`, `is_default`) VALUES (265,42, '', '', 0);</v>
      </c>
      <c r="G792" s="5" t="str">
        <f>CONCATENATE("Update `option_translation` set lang_id = ",B792,",", " title ='", C792,"',"," textbox_placeholder='",D792,"',"," is_default=",E792, " where id = ", A792,";" )</f>
        <v>Update `option_translation` set lang_id = 42, title ='', textbox_placeholder='', is_default=0 where id = 265;</v>
      </c>
      <c r="H792" s="5"/>
      <c r="I792" s="5"/>
      <c r="J792" s="5"/>
      <c r="K792" s="5"/>
      <c r="L792" s="5"/>
      <c r="M792" s="5"/>
      <c r="N792" s="5"/>
      <c r="O792" s="5"/>
      <c r="P792" s="5"/>
      <c r="Q792" s="5"/>
      <c r="R792" s="5"/>
      <c r="S792" s="5"/>
      <c r="T792" s="5"/>
      <c r="U792" s="5"/>
      <c r="V792" s="5"/>
      <c r="W792" s="5"/>
      <c r="X792" s="5"/>
      <c r="Y792" s="5"/>
      <c r="Z792" s="5"/>
    </row>
    <row r="793" spans="1:26" ht="14.25" customHeight="1" x14ac:dyDescent="0.35">
      <c r="A793" s="5">
        <v>265</v>
      </c>
      <c r="B793" s="5">
        <v>76</v>
      </c>
      <c r="C793" s="5"/>
      <c r="D793" s="5"/>
      <c r="E793" s="5">
        <v>0</v>
      </c>
      <c r="F793" s="5" t="s">
        <v>1314</v>
      </c>
      <c r="G793" s="5" t="s">
        <v>1315</v>
      </c>
      <c r="H793" s="5"/>
      <c r="I793" s="5"/>
      <c r="J793" s="5"/>
      <c r="K793" s="5"/>
      <c r="L793" s="5"/>
      <c r="M793" s="5"/>
      <c r="N793" s="5"/>
      <c r="O793" s="5"/>
      <c r="P793" s="5"/>
      <c r="Q793" s="5"/>
      <c r="R793" s="5"/>
      <c r="S793" s="5"/>
      <c r="T793" s="5"/>
      <c r="U793" s="5"/>
      <c r="V793" s="5"/>
      <c r="W793" s="5"/>
      <c r="X793" s="5"/>
      <c r="Y793" s="5"/>
      <c r="Z793" s="5"/>
    </row>
    <row r="794" spans="1:26" ht="14.25" hidden="1" customHeight="1" x14ac:dyDescent="0.35">
      <c r="A794" s="5">
        <v>266</v>
      </c>
      <c r="B794" s="5">
        <v>1</v>
      </c>
      <c r="C794" s="5" t="s">
        <v>239</v>
      </c>
      <c r="D794" s="5"/>
      <c r="E794" s="5">
        <v>1</v>
      </c>
      <c r="F794" s="5" t="str">
        <f>CONCATENATE("INSERT INTO `option_translation` (`option_id`,`lang_id`, `title`, `textbox_placeholder`, `is_default`) VALUES (",A794,",", B794, ", ","'",C794,"', ","'",D794,"', ",E794,");")</f>
        <v>INSERT INTO `option_translation` (`option_id`,`lang_id`, `title`, `textbox_placeholder`, `is_default`) VALUES (266,1, 'I felt it was my fault because of the way people I told reacted', '', 1);</v>
      </c>
      <c r="G794" s="5" t="str">
        <f>CONCATENATE("Update `option_translation` set lang_id = ",B794,",", " title ='", C794,"',"," textbox_placeholder='",D794,"',"," is_default=",E794, " where id = ", A794,";" )</f>
        <v>Update `option_translation` set lang_id = 1, title ='I felt it was my fault because of the way people I told reacted', textbox_placeholder='', is_default=1 where id = 266;</v>
      </c>
      <c r="H794" s="5"/>
      <c r="I794" s="5"/>
      <c r="J794" s="5"/>
      <c r="K794" s="5"/>
      <c r="L794" s="5"/>
      <c r="M794" s="5"/>
      <c r="N794" s="5"/>
      <c r="O794" s="5"/>
      <c r="P794" s="5"/>
      <c r="Q794" s="5"/>
      <c r="R794" s="5"/>
      <c r="S794" s="5"/>
      <c r="T794" s="5"/>
      <c r="U794" s="5"/>
      <c r="V794" s="5"/>
      <c r="W794" s="5"/>
      <c r="X794" s="5"/>
      <c r="Y794" s="5"/>
      <c r="Z794" s="5"/>
    </row>
    <row r="795" spans="1:26" ht="14.25" hidden="1" customHeight="1" x14ac:dyDescent="0.35">
      <c r="A795" s="5">
        <v>266</v>
      </c>
      <c r="B795" s="5">
        <v>42</v>
      </c>
      <c r="C795" s="5"/>
      <c r="D795" s="5"/>
      <c r="E795" s="5">
        <v>0</v>
      </c>
      <c r="F795" s="5" t="str">
        <f>CONCATENATE("INSERT INTO `option_translation` (`option_id`,`lang_id`, `title`, `textbox_placeholder`, `is_default`) VALUES (",A795,",", B795, ", ","'",C795,"', ","'",D795,"', ",E795,");")</f>
        <v>INSERT INTO `option_translation` (`option_id`,`lang_id`, `title`, `textbox_placeholder`, `is_default`) VALUES (266,42, '', '', 0);</v>
      </c>
      <c r="G795" s="5" t="str">
        <f>CONCATENATE("Update `option_translation` set lang_id = ",B795,",", " title ='", C795,"',"," textbox_placeholder='",D795,"',"," is_default=",E795, " where id = ", A795,";" )</f>
        <v>Update `option_translation` set lang_id = 42, title ='', textbox_placeholder='', is_default=0 where id = 266;</v>
      </c>
      <c r="H795" s="5"/>
      <c r="I795" s="5"/>
      <c r="J795" s="5"/>
      <c r="K795" s="5"/>
      <c r="L795" s="5"/>
      <c r="M795" s="5"/>
      <c r="N795" s="5"/>
      <c r="O795" s="5"/>
      <c r="P795" s="5"/>
      <c r="Q795" s="5"/>
      <c r="R795" s="5"/>
      <c r="S795" s="5"/>
      <c r="T795" s="5"/>
      <c r="U795" s="5"/>
      <c r="V795" s="5"/>
      <c r="W795" s="5"/>
      <c r="X795" s="5"/>
      <c r="Y795" s="5"/>
      <c r="Z795" s="5"/>
    </row>
    <row r="796" spans="1:26" ht="14.25" customHeight="1" x14ac:dyDescent="0.35">
      <c r="A796" s="5">
        <v>266</v>
      </c>
      <c r="B796" s="5">
        <v>76</v>
      </c>
      <c r="C796" s="5"/>
      <c r="D796" s="5"/>
      <c r="E796" s="5">
        <v>0</v>
      </c>
      <c r="F796" s="5" t="s">
        <v>1316</v>
      </c>
      <c r="G796" s="5" t="s">
        <v>1317</v>
      </c>
      <c r="H796" s="5"/>
      <c r="I796" s="5"/>
      <c r="J796" s="5"/>
      <c r="K796" s="5"/>
      <c r="L796" s="5"/>
      <c r="M796" s="5"/>
      <c r="N796" s="5"/>
      <c r="O796" s="5"/>
      <c r="P796" s="5"/>
      <c r="Q796" s="5"/>
      <c r="R796" s="5"/>
      <c r="S796" s="5"/>
      <c r="T796" s="5"/>
      <c r="U796" s="5"/>
      <c r="V796" s="5"/>
      <c r="W796" s="5"/>
      <c r="X796" s="5"/>
      <c r="Y796" s="5"/>
      <c r="Z796" s="5"/>
    </row>
    <row r="797" spans="1:26" ht="14.25" hidden="1" customHeight="1" x14ac:dyDescent="0.35">
      <c r="A797" s="5">
        <v>267</v>
      </c>
      <c r="B797" s="5">
        <v>1</v>
      </c>
      <c r="C797" s="5" t="s">
        <v>240</v>
      </c>
      <c r="D797" s="5"/>
      <c r="E797" s="5">
        <v>1</v>
      </c>
      <c r="F797" s="5" t="str">
        <f>CONCATENATE("INSERT INTO `option_translation` (`option_id`,`lang_id`, `title`, `textbox_placeholder`, `is_default`) VALUES (",A797,",", B797, ", ","'",C797,"', ","'",D797,"', ",E797,");")</f>
        <v>INSERT INTO `option_translation` (`option_id`,`lang_id`, `title`, `textbox_placeholder`, `is_default`) VALUES (267,1, 'Lost faith and ability to trust people', '', 1);</v>
      </c>
      <c r="G797" s="5" t="str">
        <f>CONCATENATE("Update `option_translation` set lang_id = ",B797,",", " title ='", C797,"',"," textbox_placeholder='",D797,"',"," is_default=",E797, " where id = ", A797,";" )</f>
        <v>Update `option_translation` set lang_id = 1, title ='Lost faith and ability to trust people', textbox_placeholder='', is_default=1 where id = 267;</v>
      </c>
      <c r="H797" s="5"/>
      <c r="I797" s="5"/>
      <c r="J797" s="5"/>
      <c r="K797" s="5"/>
      <c r="L797" s="5"/>
      <c r="M797" s="5"/>
      <c r="N797" s="5"/>
      <c r="O797" s="5"/>
      <c r="P797" s="5"/>
      <c r="Q797" s="5"/>
      <c r="R797" s="5"/>
      <c r="S797" s="5"/>
      <c r="T797" s="5"/>
      <c r="U797" s="5"/>
      <c r="V797" s="5"/>
      <c r="W797" s="5"/>
      <c r="X797" s="5"/>
      <c r="Y797" s="5"/>
      <c r="Z797" s="5"/>
    </row>
    <row r="798" spans="1:26" ht="14.25" hidden="1" customHeight="1" x14ac:dyDescent="0.35">
      <c r="A798" s="5">
        <v>267</v>
      </c>
      <c r="B798" s="5">
        <v>42</v>
      </c>
      <c r="C798" s="5"/>
      <c r="D798" s="5"/>
      <c r="E798" s="5">
        <v>0</v>
      </c>
      <c r="F798" s="5" t="str">
        <f>CONCATENATE("INSERT INTO `option_translation` (`option_id`,`lang_id`, `title`, `textbox_placeholder`, `is_default`) VALUES (",A798,",", B798, ", ","'",C798,"', ","'",D798,"', ",E798,");")</f>
        <v>INSERT INTO `option_translation` (`option_id`,`lang_id`, `title`, `textbox_placeholder`, `is_default`) VALUES (267,42, '', '', 0);</v>
      </c>
      <c r="G798" s="5" t="str">
        <f>CONCATENATE("Update `option_translation` set lang_id = ",B798,",", " title ='", C798,"',"," textbox_placeholder='",D798,"',"," is_default=",E798, " where id = ", A798,";" )</f>
        <v>Update `option_translation` set lang_id = 42, title ='', textbox_placeholder='', is_default=0 where id = 267;</v>
      </c>
      <c r="H798" s="5"/>
      <c r="I798" s="5"/>
      <c r="J798" s="5"/>
      <c r="K798" s="5"/>
      <c r="L798" s="5"/>
      <c r="M798" s="5"/>
      <c r="N798" s="5"/>
      <c r="O798" s="5"/>
      <c r="P798" s="5"/>
      <c r="Q798" s="5"/>
      <c r="R798" s="5"/>
      <c r="S798" s="5"/>
      <c r="T798" s="5"/>
      <c r="U798" s="5"/>
      <c r="V798" s="5"/>
      <c r="W798" s="5"/>
      <c r="X798" s="5"/>
      <c r="Y798" s="5"/>
      <c r="Z798" s="5"/>
    </row>
    <row r="799" spans="1:26" ht="14.25" customHeight="1" x14ac:dyDescent="0.35">
      <c r="A799" s="5">
        <v>267</v>
      </c>
      <c r="B799" s="5">
        <v>76</v>
      </c>
      <c r="C799" s="5"/>
      <c r="D799" s="5"/>
      <c r="E799" s="5">
        <v>0</v>
      </c>
      <c r="F799" s="5" t="s">
        <v>1318</v>
      </c>
      <c r="G799" s="5" t="s">
        <v>1319</v>
      </c>
      <c r="H799" s="5"/>
      <c r="I799" s="5"/>
      <c r="J799" s="5"/>
      <c r="K799" s="5"/>
      <c r="L799" s="5"/>
      <c r="M799" s="5"/>
      <c r="N799" s="5"/>
      <c r="O799" s="5"/>
      <c r="P799" s="5"/>
      <c r="Q799" s="5"/>
      <c r="R799" s="5"/>
      <c r="S799" s="5"/>
      <c r="T799" s="5"/>
      <c r="U799" s="5"/>
      <c r="V799" s="5"/>
      <c r="W799" s="5"/>
      <c r="X799" s="5"/>
      <c r="Y799" s="5"/>
      <c r="Z799" s="5"/>
    </row>
    <row r="800" spans="1:26" ht="14.25" hidden="1" customHeight="1" x14ac:dyDescent="0.35">
      <c r="A800" s="5">
        <v>268</v>
      </c>
      <c r="B800" s="5">
        <v>1</v>
      </c>
      <c r="C800" s="5" t="s">
        <v>241</v>
      </c>
      <c r="D800" s="5"/>
      <c r="E800" s="5">
        <v>1</v>
      </c>
      <c r="F800" s="5" t="str">
        <f>CONCATENATE("INSERT INTO `option_translation` (`option_id`,`lang_id`, `title`, `textbox_placeholder`, `is_default`) VALUES (",A800,",", B800, ", ","'",C800,"', ","'",D800,"', ",E800,");")</f>
        <v>INSERT INTO `option_translation` (`option_id`,`lang_id`, `title`, `textbox_placeholder`, `is_default`) VALUES (268,1, 'Anxious ', '', 1);</v>
      </c>
      <c r="G800" s="5" t="str">
        <f>CONCATENATE("Update `option_translation` set lang_id = ",B800,",", " title ='", C800,"',"," textbox_placeholder='",D800,"',"," is_default=",E800, " where id = ", A800,";" )</f>
        <v>Update `option_translation` set lang_id = 1, title ='Anxious ', textbox_placeholder='', is_default=1 where id = 268;</v>
      </c>
      <c r="H800" s="5"/>
      <c r="I800" s="5"/>
      <c r="J800" s="5"/>
      <c r="K800" s="5"/>
      <c r="L800" s="5"/>
      <c r="M800" s="5"/>
      <c r="N800" s="5"/>
      <c r="O800" s="5"/>
      <c r="P800" s="5"/>
      <c r="Q800" s="5"/>
      <c r="R800" s="5"/>
      <c r="S800" s="5"/>
      <c r="T800" s="5"/>
      <c r="U800" s="5"/>
      <c r="V800" s="5"/>
      <c r="W800" s="5"/>
      <c r="X800" s="5"/>
      <c r="Y800" s="5"/>
      <c r="Z800" s="5"/>
    </row>
    <row r="801" spans="1:26" ht="14.25" hidden="1" customHeight="1" x14ac:dyDescent="0.35">
      <c r="A801" s="5">
        <v>268</v>
      </c>
      <c r="B801" s="5">
        <v>42</v>
      </c>
      <c r="C801" s="5"/>
      <c r="D801" s="5"/>
      <c r="E801" s="5">
        <v>0</v>
      </c>
      <c r="F801" s="5" t="str">
        <f>CONCATENATE("INSERT INTO `option_translation` (`option_id`,`lang_id`, `title`, `textbox_placeholder`, `is_default`) VALUES (",A801,",", B801, ", ","'",C801,"', ","'",D801,"', ",E801,");")</f>
        <v>INSERT INTO `option_translation` (`option_id`,`lang_id`, `title`, `textbox_placeholder`, `is_default`) VALUES (268,42, '', '', 0);</v>
      </c>
      <c r="G801" s="5" t="str">
        <f>CONCATENATE("Update `option_translation` set lang_id = ",B801,",", " title ='", C801,"',"," textbox_placeholder='",D801,"',"," is_default=",E801, " where id = ", A801,";" )</f>
        <v>Update `option_translation` set lang_id = 42, title ='', textbox_placeholder='', is_default=0 where id = 268;</v>
      </c>
      <c r="H801" s="5"/>
      <c r="I801" s="5"/>
      <c r="J801" s="5"/>
      <c r="K801" s="5"/>
      <c r="L801" s="5"/>
      <c r="M801" s="5"/>
      <c r="N801" s="5"/>
      <c r="O801" s="5"/>
      <c r="P801" s="5"/>
      <c r="Q801" s="5"/>
      <c r="R801" s="5"/>
      <c r="S801" s="5"/>
      <c r="T801" s="5"/>
      <c r="U801" s="5"/>
      <c r="V801" s="5"/>
      <c r="W801" s="5"/>
      <c r="X801" s="5"/>
      <c r="Y801" s="5"/>
      <c r="Z801" s="5"/>
    </row>
    <row r="802" spans="1:26" ht="14.25" customHeight="1" x14ac:dyDescent="0.35">
      <c r="A802" s="5">
        <v>268</v>
      </c>
      <c r="B802" s="5">
        <v>76</v>
      </c>
      <c r="C802" s="5"/>
      <c r="D802" s="5"/>
      <c r="E802" s="5">
        <v>0</v>
      </c>
      <c r="F802" s="5" t="s">
        <v>1320</v>
      </c>
      <c r="G802" s="5" t="s">
        <v>1321</v>
      </c>
      <c r="H802" s="5"/>
      <c r="I802" s="5"/>
      <c r="J802" s="5"/>
      <c r="K802" s="5"/>
      <c r="L802" s="5"/>
      <c r="M802" s="5"/>
      <c r="N802" s="5"/>
      <c r="O802" s="5"/>
      <c r="P802" s="5"/>
      <c r="Q802" s="5"/>
      <c r="R802" s="5"/>
      <c r="S802" s="5"/>
      <c r="T802" s="5"/>
      <c r="U802" s="5"/>
      <c r="V802" s="5"/>
      <c r="W802" s="5"/>
      <c r="X802" s="5"/>
      <c r="Y802" s="5"/>
      <c r="Z802" s="5"/>
    </row>
    <row r="803" spans="1:26" ht="14.25" hidden="1" customHeight="1" x14ac:dyDescent="0.35">
      <c r="A803" s="5">
        <v>269</v>
      </c>
      <c r="B803" s="5">
        <v>1</v>
      </c>
      <c r="C803" s="5" t="s">
        <v>242</v>
      </c>
      <c r="D803" s="5"/>
      <c r="E803" s="5">
        <v>1</v>
      </c>
      <c r="F803" s="5" t="str">
        <f>CONCATENATE("INSERT INTO `option_translation` (`option_id`,`lang_id`, `title`, `textbox_placeholder`, `is_default`) VALUES (",A803,",", B803, ", ","'",C803,"', ","'",D803,"', ",E803,");")</f>
        <v>INSERT INTO `option_translation` (`option_id`,`lang_id`, `title`, `textbox_placeholder`, `is_default`) VALUES (269,1, 'Depressed', '', 1);</v>
      </c>
      <c r="G803" s="5" t="str">
        <f>CONCATENATE("Update `option_translation` set lang_id = ",B803,",", " title ='", C803,"',"," textbox_placeholder='",D803,"',"," is_default=",E803, " where id = ", A803,";" )</f>
        <v>Update `option_translation` set lang_id = 1, title ='Depressed', textbox_placeholder='', is_default=1 where id = 269;</v>
      </c>
      <c r="H803" s="5"/>
      <c r="I803" s="5"/>
      <c r="J803" s="5"/>
      <c r="K803" s="5"/>
      <c r="L803" s="5"/>
      <c r="M803" s="5"/>
      <c r="N803" s="5"/>
      <c r="O803" s="5"/>
      <c r="P803" s="5"/>
      <c r="Q803" s="5"/>
      <c r="R803" s="5"/>
      <c r="S803" s="5"/>
      <c r="T803" s="5"/>
      <c r="U803" s="5"/>
      <c r="V803" s="5"/>
      <c r="W803" s="5"/>
      <c r="X803" s="5"/>
      <c r="Y803" s="5"/>
      <c r="Z803" s="5"/>
    </row>
    <row r="804" spans="1:26" ht="14.25" hidden="1" customHeight="1" x14ac:dyDescent="0.35">
      <c r="A804" s="5">
        <v>269</v>
      </c>
      <c r="B804" s="5">
        <v>42</v>
      </c>
      <c r="C804" s="5"/>
      <c r="D804" s="5"/>
      <c r="E804" s="5">
        <v>0</v>
      </c>
      <c r="F804" s="5" t="str">
        <f>CONCATENATE("INSERT INTO `option_translation` (`option_id`,`lang_id`, `title`, `textbox_placeholder`, `is_default`) VALUES (",A804,",", B804, ", ","'",C804,"', ","'",D804,"', ",E804,");")</f>
        <v>INSERT INTO `option_translation` (`option_id`,`lang_id`, `title`, `textbox_placeholder`, `is_default`) VALUES (269,42, '', '', 0);</v>
      </c>
      <c r="G804" s="5" t="str">
        <f>CONCATENATE("Update `option_translation` set lang_id = ",B804,",", " title ='", C804,"',"," textbox_placeholder='",D804,"',"," is_default=",E804, " where id = ", A804,";" )</f>
        <v>Update `option_translation` set lang_id = 42, title ='', textbox_placeholder='', is_default=0 where id = 269;</v>
      </c>
      <c r="H804" s="5"/>
      <c r="I804" s="5"/>
      <c r="J804" s="5"/>
      <c r="K804" s="5"/>
      <c r="L804" s="5"/>
      <c r="M804" s="5"/>
      <c r="N804" s="5"/>
      <c r="O804" s="5"/>
      <c r="P804" s="5"/>
      <c r="Q804" s="5"/>
      <c r="R804" s="5"/>
      <c r="S804" s="5"/>
      <c r="T804" s="5"/>
      <c r="U804" s="5"/>
      <c r="V804" s="5"/>
      <c r="W804" s="5"/>
      <c r="X804" s="5"/>
      <c r="Y804" s="5"/>
      <c r="Z804" s="5"/>
    </row>
    <row r="805" spans="1:26" ht="14.25" customHeight="1" x14ac:dyDescent="0.35">
      <c r="A805" s="5">
        <v>269</v>
      </c>
      <c r="B805" s="5">
        <v>76</v>
      </c>
      <c r="C805" s="5"/>
      <c r="D805" s="5"/>
      <c r="E805" s="5">
        <v>0</v>
      </c>
      <c r="F805" s="5" t="s">
        <v>1322</v>
      </c>
      <c r="G805" s="5" t="s">
        <v>1323</v>
      </c>
      <c r="H805" s="5"/>
      <c r="I805" s="5"/>
      <c r="J805" s="5"/>
      <c r="K805" s="5"/>
      <c r="L805" s="5"/>
      <c r="M805" s="5"/>
      <c r="N805" s="5"/>
      <c r="O805" s="5"/>
      <c r="P805" s="5"/>
      <c r="Q805" s="5"/>
      <c r="R805" s="5"/>
      <c r="S805" s="5"/>
      <c r="T805" s="5"/>
      <c r="U805" s="5"/>
      <c r="V805" s="5"/>
      <c r="W805" s="5"/>
      <c r="X805" s="5"/>
      <c r="Y805" s="5"/>
      <c r="Z805" s="5"/>
    </row>
    <row r="806" spans="1:26" ht="14.25" hidden="1" customHeight="1" x14ac:dyDescent="0.35">
      <c r="A806" s="5">
        <v>270</v>
      </c>
      <c r="B806" s="5">
        <v>1</v>
      </c>
      <c r="C806" s="5" t="s">
        <v>243</v>
      </c>
      <c r="D806" s="5"/>
      <c r="E806" s="5">
        <v>1</v>
      </c>
      <c r="F806" s="5" t="str">
        <f>CONCATENATE("INSERT INTO `option_translation` (`option_id`,`lang_id`, `title`, `textbox_placeholder`, `is_default`) VALUES (",A806,",", B806, ", ","'",C806,"', ","'",D806,"', ",E806,");")</f>
        <v>INSERT INTO `option_translation` (`option_id`,`lang_id`, `title`, `textbox_placeholder`, `is_default`) VALUES (270,1, 'Wished I didn't exist', '', 1);</v>
      </c>
      <c r="G806" s="5" t="str">
        <f>CONCATENATE("Update `option_translation` set lang_id = ",B806,",", " title ='", C806,"',"," textbox_placeholder='",D806,"',"," is_default=",E806, " where id = ", A806,";" )</f>
        <v>Update `option_translation` set lang_id = 1, title ='Wished I didn't exist', textbox_placeholder='', is_default=1 where id = 270;</v>
      </c>
      <c r="H806" s="5"/>
      <c r="I806" s="5"/>
      <c r="J806" s="5"/>
      <c r="K806" s="5"/>
      <c r="L806" s="5"/>
      <c r="M806" s="5"/>
      <c r="N806" s="5"/>
      <c r="O806" s="5"/>
      <c r="P806" s="5"/>
      <c r="Q806" s="5"/>
      <c r="R806" s="5"/>
      <c r="S806" s="5"/>
      <c r="T806" s="5"/>
      <c r="U806" s="5"/>
      <c r="V806" s="5"/>
      <c r="W806" s="5"/>
      <c r="X806" s="5"/>
      <c r="Y806" s="5"/>
      <c r="Z806" s="5"/>
    </row>
    <row r="807" spans="1:26" ht="14.25" hidden="1" customHeight="1" x14ac:dyDescent="0.35">
      <c r="A807" s="5">
        <v>270</v>
      </c>
      <c r="B807" s="5">
        <v>42</v>
      </c>
      <c r="C807" s="5"/>
      <c r="D807" s="5"/>
      <c r="E807" s="5">
        <v>0</v>
      </c>
      <c r="F807" s="5" t="str">
        <f>CONCATENATE("INSERT INTO `option_translation` (`option_id`,`lang_id`, `title`, `textbox_placeholder`, `is_default`) VALUES (",A807,",", B807, ", ","'",C807,"', ","'",D807,"', ",E807,");")</f>
        <v>INSERT INTO `option_translation` (`option_id`,`lang_id`, `title`, `textbox_placeholder`, `is_default`) VALUES (270,42, '', '', 0);</v>
      </c>
      <c r="G807" s="5" t="str">
        <f>CONCATENATE("Update `option_translation` set lang_id = ",B807,",", " title ='", C807,"',"," textbox_placeholder='",D807,"',"," is_default=",E807, " where id = ", A807,";" )</f>
        <v>Update `option_translation` set lang_id = 42, title ='', textbox_placeholder='', is_default=0 where id = 270;</v>
      </c>
      <c r="H807" s="5"/>
      <c r="I807" s="5"/>
      <c r="J807" s="5"/>
      <c r="K807" s="5"/>
      <c r="L807" s="5"/>
      <c r="M807" s="5"/>
      <c r="N807" s="5"/>
      <c r="O807" s="5"/>
      <c r="P807" s="5"/>
      <c r="Q807" s="5"/>
      <c r="R807" s="5"/>
      <c r="S807" s="5"/>
      <c r="T807" s="5"/>
      <c r="U807" s="5"/>
      <c r="V807" s="5"/>
      <c r="W807" s="5"/>
      <c r="X807" s="5"/>
      <c r="Y807" s="5"/>
      <c r="Z807" s="5"/>
    </row>
    <row r="808" spans="1:26" ht="14.25" customHeight="1" x14ac:dyDescent="0.35">
      <c r="A808" s="5">
        <v>270</v>
      </c>
      <c r="B808" s="5">
        <v>76</v>
      </c>
      <c r="C808" s="5"/>
      <c r="D808" s="5"/>
      <c r="E808" s="5">
        <v>0</v>
      </c>
      <c r="F808" s="5" t="s">
        <v>1324</v>
      </c>
      <c r="G808" s="5" t="s">
        <v>1325</v>
      </c>
      <c r="H808" s="5"/>
      <c r="I808" s="5"/>
      <c r="J808" s="5"/>
      <c r="K808" s="5"/>
      <c r="L808" s="5"/>
      <c r="M808" s="5"/>
      <c r="N808" s="5"/>
      <c r="O808" s="5"/>
      <c r="P808" s="5"/>
      <c r="Q808" s="5"/>
      <c r="R808" s="5"/>
      <c r="S808" s="5"/>
      <c r="T808" s="5"/>
      <c r="U808" s="5"/>
      <c r="V808" s="5"/>
      <c r="W808" s="5"/>
      <c r="X808" s="5"/>
      <c r="Y808" s="5"/>
      <c r="Z808" s="5"/>
    </row>
    <row r="809" spans="1:26" ht="14.25" hidden="1" customHeight="1" x14ac:dyDescent="0.35">
      <c r="A809" s="5">
        <v>271</v>
      </c>
      <c r="B809" s="5">
        <v>1</v>
      </c>
      <c r="C809" s="5" t="s">
        <v>350</v>
      </c>
      <c r="D809" s="5"/>
      <c r="E809" s="5">
        <v>1</v>
      </c>
      <c r="F809" s="5" t="str">
        <f>CONCATENATE("INSERT INTO `option_translation` (`option_id`,`lang_id`, `title`, `textbox_placeholder`, `is_default`) VALUES (",A809,",", B809, ", ","'",C809,"', ","'",D809,"', ",E809,");")</f>
        <v>INSERT INTO `option_translation` (`option_id`,`lang_id`, `title`, `textbox_placeholder`, `is_default`) VALUES (271,1, 'The same as I had before the attack ', '', 1);</v>
      </c>
      <c r="G809" s="5" t="str">
        <f>CONCATENATE("Update `option_translation` set lang_id = ",B809,",", " title ='", C809,"',"," textbox_placeholder='",D809,"',"," is_default=",E809, " where id = ", A809,";" )</f>
        <v>Update `option_translation` set lang_id = 1, title ='The same as I had before the attack ', textbox_placeholder='', is_default=1 where id = 271;</v>
      </c>
      <c r="H809" s="5"/>
      <c r="I809" s="5"/>
      <c r="J809" s="5"/>
      <c r="K809" s="5"/>
      <c r="L809" s="5"/>
      <c r="M809" s="5"/>
      <c r="N809" s="5"/>
      <c r="O809" s="5"/>
      <c r="P809" s="5"/>
      <c r="Q809" s="5"/>
      <c r="R809" s="5"/>
      <c r="S809" s="5"/>
      <c r="T809" s="5"/>
      <c r="U809" s="5"/>
      <c r="V809" s="5"/>
      <c r="W809" s="5"/>
      <c r="X809" s="5"/>
      <c r="Y809" s="5"/>
      <c r="Z809" s="5"/>
    </row>
    <row r="810" spans="1:26" ht="14.25" hidden="1" customHeight="1" x14ac:dyDescent="0.35">
      <c r="A810" s="5">
        <v>271</v>
      </c>
      <c r="B810" s="5">
        <v>42</v>
      </c>
      <c r="C810" s="5"/>
      <c r="D810" s="5"/>
      <c r="E810" s="5">
        <v>0</v>
      </c>
      <c r="F810" s="5" t="str">
        <f>CONCATENATE("INSERT INTO `option_translation` (`option_id`,`lang_id`, `title`, `textbox_placeholder`, `is_default`) VALUES (",A810,",", B810, ", ","'",C810,"', ","'",D810,"', ",E810,");")</f>
        <v>INSERT INTO `option_translation` (`option_id`,`lang_id`, `title`, `textbox_placeholder`, `is_default`) VALUES (271,42, '', '', 0);</v>
      </c>
      <c r="G810" s="5" t="str">
        <f>CONCATENATE("Update `option_translation` set lang_id = ",B810,",", " title ='", C810,"',"," textbox_placeholder='",D810,"',"," is_default=",E810, " where id = ", A810,";" )</f>
        <v>Update `option_translation` set lang_id = 42, title ='', textbox_placeholder='', is_default=0 where id = 271;</v>
      </c>
      <c r="H810" s="5"/>
      <c r="I810" s="5"/>
      <c r="J810" s="5"/>
      <c r="K810" s="5"/>
      <c r="L810" s="5"/>
      <c r="M810" s="5"/>
      <c r="N810" s="5"/>
      <c r="O810" s="5"/>
      <c r="P810" s="5"/>
      <c r="Q810" s="5"/>
      <c r="R810" s="5"/>
      <c r="S810" s="5"/>
      <c r="T810" s="5"/>
      <c r="U810" s="5"/>
      <c r="V810" s="5"/>
      <c r="W810" s="5"/>
      <c r="X810" s="5"/>
      <c r="Y810" s="5"/>
      <c r="Z810" s="5"/>
    </row>
    <row r="811" spans="1:26" ht="14.25" customHeight="1" x14ac:dyDescent="0.35">
      <c r="A811" s="5">
        <v>271</v>
      </c>
      <c r="B811" s="5">
        <v>76</v>
      </c>
      <c r="C811" s="5"/>
      <c r="D811" s="5"/>
      <c r="E811" s="5">
        <v>0</v>
      </c>
      <c r="F811" s="5" t="s">
        <v>1326</v>
      </c>
      <c r="G811" s="5" t="s">
        <v>1327</v>
      </c>
      <c r="H811" s="5"/>
      <c r="I811" s="5"/>
      <c r="J811" s="5"/>
      <c r="K811" s="5"/>
      <c r="L811" s="5"/>
      <c r="M811" s="5"/>
      <c r="N811" s="5"/>
      <c r="O811" s="5"/>
      <c r="P811" s="5"/>
      <c r="Q811" s="5"/>
      <c r="R811" s="5"/>
      <c r="S811" s="5"/>
      <c r="T811" s="5"/>
      <c r="U811" s="5"/>
      <c r="V811" s="5"/>
      <c r="W811" s="5"/>
      <c r="X811" s="5"/>
      <c r="Y811" s="5"/>
      <c r="Z811" s="5"/>
    </row>
    <row r="812" spans="1:26" ht="14.25" hidden="1" customHeight="1" x14ac:dyDescent="0.35">
      <c r="A812" s="5">
        <v>272</v>
      </c>
      <c r="B812" s="5">
        <v>1</v>
      </c>
      <c r="C812" s="5" t="s">
        <v>159</v>
      </c>
      <c r="D812" s="45" t="s">
        <v>160</v>
      </c>
      <c r="E812" s="5">
        <v>1</v>
      </c>
      <c r="F812" s="5" t="str">
        <f>CONCATENATE("INSERT INTO `option_translation` (`option_id`,`lang_id`, `title`, `textbox_placeholder`, `is_default`) VALUES (",A812,",", B812, ", ","'",C812,"', ","'",D812,"', ",E812,");")</f>
        <v>INSERT INTO `option_translation` (`option_id`,`lang_id`, `title`, `textbox_placeholder`, `is_default`) VALUES (272,1, 'Other', 'Please specify', 1);</v>
      </c>
      <c r="G812" s="5" t="str">
        <f>CONCATENATE("Update `option_translation` set lang_id = ",B812,",", " title ='", C812,"',"," textbox_placeholder='",D812,"',"," is_default=",E812, " where id = ", A812,";" )</f>
        <v>Update `option_translation` set lang_id = 1, title ='Other', textbox_placeholder='Please specify', is_default=1 where id = 272;</v>
      </c>
      <c r="H812" s="5"/>
      <c r="I812" s="5"/>
      <c r="J812" s="5"/>
      <c r="K812" s="5"/>
      <c r="L812" s="5"/>
      <c r="M812" s="5"/>
      <c r="N812" s="5"/>
      <c r="O812" s="5"/>
      <c r="P812" s="5"/>
      <c r="Q812" s="5"/>
      <c r="R812" s="5"/>
      <c r="S812" s="5"/>
      <c r="T812" s="5"/>
      <c r="U812" s="5"/>
      <c r="V812" s="5"/>
      <c r="W812" s="5"/>
      <c r="X812" s="5"/>
      <c r="Y812" s="5"/>
      <c r="Z812" s="5"/>
    </row>
    <row r="813" spans="1:26" ht="14.25" hidden="1" customHeight="1" x14ac:dyDescent="0.35">
      <c r="A813" s="5">
        <v>272</v>
      </c>
      <c r="B813" s="5">
        <v>42</v>
      </c>
      <c r="C813" s="5"/>
      <c r="D813" s="5"/>
      <c r="E813" s="5">
        <v>0</v>
      </c>
      <c r="F813" s="5" t="str">
        <f>CONCATENATE("INSERT INTO `option_translation` (`option_id`,`lang_id`, `title`, `textbox_placeholder`, `is_default`) VALUES (",A813,",", B813, ", ","'",C813,"', ","'",D813,"', ",E813,");")</f>
        <v>INSERT INTO `option_translation` (`option_id`,`lang_id`, `title`, `textbox_placeholder`, `is_default`) VALUES (272,42, '', '', 0);</v>
      </c>
      <c r="G813" s="5" t="str">
        <f>CONCATENATE("Update `option_translation` set lang_id = ",B813,",", " title ='", C813,"',"," textbox_placeholder='",D813,"',"," is_default=",E813, " where id = ", A813,";" )</f>
        <v>Update `option_translation` set lang_id = 42, title ='', textbox_placeholder='', is_default=0 where id = 272;</v>
      </c>
      <c r="H813" s="5"/>
      <c r="I813" s="5"/>
      <c r="J813" s="5"/>
      <c r="K813" s="5"/>
      <c r="L813" s="5"/>
      <c r="M813" s="5"/>
      <c r="N813" s="5"/>
      <c r="O813" s="5"/>
      <c r="P813" s="5"/>
      <c r="Q813" s="5"/>
      <c r="R813" s="5"/>
      <c r="S813" s="5"/>
      <c r="T813" s="5"/>
      <c r="U813" s="5"/>
      <c r="V813" s="5"/>
      <c r="W813" s="5"/>
      <c r="X813" s="5"/>
      <c r="Y813" s="5"/>
      <c r="Z813" s="5"/>
    </row>
    <row r="814" spans="1:26" ht="14.25" customHeight="1" x14ac:dyDescent="0.35">
      <c r="A814" s="5">
        <v>272</v>
      </c>
      <c r="B814" s="5">
        <v>76</v>
      </c>
      <c r="C814" s="5"/>
      <c r="D814" s="5"/>
      <c r="E814" s="5">
        <v>0</v>
      </c>
      <c r="F814" s="5" t="s">
        <v>1328</v>
      </c>
      <c r="G814" s="5" t="s">
        <v>1329</v>
      </c>
      <c r="H814" s="5"/>
      <c r="I814" s="5"/>
      <c r="J814" s="5"/>
      <c r="K814" s="5"/>
      <c r="L814" s="5"/>
      <c r="M814" s="5"/>
      <c r="N814" s="5"/>
      <c r="O814" s="5"/>
      <c r="P814" s="5"/>
      <c r="Q814" s="5"/>
      <c r="R814" s="5"/>
      <c r="S814" s="5"/>
      <c r="T814" s="5"/>
      <c r="U814" s="5"/>
      <c r="V814" s="5"/>
      <c r="W814" s="5"/>
      <c r="X814" s="5"/>
      <c r="Y814" s="5"/>
      <c r="Z814" s="5"/>
    </row>
    <row r="815" spans="1:26" ht="14.25" hidden="1" customHeight="1" x14ac:dyDescent="0.35">
      <c r="A815" s="5">
        <v>273</v>
      </c>
      <c r="B815" s="5">
        <v>1</v>
      </c>
      <c r="C815" s="5" t="s">
        <v>351</v>
      </c>
      <c r="D815" s="5"/>
      <c r="E815" s="5">
        <v>1</v>
      </c>
      <c r="F815" s="5" t="str">
        <f>CONCATENATE("INSERT INTO `option_translation` (`option_id`,`lang_id`, `title`, `textbox_placeholder`, `is_default`) VALUES (",A815,",", B815, ", ","'",C815,"', ","'",D815,"', ",E815,");")</f>
        <v>INSERT INTO `option_translation` (`option_id`,`lang_id`, `title`, `textbox_placeholder`, `is_default`) VALUES (273,1, 'I changed the amount of time I spent at home', '', 1);</v>
      </c>
      <c r="G815" s="5" t="str">
        <f>CONCATENATE("Update `option_translation` set lang_id = ",B815,",", " title ='", C815,"',"," textbox_placeholder='",D815,"',"," is_default=",E815, " where id = ", A815,";" )</f>
        <v>Update `option_translation` set lang_id = 1, title ='I changed the amount of time I spent at home', textbox_placeholder='', is_default=1 where id = 273;</v>
      </c>
      <c r="H815" s="5"/>
      <c r="I815" s="5"/>
      <c r="J815" s="5"/>
      <c r="K815" s="5"/>
      <c r="L815" s="5"/>
      <c r="M815" s="5"/>
      <c r="N815" s="5"/>
      <c r="O815" s="5"/>
      <c r="P815" s="5"/>
      <c r="Q815" s="5"/>
      <c r="R815" s="5"/>
      <c r="S815" s="5"/>
      <c r="T815" s="5"/>
      <c r="U815" s="5"/>
      <c r="V815" s="5"/>
      <c r="W815" s="5"/>
      <c r="X815" s="5"/>
      <c r="Y815" s="5"/>
      <c r="Z815" s="5"/>
    </row>
    <row r="816" spans="1:26" ht="14.25" hidden="1" customHeight="1" x14ac:dyDescent="0.35">
      <c r="A816" s="5">
        <v>273</v>
      </c>
      <c r="B816" s="5">
        <v>42</v>
      </c>
      <c r="C816" s="5"/>
      <c r="D816" s="5"/>
      <c r="E816" s="5">
        <v>0</v>
      </c>
      <c r="F816" s="5" t="str">
        <f>CONCATENATE("INSERT INTO `option_translation` (`option_id`,`lang_id`, `title`, `textbox_placeholder`, `is_default`) VALUES (",A816,",", B816, ", ","'",C816,"', ","'",D816,"', ",E816,");")</f>
        <v>INSERT INTO `option_translation` (`option_id`,`lang_id`, `title`, `textbox_placeholder`, `is_default`) VALUES (273,42, '', '', 0);</v>
      </c>
      <c r="G816" s="5" t="str">
        <f>CONCATENATE("Update `option_translation` set lang_id = ",B816,",", " title ='", C816,"',"," textbox_placeholder='",D816,"',"," is_default=",E816, " where id = ", A816,";" )</f>
        <v>Update `option_translation` set lang_id = 42, title ='', textbox_placeholder='', is_default=0 where id = 273;</v>
      </c>
      <c r="H816" s="5"/>
      <c r="I816" s="5"/>
      <c r="J816" s="5"/>
      <c r="K816" s="5"/>
      <c r="L816" s="5"/>
      <c r="M816" s="5"/>
      <c r="N816" s="5"/>
      <c r="O816" s="5"/>
      <c r="P816" s="5"/>
      <c r="Q816" s="5"/>
      <c r="R816" s="5"/>
      <c r="S816" s="5"/>
      <c r="T816" s="5"/>
      <c r="U816" s="5"/>
      <c r="V816" s="5"/>
      <c r="W816" s="5"/>
      <c r="X816" s="5"/>
      <c r="Y816" s="5"/>
      <c r="Z816" s="5"/>
    </row>
    <row r="817" spans="1:26" ht="14.25" customHeight="1" x14ac:dyDescent="0.35">
      <c r="A817" s="5">
        <v>273</v>
      </c>
      <c r="B817" s="5">
        <v>76</v>
      </c>
      <c r="C817" s="5"/>
      <c r="D817" s="5"/>
      <c r="E817" s="5">
        <v>0</v>
      </c>
      <c r="F817" s="5" t="s">
        <v>1330</v>
      </c>
      <c r="G817" s="5" t="s">
        <v>1331</v>
      </c>
      <c r="H817" s="5"/>
      <c r="I817" s="5"/>
      <c r="J817" s="5"/>
      <c r="K817" s="5"/>
      <c r="L817" s="5"/>
      <c r="M817" s="5"/>
      <c r="N817" s="5"/>
      <c r="O817" s="5"/>
      <c r="P817" s="5"/>
      <c r="Q817" s="5"/>
      <c r="R817" s="5"/>
      <c r="S817" s="5"/>
      <c r="T817" s="5"/>
      <c r="U817" s="5"/>
      <c r="V817" s="5"/>
      <c r="W817" s="5"/>
      <c r="X817" s="5"/>
      <c r="Y817" s="5"/>
      <c r="Z817" s="5"/>
    </row>
    <row r="818" spans="1:26" ht="14.25" hidden="1" customHeight="1" x14ac:dyDescent="0.35">
      <c r="A818" s="5">
        <v>274</v>
      </c>
      <c r="B818" s="5">
        <v>1</v>
      </c>
      <c r="C818" s="5" t="s">
        <v>352</v>
      </c>
      <c r="D818" s="5"/>
      <c r="E818" s="5">
        <v>1</v>
      </c>
      <c r="F818" s="5" t="str">
        <f>CONCATENATE("INSERT INTO `option_translation` (`option_id`,`lang_id`, `title`, `textbox_placeholder`, `is_default`) VALUES (",A818,",", B818, ", ","'",C818,"', ","'",D818,"', ",E818,");")</f>
        <v>INSERT INTO `option_translation` (`option_id`,`lang_id`, `title`, `textbox_placeholder`, `is_default`) VALUES (274,1, 'started spending more time out of the house', '', 1);</v>
      </c>
      <c r="G818" s="5" t="str">
        <f>CONCATENATE("Update `option_translation` set lang_id = ",B818,",", " title ='", C818,"',"," textbox_placeholder='",D818,"',"," is_default=",E818, " where id = ", A818,";" )</f>
        <v>Update `option_translation` set lang_id = 1, title ='started spending more time out of the house', textbox_placeholder='', is_default=1 where id = 274;</v>
      </c>
      <c r="H818" s="5"/>
      <c r="I818" s="5"/>
      <c r="J818" s="5"/>
      <c r="K818" s="5"/>
      <c r="L818" s="5"/>
      <c r="M818" s="5"/>
      <c r="N818" s="5"/>
      <c r="O818" s="5"/>
      <c r="P818" s="5"/>
      <c r="Q818" s="5"/>
      <c r="R818" s="5"/>
      <c r="S818" s="5"/>
      <c r="T818" s="5"/>
      <c r="U818" s="5"/>
      <c r="V818" s="5"/>
      <c r="W818" s="5"/>
      <c r="X818" s="5"/>
      <c r="Y818" s="5"/>
      <c r="Z818" s="5"/>
    </row>
    <row r="819" spans="1:26" ht="14.25" hidden="1" customHeight="1" x14ac:dyDescent="0.35">
      <c r="A819" s="5">
        <v>274</v>
      </c>
      <c r="B819" s="5">
        <v>42</v>
      </c>
      <c r="C819" s="5"/>
      <c r="D819" s="5"/>
      <c r="E819" s="5">
        <v>0</v>
      </c>
      <c r="F819" s="5" t="str">
        <f>CONCATENATE("INSERT INTO `option_translation` (`option_id`,`lang_id`, `title`, `textbox_placeholder`, `is_default`) VALUES (",A819,",", B819, ", ","'",C819,"', ","'",D819,"', ",E819,");")</f>
        <v>INSERT INTO `option_translation` (`option_id`,`lang_id`, `title`, `textbox_placeholder`, `is_default`) VALUES (274,42, '', '', 0);</v>
      </c>
      <c r="G819" s="5" t="str">
        <f>CONCATENATE("Update `option_translation` set lang_id = ",B819,",", " title ='", C819,"',"," textbox_placeholder='",D819,"',"," is_default=",E819, " where id = ", A819,";" )</f>
        <v>Update `option_translation` set lang_id = 42, title ='', textbox_placeholder='', is_default=0 where id = 274;</v>
      </c>
      <c r="H819" s="5"/>
      <c r="I819" s="5"/>
      <c r="J819" s="5"/>
      <c r="K819" s="5"/>
      <c r="L819" s="5"/>
      <c r="M819" s="5"/>
      <c r="N819" s="5"/>
      <c r="O819" s="5"/>
      <c r="P819" s="5"/>
      <c r="Q819" s="5"/>
      <c r="R819" s="5"/>
      <c r="S819" s="5"/>
      <c r="T819" s="5"/>
      <c r="U819" s="5"/>
      <c r="V819" s="5"/>
      <c r="W819" s="5"/>
      <c r="X819" s="5"/>
      <c r="Y819" s="5"/>
      <c r="Z819" s="5"/>
    </row>
    <row r="820" spans="1:26" ht="14.25" customHeight="1" x14ac:dyDescent="0.35">
      <c r="A820" s="5">
        <v>274</v>
      </c>
      <c r="B820" s="5">
        <v>76</v>
      </c>
      <c r="C820" s="5"/>
      <c r="D820" s="5"/>
      <c r="E820" s="5">
        <v>0</v>
      </c>
      <c r="F820" s="5" t="s">
        <v>1332</v>
      </c>
      <c r="G820" s="5" t="s">
        <v>1333</v>
      </c>
      <c r="H820" s="5"/>
      <c r="I820" s="5"/>
      <c r="J820" s="5"/>
      <c r="K820" s="5"/>
      <c r="L820" s="5"/>
      <c r="M820" s="5"/>
      <c r="N820" s="5"/>
      <c r="O820" s="5"/>
      <c r="P820" s="5"/>
      <c r="Q820" s="5"/>
      <c r="R820" s="5"/>
      <c r="S820" s="5"/>
      <c r="T820" s="5"/>
      <c r="U820" s="5"/>
      <c r="V820" s="5"/>
      <c r="W820" s="5"/>
      <c r="X820" s="5"/>
      <c r="Y820" s="5"/>
      <c r="Z820" s="5"/>
    </row>
    <row r="821" spans="1:26" ht="14.25" hidden="1" customHeight="1" x14ac:dyDescent="0.35">
      <c r="A821" s="5">
        <v>275</v>
      </c>
      <c r="B821" s="5">
        <v>1</v>
      </c>
      <c r="C821" s="5" t="s">
        <v>353</v>
      </c>
      <c r="D821" s="5"/>
      <c r="E821" s="5">
        <v>1</v>
      </c>
      <c r="F821" s="5" t="str">
        <f>CONCATENATE("INSERT INTO `option_translation` (`option_id`,`lang_id`, `title`, `textbox_placeholder`, `is_default`) VALUES (",A821,",", B821, ", ","'",C821,"', ","'",D821,"', ",E821,");")</f>
        <v>INSERT INTO `option_translation` (`option_id`,`lang_id`, `title`, `textbox_placeholder`, `is_default`) VALUES (275,1, 'avoided going out of the house', '', 1);</v>
      </c>
      <c r="G821" s="5" t="str">
        <f>CONCATENATE("Update `option_translation` set lang_id = ",B821,",", " title ='", C821,"',"," textbox_placeholder='",D821,"',"," is_default=",E821, " where id = ", A821,";" )</f>
        <v>Update `option_translation` set lang_id = 1, title ='avoided going out of the house', textbox_placeholder='', is_default=1 where id = 275;</v>
      </c>
      <c r="H821" s="5"/>
      <c r="I821" s="5"/>
      <c r="J821" s="5"/>
      <c r="K821" s="5"/>
      <c r="L821" s="5"/>
      <c r="M821" s="5"/>
      <c r="N821" s="5"/>
      <c r="O821" s="5"/>
      <c r="P821" s="5"/>
      <c r="Q821" s="5"/>
      <c r="R821" s="5"/>
      <c r="S821" s="5"/>
      <c r="T821" s="5"/>
      <c r="U821" s="5"/>
      <c r="V821" s="5"/>
      <c r="W821" s="5"/>
      <c r="X821" s="5"/>
      <c r="Y821" s="5"/>
      <c r="Z821" s="5"/>
    </row>
    <row r="822" spans="1:26" ht="14.25" hidden="1" customHeight="1" x14ac:dyDescent="0.35">
      <c r="A822" s="5">
        <v>275</v>
      </c>
      <c r="B822" s="5">
        <v>42</v>
      </c>
      <c r="C822" s="5"/>
      <c r="D822" s="5"/>
      <c r="E822" s="5">
        <v>0</v>
      </c>
      <c r="F822" s="5" t="str">
        <f>CONCATENATE("INSERT INTO `option_translation` (`option_id`,`lang_id`, `title`, `textbox_placeholder`, `is_default`) VALUES (",A822,",", B822, ", ","'",C822,"', ","'",D822,"', ",E822,");")</f>
        <v>INSERT INTO `option_translation` (`option_id`,`lang_id`, `title`, `textbox_placeholder`, `is_default`) VALUES (275,42, '', '', 0);</v>
      </c>
      <c r="G822" s="5" t="str">
        <f>CONCATENATE("Update `option_translation` set lang_id = ",B822,",", " title ='", C822,"',"," textbox_placeholder='",D822,"',"," is_default=",E822, " where id = ", A822,";" )</f>
        <v>Update `option_translation` set lang_id = 42, title ='', textbox_placeholder='', is_default=0 where id = 275;</v>
      </c>
      <c r="H822" s="5"/>
      <c r="I822" s="5"/>
      <c r="J822" s="5"/>
      <c r="K822" s="5"/>
      <c r="L822" s="5"/>
      <c r="M822" s="5"/>
      <c r="N822" s="5"/>
      <c r="O822" s="5"/>
      <c r="P822" s="5"/>
      <c r="Q822" s="5"/>
      <c r="R822" s="5"/>
      <c r="S822" s="5"/>
      <c r="T822" s="5"/>
      <c r="U822" s="5"/>
      <c r="V822" s="5"/>
      <c r="W822" s="5"/>
      <c r="X822" s="5"/>
      <c r="Y822" s="5"/>
      <c r="Z822" s="5"/>
    </row>
    <row r="823" spans="1:26" ht="14.25" customHeight="1" x14ac:dyDescent="0.35">
      <c r="A823" s="5">
        <v>275</v>
      </c>
      <c r="B823" s="5">
        <v>76</v>
      </c>
      <c r="C823" s="5"/>
      <c r="D823" s="5"/>
      <c r="E823" s="5">
        <v>0</v>
      </c>
      <c r="F823" s="5" t="s">
        <v>1334</v>
      </c>
      <c r="G823" s="5" t="s">
        <v>1335</v>
      </c>
      <c r="H823" s="5"/>
      <c r="I823" s="5"/>
      <c r="J823" s="5"/>
      <c r="K823" s="5"/>
      <c r="L823" s="5"/>
      <c r="M823" s="5"/>
      <c r="N823" s="5"/>
      <c r="O823" s="5"/>
      <c r="P823" s="5"/>
      <c r="Q823" s="5"/>
      <c r="R823" s="5"/>
      <c r="S823" s="5"/>
      <c r="T823" s="5"/>
      <c r="U823" s="5"/>
      <c r="V823" s="5"/>
      <c r="W823" s="5"/>
      <c r="X823" s="5"/>
      <c r="Y823" s="5"/>
      <c r="Z823" s="5"/>
    </row>
    <row r="824" spans="1:26" ht="14.25" hidden="1" customHeight="1" x14ac:dyDescent="0.35">
      <c r="A824" s="5">
        <v>276</v>
      </c>
      <c r="B824" s="5">
        <v>1</v>
      </c>
      <c r="C824" s="5" t="s">
        <v>354</v>
      </c>
      <c r="D824" s="5"/>
      <c r="E824" s="5">
        <v>1</v>
      </c>
      <c r="F824" s="5" t="str">
        <f>CONCATENATE("INSERT INTO `option_translation` (`option_id`,`lang_id`, `title`, `textbox_placeholder`, `is_default`) VALUES (",A824,",", B824, ", ","'",C824,"', ","'",D824,"', ",E824,");")</f>
        <v>INSERT INTO `option_translation` (`option_id`,`lang_id`, `title`, `textbox_placeholder`, `is_default`) VALUES (276,1, 'I changed my behaviour towards the perpetrator', '', 1);</v>
      </c>
      <c r="G824" s="5" t="str">
        <f>CONCATENATE("Update `option_translation` set lang_id = ",B824,",", " title ='", C824,"',"," textbox_placeholder='",D824,"',"," is_default=",E824, " where id = ", A824,";" )</f>
        <v>Update `option_translation` set lang_id = 1, title ='I changed my behaviour towards the perpetrator', textbox_placeholder='', is_default=1 where id = 276;</v>
      </c>
      <c r="H824" s="5"/>
      <c r="I824" s="5"/>
      <c r="J824" s="5"/>
      <c r="K824" s="5"/>
      <c r="L824" s="5"/>
      <c r="M824" s="5"/>
      <c r="N824" s="5"/>
      <c r="O824" s="5"/>
      <c r="P824" s="5"/>
      <c r="Q824" s="5"/>
      <c r="R824" s="5"/>
      <c r="S824" s="5"/>
      <c r="T824" s="5"/>
      <c r="U824" s="5"/>
      <c r="V824" s="5"/>
      <c r="W824" s="5"/>
      <c r="X824" s="5"/>
      <c r="Y824" s="5"/>
      <c r="Z824" s="5"/>
    </row>
    <row r="825" spans="1:26" ht="14.25" hidden="1" customHeight="1" x14ac:dyDescent="0.35">
      <c r="A825" s="5">
        <v>276</v>
      </c>
      <c r="B825" s="5">
        <v>42</v>
      </c>
      <c r="C825" s="5"/>
      <c r="D825" s="5"/>
      <c r="E825" s="5">
        <v>0</v>
      </c>
      <c r="F825" s="5" t="str">
        <f>CONCATENATE("INSERT INTO `option_translation` (`option_id`,`lang_id`, `title`, `textbox_placeholder`, `is_default`) VALUES (",A825,",", B825, ", ","'",C825,"', ","'",D825,"', ",E825,");")</f>
        <v>INSERT INTO `option_translation` (`option_id`,`lang_id`, `title`, `textbox_placeholder`, `is_default`) VALUES (276,42, '', '', 0);</v>
      </c>
      <c r="G825" s="5" t="str">
        <f>CONCATENATE("Update `option_translation` set lang_id = ",B825,",", " title ='", C825,"',"," textbox_placeholder='",D825,"',"," is_default=",E825, " where id = ", A825,";" )</f>
        <v>Update `option_translation` set lang_id = 42, title ='', textbox_placeholder='', is_default=0 where id = 276;</v>
      </c>
      <c r="H825" s="5"/>
      <c r="I825" s="5"/>
      <c r="J825" s="5"/>
      <c r="K825" s="5"/>
      <c r="L825" s="5"/>
      <c r="M825" s="5"/>
      <c r="N825" s="5"/>
      <c r="O825" s="5"/>
      <c r="P825" s="5"/>
      <c r="Q825" s="5"/>
      <c r="R825" s="5"/>
      <c r="S825" s="5"/>
      <c r="T825" s="5"/>
      <c r="U825" s="5"/>
      <c r="V825" s="5"/>
      <c r="W825" s="5"/>
      <c r="X825" s="5"/>
      <c r="Y825" s="5"/>
      <c r="Z825" s="5"/>
    </row>
    <row r="826" spans="1:26" ht="14.25" customHeight="1" x14ac:dyDescent="0.35">
      <c r="A826" s="5">
        <v>276</v>
      </c>
      <c r="B826" s="5">
        <v>76</v>
      </c>
      <c r="C826" s="5"/>
      <c r="D826" s="5"/>
      <c r="E826" s="5">
        <v>0</v>
      </c>
      <c r="F826" s="5" t="s">
        <v>1336</v>
      </c>
      <c r="G826" s="5" t="s">
        <v>1337</v>
      </c>
      <c r="H826" s="5"/>
      <c r="I826" s="5"/>
      <c r="J826" s="5"/>
      <c r="K826" s="5"/>
      <c r="L826" s="5"/>
      <c r="M826" s="5"/>
      <c r="N826" s="5"/>
      <c r="O826" s="5"/>
      <c r="P826" s="5"/>
      <c r="Q826" s="5"/>
      <c r="R826" s="5"/>
      <c r="S826" s="5"/>
      <c r="T826" s="5"/>
      <c r="U826" s="5"/>
      <c r="V826" s="5"/>
      <c r="W826" s="5"/>
      <c r="X826" s="5"/>
      <c r="Y826" s="5"/>
      <c r="Z826" s="5"/>
    </row>
    <row r="827" spans="1:26" ht="14.25" hidden="1" customHeight="1" x14ac:dyDescent="0.35">
      <c r="A827" s="5">
        <v>277</v>
      </c>
      <c r="B827" s="5">
        <v>1</v>
      </c>
      <c r="C827" s="5" t="s">
        <v>355</v>
      </c>
      <c r="D827" s="5"/>
      <c r="E827" s="5">
        <v>1</v>
      </c>
      <c r="F827" s="5" t="str">
        <f>CONCATENATE("INSERT INTO `option_translation` (`option_id`,`lang_id`, `title`, `textbox_placeholder`, `is_default`) VALUES (",A827,",", B827, ", ","'",C827,"', ","'",D827,"', ",E827,");")</f>
        <v>INSERT INTO `option_translation` (`option_id`,`lang_id`, `title`, `textbox_placeholder`, `is_default`) VALUES (277,1, 'started having more arguments/fights', '', 1);</v>
      </c>
      <c r="G827" s="5" t="str">
        <f>CONCATENATE("Update `option_translation` set lang_id = ",B827,",", " title ='", C827,"',"," textbox_placeholder='",D827,"',"," is_default=",E827, " where id = ", A827,";" )</f>
        <v>Update `option_translation` set lang_id = 1, title ='started having more arguments/fights', textbox_placeholder='', is_default=1 where id = 277;</v>
      </c>
      <c r="H827" s="5"/>
      <c r="I827" s="5"/>
      <c r="J827" s="5"/>
      <c r="K827" s="5"/>
      <c r="L827" s="5"/>
      <c r="M827" s="5"/>
      <c r="N827" s="5"/>
      <c r="O827" s="5"/>
      <c r="P827" s="5"/>
      <c r="Q827" s="5"/>
      <c r="R827" s="5"/>
      <c r="S827" s="5"/>
      <c r="T827" s="5"/>
      <c r="U827" s="5"/>
      <c r="V827" s="5"/>
      <c r="W827" s="5"/>
      <c r="X827" s="5"/>
      <c r="Y827" s="5"/>
      <c r="Z827" s="5"/>
    </row>
    <row r="828" spans="1:26" ht="14.25" hidden="1" customHeight="1" x14ac:dyDescent="0.35">
      <c r="A828" s="5">
        <v>277</v>
      </c>
      <c r="B828" s="5">
        <v>42</v>
      </c>
      <c r="C828" s="5"/>
      <c r="D828" s="5"/>
      <c r="E828" s="5">
        <v>0</v>
      </c>
      <c r="F828" s="5" t="str">
        <f>CONCATENATE("INSERT INTO `option_translation` (`option_id`,`lang_id`, `title`, `textbox_placeholder`, `is_default`) VALUES (",A828,",", B828, ", ","'",C828,"', ","'",D828,"', ",E828,");")</f>
        <v>INSERT INTO `option_translation` (`option_id`,`lang_id`, `title`, `textbox_placeholder`, `is_default`) VALUES (277,42, '', '', 0);</v>
      </c>
      <c r="G828" s="5" t="str">
        <f>CONCATENATE("Update `option_translation` set lang_id = ",B828,",", " title ='", C828,"',"," textbox_placeholder='",D828,"',"," is_default=",E828, " where id = ", A828,";" )</f>
        <v>Update `option_translation` set lang_id = 42, title ='', textbox_placeholder='', is_default=0 where id = 277;</v>
      </c>
      <c r="H828" s="5"/>
      <c r="I828" s="5"/>
      <c r="J828" s="5"/>
      <c r="K828" s="5"/>
      <c r="L828" s="5"/>
      <c r="M828" s="5"/>
      <c r="N828" s="5"/>
      <c r="O828" s="5"/>
      <c r="P828" s="5"/>
      <c r="Q828" s="5"/>
      <c r="R828" s="5"/>
      <c r="S828" s="5"/>
      <c r="T828" s="5"/>
      <c r="U828" s="5"/>
      <c r="V828" s="5"/>
      <c r="W828" s="5"/>
      <c r="X828" s="5"/>
      <c r="Y828" s="5"/>
      <c r="Z828" s="5"/>
    </row>
    <row r="829" spans="1:26" ht="14.25" customHeight="1" x14ac:dyDescent="0.35">
      <c r="A829" s="5">
        <v>277</v>
      </c>
      <c r="B829" s="5">
        <v>76</v>
      </c>
      <c r="C829" s="5"/>
      <c r="D829" s="5"/>
      <c r="E829" s="5">
        <v>0</v>
      </c>
      <c r="F829" s="5" t="s">
        <v>1338</v>
      </c>
      <c r="G829" s="5" t="s">
        <v>1339</v>
      </c>
      <c r="H829" s="5"/>
      <c r="I829" s="5"/>
      <c r="J829" s="5"/>
      <c r="K829" s="5"/>
      <c r="L829" s="5"/>
      <c r="M829" s="5"/>
      <c r="N829" s="5"/>
      <c r="O829" s="5"/>
      <c r="P829" s="5"/>
      <c r="Q829" s="5"/>
      <c r="R829" s="5"/>
      <c r="S829" s="5"/>
      <c r="T829" s="5"/>
      <c r="U829" s="5"/>
      <c r="V829" s="5"/>
      <c r="W829" s="5"/>
      <c r="X829" s="5"/>
      <c r="Y829" s="5"/>
      <c r="Z829" s="5"/>
    </row>
    <row r="830" spans="1:26" ht="14.25" hidden="1" customHeight="1" x14ac:dyDescent="0.35">
      <c r="A830" s="5">
        <v>278</v>
      </c>
      <c r="B830" s="5">
        <v>1</v>
      </c>
      <c r="C830" s="5" t="s">
        <v>356</v>
      </c>
      <c r="D830" s="5"/>
      <c r="E830" s="5">
        <v>1</v>
      </c>
      <c r="F830" s="5" t="str">
        <f>CONCATENATE("INSERT INTO `option_translation` (`option_id`,`lang_id`, `title`, `textbox_placeholder`, `is_default`) VALUES (",A830,",", B830, ", ","'",C830,"', ","'",D830,"', ",E830,");")</f>
        <v>INSERT INTO `option_translation` (`option_id`,`lang_id`, `title`, `textbox_placeholder`, `is_default`) VALUES (278,1, 'avoided arguing with the perpetrator', '', 1);</v>
      </c>
      <c r="G830" s="5" t="str">
        <f>CONCATENATE("Update `option_translation` set lang_id = ",B830,",", " title ='", C830,"',"," textbox_placeholder='",D830,"',"," is_default=",E830, " where id = ", A830,";" )</f>
        <v>Update `option_translation` set lang_id = 1, title ='avoided arguing with the perpetrator', textbox_placeholder='', is_default=1 where id = 278;</v>
      </c>
      <c r="H830" s="5"/>
      <c r="I830" s="5"/>
      <c r="J830" s="5"/>
      <c r="K830" s="5"/>
      <c r="L830" s="5"/>
      <c r="M830" s="5"/>
      <c r="N830" s="5"/>
      <c r="O830" s="5"/>
      <c r="P830" s="5"/>
      <c r="Q830" s="5"/>
      <c r="R830" s="5"/>
      <c r="S830" s="5"/>
      <c r="T830" s="5"/>
      <c r="U830" s="5"/>
      <c r="V830" s="5"/>
      <c r="W830" s="5"/>
      <c r="X830" s="5"/>
      <c r="Y830" s="5"/>
      <c r="Z830" s="5"/>
    </row>
    <row r="831" spans="1:26" ht="14.25" hidden="1" customHeight="1" x14ac:dyDescent="0.35">
      <c r="A831" s="5">
        <v>278</v>
      </c>
      <c r="B831" s="5">
        <v>42</v>
      </c>
      <c r="C831" s="5"/>
      <c r="D831" s="5"/>
      <c r="E831" s="5">
        <v>0</v>
      </c>
      <c r="F831" s="5" t="str">
        <f>CONCATENATE("INSERT INTO `option_translation` (`option_id`,`lang_id`, `title`, `textbox_placeholder`, `is_default`) VALUES (",A831,",", B831, ", ","'",C831,"', ","'",D831,"', ",E831,");")</f>
        <v>INSERT INTO `option_translation` (`option_id`,`lang_id`, `title`, `textbox_placeholder`, `is_default`) VALUES (278,42, '', '', 0);</v>
      </c>
      <c r="G831" s="5" t="str">
        <f>CONCATENATE("Update `option_translation` set lang_id = ",B831,",", " title ='", C831,"',"," textbox_placeholder='",D831,"',"," is_default=",E831, " where id = ", A831,";" )</f>
        <v>Update `option_translation` set lang_id = 42, title ='', textbox_placeholder='', is_default=0 where id = 278;</v>
      </c>
      <c r="H831" s="5"/>
      <c r="I831" s="5"/>
      <c r="J831" s="5"/>
      <c r="K831" s="5"/>
      <c r="L831" s="5"/>
      <c r="M831" s="5"/>
      <c r="N831" s="5"/>
      <c r="O831" s="5"/>
      <c r="P831" s="5"/>
      <c r="Q831" s="5"/>
      <c r="R831" s="5"/>
      <c r="S831" s="5"/>
      <c r="T831" s="5"/>
      <c r="U831" s="5"/>
      <c r="V831" s="5"/>
      <c r="W831" s="5"/>
      <c r="X831" s="5"/>
      <c r="Y831" s="5"/>
      <c r="Z831" s="5"/>
    </row>
    <row r="832" spans="1:26" ht="14.25" customHeight="1" x14ac:dyDescent="0.35">
      <c r="A832" s="5">
        <v>278</v>
      </c>
      <c r="B832" s="5">
        <v>76</v>
      </c>
      <c r="C832" s="5"/>
      <c r="D832" s="5"/>
      <c r="E832" s="5">
        <v>0</v>
      </c>
      <c r="F832" s="5" t="s">
        <v>1340</v>
      </c>
      <c r="G832" s="5" t="s">
        <v>1341</v>
      </c>
      <c r="H832" s="5"/>
      <c r="I832" s="5"/>
      <c r="J832" s="5"/>
      <c r="K832" s="5"/>
      <c r="L832" s="5"/>
      <c r="M832" s="5"/>
      <c r="N832" s="5"/>
      <c r="O832" s="5"/>
      <c r="P832" s="5"/>
      <c r="Q832" s="5"/>
      <c r="R832" s="5"/>
      <c r="S832" s="5"/>
      <c r="T832" s="5"/>
      <c r="U832" s="5"/>
      <c r="V832" s="5"/>
      <c r="W832" s="5"/>
      <c r="X832" s="5"/>
      <c r="Y832" s="5"/>
      <c r="Z832" s="5"/>
    </row>
    <row r="833" spans="1:26" ht="14.25" hidden="1" customHeight="1" x14ac:dyDescent="0.35">
      <c r="A833" s="5">
        <v>279</v>
      </c>
      <c r="B833" s="5">
        <v>1</v>
      </c>
      <c r="C833" s="5" t="s">
        <v>357</v>
      </c>
      <c r="D833" s="5"/>
      <c r="E833" s="5">
        <v>1</v>
      </c>
      <c r="F833" s="5" t="str">
        <f>CONCATENATE("INSERT INTO `option_translation` (`option_id`,`lang_id`, `title`, `textbox_placeholder`, `is_default`) VALUES (",A833,",", B833, ", ","'",C833,"', ","'",D833,"', ",E833,");")</f>
        <v>INSERT INTO `option_translation` (`option_id`,`lang_id`, `title`, `textbox_placeholder`, `is_default`) VALUES (279,1, 'stopped/reduced talking in the house', '', 1);</v>
      </c>
      <c r="G833" s="5" t="str">
        <f>CONCATENATE("Update `option_translation` set lang_id = ",B833,",", " title ='", C833,"',"," textbox_placeholder='",D833,"',"," is_default=",E833, " where id = ", A833,";" )</f>
        <v>Update `option_translation` set lang_id = 1, title ='stopped/reduced talking in the house', textbox_placeholder='', is_default=1 where id = 279;</v>
      </c>
      <c r="H833" s="5"/>
      <c r="I833" s="5"/>
      <c r="J833" s="5"/>
      <c r="K833" s="5"/>
      <c r="L833" s="5"/>
      <c r="M833" s="5"/>
      <c r="N833" s="5"/>
      <c r="O833" s="5"/>
      <c r="P833" s="5"/>
      <c r="Q833" s="5"/>
      <c r="R833" s="5"/>
      <c r="S833" s="5"/>
      <c r="T833" s="5"/>
      <c r="U833" s="5"/>
      <c r="V833" s="5"/>
      <c r="W833" s="5"/>
      <c r="X833" s="5"/>
      <c r="Y833" s="5"/>
      <c r="Z833" s="5"/>
    </row>
    <row r="834" spans="1:26" ht="14.25" hidden="1" customHeight="1" x14ac:dyDescent="0.35">
      <c r="A834" s="5">
        <v>279</v>
      </c>
      <c r="B834" s="5">
        <v>42</v>
      </c>
      <c r="C834" s="5"/>
      <c r="D834" s="5"/>
      <c r="E834" s="5">
        <v>0</v>
      </c>
      <c r="F834" s="5" t="str">
        <f>CONCATENATE("INSERT INTO `option_translation` (`option_id`,`lang_id`, `title`, `textbox_placeholder`, `is_default`) VALUES (",A834,",", B834, ", ","'",C834,"', ","'",D834,"', ",E834,");")</f>
        <v>INSERT INTO `option_translation` (`option_id`,`lang_id`, `title`, `textbox_placeholder`, `is_default`) VALUES (279,42, '', '', 0);</v>
      </c>
      <c r="G834" s="5" t="str">
        <f>CONCATENATE("Update `option_translation` set lang_id = ",B834,",", " title ='", C834,"',"," textbox_placeholder='",D834,"',"," is_default=",E834, " where id = ", A834,";" )</f>
        <v>Update `option_translation` set lang_id = 42, title ='', textbox_placeholder='', is_default=0 where id = 279;</v>
      </c>
      <c r="H834" s="5"/>
      <c r="I834" s="5"/>
      <c r="J834" s="5"/>
      <c r="K834" s="5"/>
      <c r="L834" s="5"/>
      <c r="M834" s="5"/>
      <c r="N834" s="5"/>
      <c r="O834" s="5"/>
      <c r="P834" s="5"/>
      <c r="Q834" s="5"/>
      <c r="R834" s="5"/>
      <c r="S834" s="5"/>
      <c r="T834" s="5"/>
      <c r="U834" s="5"/>
      <c r="V834" s="5"/>
      <c r="W834" s="5"/>
      <c r="X834" s="5"/>
      <c r="Y834" s="5"/>
      <c r="Z834" s="5"/>
    </row>
    <row r="835" spans="1:26" ht="14.25" customHeight="1" x14ac:dyDescent="0.35">
      <c r="A835" s="5">
        <v>279</v>
      </c>
      <c r="B835" s="5">
        <v>76</v>
      </c>
      <c r="C835" s="5"/>
      <c r="D835" s="5"/>
      <c r="E835" s="5">
        <v>0</v>
      </c>
      <c r="F835" s="5" t="s">
        <v>1342</v>
      </c>
      <c r="G835" s="5" t="s">
        <v>1343</v>
      </c>
      <c r="H835" s="5"/>
      <c r="I835" s="5"/>
      <c r="J835" s="5"/>
      <c r="K835" s="5"/>
      <c r="L835" s="5"/>
      <c r="M835" s="5"/>
      <c r="N835" s="5"/>
      <c r="O835" s="5"/>
      <c r="P835" s="5"/>
      <c r="Q835" s="5"/>
      <c r="R835" s="5"/>
      <c r="S835" s="5"/>
      <c r="T835" s="5"/>
      <c r="U835" s="5"/>
      <c r="V835" s="5"/>
      <c r="W835" s="5"/>
      <c r="X835" s="5"/>
      <c r="Y835" s="5"/>
      <c r="Z835" s="5"/>
    </row>
    <row r="836" spans="1:26" ht="14.25" hidden="1" customHeight="1" x14ac:dyDescent="0.35">
      <c r="A836" s="5">
        <v>280</v>
      </c>
      <c r="B836" s="5">
        <v>1</v>
      </c>
      <c r="C836" s="5" t="s">
        <v>247</v>
      </c>
      <c r="D836" s="5"/>
      <c r="E836" s="5">
        <v>1</v>
      </c>
      <c r="F836" s="5" t="str">
        <f>CONCATENATE("INSERT INTO `option_translation` (`option_id`,`lang_id`, `title`, `textbox_placeholder`, `is_default`) VALUES (",A836,",", B836, ", ","'",C836,"', ","'",D836,"', ",E836,");")</f>
        <v>INSERT INTO `option_translation` (`option_id`,`lang_id`, `title`, `textbox_placeholder`, `is_default`) VALUES (280,1, 'I started learning self defence or carrying items for self-defense', '', 1);</v>
      </c>
      <c r="G836" s="5" t="str">
        <f>CONCATENATE("Update `option_translation` set lang_id = ",B836,",", " title ='", C836,"',"," textbox_placeholder='",D836,"',"," is_default=",E836, " where id = ", A836,";" )</f>
        <v>Update `option_translation` set lang_id = 1, title ='I started learning self defence or carrying items for self-defense', textbox_placeholder='', is_default=1 where id = 280;</v>
      </c>
      <c r="H836" s="5"/>
      <c r="I836" s="5"/>
      <c r="J836" s="5"/>
      <c r="K836" s="5"/>
      <c r="L836" s="5"/>
      <c r="M836" s="5"/>
      <c r="N836" s="5"/>
      <c r="O836" s="5"/>
      <c r="P836" s="5"/>
      <c r="Q836" s="5"/>
      <c r="R836" s="5"/>
      <c r="S836" s="5"/>
      <c r="T836" s="5"/>
      <c r="U836" s="5"/>
      <c r="V836" s="5"/>
      <c r="W836" s="5"/>
      <c r="X836" s="5"/>
      <c r="Y836" s="5"/>
      <c r="Z836" s="5"/>
    </row>
    <row r="837" spans="1:26" ht="14.25" hidden="1" customHeight="1" x14ac:dyDescent="0.35">
      <c r="A837" s="5">
        <v>280</v>
      </c>
      <c r="B837" s="5">
        <v>42</v>
      </c>
      <c r="C837" s="5"/>
      <c r="D837" s="5"/>
      <c r="E837" s="5">
        <v>0</v>
      </c>
      <c r="F837" s="5" t="str">
        <f>CONCATENATE("INSERT INTO `option_translation` (`option_id`,`lang_id`, `title`, `textbox_placeholder`, `is_default`) VALUES (",A837,",", B837, ", ","'",C837,"', ","'",D837,"', ",E837,");")</f>
        <v>INSERT INTO `option_translation` (`option_id`,`lang_id`, `title`, `textbox_placeholder`, `is_default`) VALUES (280,42, '', '', 0);</v>
      </c>
      <c r="G837" s="5" t="str">
        <f>CONCATENATE("Update `option_translation` set lang_id = ",B837,",", " title ='", C837,"',"," textbox_placeholder='",D837,"',"," is_default=",E837, " where id = ", A837,";" )</f>
        <v>Update `option_translation` set lang_id = 42, title ='', textbox_placeholder='', is_default=0 where id = 280;</v>
      </c>
      <c r="H837" s="5"/>
      <c r="I837" s="5"/>
      <c r="J837" s="5"/>
      <c r="K837" s="5"/>
      <c r="L837" s="5"/>
      <c r="M837" s="5"/>
      <c r="N837" s="5"/>
      <c r="O837" s="5"/>
      <c r="P837" s="5"/>
      <c r="Q837" s="5"/>
      <c r="R837" s="5"/>
      <c r="S837" s="5"/>
      <c r="T837" s="5"/>
      <c r="U837" s="5"/>
      <c r="V837" s="5"/>
      <c r="W837" s="5"/>
      <c r="X837" s="5"/>
      <c r="Y837" s="5"/>
      <c r="Z837" s="5"/>
    </row>
    <row r="838" spans="1:26" ht="14.25" customHeight="1" x14ac:dyDescent="0.35">
      <c r="A838" s="5">
        <v>280</v>
      </c>
      <c r="B838" s="5">
        <v>76</v>
      </c>
      <c r="C838" s="5"/>
      <c r="D838" s="5"/>
      <c r="E838" s="5">
        <v>0</v>
      </c>
      <c r="F838" s="5" t="s">
        <v>1344</v>
      </c>
      <c r="G838" s="5" t="s">
        <v>1345</v>
      </c>
      <c r="H838" s="5"/>
      <c r="I838" s="5"/>
      <c r="J838" s="5"/>
      <c r="K838" s="5"/>
      <c r="L838" s="5"/>
      <c r="M838" s="5"/>
      <c r="N838" s="5"/>
      <c r="O838" s="5"/>
      <c r="P838" s="5"/>
      <c r="Q838" s="5"/>
      <c r="R838" s="5"/>
      <c r="S838" s="5"/>
      <c r="T838" s="5"/>
      <c r="U838" s="5"/>
      <c r="V838" s="5"/>
      <c r="W838" s="5"/>
      <c r="X838" s="5"/>
      <c r="Y838" s="5"/>
      <c r="Z838" s="5"/>
    </row>
    <row r="839" spans="1:26" ht="14.25" hidden="1" customHeight="1" x14ac:dyDescent="0.35">
      <c r="A839" s="5">
        <v>281</v>
      </c>
      <c r="B839" s="5">
        <v>1</v>
      </c>
      <c r="C839" s="5" t="s">
        <v>358</v>
      </c>
      <c r="D839" s="5"/>
      <c r="E839" s="5">
        <v>1</v>
      </c>
      <c r="F839" s="5" t="str">
        <f>CONCATENATE("INSERT INTO `option_translation` (`option_id`,`lang_id`, `title`, `textbox_placeholder`, `is_default`) VALUES (",A839,",", B839, ", ","'",C839,"', ","'",D839,"', ",E839,");")</f>
        <v>INSERT INTO `option_translation` (`option_id`,`lang_id`, `title`, `textbox_placeholder`, `is_default`) VALUES (281,1, 'Kept items for self defence within close reach', '', 1);</v>
      </c>
      <c r="G839" s="5" t="str">
        <f>CONCATENATE("Update `option_translation` set lang_id = ",B839,",", " title ='", C839,"',"," textbox_placeholder='",D839,"',"," is_default=",E839, " where id = ", A839,";" )</f>
        <v>Update `option_translation` set lang_id = 1, title ='Kept items for self defence within close reach', textbox_placeholder='', is_default=1 where id = 281;</v>
      </c>
      <c r="H839" s="5"/>
      <c r="I839" s="5"/>
      <c r="J839" s="5"/>
      <c r="K839" s="5"/>
      <c r="L839" s="5"/>
      <c r="M839" s="5"/>
      <c r="N839" s="5"/>
      <c r="O839" s="5"/>
      <c r="P839" s="5"/>
      <c r="Q839" s="5"/>
      <c r="R839" s="5"/>
      <c r="S839" s="5"/>
      <c r="T839" s="5"/>
      <c r="U839" s="5"/>
      <c r="V839" s="5"/>
      <c r="W839" s="5"/>
      <c r="X839" s="5"/>
      <c r="Y839" s="5"/>
      <c r="Z839" s="5"/>
    </row>
    <row r="840" spans="1:26" ht="14.25" hidden="1" customHeight="1" x14ac:dyDescent="0.35">
      <c r="A840" s="5">
        <v>281</v>
      </c>
      <c r="B840" s="5">
        <v>42</v>
      </c>
      <c r="C840" s="5"/>
      <c r="D840" s="5"/>
      <c r="E840" s="5">
        <v>0</v>
      </c>
      <c r="F840" s="5" t="str">
        <f>CONCATENATE("INSERT INTO `option_translation` (`option_id`,`lang_id`, `title`, `textbox_placeholder`, `is_default`) VALUES (",A840,",", B840, ", ","'",C840,"', ","'",D840,"', ",E840,");")</f>
        <v>INSERT INTO `option_translation` (`option_id`,`lang_id`, `title`, `textbox_placeholder`, `is_default`) VALUES (281,42, '', '', 0);</v>
      </c>
      <c r="G840" s="5" t="str">
        <f>CONCATENATE("Update `option_translation` set lang_id = ",B840,",", " title ='", C840,"',"," textbox_placeholder='",D840,"',"," is_default=",E840, " where id = ", A840,";" )</f>
        <v>Update `option_translation` set lang_id = 42, title ='', textbox_placeholder='', is_default=0 where id = 281;</v>
      </c>
      <c r="H840" s="5"/>
      <c r="I840" s="5"/>
      <c r="J840" s="5"/>
      <c r="K840" s="5"/>
      <c r="L840" s="5"/>
      <c r="M840" s="5"/>
      <c r="N840" s="5"/>
      <c r="O840" s="5"/>
      <c r="P840" s="5"/>
      <c r="Q840" s="5"/>
      <c r="R840" s="5"/>
      <c r="S840" s="5"/>
      <c r="T840" s="5"/>
      <c r="U840" s="5"/>
      <c r="V840" s="5"/>
      <c r="W840" s="5"/>
      <c r="X840" s="5"/>
      <c r="Y840" s="5"/>
      <c r="Z840" s="5"/>
    </row>
    <row r="841" spans="1:26" ht="14.25" customHeight="1" x14ac:dyDescent="0.35">
      <c r="A841" s="5">
        <v>281</v>
      </c>
      <c r="B841" s="5">
        <v>76</v>
      </c>
      <c r="C841" s="5"/>
      <c r="D841" s="5"/>
      <c r="E841" s="5">
        <v>0</v>
      </c>
      <c r="F841" s="5" t="s">
        <v>1346</v>
      </c>
      <c r="G841" s="5" t="s">
        <v>1347</v>
      </c>
      <c r="H841" s="5"/>
      <c r="I841" s="5"/>
      <c r="J841" s="5"/>
      <c r="K841" s="5"/>
      <c r="L841" s="5"/>
      <c r="M841" s="5"/>
      <c r="N841" s="5"/>
      <c r="O841" s="5"/>
      <c r="P841" s="5"/>
      <c r="Q841" s="5"/>
      <c r="R841" s="5"/>
      <c r="S841" s="5"/>
      <c r="T841" s="5"/>
      <c r="U841" s="5"/>
      <c r="V841" s="5"/>
      <c r="W841" s="5"/>
      <c r="X841" s="5"/>
      <c r="Y841" s="5"/>
      <c r="Z841" s="5"/>
    </row>
    <row r="842" spans="1:26" ht="14.25" hidden="1" customHeight="1" x14ac:dyDescent="0.35">
      <c r="A842" s="5">
        <v>282</v>
      </c>
      <c r="B842" s="5">
        <v>1</v>
      </c>
      <c r="C842" s="5" t="s">
        <v>359</v>
      </c>
      <c r="D842" s="5"/>
      <c r="E842" s="5">
        <v>1</v>
      </c>
      <c r="F842" s="5" t="str">
        <f>CONCATENATE("INSERT INTO `option_translation` (`option_id`,`lang_id`, `title`, `textbox_placeholder`, `is_default`) VALUES (",A842,",", B842, ", ","'",C842,"', ","'",D842,"', ",E842,");")</f>
        <v>INSERT INTO `option_translation` (`option_id`,`lang_id`, `title`, `textbox_placeholder`, `is_default`) VALUES (282,1, 'Can’t change my behaviour', '', 1);</v>
      </c>
      <c r="G842" s="5" t="str">
        <f>CONCATENATE("Update `option_translation` set lang_id = ",B842,",", " title ='", C842,"',"," textbox_placeholder='",D842,"',"," is_default=",E842, " where id = ", A842,";" )</f>
        <v>Update `option_translation` set lang_id = 1, title ='Can’t change my behaviour', textbox_placeholder='', is_default=1 where id = 282;</v>
      </c>
      <c r="H842" s="5"/>
      <c r="I842" s="5"/>
      <c r="J842" s="5"/>
      <c r="K842" s="5"/>
      <c r="L842" s="5"/>
      <c r="M842" s="5"/>
      <c r="N842" s="5"/>
      <c r="O842" s="5"/>
      <c r="P842" s="5"/>
      <c r="Q842" s="5"/>
      <c r="R842" s="5"/>
      <c r="S842" s="5"/>
      <c r="T842" s="5"/>
      <c r="U842" s="5"/>
      <c r="V842" s="5"/>
      <c r="W842" s="5"/>
      <c r="X842" s="5"/>
      <c r="Y842" s="5"/>
      <c r="Z842" s="5"/>
    </row>
    <row r="843" spans="1:26" ht="14.25" hidden="1" customHeight="1" x14ac:dyDescent="0.35">
      <c r="A843" s="5">
        <v>282</v>
      </c>
      <c r="B843" s="5">
        <v>42</v>
      </c>
      <c r="C843" s="5"/>
      <c r="D843" s="5"/>
      <c r="E843" s="5">
        <v>0</v>
      </c>
      <c r="F843" s="5" t="str">
        <f>CONCATENATE("INSERT INTO `option_translation` (`option_id`,`lang_id`, `title`, `textbox_placeholder`, `is_default`) VALUES (",A843,",", B843, ", ","'",C843,"', ","'",D843,"', ",E843,");")</f>
        <v>INSERT INTO `option_translation` (`option_id`,`lang_id`, `title`, `textbox_placeholder`, `is_default`) VALUES (282,42, '', '', 0);</v>
      </c>
      <c r="G843" s="5" t="str">
        <f>CONCATENATE("Update `option_translation` set lang_id = ",B843,",", " title ='", C843,"',"," textbox_placeholder='",D843,"',"," is_default=",E843, " where id = ", A843,";" )</f>
        <v>Update `option_translation` set lang_id = 42, title ='', textbox_placeholder='', is_default=0 where id = 282;</v>
      </c>
      <c r="H843" s="5"/>
      <c r="I843" s="5"/>
      <c r="J843" s="5"/>
      <c r="K843" s="5"/>
      <c r="L843" s="5"/>
      <c r="M843" s="5"/>
      <c r="N843" s="5"/>
      <c r="O843" s="5"/>
      <c r="P843" s="5"/>
      <c r="Q843" s="5"/>
      <c r="R843" s="5"/>
      <c r="S843" s="5"/>
      <c r="T843" s="5"/>
      <c r="U843" s="5"/>
      <c r="V843" s="5"/>
      <c r="W843" s="5"/>
      <c r="X843" s="5"/>
      <c r="Y843" s="5"/>
      <c r="Z843" s="5"/>
    </row>
    <row r="844" spans="1:26" ht="14.25" customHeight="1" x14ac:dyDescent="0.35">
      <c r="A844" s="5">
        <v>282</v>
      </c>
      <c r="B844" s="5">
        <v>76</v>
      </c>
      <c r="C844" s="5"/>
      <c r="D844" s="5"/>
      <c r="E844" s="5">
        <v>0</v>
      </c>
      <c r="F844" s="5" t="s">
        <v>1348</v>
      </c>
      <c r="G844" s="5" t="s">
        <v>1349</v>
      </c>
      <c r="H844" s="5"/>
      <c r="I844" s="5"/>
      <c r="J844" s="5"/>
      <c r="K844" s="5"/>
      <c r="L844" s="5"/>
      <c r="M844" s="5"/>
      <c r="N844" s="5"/>
      <c r="O844" s="5"/>
      <c r="P844" s="5"/>
      <c r="Q844" s="5"/>
      <c r="R844" s="5"/>
      <c r="S844" s="5"/>
      <c r="T844" s="5"/>
      <c r="U844" s="5"/>
      <c r="V844" s="5"/>
      <c r="W844" s="5"/>
      <c r="X844" s="5"/>
      <c r="Y844" s="5"/>
      <c r="Z844" s="5"/>
    </row>
    <row r="845" spans="1:26" ht="14.25" hidden="1" customHeight="1" x14ac:dyDescent="0.35">
      <c r="A845" s="5">
        <v>283</v>
      </c>
      <c r="B845" s="5">
        <v>1</v>
      </c>
      <c r="C845" s="5" t="s">
        <v>255</v>
      </c>
      <c r="D845" s="5"/>
      <c r="E845" s="5">
        <v>1</v>
      </c>
      <c r="F845" s="5" t="str">
        <f>CONCATENATE("INSERT INTO `option_translation` (`option_id`,`lang_id`, `title`, `textbox_placeholder`, `is_default`) VALUES (",A845,",", B845, ", ","'",C845,"', ","'",D845,"', ",E845,");")</f>
        <v>INSERT INTO `option_translation` (`option_id`,`lang_id`, `title`, `textbox_placeholder`, `is_default`) VALUES (283,1, 'I did not change my behaviour', '', 1);</v>
      </c>
      <c r="G845" s="5" t="str">
        <f>CONCATENATE("Update `option_translation` set lang_id = ",B845,",", " title ='", C845,"',"," textbox_placeholder='",D845,"',"," is_default=",E845, " where id = ", A845,";" )</f>
        <v>Update `option_translation` set lang_id = 1, title ='I did not change my behaviour', textbox_placeholder='', is_default=1 where id = 283;</v>
      </c>
      <c r="H845" s="5"/>
      <c r="I845" s="5"/>
      <c r="J845" s="5"/>
      <c r="K845" s="5"/>
      <c r="L845" s="5"/>
      <c r="M845" s="5"/>
      <c r="N845" s="5"/>
      <c r="O845" s="5"/>
      <c r="P845" s="5"/>
      <c r="Q845" s="5"/>
      <c r="R845" s="5"/>
      <c r="S845" s="5"/>
      <c r="T845" s="5"/>
      <c r="U845" s="5"/>
      <c r="V845" s="5"/>
      <c r="W845" s="5"/>
      <c r="X845" s="5"/>
      <c r="Y845" s="5"/>
      <c r="Z845" s="5"/>
    </row>
    <row r="846" spans="1:26" ht="14.25" hidden="1" customHeight="1" x14ac:dyDescent="0.35">
      <c r="A846" s="5">
        <v>283</v>
      </c>
      <c r="B846" s="5">
        <v>42</v>
      </c>
      <c r="C846" s="5"/>
      <c r="D846" s="5"/>
      <c r="E846" s="5">
        <v>0</v>
      </c>
      <c r="F846" s="5" t="str">
        <f>CONCATENATE("INSERT INTO `option_translation` (`option_id`,`lang_id`, `title`, `textbox_placeholder`, `is_default`) VALUES (",A846,",", B846, ", ","'",C846,"', ","'",D846,"', ",E846,");")</f>
        <v>INSERT INTO `option_translation` (`option_id`,`lang_id`, `title`, `textbox_placeholder`, `is_default`) VALUES (283,42, '', '', 0);</v>
      </c>
      <c r="G846" s="5" t="str">
        <f>CONCATENATE("Update `option_translation` set lang_id = ",B846,",", " title ='", C846,"',"," textbox_placeholder='",D846,"',"," is_default=",E846, " where id = ", A846,";" )</f>
        <v>Update `option_translation` set lang_id = 42, title ='', textbox_placeholder='', is_default=0 where id = 283;</v>
      </c>
      <c r="H846" s="5"/>
      <c r="I846" s="5"/>
      <c r="J846" s="5"/>
      <c r="K846" s="5"/>
      <c r="L846" s="5"/>
      <c r="M846" s="5"/>
      <c r="N846" s="5"/>
      <c r="O846" s="5"/>
      <c r="P846" s="5"/>
      <c r="Q846" s="5"/>
      <c r="R846" s="5"/>
      <c r="S846" s="5"/>
      <c r="T846" s="5"/>
      <c r="U846" s="5"/>
      <c r="V846" s="5"/>
      <c r="W846" s="5"/>
      <c r="X846" s="5"/>
      <c r="Y846" s="5"/>
      <c r="Z846" s="5"/>
    </row>
    <row r="847" spans="1:26" ht="14.25" customHeight="1" x14ac:dyDescent="0.35">
      <c r="A847" s="5">
        <v>283</v>
      </c>
      <c r="B847" s="5">
        <v>76</v>
      </c>
      <c r="C847" s="5"/>
      <c r="D847" s="5"/>
      <c r="E847" s="5">
        <v>0</v>
      </c>
      <c r="F847" s="5" t="s">
        <v>1350</v>
      </c>
      <c r="G847" s="5" t="s">
        <v>1351</v>
      </c>
      <c r="H847" s="5"/>
      <c r="I847" s="5"/>
      <c r="J847" s="5"/>
      <c r="K847" s="5"/>
      <c r="L847" s="5"/>
      <c r="M847" s="5"/>
      <c r="N847" s="5"/>
      <c r="O847" s="5"/>
      <c r="P847" s="5"/>
      <c r="Q847" s="5"/>
      <c r="R847" s="5"/>
      <c r="S847" s="5"/>
      <c r="T847" s="5"/>
      <c r="U847" s="5"/>
      <c r="V847" s="5"/>
      <c r="W847" s="5"/>
      <c r="X847" s="5"/>
      <c r="Y847" s="5"/>
      <c r="Z847" s="5"/>
    </row>
    <row r="848" spans="1:26" ht="14.25" hidden="1" customHeight="1" x14ac:dyDescent="0.35">
      <c r="A848" s="5">
        <v>284</v>
      </c>
      <c r="B848" s="5">
        <v>1</v>
      </c>
      <c r="C848" s="5" t="s">
        <v>159</v>
      </c>
      <c r="D848" s="5" t="s">
        <v>160</v>
      </c>
      <c r="E848" s="5">
        <v>1</v>
      </c>
      <c r="F848" s="5" t="str">
        <f>CONCATENATE("INSERT INTO `option_translation` (`option_id`,`lang_id`, `title`, `textbox_placeholder`, `is_default`) VALUES (",A848,",", B848, ", ","'",C848,"', ","'",D848,"', ",E848,");")</f>
        <v>INSERT INTO `option_translation` (`option_id`,`lang_id`, `title`, `textbox_placeholder`, `is_default`) VALUES (284,1, 'Other', 'Please specify', 1);</v>
      </c>
      <c r="G848" s="5" t="str">
        <f>CONCATENATE("Update `option_translation` set lang_id = ",B848,",", " title ='", C848,"',"," textbox_placeholder='",D848,"',"," is_default=",E848, " where id = ", A848,";" )</f>
        <v>Update `option_translation` set lang_id = 1, title ='Other', textbox_placeholder='Please specify', is_default=1 where id = 284;</v>
      </c>
      <c r="H848" s="5"/>
      <c r="I848" s="5"/>
      <c r="J848" s="5"/>
      <c r="K848" s="5"/>
      <c r="L848" s="5"/>
      <c r="M848" s="5"/>
      <c r="N848" s="5"/>
      <c r="O848" s="5"/>
      <c r="P848" s="5"/>
      <c r="Q848" s="5"/>
      <c r="R848" s="5"/>
      <c r="S848" s="5"/>
      <c r="T848" s="5"/>
      <c r="U848" s="5"/>
      <c r="V848" s="5"/>
      <c r="W848" s="5"/>
      <c r="X848" s="5"/>
      <c r="Y848" s="5"/>
      <c r="Z848" s="5"/>
    </row>
    <row r="849" spans="1:26" ht="14.25" hidden="1" customHeight="1" x14ac:dyDescent="0.35">
      <c r="A849" s="5">
        <v>284</v>
      </c>
      <c r="B849" s="5">
        <v>42</v>
      </c>
      <c r="C849" s="5"/>
      <c r="D849" s="5"/>
      <c r="E849" s="5">
        <v>0</v>
      </c>
      <c r="F849" s="5" t="str">
        <f>CONCATENATE("INSERT INTO `option_translation` (`option_id`,`lang_id`, `title`, `textbox_placeholder`, `is_default`) VALUES (",A849,",", B849, ", ","'",C849,"', ","'",D849,"', ",E849,");")</f>
        <v>INSERT INTO `option_translation` (`option_id`,`lang_id`, `title`, `textbox_placeholder`, `is_default`) VALUES (284,42, '', '', 0);</v>
      </c>
      <c r="G849" s="5" t="str">
        <f>CONCATENATE("Update `option_translation` set lang_id = ",B849,",", " title ='", C849,"',"," textbox_placeholder='",D849,"',"," is_default=",E849, " where id = ", A849,";" )</f>
        <v>Update `option_translation` set lang_id = 42, title ='', textbox_placeholder='', is_default=0 where id = 284;</v>
      </c>
      <c r="H849" s="5"/>
      <c r="I849" s="5"/>
      <c r="J849" s="5"/>
      <c r="K849" s="5"/>
      <c r="L849" s="5"/>
      <c r="M849" s="5"/>
      <c r="N849" s="5"/>
      <c r="O849" s="5"/>
      <c r="P849" s="5"/>
      <c r="Q849" s="5"/>
      <c r="R849" s="5"/>
      <c r="S849" s="5"/>
      <c r="T849" s="5"/>
      <c r="U849" s="5"/>
      <c r="V849" s="5"/>
      <c r="W849" s="5"/>
      <c r="X849" s="5"/>
      <c r="Y849" s="5"/>
      <c r="Z849" s="5"/>
    </row>
    <row r="850" spans="1:26" ht="14.25" customHeight="1" x14ac:dyDescent="0.35">
      <c r="A850" s="5">
        <v>284</v>
      </c>
      <c r="B850" s="5">
        <v>76</v>
      </c>
      <c r="C850" s="5"/>
      <c r="D850" s="5"/>
      <c r="E850" s="5">
        <v>0</v>
      </c>
      <c r="F850" s="5" t="s">
        <v>1352</v>
      </c>
      <c r="G850" s="5" t="s">
        <v>1353</v>
      </c>
      <c r="H850" s="5"/>
      <c r="I850" s="5"/>
      <c r="J850" s="5"/>
      <c r="K850" s="5"/>
      <c r="L850" s="5"/>
      <c r="M850" s="5"/>
      <c r="N850" s="5"/>
      <c r="O850" s="5"/>
      <c r="P850" s="5"/>
      <c r="Q850" s="5"/>
      <c r="R850" s="5"/>
      <c r="S850" s="5"/>
      <c r="T850" s="5"/>
      <c r="U850" s="5"/>
      <c r="V850" s="5"/>
      <c r="W850" s="5"/>
      <c r="X850" s="5"/>
      <c r="Y850" s="5"/>
      <c r="Z850" s="5"/>
    </row>
    <row r="851" spans="1:26" ht="14.25" hidden="1" customHeight="1" x14ac:dyDescent="0.35">
      <c r="A851" s="5">
        <v>285</v>
      </c>
      <c r="B851" s="5">
        <v>1</v>
      </c>
      <c r="C851" s="5" t="s">
        <v>256</v>
      </c>
      <c r="D851" s="5"/>
      <c r="E851" s="5">
        <v>1</v>
      </c>
      <c r="F851" s="5" t="str">
        <f>CONCATENATE("INSERT INTO `option_translation` (`option_id`,`lang_id`, `title`, `textbox_placeholder`, `is_default`) VALUES (",A851,",", B851, ", ","'",C851,"', ","'",D851,"', ",E851,");")</f>
        <v>INSERT INTO `option_translation` (`option_id`,`lang_id`, `title`, `textbox_placeholder`, `is_default`) VALUES (285,1, 'They did not notice', '', 1);</v>
      </c>
      <c r="G851" s="5" t="str">
        <f>CONCATENATE("Update `option_translation` set lang_id = ",B851,",", " title ='", C851,"',"," textbox_placeholder='",D851,"',"," is_default=",E851, " where id = ", A851,";" )</f>
        <v>Update `option_translation` set lang_id = 1, title ='They did not notice', textbox_placeholder='', is_default=1 where id = 285;</v>
      </c>
      <c r="H851" s="5"/>
      <c r="I851" s="5"/>
      <c r="J851" s="5"/>
      <c r="K851" s="5"/>
      <c r="L851" s="5"/>
      <c r="M851" s="5"/>
      <c r="N851" s="5"/>
      <c r="O851" s="5"/>
      <c r="P851" s="5"/>
      <c r="Q851" s="5"/>
      <c r="R851" s="5"/>
      <c r="S851" s="5"/>
      <c r="T851" s="5"/>
      <c r="U851" s="5"/>
      <c r="V851" s="5"/>
      <c r="W851" s="5"/>
      <c r="X851" s="5"/>
      <c r="Y851" s="5"/>
      <c r="Z851" s="5"/>
    </row>
    <row r="852" spans="1:26" ht="14.25" hidden="1" customHeight="1" x14ac:dyDescent="0.35">
      <c r="A852" s="5">
        <v>285</v>
      </c>
      <c r="B852" s="5">
        <v>42</v>
      </c>
      <c r="C852" s="5"/>
      <c r="D852" s="5"/>
      <c r="E852" s="5">
        <v>0</v>
      </c>
      <c r="F852" s="5" t="str">
        <f>CONCATENATE("INSERT INTO `option_translation` (`option_id`,`lang_id`, `title`, `textbox_placeholder`, `is_default`) VALUES (",A852,",", B852, ", ","'",C852,"', ","'",D852,"', ",E852,");")</f>
        <v>INSERT INTO `option_translation` (`option_id`,`lang_id`, `title`, `textbox_placeholder`, `is_default`) VALUES (285,42, '', '', 0);</v>
      </c>
      <c r="G852" s="5" t="str">
        <f>CONCATENATE("Update `option_translation` set lang_id = ",B852,",", " title ='", C852,"',"," textbox_placeholder='",D852,"',"," is_default=",E852, " where id = ", A852,";" )</f>
        <v>Update `option_translation` set lang_id = 42, title ='', textbox_placeholder='', is_default=0 where id = 285;</v>
      </c>
      <c r="H852" s="5"/>
      <c r="I852" s="5"/>
      <c r="J852" s="5"/>
      <c r="K852" s="5"/>
      <c r="L852" s="5"/>
      <c r="M852" s="5"/>
      <c r="N852" s="5"/>
      <c r="O852" s="5"/>
      <c r="P852" s="5"/>
      <c r="Q852" s="5"/>
      <c r="R852" s="5"/>
      <c r="S852" s="5"/>
      <c r="T852" s="5"/>
      <c r="U852" s="5"/>
      <c r="V852" s="5"/>
      <c r="W852" s="5"/>
      <c r="X852" s="5"/>
      <c r="Y852" s="5"/>
      <c r="Z852" s="5"/>
    </row>
    <row r="853" spans="1:26" ht="14.25" customHeight="1" x14ac:dyDescent="0.35">
      <c r="A853" s="5">
        <v>285</v>
      </c>
      <c r="B853" s="5">
        <v>76</v>
      </c>
      <c r="C853" s="5"/>
      <c r="D853" s="5"/>
      <c r="E853" s="5">
        <v>0</v>
      </c>
      <c r="F853" s="5" t="s">
        <v>1354</v>
      </c>
      <c r="G853" s="5" t="s">
        <v>1355</v>
      </c>
      <c r="H853" s="5"/>
      <c r="I853" s="5"/>
      <c r="J853" s="5"/>
      <c r="K853" s="5"/>
      <c r="L853" s="5"/>
      <c r="M853" s="5"/>
      <c r="N853" s="5"/>
      <c r="O853" s="5"/>
      <c r="P853" s="5"/>
      <c r="Q853" s="5"/>
      <c r="R853" s="5"/>
      <c r="S853" s="5"/>
      <c r="T853" s="5"/>
      <c r="U853" s="5"/>
      <c r="V853" s="5"/>
      <c r="W853" s="5"/>
      <c r="X853" s="5"/>
      <c r="Y853" s="5"/>
      <c r="Z853" s="5"/>
    </row>
    <row r="854" spans="1:26" ht="14.25" hidden="1" customHeight="1" x14ac:dyDescent="0.35">
      <c r="A854" s="5">
        <v>286</v>
      </c>
      <c r="B854" s="5">
        <v>1</v>
      </c>
      <c r="C854" s="5" t="s">
        <v>257</v>
      </c>
      <c r="D854" s="5"/>
      <c r="E854" s="5">
        <v>1</v>
      </c>
      <c r="F854" s="5" t="str">
        <f>CONCATENATE("INSERT INTO `option_translation` (`option_id`,`lang_id`, `title`, `textbox_placeholder`, `is_default`) VALUES (",A854,",", B854, ", ","'",C854,"', ","'",D854,"', ",E854,");")</f>
        <v>INSERT INTO `option_translation` (`option_id`,`lang_id`, `title`, `textbox_placeholder`, `is_default`) VALUES (286,1, 'They noticed, but did nothing', '', 1);</v>
      </c>
      <c r="G854" s="5" t="str">
        <f>CONCATENATE("Update `option_translation` set lang_id = ",B854,",", " title ='", C854,"',"," textbox_placeholder='",D854,"',"," is_default=",E854, " where id = ", A854,";" )</f>
        <v>Update `option_translation` set lang_id = 1, title ='They noticed, but did nothing', textbox_placeholder='', is_default=1 where id = 286;</v>
      </c>
      <c r="H854" s="5"/>
      <c r="I854" s="5"/>
      <c r="J854" s="5"/>
      <c r="K854" s="5"/>
      <c r="L854" s="5"/>
      <c r="M854" s="5"/>
      <c r="N854" s="5"/>
      <c r="O854" s="5"/>
      <c r="P854" s="5"/>
      <c r="Q854" s="5"/>
      <c r="R854" s="5"/>
      <c r="S854" s="5"/>
      <c r="T854" s="5"/>
      <c r="U854" s="5"/>
      <c r="V854" s="5"/>
      <c r="W854" s="5"/>
      <c r="X854" s="5"/>
      <c r="Y854" s="5"/>
      <c r="Z854" s="5"/>
    </row>
    <row r="855" spans="1:26" ht="14.25" hidden="1" customHeight="1" x14ac:dyDescent="0.35">
      <c r="A855" s="5">
        <v>286</v>
      </c>
      <c r="B855" s="5">
        <v>42</v>
      </c>
      <c r="C855" s="5"/>
      <c r="D855" s="5"/>
      <c r="E855" s="5">
        <v>0</v>
      </c>
      <c r="F855" s="5" t="str">
        <f>CONCATENATE("INSERT INTO `option_translation` (`option_id`,`lang_id`, `title`, `textbox_placeholder`, `is_default`) VALUES (",A855,",", B855, ", ","'",C855,"', ","'",D855,"', ",E855,");")</f>
        <v>INSERT INTO `option_translation` (`option_id`,`lang_id`, `title`, `textbox_placeholder`, `is_default`) VALUES (286,42, '', '', 0);</v>
      </c>
      <c r="G855" s="5" t="str">
        <f>CONCATENATE("Update `option_translation` set lang_id = ",B855,",", " title ='", C855,"',"," textbox_placeholder='",D855,"',"," is_default=",E855, " where id = ", A855,";" )</f>
        <v>Update `option_translation` set lang_id = 42, title ='', textbox_placeholder='', is_default=0 where id = 286;</v>
      </c>
      <c r="H855" s="5"/>
      <c r="I855" s="5"/>
      <c r="J855" s="5"/>
      <c r="K855" s="5"/>
      <c r="L855" s="5"/>
      <c r="M855" s="5"/>
      <c r="N855" s="5"/>
      <c r="O855" s="5"/>
      <c r="P855" s="5"/>
      <c r="Q855" s="5"/>
      <c r="R855" s="5"/>
      <c r="S855" s="5"/>
      <c r="T855" s="5"/>
      <c r="U855" s="5"/>
      <c r="V855" s="5"/>
      <c r="W855" s="5"/>
      <c r="X855" s="5"/>
      <c r="Y855" s="5"/>
      <c r="Z855" s="5"/>
    </row>
    <row r="856" spans="1:26" ht="14.25" customHeight="1" x14ac:dyDescent="0.35">
      <c r="A856" s="5">
        <v>286</v>
      </c>
      <c r="B856" s="5">
        <v>76</v>
      </c>
      <c r="C856" s="5"/>
      <c r="D856" s="5"/>
      <c r="E856" s="5">
        <v>0</v>
      </c>
      <c r="F856" s="5" t="s">
        <v>1356</v>
      </c>
      <c r="G856" s="5" t="s">
        <v>1357</v>
      </c>
      <c r="H856" s="5"/>
      <c r="I856" s="5"/>
      <c r="J856" s="5"/>
      <c r="K856" s="5"/>
      <c r="L856" s="5"/>
      <c r="M856" s="5"/>
      <c r="N856" s="5"/>
      <c r="O856" s="5"/>
      <c r="P856" s="5"/>
      <c r="Q856" s="5"/>
      <c r="R856" s="5"/>
      <c r="S856" s="5"/>
      <c r="T856" s="5"/>
      <c r="U856" s="5"/>
      <c r="V856" s="5"/>
      <c r="W856" s="5"/>
      <c r="X856" s="5"/>
      <c r="Y856" s="5"/>
      <c r="Z856" s="5"/>
    </row>
    <row r="857" spans="1:26" ht="14.25" hidden="1" customHeight="1" x14ac:dyDescent="0.35">
      <c r="A857" s="5">
        <v>287</v>
      </c>
      <c r="B857" s="5">
        <v>1</v>
      </c>
      <c r="C857" s="5" t="s">
        <v>360</v>
      </c>
      <c r="D857" s="5"/>
      <c r="E857" s="5">
        <v>1</v>
      </c>
      <c r="F857" s="5" t="str">
        <f>CONCATENATE("INSERT INTO `option_translation` (`option_id`,`lang_id`, `title`, `textbox_placeholder`, `is_default`) VALUES (",A857,",", B857, ", ","'",C857,"', ","'",D857,"', ",E857,");")</f>
        <v>INSERT INTO `option_translation` (`option_id`,`lang_id`, `title`, `textbox_placeholder`, `is_default`) VALUES (287,1, 'Someone confronted the perpetrator(s)', '', 1);</v>
      </c>
      <c r="G857" s="5" t="str">
        <f>CONCATENATE("Update `option_translation` set lang_id = ",B857,",", " title ='", C857,"',"," textbox_placeholder='",D857,"',"," is_default=",E857, " where id = ", A857,";" )</f>
        <v>Update `option_translation` set lang_id = 1, title ='Someone confronted the perpetrator(s)', textbox_placeholder='', is_default=1 where id = 287;</v>
      </c>
      <c r="H857" s="5"/>
      <c r="I857" s="5"/>
      <c r="J857" s="5"/>
      <c r="K857" s="5"/>
      <c r="L857" s="5"/>
      <c r="M857" s="5"/>
      <c r="N857" s="5"/>
      <c r="O857" s="5"/>
      <c r="P857" s="5"/>
      <c r="Q857" s="5"/>
      <c r="R857" s="5"/>
      <c r="S857" s="5"/>
      <c r="T857" s="5"/>
      <c r="U857" s="5"/>
      <c r="V857" s="5"/>
      <c r="W857" s="5"/>
      <c r="X857" s="5"/>
      <c r="Y857" s="5"/>
      <c r="Z857" s="5"/>
    </row>
    <row r="858" spans="1:26" ht="14.25" hidden="1" customHeight="1" x14ac:dyDescent="0.35">
      <c r="A858" s="5">
        <v>287</v>
      </c>
      <c r="B858" s="5">
        <v>42</v>
      </c>
      <c r="C858" s="5"/>
      <c r="D858" s="5"/>
      <c r="E858" s="5">
        <v>0</v>
      </c>
      <c r="F858" s="5" t="str">
        <f>CONCATENATE("INSERT INTO `option_translation` (`option_id`,`lang_id`, `title`, `textbox_placeholder`, `is_default`) VALUES (",A858,",", B858, ", ","'",C858,"', ","'",D858,"', ",E858,");")</f>
        <v>INSERT INTO `option_translation` (`option_id`,`lang_id`, `title`, `textbox_placeholder`, `is_default`) VALUES (287,42, '', '', 0);</v>
      </c>
      <c r="G858" s="5" t="str">
        <f>CONCATENATE("Update `option_translation` set lang_id = ",B858,",", " title ='", C858,"',"," textbox_placeholder='",D858,"',"," is_default=",E858, " where id = ", A858,";" )</f>
        <v>Update `option_translation` set lang_id = 42, title ='', textbox_placeholder='', is_default=0 where id = 287;</v>
      </c>
      <c r="H858" s="5"/>
      <c r="I858" s="5"/>
      <c r="J858" s="5"/>
      <c r="K858" s="5"/>
      <c r="L858" s="5"/>
      <c r="M858" s="5"/>
      <c r="N858" s="5"/>
      <c r="O858" s="5"/>
      <c r="P858" s="5"/>
      <c r="Q858" s="5"/>
      <c r="R858" s="5"/>
      <c r="S858" s="5"/>
      <c r="T858" s="5"/>
      <c r="U858" s="5"/>
      <c r="V858" s="5"/>
      <c r="W858" s="5"/>
      <c r="X858" s="5"/>
      <c r="Y858" s="5"/>
      <c r="Z858" s="5"/>
    </row>
    <row r="859" spans="1:26" ht="14.25" customHeight="1" x14ac:dyDescent="0.35">
      <c r="A859" s="5">
        <v>287</v>
      </c>
      <c r="B859" s="5">
        <v>76</v>
      </c>
      <c r="C859" s="5"/>
      <c r="D859" s="5"/>
      <c r="E859" s="5">
        <v>0</v>
      </c>
      <c r="F859" s="5" t="s">
        <v>1358</v>
      </c>
      <c r="G859" s="5" t="s">
        <v>1359</v>
      </c>
      <c r="H859" s="5"/>
      <c r="I859" s="5"/>
      <c r="J859" s="5"/>
      <c r="K859" s="5"/>
      <c r="L859" s="5"/>
      <c r="M859" s="5"/>
      <c r="N859" s="5"/>
      <c r="O859" s="5"/>
      <c r="P859" s="5"/>
      <c r="Q859" s="5"/>
      <c r="R859" s="5"/>
      <c r="S859" s="5"/>
      <c r="T859" s="5"/>
      <c r="U859" s="5"/>
      <c r="V859" s="5"/>
      <c r="W859" s="5"/>
      <c r="X859" s="5"/>
      <c r="Y859" s="5"/>
      <c r="Z859" s="5"/>
    </row>
    <row r="860" spans="1:26" ht="14.25" hidden="1" customHeight="1" x14ac:dyDescent="0.35">
      <c r="A860" s="5">
        <v>288</v>
      </c>
      <c r="B860" s="5">
        <v>1</v>
      </c>
      <c r="C860" s="5" t="s">
        <v>361</v>
      </c>
      <c r="D860" s="5"/>
      <c r="E860" s="5">
        <v>1</v>
      </c>
      <c r="F860" s="5" t="str">
        <f>CONCATENATE("INSERT INTO `option_translation` (`option_id`,`lang_id`, `title`, `textbox_placeholder`, `is_default`) VALUES (",A860,",", B860, ", ","'",C860,"', ","'",D860,"', ",E860,");")</f>
        <v>INSERT INTO `option_translation` (`option_id`,`lang_id`, `title`, `textbox_placeholder`, `is_default`) VALUES (288,1, 'Man (or men)', '', 1);</v>
      </c>
      <c r="G860" s="5" t="str">
        <f>CONCATENATE("Update `option_translation` set lang_id = ",B860,",", " title ='", C860,"',"," textbox_placeholder='",D860,"',"," is_default=",E860, " where id = ", A860,";" )</f>
        <v>Update `option_translation` set lang_id = 1, title ='Man (or men)', textbox_placeholder='', is_default=1 where id = 288;</v>
      </c>
      <c r="H860" s="5"/>
      <c r="I860" s="5"/>
      <c r="J860" s="5"/>
      <c r="K860" s="5"/>
      <c r="L860" s="5"/>
      <c r="M860" s="5"/>
      <c r="N860" s="5"/>
      <c r="O860" s="5"/>
      <c r="P860" s="5"/>
      <c r="Q860" s="5"/>
      <c r="R860" s="5"/>
      <c r="S860" s="5"/>
      <c r="T860" s="5"/>
      <c r="U860" s="5"/>
      <c r="V860" s="5"/>
      <c r="W860" s="5"/>
      <c r="X860" s="5"/>
      <c r="Y860" s="5"/>
      <c r="Z860" s="5"/>
    </row>
    <row r="861" spans="1:26" ht="14.25" hidden="1" customHeight="1" x14ac:dyDescent="0.35">
      <c r="A861" s="5">
        <v>288</v>
      </c>
      <c r="B861" s="5">
        <v>42</v>
      </c>
      <c r="C861" s="5"/>
      <c r="D861" s="5"/>
      <c r="E861" s="5">
        <v>0</v>
      </c>
      <c r="F861" s="5" t="str">
        <f>CONCATENATE("INSERT INTO `option_translation` (`option_id`,`lang_id`, `title`, `textbox_placeholder`, `is_default`) VALUES (",A861,",", B861, ", ","'",C861,"', ","'",D861,"', ",E861,");")</f>
        <v>INSERT INTO `option_translation` (`option_id`,`lang_id`, `title`, `textbox_placeholder`, `is_default`) VALUES (288,42, '', '', 0);</v>
      </c>
      <c r="G861" s="5" t="str">
        <f>CONCATENATE("Update `option_translation` set lang_id = ",B861,",", " title ='", C861,"',"," textbox_placeholder='",D861,"',"," is_default=",E861, " where id = ", A861,";" )</f>
        <v>Update `option_translation` set lang_id = 42, title ='', textbox_placeholder='', is_default=0 where id = 288;</v>
      </c>
      <c r="H861" s="5"/>
      <c r="I861" s="5"/>
      <c r="J861" s="5"/>
      <c r="K861" s="5"/>
      <c r="L861" s="5"/>
      <c r="M861" s="5"/>
      <c r="N861" s="5"/>
      <c r="O861" s="5"/>
      <c r="P861" s="5"/>
      <c r="Q861" s="5"/>
      <c r="R861" s="5"/>
      <c r="S861" s="5"/>
      <c r="T861" s="5"/>
      <c r="U861" s="5"/>
      <c r="V861" s="5"/>
      <c r="W861" s="5"/>
      <c r="X861" s="5"/>
      <c r="Y861" s="5"/>
      <c r="Z861" s="5"/>
    </row>
    <row r="862" spans="1:26" ht="14.25" customHeight="1" x14ac:dyDescent="0.35">
      <c r="A862" s="5">
        <v>288</v>
      </c>
      <c r="B862" s="5">
        <v>76</v>
      </c>
      <c r="C862" s="5"/>
      <c r="D862" s="5"/>
      <c r="E862" s="5">
        <v>0</v>
      </c>
      <c r="F862" s="5" t="s">
        <v>1360</v>
      </c>
      <c r="G862" s="5" t="s">
        <v>1361</v>
      </c>
      <c r="H862" s="5"/>
      <c r="I862" s="5"/>
      <c r="J862" s="5"/>
      <c r="K862" s="5"/>
      <c r="L862" s="5"/>
      <c r="M862" s="5"/>
      <c r="N862" s="5"/>
      <c r="O862" s="5"/>
      <c r="P862" s="5"/>
      <c r="Q862" s="5"/>
      <c r="R862" s="5"/>
      <c r="S862" s="5"/>
      <c r="T862" s="5"/>
      <c r="U862" s="5"/>
      <c r="V862" s="5"/>
      <c r="W862" s="5"/>
      <c r="X862" s="5"/>
      <c r="Y862" s="5"/>
      <c r="Z862" s="5"/>
    </row>
    <row r="863" spans="1:26" ht="14.25" hidden="1" customHeight="1" x14ac:dyDescent="0.35">
      <c r="A863" s="5">
        <v>289</v>
      </c>
      <c r="B863" s="5">
        <v>1</v>
      </c>
      <c r="C863" s="5" t="s">
        <v>362</v>
      </c>
      <c r="D863" s="5"/>
      <c r="E863" s="5">
        <v>1</v>
      </c>
      <c r="F863" s="5" t="str">
        <f>CONCATENATE("INSERT INTO `option_translation` (`option_id`,`lang_id`, `title`, `textbox_placeholder`, `is_default`) VALUES (",A863,",", B863, ", ","'",C863,"', ","'",D863,"', ",E863,");")</f>
        <v>INSERT INTO `option_translation` (`option_id`,`lang_id`, `title`, `textbox_placeholder`, `is_default`) VALUES (289,1, 'Woman (or women)', '', 1);</v>
      </c>
      <c r="G863" s="5" t="str">
        <f>CONCATENATE("Update `option_translation` set lang_id = ",B863,",", " title ='", C863,"',"," textbox_placeholder='",D863,"',"," is_default=",E863, " where id = ", A863,";" )</f>
        <v>Update `option_translation` set lang_id = 1, title ='Woman (or women)', textbox_placeholder='', is_default=1 where id = 289;</v>
      </c>
      <c r="H863" s="5"/>
      <c r="I863" s="5"/>
      <c r="J863" s="5"/>
      <c r="K863" s="5"/>
      <c r="L863" s="5"/>
      <c r="M863" s="5"/>
      <c r="N863" s="5"/>
      <c r="O863" s="5"/>
      <c r="P863" s="5"/>
      <c r="Q863" s="5"/>
      <c r="R863" s="5"/>
      <c r="S863" s="5"/>
      <c r="T863" s="5"/>
      <c r="U863" s="5"/>
      <c r="V863" s="5"/>
      <c r="W863" s="5"/>
      <c r="X863" s="5"/>
      <c r="Y863" s="5"/>
      <c r="Z863" s="5"/>
    </row>
    <row r="864" spans="1:26" ht="14.25" hidden="1" customHeight="1" x14ac:dyDescent="0.35">
      <c r="A864" s="5">
        <v>289</v>
      </c>
      <c r="B864" s="5">
        <v>42</v>
      </c>
      <c r="C864" s="5"/>
      <c r="D864" s="5"/>
      <c r="E864" s="5">
        <v>0</v>
      </c>
      <c r="F864" s="5" t="str">
        <f>CONCATENATE("INSERT INTO `option_translation` (`option_id`,`lang_id`, `title`, `textbox_placeholder`, `is_default`) VALUES (",A864,",", B864, ", ","'",C864,"', ","'",D864,"', ",E864,");")</f>
        <v>INSERT INTO `option_translation` (`option_id`,`lang_id`, `title`, `textbox_placeholder`, `is_default`) VALUES (289,42, '', '', 0);</v>
      </c>
      <c r="G864" s="5" t="str">
        <f>CONCATENATE("Update `option_translation` set lang_id = ",B864,",", " title ='", C864,"',"," textbox_placeholder='",D864,"',"," is_default=",E864, " where id = ", A864,";" )</f>
        <v>Update `option_translation` set lang_id = 42, title ='', textbox_placeholder='', is_default=0 where id = 289;</v>
      </c>
      <c r="H864" s="5"/>
      <c r="I864" s="5"/>
      <c r="J864" s="5"/>
      <c r="K864" s="5"/>
      <c r="L864" s="5"/>
      <c r="M864" s="5"/>
      <c r="N864" s="5"/>
      <c r="O864" s="5"/>
      <c r="P864" s="5"/>
      <c r="Q864" s="5"/>
      <c r="R864" s="5"/>
      <c r="S864" s="5"/>
      <c r="T864" s="5"/>
      <c r="U864" s="5"/>
      <c r="V864" s="5"/>
      <c r="W864" s="5"/>
      <c r="X864" s="5"/>
      <c r="Y864" s="5"/>
      <c r="Z864" s="5"/>
    </row>
    <row r="865" spans="1:26" ht="14.25" customHeight="1" x14ac:dyDescent="0.35">
      <c r="A865" s="5">
        <v>289</v>
      </c>
      <c r="B865" s="5">
        <v>76</v>
      </c>
      <c r="C865" s="5"/>
      <c r="D865" s="5"/>
      <c r="E865" s="5">
        <v>0</v>
      </c>
      <c r="F865" s="5" t="s">
        <v>1362</v>
      </c>
      <c r="G865" s="5" t="s">
        <v>1363</v>
      </c>
      <c r="H865" s="5"/>
      <c r="I865" s="5"/>
      <c r="J865" s="5"/>
      <c r="K865" s="5"/>
      <c r="L865" s="5"/>
      <c r="M865" s="5"/>
      <c r="N865" s="5"/>
      <c r="O865" s="5"/>
      <c r="P865" s="5"/>
      <c r="Q865" s="5"/>
      <c r="R865" s="5"/>
      <c r="S865" s="5"/>
      <c r="T865" s="5"/>
      <c r="U865" s="5"/>
      <c r="V865" s="5"/>
      <c r="W865" s="5"/>
      <c r="X865" s="5"/>
      <c r="Y865" s="5"/>
      <c r="Z865" s="5"/>
    </row>
    <row r="866" spans="1:26" ht="14.25" hidden="1" customHeight="1" x14ac:dyDescent="0.35">
      <c r="A866" s="5">
        <v>290</v>
      </c>
      <c r="B866" s="5">
        <v>1</v>
      </c>
      <c r="C866" s="5" t="s">
        <v>363</v>
      </c>
      <c r="D866" s="5"/>
      <c r="E866" s="5">
        <v>1</v>
      </c>
      <c r="F866" s="5" t="str">
        <f>CONCATENATE("INSERT INTO `option_translation` (`option_id`,`lang_id`, `title`, `textbox_placeholder`, `is_default`) VALUES (",A866,",", B866, ", ","'",C866,"', ","'",D866,"', ",E866,");")</f>
        <v>INSERT INTO `option_translation` (`option_id`,`lang_id`, `title`, `textbox_placeholder`, `is_default`) VALUES (290,1, 'Someone called the police', '', 1);</v>
      </c>
      <c r="G866" s="5" t="str">
        <f>CONCATENATE("Update `option_translation` set lang_id = ",B866,",", " title ='", C866,"',"," textbox_placeholder='",D866,"',"," is_default=",E866, " where id = ", A866,";" )</f>
        <v>Update `option_translation` set lang_id = 1, title ='Someone called the police', textbox_placeholder='', is_default=1 where id = 290;</v>
      </c>
      <c r="H866" s="5"/>
      <c r="I866" s="5"/>
      <c r="J866" s="5"/>
      <c r="K866" s="5"/>
      <c r="L866" s="5"/>
      <c r="M866" s="5"/>
      <c r="N866" s="5"/>
      <c r="O866" s="5"/>
      <c r="P866" s="5"/>
      <c r="Q866" s="5"/>
      <c r="R866" s="5"/>
      <c r="S866" s="5"/>
      <c r="T866" s="5"/>
      <c r="U866" s="5"/>
      <c r="V866" s="5"/>
      <c r="W866" s="5"/>
      <c r="X866" s="5"/>
      <c r="Y866" s="5"/>
      <c r="Z866" s="5"/>
    </row>
    <row r="867" spans="1:26" ht="14.25" hidden="1" customHeight="1" x14ac:dyDescent="0.35">
      <c r="A867" s="5">
        <v>290</v>
      </c>
      <c r="B867" s="5">
        <v>42</v>
      </c>
      <c r="C867" s="5"/>
      <c r="D867" s="5"/>
      <c r="E867" s="5">
        <v>0</v>
      </c>
      <c r="F867" s="5" t="str">
        <f>CONCATENATE("INSERT INTO `option_translation` (`option_id`,`lang_id`, `title`, `textbox_placeholder`, `is_default`) VALUES (",A867,",", B867, ", ","'",C867,"', ","'",D867,"', ",E867,");")</f>
        <v>INSERT INTO `option_translation` (`option_id`,`lang_id`, `title`, `textbox_placeholder`, `is_default`) VALUES (290,42, '', '', 0);</v>
      </c>
      <c r="G867" s="5" t="str">
        <f>CONCATENATE("Update `option_translation` set lang_id = ",B867,",", " title ='", C867,"',"," textbox_placeholder='",D867,"',"," is_default=",E867, " where id = ", A867,";" )</f>
        <v>Update `option_translation` set lang_id = 42, title ='', textbox_placeholder='', is_default=0 where id = 290;</v>
      </c>
      <c r="H867" s="5"/>
      <c r="I867" s="5"/>
      <c r="J867" s="5"/>
      <c r="K867" s="5"/>
      <c r="L867" s="5"/>
      <c r="M867" s="5"/>
      <c r="N867" s="5"/>
      <c r="O867" s="5"/>
      <c r="P867" s="5"/>
      <c r="Q867" s="5"/>
      <c r="R867" s="5"/>
      <c r="S867" s="5"/>
      <c r="T867" s="5"/>
      <c r="U867" s="5"/>
      <c r="V867" s="5"/>
      <c r="W867" s="5"/>
      <c r="X867" s="5"/>
      <c r="Y867" s="5"/>
      <c r="Z867" s="5"/>
    </row>
    <row r="868" spans="1:26" ht="14.25" customHeight="1" x14ac:dyDescent="0.35">
      <c r="A868" s="5">
        <v>290</v>
      </c>
      <c r="B868" s="5">
        <v>76</v>
      </c>
      <c r="C868" s="5"/>
      <c r="D868" s="5"/>
      <c r="E868" s="5">
        <v>0</v>
      </c>
      <c r="F868" s="5" t="s">
        <v>1364</v>
      </c>
      <c r="G868" s="5" t="s">
        <v>1365</v>
      </c>
      <c r="H868" s="5"/>
      <c r="I868" s="5"/>
      <c r="J868" s="5"/>
      <c r="K868" s="5"/>
      <c r="L868" s="5"/>
      <c r="M868" s="5"/>
      <c r="N868" s="5"/>
      <c r="O868" s="5"/>
      <c r="P868" s="5"/>
      <c r="Q868" s="5"/>
      <c r="R868" s="5"/>
      <c r="S868" s="5"/>
      <c r="T868" s="5"/>
      <c r="U868" s="5"/>
      <c r="V868" s="5"/>
      <c r="W868" s="5"/>
      <c r="X868" s="5"/>
      <c r="Y868" s="5"/>
      <c r="Z868" s="5"/>
    </row>
    <row r="869" spans="1:26" ht="14.25" hidden="1" customHeight="1" x14ac:dyDescent="0.35">
      <c r="A869" s="5">
        <v>291</v>
      </c>
      <c r="B869" s="5">
        <v>1</v>
      </c>
      <c r="C869" s="5" t="s">
        <v>364</v>
      </c>
      <c r="D869" s="5"/>
      <c r="E869" s="5">
        <v>1</v>
      </c>
      <c r="F869" s="5" t="str">
        <f>CONCATENATE("INSERT INTO `option_translation` (`option_id`,`lang_id`, `title`, `textbox_placeholder`, `is_default`) VALUES (",A869,",", B869, ", ","'",C869,"', ","'",D869,"', ",E869,");")</f>
        <v>INSERT INTO `option_translation` (`option_id`,`lang_id`, `title`, `textbox_placeholder`, `is_default`) VALUES (291,1, ' Man (or men)', '', 1);</v>
      </c>
      <c r="G869" s="5" t="str">
        <f>CONCATENATE("Update `option_translation` set lang_id = ",B869,",", " title ='", C869,"',"," textbox_placeholder='",D869,"',"," is_default=",E869, " where id = ", A869,";" )</f>
        <v>Update `option_translation` set lang_id = 1, title =' Man (or men)', textbox_placeholder='', is_default=1 where id = 291;</v>
      </c>
      <c r="H869" s="5"/>
      <c r="I869" s="5"/>
      <c r="J869" s="5"/>
      <c r="K869" s="5"/>
      <c r="L869" s="5"/>
      <c r="M869" s="5"/>
      <c r="N869" s="5"/>
      <c r="O869" s="5"/>
      <c r="P869" s="5"/>
      <c r="Q869" s="5"/>
      <c r="R869" s="5"/>
      <c r="S869" s="5"/>
      <c r="T869" s="5"/>
      <c r="U869" s="5"/>
      <c r="V869" s="5"/>
      <c r="W869" s="5"/>
      <c r="X869" s="5"/>
      <c r="Y869" s="5"/>
      <c r="Z869" s="5"/>
    </row>
    <row r="870" spans="1:26" ht="14.25" hidden="1" customHeight="1" x14ac:dyDescent="0.35">
      <c r="A870" s="5">
        <v>291</v>
      </c>
      <c r="B870" s="5">
        <v>42</v>
      </c>
      <c r="C870" s="5"/>
      <c r="D870" s="5"/>
      <c r="E870" s="5">
        <v>0</v>
      </c>
      <c r="F870" s="5" t="str">
        <f>CONCATENATE("INSERT INTO `option_translation` (`option_id`,`lang_id`, `title`, `textbox_placeholder`, `is_default`) VALUES (",A870,",", B870, ", ","'",C870,"', ","'",D870,"', ",E870,");")</f>
        <v>INSERT INTO `option_translation` (`option_id`,`lang_id`, `title`, `textbox_placeholder`, `is_default`) VALUES (291,42, '', '', 0);</v>
      </c>
      <c r="G870" s="5" t="str">
        <f>CONCATENATE("Update `option_translation` set lang_id = ",B870,",", " title ='", C870,"',"," textbox_placeholder='",D870,"',"," is_default=",E870, " where id = ", A870,";" )</f>
        <v>Update `option_translation` set lang_id = 42, title ='', textbox_placeholder='', is_default=0 where id = 291;</v>
      </c>
      <c r="H870" s="5"/>
      <c r="I870" s="5"/>
      <c r="J870" s="5"/>
      <c r="K870" s="5"/>
      <c r="L870" s="5"/>
      <c r="M870" s="5"/>
      <c r="N870" s="5"/>
      <c r="O870" s="5"/>
      <c r="P870" s="5"/>
      <c r="Q870" s="5"/>
      <c r="R870" s="5"/>
      <c r="S870" s="5"/>
      <c r="T870" s="5"/>
      <c r="U870" s="5"/>
      <c r="V870" s="5"/>
      <c r="W870" s="5"/>
      <c r="X870" s="5"/>
      <c r="Y870" s="5"/>
      <c r="Z870" s="5"/>
    </row>
    <row r="871" spans="1:26" ht="14.25" customHeight="1" x14ac:dyDescent="0.35">
      <c r="A871" s="5">
        <v>291</v>
      </c>
      <c r="B871" s="5">
        <v>76</v>
      </c>
      <c r="C871" s="5"/>
      <c r="D871" s="5"/>
      <c r="E871" s="5">
        <v>0</v>
      </c>
      <c r="F871" s="5" t="s">
        <v>1366</v>
      </c>
      <c r="G871" s="5" t="s">
        <v>1367</v>
      </c>
      <c r="H871" s="5"/>
      <c r="I871" s="5"/>
      <c r="J871" s="5"/>
      <c r="K871" s="5"/>
      <c r="L871" s="5"/>
      <c r="M871" s="5"/>
      <c r="N871" s="5"/>
      <c r="O871" s="5"/>
      <c r="P871" s="5"/>
      <c r="Q871" s="5"/>
      <c r="R871" s="5"/>
      <c r="S871" s="5"/>
      <c r="T871" s="5"/>
      <c r="U871" s="5"/>
      <c r="V871" s="5"/>
      <c r="W871" s="5"/>
      <c r="X871" s="5"/>
      <c r="Y871" s="5"/>
      <c r="Z871" s="5"/>
    </row>
    <row r="872" spans="1:26" ht="14.25" hidden="1" customHeight="1" x14ac:dyDescent="0.35">
      <c r="A872" s="5">
        <v>292</v>
      </c>
      <c r="B872" s="5">
        <v>1</v>
      </c>
      <c r="C872" s="5" t="s">
        <v>362</v>
      </c>
      <c r="D872" s="5"/>
      <c r="E872" s="5">
        <v>1</v>
      </c>
      <c r="F872" s="5" t="str">
        <f>CONCATENATE("INSERT INTO `option_translation` (`option_id`,`lang_id`, `title`, `textbox_placeholder`, `is_default`) VALUES (",A872,",", B872, ", ","'",C872,"', ","'",D872,"', ",E872,");")</f>
        <v>INSERT INTO `option_translation` (`option_id`,`lang_id`, `title`, `textbox_placeholder`, `is_default`) VALUES (292,1, 'Woman (or women)', '', 1);</v>
      </c>
      <c r="G872" s="5" t="str">
        <f>CONCATENATE("Update `option_translation` set lang_id = ",B872,",", " title ='", C872,"',"," textbox_placeholder='",D872,"',"," is_default=",E872, " where id = ", A872,";" )</f>
        <v>Update `option_translation` set lang_id = 1, title ='Woman (or women)', textbox_placeholder='', is_default=1 where id = 292;</v>
      </c>
      <c r="H872" s="5"/>
      <c r="I872" s="5"/>
      <c r="J872" s="5"/>
      <c r="K872" s="5"/>
      <c r="L872" s="5"/>
      <c r="M872" s="5"/>
      <c r="N872" s="5"/>
      <c r="O872" s="5"/>
      <c r="P872" s="5"/>
      <c r="Q872" s="5"/>
      <c r="R872" s="5"/>
      <c r="S872" s="5"/>
      <c r="T872" s="5"/>
      <c r="U872" s="5"/>
      <c r="V872" s="5"/>
      <c r="W872" s="5"/>
      <c r="X872" s="5"/>
      <c r="Y872" s="5"/>
      <c r="Z872" s="5"/>
    </row>
    <row r="873" spans="1:26" ht="14.25" hidden="1" customHeight="1" x14ac:dyDescent="0.35">
      <c r="A873" s="5">
        <v>292</v>
      </c>
      <c r="B873" s="5">
        <v>42</v>
      </c>
      <c r="C873" s="5"/>
      <c r="D873" s="5"/>
      <c r="E873" s="5">
        <v>0</v>
      </c>
      <c r="F873" s="5" t="str">
        <f>CONCATENATE("INSERT INTO `option_translation` (`option_id`,`lang_id`, `title`, `textbox_placeholder`, `is_default`) VALUES (",A873,",", B873, ", ","'",C873,"', ","'",D873,"', ",E873,");")</f>
        <v>INSERT INTO `option_translation` (`option_id`,`lang_id`, `title`, `textbox_placeholder`, `is_default`) VALUES (292,42, '', '', 0);</v>
      </c>
      <c r="G873" s="5" t="str">
        <f>CONCATENATE("Update `option_translation` set lang_id = ",B873,",", " title ='", C873,"',"," textbox_placeholder='",D873,"',"," is_default=",E873, " where id = ", A873,";" )</f>
        <v>Update `option_translation` set lang_id = 42, title ='', textbox_placeholder='', is_default=0 where id = 292;</v>
      </c>
      <c r="H873" s="5"/>
      <c r="I873" s="5"/>
      <c r="J873" s="5"/>
      <c r="K873" s="5"/>
      <c r="L873" s="5"/>
      <c r="M873" s="5"/>
      <c r="N873" s="5"/>
      <c r="O873" s="5"/>
      <c r="P873" s="5"/>
      <c r="Q873" s="5"/>
      <c r="R873" s="5"/>
      <c r="S873" s="5"/>
      <c r="T873" s="5"/>
      <c r="U873" s="5"/>
      <c r="V873" s="5"/>
      <c r="W873" s="5"/>
      <c r="X873" s="5"/>
      <c r="Y873" s="5"/>
      <c r="Z873" s="5"/>
    </row>
    <row r="874" spans="1:26" ht="14.25" customHeight="1" x14ac:dyDescent="0.35">
      <c r="A874" s="5">
        <v>292</v>
      </c>
      <c r="B874" s="5">
        <v>76</v>
      </c>
      <c r="C874" s="5"/>
      <c r="D874" s="5"/>
      <c r="E874" s="5">
        <v>0</v>
      </c>
      <c r="F874" s="5" t="s">
        <v>1368</v>
      </c>
      <c r="G874" s="5" t="s">
        <v>1369</v>
      </c>
      <c r="H874" s="5"/>
      <c r="I874" s="5"/>
      <c r="J874" s="5"/>
      <c r="K874" s="5"/>
      <c r="L874" s="5"/>
      <c r="M874" s="5"/>
      <c r="N874" s="5"/>
      <c r="O874" s="5"/>
      <c r="P874" s="5"/>
      <c r="Q874" s="5"/>
      <c r="R874" s="5"/>
      <c r="S874" s="5"/>
      <c r="T874" s="5"/>
      <c r="U874" s="5"/>
      <c r="V874" s="5"/>
      <c r="W874" s="5"/>
      <c r="X874" s="5"/>
      <c r="Y874" s="5"/>
      <c r="Z874" s="5"/>
    </row>
    <row r="875" spans="1:26" ht="14.25" hidden="1" customHeight="1" x14ac:dyDescent="0.35">
      <c r="A875" s="5">
        <v>293</v>
      </c>
      <c r="B875" s="5">
        <v>1</v>
      </c>
      <c r="C875" s="5" t="s">
        <v>262</v>
      </c>
      <c r="D875" s="5"/>
      <c r="E875" s="5">
        <v>1</v>
      </c>
      <c r="F875" s="5" t="str">
        <f>CONCATENATE("INSERT INTO `option_translation` (`option_id`,`lang_id`, `title`, `textbox_placeholder`, `is_default`) VALUES (",A875,",", B875, ", ","'",C875,"', ","'",D875,"', ",E875,");")</f>
        <v>INSERT INTO `option_translation` (`option_id`,`lang_id`, `title`, `textbox_placeholder`, `is_default`) VALUES (293,1, 'No one else was around', '', 1);</v>
      </c>
      <c r="G875" s="5" t="str">
        <f>CONCATENATE("Update `option_translation` set lang_id = ",B875,",", " title ='", C875,"',"," textbox_placeholder='",D875,"',"," is_default=",E875, " where id = ", A875,";" )</f>
        <v>Update `option_translation` set lang_id = 1, title ='No one else was around', textbox_placeholder='', is_default=1 where id = 293;</v>
      </c>
      <c r="H875" s="5"/>
      <c r="I875" s="5"/>
      <c r="J875" s="5"/>
      <c r="K875" s="5"/>
      <c r="L875" s="5"/>
      <c r="M875" s="5"/>
      <c r="N875" s="5"/>
      <c r="O875" s="5"/>
      <c r="P875" s="5"/>
      <c r="Q875" s="5"/>
      <c r="R875" s="5"/>
      <c r="S875" s="5"/>
      <c r="T875" s="5"/>
      <c r="U875" s="5"/>
      <c r="V875" s="5"/>
      <c r="W875" s="5"/>
      <c r="X875" s="5"/>
      <c r="Y875" s="5"/>
      <c r="Z875" s="5"/>
    </row>
    <row r="876" spans="1:26" ht="14.25" hidden="1" customHeight="1" x14ac:dyDescent="0.35">
      <c r="A876" s="5">
        <v>293</v>
      </c>
      <c r="B876" s="5">
        <v>42</v>
      </c>
      <c r="C876" s="5"/>
      <c r="D876" s="5"/>
      <c r="E876" s="5">
        <v>0</v>
      </c>
      <c r="F876" s="5" t="str">
        <f>CONCATENATE("INSERT INTO `option_translation` (`option_id`,`lang_id`, `title`, `textbox_placeholder`, `is_default`) VALUES (",A876,",", B876, ", ","'",C876,"', ","'",D876,"', ",E876,");")</f>
        <v>INSERT INTO `option_translation` (`option_id`,`lang_id`, `title`, `textbox_placeholder`, `is_default`) VALUES (293,42, '', '', 0);</v>
      </c>
      <c r="G876" s="5" t="str">
        <f>CONCATENATE("Update `option_translation` set lang_id = ",B876,",", " title ='", C876,"',"," textbox_placeholder='",D876,"',"," is_default=",E876, " where id = ", A876,";" )</f>
        <v>Update `option_translation` set lang_id = 42, title ='', textbox_placeholder='', is_default=0 where id = 293;</v>
      </c>
      <c r="H876" s="5"/>
      <c r="I876" s="5"/>
      <c r="J876" s="5"/>
      <c r="K876" s="5"/>
      <c r="L876" s="5"/>
      <c r="M876" s="5"/>
      <c r="N876" s="5"/>
      <c r="O876" s="5"/>
      <c r="P876" s="5"/>
      <c r="Q876" s="5"/>
      <c r="R876" s="5"/>
      <c r="S876" s="5"/>
      <c r="T876" s="5"/>
      <c r="U876" s="5"/>
      <c r="V876" s="5"/>
      <c r="W876" s="5"/>
      <c r="X876" s="5"/>
      <c r="Y876" s="5"/>
      <c r="Z876" s="5"/>
    </row>
    <row r="877" spans="1:26" ht="14.25" customHeight="1" x14ac:dyDescent="0.35">
      <c r="A877" s="5">
        <v>293</v>
      </c>
      <c r="B877" s="5">
        <v>76</v>
      </c>
      <c r="C877" s="5"/>
      <c r="D877" s="5"/>
      <c r="E877" s="5">
        <v>0</v>
      </c>
      <c r="F877" s="5" t="s">
        <v>1370</v>
      </c>
      <c r="G877" s="5" t="s">
        <v>1371</v>
      </c>
      <c r="H877" s="5"/>
      <c r="I877" s="5"/>
      <c r="J877" s="5"/>
      <c r="K877" s="5"/>
      <c r="L877" s="5"/>
      <c r="M877" s="5"/>
      <c r="N877" s="5"/>
      <c r="O877" s="5"/>
      <c r="P877" s="5"/>
      <c r="Q877" s="5"/>
      <c r="R877" s="5"/>
      <c r="S877" s="5"/>
      <c r="T877" s="5"/>
      <c r="U877" s="5"/>
      <c r="V877" s="5"/>
      <c r="W877" s="5"/>
      <c r="X877" s="5"/>
      <c r="Y877" s="5"/>
      <c r="Z877" s="5"/>
    </row>
    <row r="878" spans="1:26" ht="14.25" hidden="1" customHeight="1" x14ac:dyDescent="0.35">
      <c r="A878" s="5">
        <v>294</v>
      </c>
      <c r="B878" s="5">
        <v>1</v>
      </c>
      <c r="C878" s="5" t="s">
        <v>159</v>
      </c>
      <c r="D878" s="5" t="s">
        <v>160</v>
      </c>
      <c r="E878" s="5">
        <v>1</v>
      </c>
      <c r="F878" s="5" t="str">
        <f>CONCATENATE("INSERT INTO `option_translation` (`option_id`,`lang_id`, `title`, `textbox_placeholder`, `is_default`) VALUES (",A878,",", B878, ", ","'",C878,"', ","'",D878,"', ",E878,");")</f>
        <v>INSERT INTO `option_translation` (`option_id`,`lang_id`, `title`, `textbox_placeholder`, `is_default`) VALUES (294,1, 'Other', 'Please specify', 1);</v>
      </c>
      <c r="G878" s="5" t="str">
        <f>CONCATENATE("Update `option_translation` set lang_id = ",B878,",", " title ='", C878,"',"," textbox_placeholder='",D878,"',"," is_default=",E878, " where id = ", A878,";" )</f>
        <v>Update `option_translation` set lang_id = 1, title ='Other', textbox_placeholder='Please specify', is_default=1 where id = 294;</v>
      </c>
      <c r="H878" s="5"/>
      <c r="I878" s="5"/>
      <c r="J878" s="5"/>
      <c r="K878" s="5"/>
      <c r="L878" s="5"/>
      <c r="M878" s="5"/>
      <c r="N878" s="5"/>
      <c r="O878" s="5"/>
      <c r="P878" s="5"/>
      <c r="Q878" s="5"/>
      <c r="R878" s="5"/>
      <c r="S878" s="5"/>
      <c r="T878" s="5"/>
      <c r="U878" s="5"/>
      <c r="V878" s="5"/>
      <c r="W878" s="5"/>
      <c r="X878" s="5"/>
      <c r="Y878" s="5"/>
      <c r="Z878" s="5"/>
    </row>
    <row r="879" spans="1:26" ht="14.25" hidden="1" customHeight="1" x14ac:dyDescent="0.35">
      <c r="A879" s="5">
        <v>294</v>
      </c>
      <c r="B879" s="5">
        <v>42</v>
      </c>
      <c r="C879" s="5"/>
      <c r="D879" s="5"/>
      <c r="E879" s="5">
        <v>0</v>
      </c>
      <c r="F879" s="5" t="str">
        <f>CONCATENATE("INSERT INTO `option_translation` (`option_id`,`lang_id`, `title`, `textbox_placeholder`, `is_default`) VALUES (",A879,",", B879, ", ","'",C879,"', ","'",D879,"', ",E879,");")</f>
        <v>INSERT INTO `option_translation` (`option_id`,`lang_id`, `title`, `textbox_placeholder`, `is_default`) VALUES (294,42, '', '', 0);</v>
      </c>
      <c r="G879" s="5" t="str">
        <f>CONCATENATE("Update `option_translation` set lang_id = ",B879,",", " title ='", C879,"',"," textbox_placeholder='",D879,"',"," is_default=",E879, " where id = ", A879,";" )</f>
        <v>Update `option_translation` set lang_id = 42, title ='', textbox_placeholder='', is_default=0 where id = 294;</v>
      </c>
      <c r="H879" s="5"/>
      <c r="I879" s="5"/>
      <c r="J879" s="5"/>
      <c r="K879" s="5"/>
      <c r="L879" s="5"/>
      <c r="M879" s="5"/>
      <c r="N879" s="5"/>
      <c r="O879" s="5"/>
      <c r="P879" s="5"/>
      <c r="Q879" s="5"/>
      <c r="R879" s="5"/>
      <c r="S879" s="5"/>
      <c r="T879" s="5"/>
      <c r="U879" s="5"/>
      <c r="V879" s="5"/>
      <c r="W879" s="5"/>
      <c r="X879" s="5"/>
      <c r="Y879" s="5"/>
      <c r="Z879" s="5"/>
    </row>
    <row r="880" spans="1:26" ht="14.25" customHeight="1" x14ac:dyDescent="0.35">
      <c r="A880" s="5">
        <v>294</v>
      </c>
      <c r="B880" s="5">
        <v>76</v>
      </c>
      <c r="C880" s="5"/>
      <c r="D880" s="5"/>
      <c r="E880" s="5">
        <v>0</v>
      </c>
      <c r="F880" s="5" t="s">
        <v>1372</v>
      </c>
      <c r="G880" s="5" t="s">
        <v>1373</v>
      </c>
      <c r="H880" s="5"/>
      <c r="I880" s="5"/>
      <c r="J880" s="5"/>
      <c r="K880" s="5"/>
      <c r="L880" s="5"/>
      <c r="M880" s="5"/>
      <c r="N880" s="5"/>
      <c r="O880" s="5"/>
      <c r="P880" s="5"/>
      <c r="Q880" s="5"/>
      <c r="R880" s="5"/>
      <c r="S880" s="5"/>
      <c r="T880" s="5"/>
      <c r="U880" s="5"/>
      <c r="V880" s="5"/>
      <c r="W880" s="5"/>
      <c r="X880" s="5"/>
      <c r="Y880" s="5"/>
      <c r="Z880" s="5"/>
    </row>
    <row r="881" spans="1:26" ht="14.25" hidden="1" customHeight="1" x14ac:dyDescent="0.35">
      <c r="A881" s="5">
        <v>295</v>
      </c>
      <c r="B881" s="5">
        <v>1</v>
      </c>
      <c r="C881" s="5" t="s">
        <v>365</v>
      </c>
      <c r="D881" s="5"/>
      <c r="E881" s="5">
        <v>1</v>
      </c>
      <c r="F881" s="5" t="str">
        <f>CONCATENATE("INSERT INTO `option_translation` (`option_id`,`lang_id`, `title`, `textbox_placeholder`, `is_default`) VALUES (",A881,",", B881, ", ","'",C881,"', ","'",D881,"', ",E881,");")</f>
        <v>INSERT INTO `option_translation` (`option_id`,`lang_id`, `title`, `textbox_placeholder`, `is_default`) VALUES (295,1, 'Yes
', '', 1);</v>
      </c>
      <c r="G881" s="5" t="str">
        <f>CONCATENATE("Update `option_translation` set lang_id = ",B881,",", " title ='", C881,"',"," textbox_placeholder='",D881,"',"," is_default=",E881, " where id = ", A881,";" )</f>
        <v>Update `option_translation` set lang_id = 1, title ='Yes
', textbox_placeholder='', is_default=1 where id = 295;</v>
      </c>
      <c r="H881" s="5"/>
      <c r="I881" s="5"/>
      <c r="J881" s="5"/>
      <c r="K881" s="5"/>
      <c r="L881" s="5"/>
      <c r="M881" s="5"/>
      <c r="N881" s="5"/>
      <c r="O881" s="5"/>
      <c r="P881" s="5"/>
      <c r="Q881" s="5"/>
      <c r="R881" s="5"/>
      <c r="S881" s="5"/>
      <c r="T881" s="5"/>
      <c r="U881" s="5"/>
      <c r="V881" s="5"/>
      <c r="W881" s="5"/>
      <c r="X881" s="5"/>
      <c r="Y881" s="5"/>
      <c r="Z881" s="5"/>
    </row>
    <row r="882" spans="1:26" ht="14.25" hidden="1" customHeight="1" x14ac:dyDescent="0.35">
      <c r="A882" s="5">
        <v>295</v>
      </c>
      <c r="B882" s="5">
        <v>42</v>
      </c>
      <c r="C882" s="5"/>
      <c r="D882" s="5"/>
      <c r="E882" s="5">
        <v>0</v>
      </c>
      <c r="F882" s="5" t="str">
        <f>CONCATENATE("INSERT INTO `option_translation` (`option_id`,`lang_id`, `title`, `textbox_placeholder`, `is_default`) VALUES (",A882,",", B882, ", ","'",C882,"', ","'",D882,"', ",E882,");")</f>
        <v>INSERT INTO `option_translation` (`option_id`,`lang_id`, `title`, `textbox_placeholder`, `is_default`) VALUES (295,42, '', '', 0);</v>
      </c>
      <c r="G882" s="5" t="str">
        <f>CONCATENATE("Update `option_translation` set lang_id = ",B882,",", " title ='", C882,"',"," textbox_placeholder='",D882,"',"," is_default=",E882, " where id = ", A882,";" )</f>
        <v>Update `option_translation` set lang_id = 42, title ='', textbox_placeholder='', is_default=0 where id = 295;</v>
      </c>
      <c r="H882" s="5"/>
      <c r="I882" s="5"/>
      <c r="J882" s="5"/>
      <c r="K882" s="5"/>
      <c r="L882" s="5"/>
      <c r="M882" s="5"/>
      <c r="N882" s="5"/>
      <c r="O882" s="5"/>
      <c r="P882" s="5"/>
      <c r="Q882" s="5"/>
      <c r="R882" s="5"/>
      <c r="S882" s="5"/>
      <c r="T882" s="5"/>
      <c r="U882" s="5"/>
      <c r="V882" s="5"/>
      <c r="W882" s="5"/>
      <c r="X882" s="5"/>
      <c r="Y882" s="5"/>
      <c r="Z882" s="5"/>
    </row>
    <row r="883" spans="1:26" ht="14.25" customHeight="1" x14ac:dyDescent="0.35">
      <c r="A883" s="5">
        <v>295</v>
      </c>
      <c r="B883" s="5">
        <v>76</v>
      </c>
      <c r="C883" s="5"/>
      <c r="D883" s="5"/>
      <c r="E883" s="5">
        <v>0</v>
      </c>
      <c r="F883" s="5" t="s">
        <v>1374</v>
      </c>
      <c r="G883" s="5" t="s">
        <v>1375</v>
      </c>
      <c r="H883" s="5"/>
      <c r="I883" s="5"/>
      <c r="J883" s="5"/>
      <c r="K883" s="5"/>
      <c r="L883" s="5"/>
      <c r="M883" s="5"/>
      <c r="N883" s="5"/>
      <c r="O883" s="5"/>
      <c r="P883" s="5"/>
      <c r="Q883" s="5"/>
      <c r="R883" s="5"/>
      <c r="S883" s="5"/>
      <c r="T883" s="5"/>
      <c r="U883" s="5"/>
      <c r="V883" s="5"/>
      <c r="W883" s="5"/>
      <c r="X883" s="5"/>
      <c r="Y883" s="5"/>
      <c r="Z883" s="5"/>
    </row>
    <row r="884" spans="1:26" ht="14.25" hidden="1" customHeight="1" x14ac:dyDescent="0.35">
      <c r="A884" s="5">
        <v>296</v>
      </c>
      <c r="B884" s="5">
        <v>1</v>
      </c>
      <c r="C884" s="13" t="s">
        <v>148</v>
      </c>
      <c r="D884" s="5"/>
      <c r="E884" s="5">
        <v>1</v>
      </c>
      <c r="F884" s="5" t="str">
        <f>CONCATENATE("INSERT INTO `option_translation` (`option_id`,`lang_id`, `title`, `textbox_placeholder`, `is_default`) VALUES (",A884,",", B884, ", ","'",C884,"', ","'",D884,"', ",E884,");")</f>
        <v>INSERT INTO `option_translation` (`option_id`,`lang_id`, `title`, `textbox_placeholder`, `is_default`) VALUES (296,1, 'No', '', 1);</v>
      </c>
      <c r="G884" s="5" t="str">
        <f>CONCATENATE("Update `option_translation` set lang_id = ",B884,",", " title ='", C884,"',"," textbox_placeholder='",D884,"',"," is_default=",E884, " where id = ", A884,";" )</f>
        <v>Update `option_translation` set lang_id = 1, title ='No', textbox_placeholder='', is_default=1 where id = 296;</v>
      </c>
      <c r="H884" s="5"/>
      <c r="I884" s="5"/>
      <c r="J884" s="5"/>
      <c r="K884" s="5"/>
      <c r="L884" s="5"/>
      <c r="M884" s="5"/>
      <c r="N884" s="5"/>
      <c r="O884" s="5"/>
      <c r="P884" s="5"/>
      <c r="Q884" s="5"/>
      <c r="R884" s="5"/>
      <c r="S884" s="5"/>
      <c r="T884" s="5"/>
      <c r="U884" s="5"/>
      <c r="V884" s="5"/>
      <c r="W884" s="5"/>
      <c r="X884" s="5"/>
      <c r="Y884" s="5"/>
      <c r="Z884" s="5"/>
    </row>
    <row r="885" spans="1:26" ht="14.25" hidden="1" customHeight="1" x14ac:dyDescent="0.35">
      <c r="A885" s="5">
        <v>296</v>
      </c>
      <c r="B885" s="5">
        <v>42</v>
      </c>
      <c r="C885" s="5"/>
      <c r="D885" s="5"/>
      <c r="E885" s="5">
        <v>0</v>
      </c>
      <c r="F885" s="5" t="str">
        <f>CONCATENATE("INSERT INTO `option_translation` (`option_id`,`lang_id`, `title`, `textbox_placeholder`, `is_default`) VALUES (",A885,",", B885, ", ","'",C885,"', ","'",D885,"', ",E885,");")</f>
        <v>INSERT INTO `option_translation` (`option_id`,`lang_id`, `title`, `textbox_placeholder`, `is_default`) VALUES (296,42, '', '', 0);</v>
      </c>
      <c r="G885" s="5" t="str">
        <f>CONCATENATE("Update `option_translation` set lang_id = ",B885,",", " title ='", C885,"',"," textbox_placeholder='",D885,"',"," is_default=",E885, " where id = ", A885,";" )</f>
        <v>Update `option_translation` set lang_id = 42, title ='', textbox_placeholder='', is_default=0 where id = 296;</v>
      </c>
      <c r="H885" s="5"/>
      <c r="I885" s="5"/>
      <c r="J885" s="5"/>
      <c r="K885" s="5"/>
      <c r="L885" s="5"/>
      <c r="M885" s="5"/>
      <c r="N885" s="5"/>
      <c r="O885" s="5"/>
      <c r="P885" s="5"/>
      <c r="Q885" s="5"/>
      <c r="R885" s="5"/>
      <c r="S885" s="5"/>
      <c r="T885" s="5"/>
      <c r="U885" s="5"/>
      <c r="V885" s="5"/>
      <c r="W885" s="5"/>
      <c r="X885" s="5"/>
      <c r="Y885" s="5"/>
      <c r="Z885" s="5"/>
    </row>
    <row r="886" spans="1:26" ht="14.25" customHeight="1" x14ac:dyDescent="0.35">
      <c r="A886" s="5">
        <v>296</v>
      </c>
      <c r="B886" s="5">
        <v>76</v>
      </c>
      <c r="C886" s="5"/>
      <c r="D886" s="5"/>
      <c r="E886" s="5">
        <v>0</v>
      </c>
      <c r="F886" s="5" t="s">
        <v>1376</v>
      </c>
      <c r="G886" s="5" t="s">
        <v>1377</v>
      </c>
      <c r="H886" s="5"/>
      <c r="I886" s="5"/>
      <c r="J886" s="5"/>
      <c r="K886" s="5"/>
      <c r="L886" s="5"/>
      <c r="M886" s="5"/>
      <c r="N886" s="5"/>
      <c r="O886" s="5"/>
      <c r="P886" s="5"/>
      <c r="Q886" s="5"/>
      <c r="R886" s="5"/>
      <c r="S886" s="5"/>
      <c r="T886" s="5"/>
      <c r="U886" s="5"/>
      <c r="V886" s="5"/>
      <c r="W886" s="5"/>
      <c r="X886" s="5"/>
      <c r="Y886" s="5"/>
      <c r="Z886" s="5"/>
    </row>
    <row r="887" spans="1:26" ht="14.25" hidden="1" customHeight="1" x14ac:dyDescent="0.35">
      <c r="A887" s="5">
        <v>297</v>
      </c>
      <c r="B887" s="5">
        <v>1</v>
      </c>
      <c r="C887" s="5" t="s">
        <v>366</v>
      </c>
      <c r="D887" s="5"/>
      <c r="E887" s="5">
        <v>1</v>
      </c>
      <c r="F887" s="5" t="str">
        <f>CONCATENATE("INSERT INTO `option_translation` (`option_id`,`lang_id`, `title`, `textbox_placeholder`, `is_default`) VALUES (",A887,",", B887, ", ","'",C887,"', ","'",D887,"', ",E887,");")</f>
        <v>INSERT INTO `option_translation` (`option_id`,`lang_id`, `title`, `textbox_placeholder`, `is_default`) VALUES (297,1, 'I’m in the process of getting a divorce', '', 1);</v>
      </c>
      <c r="G887" s="5" t="str">
        <f>CONCATENATE("Update `option_translation` set lang_id = ",B887,",", " title ='", C887,"',"," textbox_placeholder='",D887,"',"," is_default=",E887, " where id = ", A887,";" )</f>
        <v>Update `option_translation` set lang_id = 1, title ='I’m in the process of getting a divorce', textbox_placeholder='', is_default=1 where id = 297;</v>
      </c>
      <c r="H887" s="5"/>
      <c r="I887" s="5"/>
      <c r="J887" s="5"/>
      <c r="K887" s="5"/>
      <c r="L887" s="5"/>
      <c r="M887" s="5"/>
      <c r="N887" s="5"/>
      <c r="O887" s="5"/>
      <c r="P887" s="5"/>
      <c r="Q887" s="5"/>
      <c r="R887" s="5"/>
      <c r="S887" s="5"/>
      <c r="T887" s="5"/>
      <c r="U887" s="5"/>
      <c r="V887" s="5"/>
      <c r="W887" s="5"/>
      <c r="X887" s="5"/>
      <c r="Y887" s="5"/>
      <c r="Z887" s="5"/>
    </row>
    <row r="888" spans="1:26" ht="14.25" hidden="1" customHeight="1" x14ac:dyDescent="0.35">
      <c r="A888" s="5">
        <v>297</v>
      </c>
      <c r="B888" s="5">
        <v>42</v>
      </c>
      <c r="C888" s="5"/>
      <c r="D888" s="5"/>
      <c r="E888" s="5">
        <v>0</v>
      </c>
      <c r="F888" s="5" t="str">
        <f>CONCATENATE("INSERT INTO `option_translation` (`option_id`,`lang_id`, `title`, `textbox_placeholder`, `is_default`) VALUES (",A888,",", B888, ", ","'",C888,"', ","'",D888,"', ",E888,");")</f>
        <v>INSERT INTO `option_translation` (`option_id`,`lang_id`, `title`, `textbox_placeholder`, `is_default`) VALUES (297,42, '', '', 0);</v>
      </c>
      <c r="G888" s="5" t="str">
        <f>CONCATENATE("Update `option_translation` set lang_id = ",B888,",", " title ='", C888,"',"," textbox_placeholder='",D888,"',"," is_default=",E888, " where id = ", A888,";" )</f>
        <v>Update `option_translation` set lang_id = 42, title ='', textbox_placeholder='', is_default=0 where id = 297;</v>
      </c>
      <c r="H888" s="5"/>
      <c r="I888" s="5"/>
      <c r="J888" s="5"/>
      <c r="K888" s="5"/>
      <c r="L888" s="5"/>
      <c r="M888" s="5"/>
      <c r="N888" s="5"/>
      <c r="O888" s="5"/>
      <c r="P888" s="5"/>
      <c r="Q888" s="5"/>
      <c r="R888" s="5"/>
      <c r="S888" s="5"/>
      <c r="T888" s="5"/>
      <c r="U888" s="5"/>
      <c r="V888" s="5"/>
      <c r="W888" s="5"/>
      <c r="X888" s="5"/>
      <c r="Y888" s="5"/>
      <c r="Z888" s="5"/>
    </row>
    <row r="889" spans="1:26" ht="14.25" customHeight="1" x14ac:dyDescent="0.35">
      <c r="A889" s="5">
        <v>297</v>
      </c>
      <c r="B889" s="5">
        <v>76</v>
      </c>
      <c r="C889" s="5"/>
      <c r="D889" s="5"/>
      <c r="E889" s="5">
        <v>0</v>
      </c>
      <c r="F889" s="5" t="s">
        <v>1378</v>
      </c>
      <c r="G889" s="5" t="s">
        <v>1379</v>
      </c>
      <c r="H889" s="5"/>
      <c r="I889" s="5"/>
      <c r="J889" s="5"/>
      <c r="K889" s="5"/>
      <c r="L889" s="5"/>
      <c r="M889" s="5"/>
      <c r="N889" s="5"/>
      <c r="O889" s="5"/>
      <c r="P889" s="5"/>
      <c r="Q889" s="5"/>
      <c r="R889" s="5"/>
      <c r="S889" s="5"/>
      <c r="T889" s="5"/>
      <c r="U889" s="5"/>
      <c r="V889" s="5"/>
      <c r="W889" s="5"/>
      <c r="X889" s="5"/>
      <c r="Y889" s="5"/>
      <c r="Z889" s="5"/>
    </row>
    <row r="890" spans="1:26" ht="14.25" hidden="1" customHeight="1" x14ac:dyDescent="0.35">
      <c r="A890" s="5">
        <v>298</v>
      </c>
      <c r="B890" s="5">
        <v>1</v>
      </c>
      <c r="C890" s="5" t="s">
        <v>367</v>
      </c>
      <c r="D890" s="5"/>
      <c r="E890" s="5">
        <v>1</v>
      </c>
      <c r="F890" s="5" t="str">
        <f>CONCATENATE("INSERT INTO `option_translation` (`option_id`,`lang_id`, `title`, `textbox_placeholder`, `is_default`) VALUES (",A890,",", B890, ", ","'",C890,"', ","'",D890,"', ",E890,");")</f>
        <v>INSERT INTO `option_translation` (`option_id`,`lang_id`, `title`, `textbox_placeholder`, `is_default`) VALUES (298,1, 'I’m considering getting a divorce', '', 1);</v>
      </c>
      <c r="G890" s="5" t="str">
        <f>CONCATENATE("Update `option_translation` set lang_id = ",B890,",", " title ='", C890,"',"," textbox_placeholder='",D890,"',"," is_default=",E890, " where id = ", A890,";" )</f>
        <v>Update `option_translation` set lang_id = 1, title ='I’m considering getting a divorce', textbox_placeholder='', is_default=1 where id = 298;</v>
      </c>
      <c r="H890" s="5"/>
      <c r="I890" s="5"/>
      <c r="J890" s="5"/>
      <c r="K890" s="5"/>
      <c r="L890" s="5"/>
      <c r="M890" s="5"/>
      <c r="N890" s="5"/>
      <c r="O890" s="5"/>
      <c r="P890" s="5"/>
      <c r="Q890" s="5"/>
      <c r="R890" s="5"/>
      <c r="S890" s="5"/>
      <c r="T890" s="5"/>
      <c r="U890" s="5"/>
      <c r="V890" s="5"/>
      <c r="W890" s="5"/>
      <c r="X890" s="5"/>
      <c r="Y890" s="5"/>
      <c r="Z890" s="5"/>
    </row>
    <row r="891" spans="1:26" ht="14.25" hidden="1" customHeight="1" x14ac:dyDescent="0.35">
      <c r="A891" s="5">
        <v>298</v>
      </c>
      <c r="B891" s="5">
        <v>42</v>
      </c>
      <c r="C891" s="5"/>
      <c r="D891" s="5"/>
      <c r="E891" s="5">
        <v>0</v>
      </c>
      <c r="F891" s="5" t="str">
        <f>CONCATENATE("INSERT INTO `option_translation` (`option_id`,`lang_id`, `title`, `textbox_placeholder`, `is_default`) VALUES (",A891,",", B891, ", ","'",C891,"', ","'",D891,"', ",E891,");")</f>
        <v>INSERT INTO `option_translation` (`option_id`,`lang_id`, `title`, `textbox_placeholder`, `is_default`) VALUES (298,42, '', '', 0);</v>
      </c>
      <c r="G891" s="5" t="str">
        <f>CONCATENATE("Update `option_translation` set lang_id = ",B891,",", " title ='", C891,"',"," textbox_placeholder='",D891,"',"," is_default=",E891, " where id = ", A891,";" )</f>
        <v>Update `option_translation` set lang_id = 42, title ='', textbox_placeholder='', is_default=0 where id = 298;</v>
      </c>
      <c r="H891" s="5"/>
      <c r="I891" s="5"/>
      <c r="J891" s="5"/>
      <c r="K891" s="5"/>
      <c r="L891" s="5"/>
      <c r="M891" s="5"/>
      <c r="N891" s="5"/>
      <c r="O891" s="5"/>
      <c r="P891" s="5"/>
      <c r="Q891" s="5"/>
      <c r="R891" s="5"/>
      <c r="S891" s="5"/>
      <c r="T891" s="5"/>
      <c r="U891" s="5"/>
      <c r="V891" s="5"/>
      <c r="W891" s="5"/>
      <c r="X891" s="5"/>
      <c r="Y891" s="5"/>
      <c r="Z891" s="5"/>
    </row>
    <row r="892" spans="1:26" ht="14.25" customHeight="1" x14ac:dyDescent="0.35">
      <c r="A892" s="5">
        <v>298</v>
      </c>
      <c r="B892" s="5">
        <v>76</v>
      </c>
      <c r="C892" s="5"/>
      <c r="D892" s="5"/>
      <c r="E892" s="5">
        <v>0</v>
      </c>
      <c r="F892" s="5" t="s">
        <v>1380</v>
      </c>
      <c r="G892" s="5" t="s">
        <v>1381</v>
      </c>
      <c r="H892" s="5"/>
      <c r="I892" s="5"/>
      <c r="J892" s="5"/>
      <c r="K892" s="5"/>
      <c r="L892" s="5"/>
      <c r="M892" s="5"/>
      <c r="N892" s="5"/>
      <c r="O892" s="5"/>
      <c r="P892" s="5"/>
      <c r="Q892" s="5"/>
      <c r="R892" s="5"/>
      <c r="S892" s="5"/>
      <c r="T892" s="5"/>
      <c r="U892" s="5"/>
      <c r="V892" s="5"/>
      <c r="W892" s="5"/>
      <c r="X892" s="5"/>
      <c r="Y892" s="5"/>
      <c r="Z892" s="5"/>
    </row>
    <row r="893" spans="1:26" ht="14.25" hidden="1" customHeight="1" x14ac:dyDescent="0.35">
      <c r="A893" s="5">
        <v>299</v>
      </c>
      <c r="B893" s="5">
        <v>1</v>
      </c>
      <c r="C893" s="13" t="s">
        <v>368</v>
      </c>
      <c r="D893" s="5"/>
      <c r="E893" s="5">
        <v>1</v>
      </c>
      <c r="F893" s="5" t="str">
        <f>CONCATENATE("INSERT INTO `option_translation` (`option_id`,`lang_id`, `title`, `textbox_placeholder`, `is_default`) VALUES (",A893,",", B893, ", ","'",C893,"', ","'",D893,"', ",E893,");")</f>
        <v>INSERT INTO `option_translation` (`option_id`,`lang_id`, `title`, `textbox_placeholder`, `is_default`) VALUES (299,1, 'I’m married', '', 1);</v>
      </c>
      <c r="G893" s="5" t="str">
        <f>CONCATENATE("Update `option_translation` set lang_id = ",B893,",", " title ='", C893,"',"," textbox_placeholder='",D893,"',"," is_default=",E893, " where id = ", A893,";" )</f>
        <v>Update `option_translation` set lang_id = 1, title ='I’m married', textbox_placeholder='', is_default=1 where id = 299;</v>
      </c>
      <c r="H893" s="5"/>
      <c r="I893" s="5"/>
      <c r="J893" s="5"/>
      <c r="K893" s="5"/>
      <c r="L893" s="5"/>
      <c r="M893" s="5"/>
      <c r="N893" s="5"/>
      <c r="O893" s="5"/>
      <c r="P893" s="5"/>
      <c r="Q893" s="5"/>
      <c r="R893" s="5"/>
      <c r="S893" s="5"/>
      <c r="T893" s="5"/>
      <c r="U893" s="5"/>
      <c r="V893" s="5"/>
      <c r="W893" s="5"/>
      <c r="X893" s="5"/>
      <c r="Y893" s="5"/>
      <c r="Z893" s="5"/>
    </row>
    <row r="894" spans="1:26" ht="14.25" hidden="1" customHeight="1" x14ac:dyDescent="0.35">
      <c r="A894" s="5">
        <v>299</v>
      </c>
      <c r="B894" s="5">
        <v>42</v>
      </c>
      <c r="C894" s="5"/>
      <c r="D894" s="5"/>
      <c r="E894" s="5">
        <v>0</v>
      </c>
      <c r="F894" s="5" t="str">
        <f>CONCATENATE("INSERT INTO `option_translation` (`option_id`,`lang_id`, `title`, `textbox_placeholder`, `is_default`) VALUES (",A894,",", B894, ", ","'",C894,"', ","'",D894,"', ",E894,");")</f>
        <v>INSERT INTO `option_translation` (`option_id`,`lang_id`, `title`, `textbox_placeholder`, `is_default`) VALUES (299,42, '', '', 0);</v>
      </c>
      <c r="G894" s="5" t="str">
        <f>CONCATENATE("Update `option_translation` set lang_id = ",B894,",", " title ='", C894,"',"," textbox_placeholder='",D894,"',"," is_default=",E894, " where id = ", A894,";" )</f>
        <v>Update `option_translation` set lang_id = 42, title ='', textbox_placeholder='', is_default=0 where id = 299;</v>
      </c>
      <c r="H894" s="5"/>
      <c r="I894" s="5"/>
      <c r="J894" s="5"/>
      <c r="K894" s="5"/>
      <c r="L894" s="5"/>
      <c r="M894" s="5"/>
      <c r="N894" s="5"/>
      <c r="O894" s="5"/>
      <c r="P894" s="5"/>
      <c r="Q894" s="5"/>
      <c r="R894" s="5"/>
      <c r="S894" s="5"/>
      <c r="T894" s="5"/>
      <c r="U894" s="5"/>
      <c r="V894" s="5"/>
      <c r="W894" s="5"/>
      <c r="X894" s="5"/>
      <c r="Y894" s="5"/>
      <c r="Z894" s="5"/>
    </row>
    <row r="895" spans="1:26" ht="14.25" customHeight="1" x14ac:dyDescent="0.35">
      <c r="A895" s="5">
        <v>299</v>
      </c>
      <c r="B895" s="5">
        <v>76</v>
      </c>
      <c r="C895" s="5"/>
      <c r="D895" s="5"/>
      <c r="E895" s="5">
        <v>0</v>
      </c>
      <c r="F895" s="5" t="s">
        <v>1382</v>
      </c>
      <c r="G895" s="5" t="s">
        <v>1383</v>
      </c>
      <c r="H895" s="5"/>
      <c r="I895" s="5"/>
      <c r="J895" s="5"/>
      <c r="K895" s="5"/>
      <c r="L895" s="5"/>
      <c r="M895" s="5"/>
      <c r="N895" s="5"/>
      <c r="O895" s="5"/>
      <c r="P895" s="5"/>
      <c r="Q895" s="5"/>
      <c r="R895" s="5"/>
      <c r="S895" s="5"/>
      <c r="T895" s="5"/>
      <c r="U895" s="5"/>
      <c r="V895" s="5"/>
      <c r="W895" s="5"/>
      <c r="X895" s="5"/>
      <c r="Y895" s="5"/>
      <c r="Z895" s="5"/>
    </row>
    <row r="896" spans="1:26" ht="14.25" hidden="1" customHeight="1" x14ac:dyDescent="0.35">
      <c r="A896" s="5">
        <v>300</v>
      </c>
      <c r="B896" s="5">
        <v>1</v>
      </c>
      <c r="C896" s="5" t="s">
        <v>369</v>
      </c>
      <c r="D896" s="5"/>
      <c r="E896" s="5">
        <v>1</v>
      </c>
      <c r="F896" s="5" t="str">
        <f>CONCATENATE("INSERT INTO `option_translation` (`option_id`,`lang_id`, `title`, `textbox_placeholder`, `is_default`) VALUES (",A896,",", B896, ", ","'",C896,"', ","'",D896,"', ",E896,");")</f>
        <v>INSERT INTO `option_translation` (`option_id`,`lang_id`, `title`, `textbox_placeholder`, `is_default`) VALUES (300,1, 'I’m in a civil union/live-in relationship', '', 1);</v>
      </c>
      <c r="G896" s="5" t="str">
        <f>CONCATENATE("Update `option_translation` set lang_id = ",B896,",", " title ='", C896,"',"," textbox_placeholder='",D896,"',"," is_default=",E896, " where id = ", A896,";" )</f>
        <v>Update `option_translation` set lang_id = 1, title ='I’m in a civil union/live-in relationship', textbox_placeholder='', is_default=1 where id = 300;</v>
      </c>
      <c r="H896" s="5"/>
      <c r="I896" s="5"/>
      <c r="J896" s="5"/>
      <c r="K896" s="5"/>
      <c r="L896" s="5"/>
      <c r="M896" s="5"/>
      <c r="N896" s="5"/>
      <c r="O896" s="5"/>
      <c r="P896" s="5"/>
      <c r="Q896" s="5"/>
      <c r="R896" s="5"/>
      <c r="S896" s="5"/>
      <c r="T896" s="5"/>
      <c r="U896" s="5"/>
      <c r="V896" s="5"/>
      <c r="W896" s="5"/>
      <c r="X896" s="5"/>
      <c r="Y896" s="5"/>
      <c r="Z896" s="5"/>
    </row>
    <row r="897" spans="1:26" ht="14.25" hidden="1" customHeight="1" x14ac:dyDescent="0.35">
      <c r="A897" s="5">
        <v>300</v>
      </c>
      <c r="B897" s="5">
        <v>42</v>
      </c>
      <c r="C897" s="5"/>
      <c r="D897" s="5"/>
      <c r="E897" s="5">
        <v>0</v>
      </c>
      <c r="F897" s="5" t="str">
        <f>CONCATENATE("INSERT INTO `option_translation` (`option_id`,`lang_id`, `title`, `textbox_placeholder`, `is_default`) VALUES (",A897,",", B897, ", ","'",C897,"', ","'",D897,"', ",E897,");")</f>
        <v>INSERT INTO `option_translation` (`option_id`,`lang_id`, `title`, `textbox_placeholder`, `is_default`) VALUES (300,42, '', '', 0);</v>
      </c>
      <c r="G897" s="5" t="str">
        <f>CONCATENATE("Update `option_translation` set lang_id = ",B897,",", " title ='", C897,"',"," textbox_placeholder='",D897,"',"," is_default=",E897, " where id = ", A897,";" )</f>
        <v>Update `option_translation` set lang_id = 42, title ='', textbox_placeholder='', is_default=0 where id = 300;</v>
      </c>
      <c r="H897" s="5"/>
      <c r="I897" s="5"/>
      <c r="J897" s="5"/>
      <c r="K897" s="5"/>
      <c r="L897" s="5"/>
      <c r="M897" s="5"/>
      <c r="N897" s="5"/>
      <c r="O897" s="5"/>
      <c r="P897" s="5"/>
      <c r="Q897" s="5"/>
      <c r="R897" s="5"/>
      <c r="S897" s="5"/>
      <c r="T897" s="5"/>
      <c r="U897" s="5"/>
      <c r="V897" s="5"/>
      <c r="W897" s="5"/>
      <c r="X897" s="5"/>
      <c r="Y897" s="5"/>
      <c r="Z897" s="5"/>
    </row>
    <row r="898" spans="1:26" ht="14.25" customHeight="1" x14ac:dyDescent="0.35">
      <c r="A898" s="5">
        <v>300</v>
      </c>
      <c r="B898" s="5">
        <v>76</v>
      </c>
      <c r="C898" s="5"/>
      <c r="D898" s="5"/>
      <c r="E898" s="5">
        <v>0</v>
      </c>
      <c r="F898" s="5" t="s">
        <v>1384</v>
      </c>
      <c r="G898" s="5" t="s">
        <v>1385</v>
      </c>
      <c r="H898" s="5"/>
      <c r="I898" s="5"/>
      <c r="J898" s="5"/>
      <c r="K898" s="5"/>
      <c r="L898" s="5"/>
      <c r="M898" s="5"/>
      <c r="N898" s="5"/>
      <c r="O898" s="5"/>
      <c r="P898" s="5"/>
      <c r="Q898" s="5"/>
      <c r="R898" s="5"/>
      <c r="S898" s="5"/>
      <c r="T898" s="5"/>
      <c r="U898" s="5"/>
      <c r="V898" s="5"/>
      <c r="W898" s="5"/>
      <c r="X898" s="5"/>
      <c r="Y898" s="5"/>
      <c r="Z898" s="5"/>
    </row>
    <row r="899" spans="1:26" ht="14.25" hidden="1" customHeight="1" x14ac:dyDescent="0.35">
      <c r="A899" s="5">
        <v>301</v>
      </c>
      <c r="B899" s="5">
        <v>1</v>
      </c>
      <c r="C899" s="5" t="s">
        <v>370</v>
      </c>
      <c r="D899" s="5"/>
      <c r="E899" s="5">
        <v>1</v>
      </c>
      <c r="F899" s="5" t="str">
        <f>CONCATENATE("INSERT INTO `option_translation` (`option_id`,`lang_id`, `title`, `textbox_placeholder`, `is_default`) VALUES (",A899,",", B899, ", ","'",C899,"', ","'",D899,"', ",E899,");")</f>
        <v>INSERT INTO `option_translation` (`option_id`,`lang_id`, `title`, `textbox_placeholder`, `is_default`) VALUES (301,1, 'I’m in a relationship, but not living with partner', '', 1);</v>
      </c>
      <c r="G899" s="5" t="str">
        <f>CONCATENATE("Update `option_translation` set lang_id = ",B899,",", " title ='", C899,"',"," textbox_placeholder='",D899,"',"," is_default=",E899, " where id = ", A899,";" )</f>
        <v>Update `option_translation` set lang_id = 1, title ='I’m in a relationship, but not living with partner', textbox_placeholder='', is_default=1 where id = 301;</v>
      </c>
      <c r="H899" s="5"/>
      <c r="I899" s="5"/>
      <c r="J899" s="5"/>
      <c r="K899" s="5"/>
      <c r="L899" s="5"/>
      <c r="M899" s="5"/>
      <c r="N899" s="5"/>
      <c r="O899" s="5"/>
      <c r="P899" s="5"/>
      <c r="Q899" s="5"/>
      <c r="R899" s="5"/>
      <c r="S899" s="5"/>
      <c r="T899" s="5"/>
      <c r="U899" s="5"/>
      <c r="V899" s="5"/>
      <c r="W899" s="5"/>
      <c r="X899" s="5"/>
      <c r="Y899" s="5"/>
      <c r="Z899" s="5"/>
    </row>
    <row r="900" spans="1:26" ht="14.25" hidden="1" customHeight="1" x14ac:dyDescent="0.35">
      <c r="A900" s="5">
        <v>301</v>
      </c>
      <c r="B900" s="5">
        <v>42</v>
      </c>
      <c r="C900" s="5"/>
      <c r="D900" s="5"/>
      <c r="E900" s="5">
        <v>0</v>
      </c>
      <c r="F900" s="5" t="str">
        <f>CONCATENATE("INSERT INTO `option_translation` (`option_id`,`lang_id`, `title`, `textbox_placeholder`, `is_default`) VALUES (",A900,",", B900, ", ","'",C900,"', ","'",D900,"', ",E900,");")</f>
        <v>INSERT INTO `option_translation` (`option_id`,`lang_id`, `title`, `textbox_placeholder`, `is_default`) VALUES (301,42, '', '', 0);</v>
      </c>
      <c r="G900" s="5" t="str">
        <f>CONCATENATE("Update `option_translation` set lang_id = ",B900,",", " title ='", C900,"',"," textbox_placeholder='",D900,"',"," is_default=",E900, " where id = ", A900,";" )</f>
        <v>Update `option_translation` set lang_id = 42, title ='', textbox_placeholder='', is_default=0 where id = 301;</v>
      </c>
      <c r="H900" s="5"/>
      <c r="I900" s="5"/>
      <c r="J900" s="5"/>
      <c r="K900" s="5"/>
      <c r="L900" s="5"/>
      <c r="M900" s="5"/>
      <c r="N900" s="5"/>
      <c r="O900" s="5"/>
      <c r="P900" s="5"/>
      <c r="Q900" s="5"/>
      <c r="R900" s="5"/>
      <c r="S900" s="5"/>
      <c r="T900" s="5"/>
      <c r="U900" s="5"/>
      <c r="V900" s="5"/>
      <c r="W900" s="5"/>
      <c r="X900" s="5"/>
      <c r="Y900" s="5"/>
      <c r="Z900" s="5"/>
    </row>
    <row r="901" spans="1:26" ht="14.25" customHeight="1" x14ac:dyDescent="0.35">
      <c r="A901" s="5">
        <v>301</v>
      </c>
      <c r="B901" s="5">
        <v>76</v>
      </c>
      <c r="C901" s="5"/>
      <c r="D901" s="5"/>
      <c r="E901" s="5">
        <v>0</v>
      </c>
      <c r="F901" s="5" t="s">
        <v>1386</v>
      </c>
      <c r="G901" s="5" t="s">
        <v>1387</v>
      </c>
      <c r="H901" s="5"/>
      <c r="I901" s="5"/>
      <c r="J901" s="5"/>
      <c r="K901" s="5"/>
      <c r="L901" s="5"/>
      <c r="M901" s="5"/>
      <c r="N901" s="5"/>
      <c r="O901" s="5"/>
      <c r="P901" s="5"/>
      <c r="Q901" s="5"/>
      <c r="R901" s="5"/>
      <c r="S901" s="5"/>
      <c r="T901" s="5"/>
      <c r="U901" s="5"/>
      <c r="V901" s="5"/>
      <c r="W901" s="5"/>
      <c r="X901" s="5"/>
      <c r="Y901" s="5"/>
      <c r="Z901" s="5"/>
    </row>
    <row r="902" spans="1:26" ht="14.25" hidden="1" customHeight="1" x14ac:dyDescent="0.35">
      <c r="A902" s="5">
        <v>302</v>
      </c>
      <c r="B902" s="5">
        <v>1</v>
      </c>
      <c r="C902" s="5" t="s">
        <v>371</v>
      </c>
      <c r="D902" s="5"/>
      <c r="E902" s="5">
        <v>1</v>
      </c>
      <c r="F902" s="5" t="str">
        <f>CONCATENATE("INSERT INTO `option_translation` (`option_id`,`lang_id`, `title`, `textbox_placeholder`, `is_default`) VALUES (",A902,",", B902, ", ","'",C902,"', ","'",D902,"', ",E902,");")</f>
        <v>INSERT INTO `option_translation` (`option_id`,`lang_id`, `title`, `textbox_placeholder`, `is_default`) VALUES (302,1, 'I’m separated', '', 1);</v>
      </c>
      <c r="G902" s="5" t="str">
        <f>CONCATENATE("Update `option_translation` set lang_id = ",B902,",", " title ='", C902,"',"," textbox_placeholder='",D902,"',"," is_default=",E902, " where id = ", A902,";" )</f>
        <v>Update `option_translation` set lang_id = 1, title ='I’m separated', textbox_placeholder='', is_default=1 where id = 302;</v>
      </c>
      <c r="H902" s="5"/>
      <c r="I902" s="5"/>
      <c r="J902" s="5"/>
      <c r="K902" s="5"/>
      <c r="L902" s="5"/>
      <c r="M902" s="5"/>
      <c r="N902" s="5"/>
      <c r="O902" s="5"/>
      <c r="P902" s="5"/>
      <c r="Q902" s="5"/>
      <c r="R902" s="5"/>
      <c r="S902" s="5"/>
      <c r="T902" s="5"/>
      <c r="U902" s="5"/>
      <c r="V902" s="5"/>
      <c r="W902" s="5"/>
      <c r="X902" s="5"/>
      <c r="Y902" s="5"/>
      <c r="Z902" s="5"/>
    </row>
    <row r="903" spans="1:26" ht="14.25" hidden="1" customHeight="1" x14ac:dyDescent="0.35">
      <c r="A903" s="5">
        <v>302</v>
      </c>
      <c r="B903" s="5">
        <v>42</v>
      </c>
      <c r="C903" s="5"/>
      <c r="D903" s="5"/>
      <c r="E903" s="5">
        <v>0</v>
      </c>
      <c r="F903" s="5" t="str">
        <f>CONCATENATE("INSERT INTO `option_translation` (`option_id`,`lang_id`, `title`, `textbox_placeholder`, `is_default`) VALUES (",A903,",", B903, ", ","'",C903,"', ","'",D903,"', ",E903,");")</f>
        <v>INSERT INTO `option_translation` (`option_id`,`lang_id`, `title`, `textbox_placeholder`, `is_default`) VALUES (302,42, '', '', 0);</v>
      </c>
      <c r="G903" s="5" t="str">
        <f>CONCATENATE("Update `option_translation` set lang_id = ",B903,",", " title ='", C903,"',"," textbox_placeholder='",D903,"',"," is_default=",E903, " where id = ", A903,";" )</f>
        <v>Update `option_translation` set lang_id = 42, title ='', textbox_placeholder='', is_default=0 where id = 302;</v>
      </c>
      <c r="H903" s="5"/>
      <c r="I903" s="5"/>
      <c r="J903" s="5"/>
      <c r="K903" s="5"/>
      <c r="L903" s="5"/>
      <c r="M903" s="5"/>
      <c r="N903" s="5"/>
      <c r="O903" s="5"/>
      <c r="P903" s="5"/>
      <c r="Q903" s="5"/>
      <c r="R903" s="5"/>
      <c r="S903" s="5"/>
      <c r="T903" s="5"/>
      <c r="U903" s="5"/>
      <c r="V903" s="5"/>
      <c r="W903" s="5"/>
      <c r="X903" s="5"/>
      <c r="Y903" s="5"/>
      <c r="Z903" s="5"/>
    </row>
    <row r="904" spans="1:26" ht="14.25" customHeight="1" x14ac:dyDescent="0.35">
      <c r="A904" s="5">
        <v>302</v>
      </c>
      <c r="B904" s="5">
        <v>76</v>
      </c>
      <c r="C904" s="5"/>
      <c r="D904" s="5"/>
      <c r="E904" s="5">
        <v>0</v>
      </c>
      <c r="F904" s="5" t="s">
        <v>1388</v>
      </c>
      <c r="G904" s="5" t="s">
        <v>1389</v>
      </c>
      <c r="H904" s="5"/>
      <c r="I904" s="5"/>
      <c r="J904" s="5"/>
      <c r="K904" s="5"/>
      <c r="L904" s="5"/>
      <c r="M904" s="5"/>
      <c r="N904" s="5"/>
      <c r="O904" s="5"/>
      <c r="P904" s="5"/>
      <c r="Q904" s="5"/>
      <c r="R904" s="5"/>
      <c r="S904" s="5"/>
      <c r="T904" s="5"/>
      <c r="U904" s="5"/>
      <c r="V904" s="5"/>
      <c r="W904" s="5"/>
      <c r="X904" s="5"/>
      <c r="Y904" s="5"/>
      <c r="Z904" s="5"/>
    </row>
    <row r="905" spans="1:26" ht="14.25" hidden="1" customHeight="1" x14ac:dyDescent="0.35">
      <c r="A905" s="5">
        <v>303</v>
      </c>
      <c r="B905" s="5">
        <v>1</v>
      </c>
      <c r="C905" s="5" t="s">
        <v>372</v>
      </c>
      <c r="D905" s="5"/>
      <c r="E905" s="5">
        <v>1</v>
      </c>
      <c r="F905" s="5" t="str">
        <f>CONCATENATE("INSERT INTO `option_translation` (`option_id`,`lang_id`, `title`, `textbox_placeholder`, `is_default`) VALUES (",A905,",", B905, ", ","'",C905,"', ","'",D905,"', ",E905,");")</f>
        <v>INSERT INTO `option_translation` (`option_id`,`lang_id`, `title`, `textbox_placeholder`, `is_default`) VALUES (303,1, 'I’m divorced', '', 1);</v>
      </c>
      <c r="G905" s="5" t="str">
        <f>CONCATENATE("Update `option_translation` set lang_id = ",B905,",", " title ='", C905,"',"," textbox_placeholder='",D905,"',"," is_default=",E905, " where id = ", A905,";" )</f>
        <v>Update `option_translation` set lang_id = 1, title ='I’m divorced', textbox_placeholder='', is_default=1 where id = 303;</v>
      </c>
      <c r="H905" s="5"/>
      <c r="I905" s="5"/>
      <c r="J905" s="5"/>
      <c r="K905" s="5"/>
      <c r="L905" s="5"/>
      <c r="M905" s="5"/>
      <c r="N905" s="5"/>
      <c r="O905" s="5"/>
      <c r="P905" s="5"/>
      <c r="Q905" s="5"/>
      <c r="R905" s="5"/>
      <c r="S905" s="5"/>
      <c r="T905" s="5"/>
      <c r="U905" s="5"/>
      <c r="V905" s="5"/>
      <c r="W905" s="5"/>
      <c r="X905" s="5"/>
      <c r="Y905" s="5"/>
      <c r="Z905" s="5"/>
    </row>
    <row r="906" spans="1:26" ht="14.25" hidden="1" customHeight="1" x14ac:dyDescent="0.35">
      <c r="A906" s="5">
        <v>303</v>
      </c>
      <c r="B906" s="5">
        <v>42</v>
      </c>
      <c r="C906" s="5"/>
      <c r="D906" s="5"/>
      <c r="E906" s="5">
        <v>0</v>
      </c>
      <c r="F906" s="5" t="str">
        <f>CONCATENATE("INSERT INTO `option_translation` (`option_id`,`lang_id`, `title`, `textbox_placeholder`, `is_default`) VALUES (",A906,",", B906, ", ","'",C906,"', ","'",D906,"', ",E906,");")</f>
        <v>INSERT INTO `option_translation` (`option_id`,`lang_id`, `title`, `textbox_placeholder`, `is_default`) VALUES (303,42, '', '', 0);</v>
      </c>
      <c r="G906" s="5" t="str">
        <f>CONCATENATE("Update `option_translation` set lang_id = ",B906,",", " title ='", C906,"',"," textbox_placeholder='",D906,"',"," is_default=",E906, " where id = ", A906,";" )</f>
        <v>Update `option_translation` set lang_id = 42, title ='', textbox_placeholder='', is_default=0 where id = 303;</v>
      </c>
      <c r="H906" s="5"/>
      <c r="I906" s="5"/>
      <c r="J906" s="5"/>
      <c r="K906" s="5"/>
      <c r="L906" s="5"/>
      <c r="M906" s="5"/>
      <c r="N906" s="5"/>
      <c r="O906" s="5"/>
      <c r="P906" s="5"/>
      <c r="Q906" s="5"/>
      <c r="R906" s="5"/>
      <c r="S906" s="5"/>
      <c r="T906" s="5"/>
      <c r="U906" s="5"/>
      <c r="V906" s="5"/>
      <c r="W906" s="5"/>
      <c r="X906" s="5"/>
      <c r="Y906" s="5"/>
      <c r="Z906" s="5"/>
    </row>
    <row r="907" spans="1:26" ht="14.25" customHeight="1" x14ac:dyDescent="0.35">
      <c r="A907" s="5">
        <v>303</v>
      </c>
      <c r="B907" s="5">
        <v>76</v>
      </c>
      <c r="C907" s="5"/>
      <c r="D907" s="5"/>
      <c r="E907" s="5">
        <v>0</v>
      </c>
      <c r="F907" s="5" t="s">
        <v>1390</v>
      </c>
      <c r="G907" s="5" t="s">
        <v>1391</v>
      </c>
      <c r="H907" s="5"/>
      <c r="I907" s="5"/>
      <c r="J907" s="5"/>
      <c r="K907" s="5"/>
      <c r="L907" s="5"/>
      <c r="M907" s="5"/>
      <c r="N907" s="5"/>
      <c r="O907" s="5"/>
      <c r="P907" s="5"/>
      <c r="Q907" s="5"/>
      <c r="R907" s="5"/>
      <c r="S907" s="5"/>
      <c r="T907" s="5"/>
      <c r="U907" s="5"/>
      <c r="V907" s="5"/>
      <c r="W907" s="5"/>
      <c r="X907" s="5"/>
      <c r="Y907" s="5"/>
      <c r="Z907" s="5"/>
    </row>
    <row r="908" spans="1:26" ht="14.25" hidden="1" customHeight="1" x14ac:dyDescent="0.35">
      <c r="A908" s="5">
        <v>304</v>
      </c>
      <c r="B908" s="5">
        <v>1</v>
      </c>
      <c r="C908" s="5" t="s">
        <v>373</v>
      </c>
      <c r="D908" s="5"/>
      <c r="E908" s="5">
        <v>1</v>
      </c>
      <c r="F908" s="5" t="str">
        <f>CONCATENATE("INSERT INTO `option_translation` (`option_id`,`lang_id`, `title`, `textbox_placeholder`, `is_default`) VALUES (",A908,",", B908, ", ","'",C908,"', ","'",D908,"', ",E908,");")</f>
        <v>INSERT INTO `option_translation` (`option_id`,`lang_id`, `title`, `textbox_placeholder`, `is_default`) VALUES (304,1, 'I’m in process of getting a divorce', '', 1);</v>
      </c>
      <c r="G908" s="5" t="str">
        <f>CONCATENATE("Update `option_translation` set lang_id = ",B908,",", " title ='", C908,"',"," textbox_placeholder='",D908,"',"," is_default=",E908, " where id = ", A908,";" )</f>
        <v>Update `option_translation` set lang_id = 1, title ='I’m in process of getting a divorce', textbox_placeholder='', is_default=1 where id = 304;</v>
      </c>
      <c r="H908" s="5"/>
      <c r="I908" s="5"/>
      <c r="J908" s="5"/>
      <c r="K908" s="5"/>
      <c r="L908" s="5"/>
      <c r="M908" s="5"/>
      <c r="N908" s="5"/>
      <c r="O908" s="5"/>
      <c r="P908" s="5"/>
      <c r="Q908" s="5"/>
      <c r="R908" s="5"/>
      <c r="S908" s="5"/>
      <c r="T908" s="5"/>
      <c r="U908" s="5"/>
      <c r="V908" s="5"/>
      <c r="W908" s="5"/>
      <c r="X908" s="5"/>
      <c r="Y908" s="5"/>
      <c r="Z908" s="5"/>
    </row>
    <row r="909" spans="1:26" ht="14.25" hidden="1" customHeight="1" x14ac:dyDescent="0.35">
      <c r="A909" s="5">
        <v>304</v>
      </c>
      <c r="B909" s="5">
        <v>42</v>
      </c>
      <c r="C909" s="5"/>
      <c r="D909" s="5"/>
      <c r="E909" s="5">
        <v>0</v>
      </c>
      <c r="F909" s="5" t="str">
        <f>CONCATENATE("INSERT INTO `option_translation` (`option_id`,`lang_id`, `title`, `textbox_placeholder`, `is_default`) VALUES (",A909,",", B909, ", ","'",C909,"', ","'",D909,"', ",E909,");")</f>
        <v>INSERT INTO `option_translation` (`option_id`,`lang_id`, `title`, `textbox_placeholder`, `is_default`) VALUES (304,42, '', '', 0);</v>
      </c>
      <c r="G909" s="5" t="str">
        <f>CONCATENATE("Update `option_translation` set lang_id = ",B909,",", " title ='", C909,"',"," textbox_placeholder='",D909,"',"," is_default=",E909, " where id = ", A909,";" )</f>
        <v>Update `option_translation` set lang_id = 42, title ='', textbox_placeholder='', is_default=0 where id = 304;</v>
      </c>
      <c r="H909" s="5"/>
      <c r="I909" s="5"/>
      <c r="J909" s="5"/>
      <c r="K909" s="5"/>
      <c r="L909" s="5"/>
      <c r="M909" s="5"/>
      <c r="N909" s="5"/>
      <c r="O909" s="5"/>
      <c r="P909" s="5"/>
      <c r="Q909" s="5"/>
      <c r="R909" s="5"/>
      <c r="S909" s="5"/>
      <c r="T909" s="5"/>
      <c r="U909" s="5"/>
      <c r="V909" s="5"/>
      <c r="W909" s="5"/>
      <c r="X909" s="5"/>
      <c r="Y909" s="5"/>
      <c r="Z909" s="5"/>
    </row>
    <row r="910" spans="1:26" ht="14.25" customHeight="1" x14ac:dyDescent="0.35">
      <c r="A910" s="5">
        <v>304</v>
      </c>
      <c r="B910" s="5">
        <v>76</v>
      </c>
      <c r="C910" s="5"/>
      <c r="D910" s="5"/>
      <c r="E910" s="5">
        <v>0</v>
      </c>
      <c r="F910" s="5" t="s">
        <v>1392</v>
      </c>
      <c r="G910" s="5" t="s">
        <v>1393</v>
      </c>
      <c r="H910" s="5"/>
      <c r="I910" s="5"/>
      <c r="J910" s="5"/>
      <c r="K910" s="5"/>
      <c r="L910" s="5"/>
      <c r="M910" s="5"/>
      <c r="N910" s="5"/>
      <c r="O910" s="5"/>
      <c r="P910" s="5"/>
      <c r="Q910" s="5"/>
      <c r="R910" s="5"/>
      <c r="S910" s="5"/>
      <c r="T910" s="5"/>
      <c r="U910" s="5"/>
      <c r="V910" s="5"/>
      <c r="W910" s="5"/>
      <c r="X910" s="5"/>
      <c r="Y910" s="5"/>
      <c r="Z910" s="5"/>
    </row>
    <row r="911" spans="1:26" ht="14.25" hidden="1" customHeight="1" x14ac:dyDescent="0.35">
      <c r="A911" s="5">
        <v>305</v>
      </c>
      <c r="B911" s="5">
        <v>1</v>
      </c>
      <c r="C911" s="5" t="s">
        <v>374</v>
      </c>
      <c r="D911" s="5"/>
      <c r="E911" s="5">
        <v>1</v>
      </c>
      <c r="F911" s="5" t="str">
        <f>CONCATENATE("INSERT INTO `option_translation` (`option_id`,`lang_id`, `title`, `textbox_placeholder`, `is_default`) VALUES (",A911,",", B911, ", ","'",C911,"', ","'",D911,"', ",E911,");")</f>
        <v>INSERT INTO `option_translation` (`option_id`,`lang_id`, `title`, `textbox_placeholder`, `is_default`) VALUES (305,1, 'I’m single', '', 1);</v>
      </c>
      <c r="G911" s="5" t="str">
        <f>CONCATENATE("Update `option_translation` set lang_id = ",B911,",", " title ='", C911,"',"," textbox_placeholder='",D911,"',"," is_default=",E911, " where id = ", A911,";" )</f>
        <v>Update `option_translation` set lang_id = 1, title ='I’m single', textbox_placeholder='', is_default=1 where id = 305;</v>
      </c>
      <c r="H911" s="5"/>
      <c r="I911" s="5"/>
      <c r="J911" s="5"/>
      <c r="K911" s="5"/>
      <c r="L911" s="5"/>
      <c r="M911" s="5"/>
      <c r="N911" s="5"/>
      <c r="O911" s="5"/>
      <c r="P911" s="5"/>
      <c r="Q911" s="5"/>
      <c r="R911" s="5"/>
      <c r="S911" s="5"/>
      <c r="T911" s="5"/>
      <c r="U911" s="5"/>
      <c r="V911" s="5"/>
      <c r="W911" s="5"/>
      <c r="X911" s="5"/>
      <c r="Y911" s="5"/>
      <c r="Z911" s="5"/>
    </row>
    <row r="912" spans="1:26" ht="14.25" hidden="1" customHeight="1" x14ac:dyDescent="0.35">
      <c r="A912" s="5">
        <v>305</v>
      </c>
      <c r="B912" s="5">
        <v>42</v>
      </c>
      <c r="C912" s="5"/>
      <c r="D912" s="5"/>
      <c r="E912" s="5">
        <v>0</v>
      </c>
      <c r="F912" s="5" t="str">
        <f>CONCATENATE("INSERT INTO `option_translation` (`option_id`,`lang_id`, `title`, `textbox_placeholder`, `is_default`) VALUES (",A912,",", B912, ", ","'",C912,"', ","'",D912,"', ",E912,");")</f>
        <v>INSERT INTO `option_translation` (`option_id`,`lang_id`, `title`, `textbox_placeholder`, `is_default`) VALUES (305,42, '', '', 0);</v>
      </c>
      <c r="G912" s="5" t="str">
        <f>CONCATENATE("Update `option_translation` set lang_id = ",B912,",", " title ='", C912,"',"," textbox_placeholder='",D912,"',"," is_default=",E912, " where id = ", A912,";" )</f>
        <v>Update `option_translation` set lang_id = 42, title ='', textbox_placeholder='', is_default=0 where id = 305;</v>
      </c>
      <c r="H912" s="5"/>
      <c r="I912" s="5"/>
      <c r="J912" s="5"/>
      <c r="K912" s="5"/>
      <c r="L912" s="5"/>
      <c r="M912" s="5"/>
      <c r="N912" s="5"/>
      <c r="O912" s="5"/>
      <c r="P912" s="5"/>
      <c r="Q912" s="5"/>
      <c r="R912" s="5"/>
      <c r="S912" s="5"/>
      <c r="T912" s="5"/>
      <c r="U912" s="5"/>
      <c r="V912" s="5"/>
      <c r="W912" s="5"/>
      <c r="X912" s="5"/>
      <c r="Y912" s="5"/>
      <c r="Z912" s="5"/>
    </row>
    <row r="913" spans="1:26" ht="14.25" customHeight="1" x14ac:dyDescent="0.35">
      <c r="A913" s="5">
        <v>305</v>
      </c>
      <c r="B913" s="5">
        <v>76</v>
      </c>
      <c r="C913" s="5"/>
      <c r="D913" s="5"/>
      <c r="E913" s="5">
        <v>0</v>
      </c>
      <c r="F913" s="5" t="s">
        <v>1394</v>
      </c>
      <c r="G913" s="5" t="s">
        <v>1395</v>
      </c>
      <c r="H913" s="5"/>
      <c r="I913" s="5"/>
      <c r="J913" s="5"/>
      <c r="K913" s="5"/>
      <c r="L913" s="5"/>
      <c r="M913" s="5"/>
      <c r="N913" s="5"/>
      <c r="O913" s="5"/>
      <c r="P913" s="5"/>
      <c r="Q913" s="5"/>
      <c r="R913" s="5"/>
      <c r="S913" s="5"/>
      <c r="T913" s="5"/>
      <c r="U913" s="5"/>
      <c r="V913" s="5"/>
      <c r="W913" s="5"/>
      <c r="X913" s="5"/>
      <c r="Y913" s="5"/>
      <c r="Z913" s="5"/>
    </row>
    <row r="914" spans="1:26" ht="14.25" hidden="1" customHeight="1" x14ac:dyDescent="0.35">
      <c r="A914" s="5">
        <v>306</v>
      </c>
      <c r="B914" s="5">
        <v>1</v>
      </c>
      <c r="C914" s="5" t="s">
        <v>375</v>
      </c>
      <c r="D914" s="5"/>
      <c r="E914" s="5">
        <v>1</v>
      </c>
      <c r="F914" s="5" t="str">
        <f>CONCATENATE("INSERT INTO `option_translation` (`option_id`,`lang_id`, `title`, `textbox_placeholder`, `is_default`) VALUES (",A914,",", B914, ", ","'",C914,"', ","'",D914,"', ",E914,");")</f>
        <v>INSERT INTO `option_translation` (`option_id`,`lang_id`, `title`, `textbox_placeholder`, `is_default`) VALUES (306,1, 'I’m widowed', '', 1);</v>
      </c>
      <c r="G914" s="5" t="str">
        <f>CONCATENATE("Update `option_translation` set lang_id = ",B914,",", " title ='", C914,"',"," textbox_placeholder='",D914,"',"," is_default=",E914, " where id = ", A914,";" )</f>
        <v>Update `option_translation` set lang_id = 1, title ='I’m widowed', textbox_placeholder='', is_default=1 where id = 306;</v>
      </c>
      <c r="H914" s="5"/>
      <c r="I914" s="5"/>
      <c r="J914" s="5"/>
      <c r="K914" s="5"/>
      <c r="L914" s="5"/>
      <c r="M914" s="5"/>
      <c r="N914" s="5"/>
      <c r="O914" s="5"/>
      <c r="P914" s="5"/>
      <c r="Q914" s="5"/>
      <c r="R914" s="5"/>
      <c r="S914" s="5"/>
      <c r="T914" s="5"/>
      <c r="U914" s="5"/>
      <c r="V914" s="5"/>
      <c r="W914" s="5"/>
      <c r="X914" s="5"/>
      <c r="Y914" s="5"/>
      <c r="Z914" s="5"/>
    </row>
    <row r="915" spans="1:26" ht="14.25" hidden="1" customHeight="1" x14ac:dyDescent="0.35">
      <c r="A915" s="5">
        <v>306</v>
      </c>
      <c r="B915" s="5">
        <v>42</v>
      </c>
      <c r="C915" s="5"/>
      <c r="D915" s="5"/>
      <c r="E915" s="5">
        <v>0</v>
      </c>
      <c r="F915" s="5" t="str">
        <f>CONCATENATE("INSERT INTO `option_translation` (`option_id`,`lang_id`, `title`, `textbox_placeholder`, `is_default`) VALUES (",A915,",", B915, ", ","'",C915,"', ","'",D915,"', ",E915,");")</f>
        <v>INSERT INTO `option_translation` (`option_id`,`lang_id`, `title`, `textbox_placeholder`, `is_default`) VALUES (306,42, '', '', 0);</v>
      </c>
      <c r="G915" s="5" t="str">
        <f>CONCATENATE("Update `option_translation` set lang_id = ",B915,",", " title ='", C915,"',"," textbox_placeholder='",D915,"',"," is_default=",E915, " where id = ", A915,";" )</f>
        <v>Update `option_translation` set lang_id = 42, title ='', textbox_placeholder='', is_default=0 where id = 306;</v>
      </c>
      <c r="H915" s="5"/>
      <c r="I915" s="5"/>
      <c r="J915" s="5"/>
      <c r="K915" s="5"/>
      <c r="L915" s="5"/>
      <c r="M915" s="5"/>
      <c r="N915" s="5"/>
      <c r="O915" s="5"/>
      <c r="P915" s="5"/>
      <c r="Q915" s="5"/>
      <c r="R915" s="5"/>
      <c r="S915" s="5"/>
      <c r="T915" s="5"/>
      <c r="U915" s="5"/>
      <c r="V915" s="5"/>
      <c r="W915" s="5"/>
      <c r="X915" s="5"/>
      <c r="Y915" s="5"/>
      <c r="Z915" s="5"/>
    </row>
    <row r="916" spans="1:26" ht="14.25" customHeight="1" x14ac:dyDescent="0.35">
      <c r="A916" s="5">
        <v>306</v>
      </c>
      <c r="B916" s="5">
        <v>76</v>
      </c>
      <c r="C916" s="5"/>
      <c r="D916" s="5"/>
      <c r="E916" s="5">
        <v>0</v>
      </c>
      <c r="F916" s="5" t="s">
        <v>1396</v>
      </c>
      <c r="G916" s="5" t="s">
        <v>1397</v>
      </c>
      <c r="H916" s="5"/>
      <c r="I916" s="5"/>
      <c r="J916" s="5"/>
      <c r="K916" s="5"/>
      <c r="L916" s="5"/>
      <c r="M916" s="5"/>
      <c r="N916" s="5"/>
      <c r="O916" s="5"/>
      <c r="P916" s="5"/>
      <c r="Q916" s="5"/>
      <c r="R916" s="5"/>
      <c r="S916" s="5"/>
      <c r="T916" s="5"/>
      <c r="U916" s="5"/>
      <c r="V916" s="5"/>
      <c r="W916" s="5"/>
      <c r="X916" s="5"/>
      <c r="Y916" s="5"/>
      <c r="Z916" s="5"/>
    </row>
    <row r="917" spans="1:26" ht="14.25" hidden="1" customHeight="1" x14ac:dyDescent="0.35">
      <c r="A917" s="5">
        <v>307</v>
      </c>
      <c r="B917" s="5">
        <v>1</v>
      </c>
      <c r="C917" s="5" t="s">
        <v>167</v>
      </c>
      <c r="D917" s="5"/>
      <c r="E917" s="5">
        <v>1</v>
      </c>
      <c r="F917" s="5" t="str">
        <f>CONCATENATE("INSERT INTO `option_translation` (`option_id`,`lang_id`, `title`, `textbox_placeholder`, `is_default`) VALUES (",A917,",", B917, ", ","'",C917,"', ","'",D917,"', ",E917,");")</f>
        <v>INSERT INTO `option_translation` (`option_id`,`lang_id`, `title`, `textbox_placeholder`, `is_default`) VALUES (307,1, 'Yes', '', 1);</v>
      </c>
      <c r="G917" s="5" t="str">
        <f>CONCATENATE("Update `option_translation` set lang_id = ",B917,",", " title ='", C917,"',"," textbox_placeholder='",D917,"',"," is_default=",E917, " where id = ", A917,";" )</f>
        <v>Update `option_translation` set lang_id = 1, title ='Yes', textbox_placeholder='', is_default=1 where id = 307;</v>
      </c>
      <c r="H917" s="5"/>
      <c r="I917" s="5"/>
      <c r="J917" s="5"/>
      <c r="K917" s="5"/>
      <c r="L917" s="5"/>
      <c r="M917" s="5"/>
      <c r="N917" s="5"/>
      <c r="O917" s="5"/>
      <c r="P917" s="5"/>
      <c r="Q917" s="5"/>
      <c r="R917" s="5"/>
      <c r="S917" s="5"/>
      <c r="T917" s="5"/>
      <c r="U917" s="5"/>
      <c r="V917" s="5"/>
      <c r="W917" s="5"/>
      <c r="X917" s="5"/>
      <c r="Y917" s="5"/>
      <c r="Z917" s="5"/>
    </row>
    <row r="918" spans="1:26" ht="14.25" hidden="1" customHeight="1" x14ac:dyDescent="0.35">
      <c r="A918" s="5">
        <v>307</v>
      </c>
      <c r="B918" s="5">
        <v>42</v>
      </c>
      <c r="C918" s="5"/>
      <c r="D918" s="5"/>
      <c r="E918" s="5">
        <v>0</v>
      </c>
      <c r="F918" s="5" t="str">
        <f>CONCATENATE("INSERT INTO `option_translation` (`option_id`,`lang_id`, `title`, `textbox_placeholder`, `is_default`) VALUES (",A918,",", B918, ", ","'",C918,"', ","'",D918,"', ",E918,");")</f>
        <v>INSERT INTO `option_translation` (`option_id`,`lang_id`, `title`, `textbox_placeholder`, `is_default`) VALUES (307,42, '', '', 0);</v>
      </c>
      <c r="G918" s="5" t="str">
        <f>CONCATENATE("Update `option_translation` set lang_id = ",B918,",", " title ='", C918,"',"," textbox_placeholder='",D918,"',"," is_default=",E918, " where id = ", A918,";" )</f>
        <v>Update `option_translation` set lang_id = 42, title ='', textbox_placeholder='', is_default=0 where id = 307;</v>
      </c>
      <c r="H918" s="5"/>
      <c r="I918" s="5"/>
      <c r="J918" s="5"/>
      <c r="K918" s="5"/>
      <c r="L918" s="5"/>
      <c r="M918" s="5"/>
      <c r="N918" s="5"/>
      <c r="O918" s="5"/>
      <c r="P918" s="5"/>
      <c r="Q918" s="5"/>
      <c r="R918" s="5"/>
      <c r="S918" s="5"/>
      <c r="T918" s="5"/>
      <c r="U918" s="5"/>
      <c r="V918" s="5"/>
      <c r="W918" s="5"/>
      <c r="X918" s="5"/>
      <c r="Y918" s="5"/>
      <c r="Z918" s="5"/>
    </row>
    <row r="919" spans="1:26" ht="14.25" customHeight="1" x14ac:dyDescent="0.35">
      <c r="A919" s="5">
        <v>307</v>
      </c>
      <c r="B919" s="5">
        <v>76</v>
      </c>
      <c r="C919" s="5"/>
      <c r="D919" s="5"/>
      <c r="E919" s="5">
        <v>0</v>
      </c>
      <c r="F919" s="5" t="s">
        <v>1398</v>
      </c>
      <c r="G919" s="5" t="s">
        <v>1399</v>
      </c>
      <c r="H919" s="5"/>
      <c r="I919" s="5"/>
      <c r="J919" s="5"/>
      <c r="K919" s="5"/>
      <c r="L919" s="5"/>
      <c r="M919" s="5"/>
      <c r="N919" s="5"/>
      <c r="O919" s="5"/>
      <c r="P919" s="5"/>
      <c r="Q919" s="5"/>
      <c r="R919" s="5"/>
      <c r="S919" s="5"/>
      <c r="T919" s="5"/>
      <c r="U919" s="5"/>
      <c r="V919" s="5"/>
      <c r="W919" s="5"/>
      <c r="X919" s="5"/>
      <c r="Y919" s="5"/>
      <c r="Z919" s="5"/>
    </row>
    <row r="920" spans="1:26" ht="14.25" hidden="1" customHeight="1" x14ac:dyDescent="0.35">
      <c r="A920" s="5">
        <v>308</v>
      </c>
      <c r="B920" s="5">
        <v>1</v>
      </c>
      <c r="C920" s="5" t="s">
        <v>148</v>
      </c>
      <c r="D920" s="5"/>
      <c r="E920" s="5">
        <v>1</v>
      </c>
      <c r="F920" s="5" t="str">
        <f>CONCATENATE("INSERT INTO `option_translation` (`option_id`,`lang_id`, `title`, `textbox_placeholder`, `is_default`) VALUES (",A920,",", B920, ", ","'",C920,"', ","'",D920,"', ",E920,");")</f>
        <v>INSERT INTO `option_translation` (`option_id`,`lang_id`, `title`, `textbox_placeholder`, `is_default`) VALUES (308,1, 'No', '', 1);</v>
      </c>
      <c r="G920" s="5" t="str">
        <f>CONCATENATE("Update `option_translation` set lang_id = ",B920,",", " title ='", C920,"',"," textbox_placeholder='",D920,"',"," is_default=",E920, " where id = ", A920,";" )</f>
        <v>Update `option_translation` set lang_id = 1, title ='No', textbox_placeholder='', is_default=1 where id = 308;</v>
      </c>
      <c r="H920" s="5"/>
      <c r="I920" s="5"/>
      <c r="J920" s="5"/>
      <c r="K920" s="5"/>
      <c r="L920" s="5"/>
      <c r="M920" s="5"/>
      <c r="N920" s="5"/>
      <c r="O920" s="5"/>
      <c r="P920" s="5"/>
      <c r="Q920" s="5"/>
      <c r="R920" s="5"/>
      <c r="S920" s="5"/>
      <c r="T920" s="5"/>
      <c r="U920" s="5"/>
      <c r="V920" s="5"/>
      <c r="W920" s="5"/>
      <c r="X920" s="5"/>
      <c r="Y920" s="5"/>
      <c r="Z920" s="5"/>
    </row>
    <row r="921" spans="1:26" ht="14.25" hidden="1" customHeight="1" x14ac:dyDescent="0.35">
      <c r="A921" s="5">
        <v>308</v>
      </c>
      <c r="B921" s="5">
        <v>42</v>
      </c>
      <c r="C921" s="5"/>
      <c r="D921" s="5"/>
      <c r="E921" s="5">
        <v>0</v>
      </c>
      <c r="F921" s="5" t="str">
        <f>CONCATENATE("INSERT INTO `option_translation` (`option_id`,`lang_id`, `title`, `textbox_placeholder`, `is_default`) VALUES (",A921,",", B921, ", ","'",C921,"', ","'",D921,"', ",E921,");")</f>
        <v>INSERT INTO `option_translation` (`option_id`,`lang_id`, `title`, `textbox_placeholder`, `is_default`) VALUES (308,42, '', '', 0);</v>
      </c>
      <c r="G921" s="5" t="str">
        <f>CONCATENATE("Update `option_translation` set lang_id = ",B921,",", " title ='", C921,"',"," textbox_placeholder='",D921,"',"," is_default=",E921, " where id = ", A921,";" )</f>
        <v>Update `option_translation` set lang_id = 42, title ='', textbox_placeholder='', is_default=0 where id = 308;</v>
      </c>
      <c r="H921" s="5"/>
      <c r="I921" s="5"/>
      <c r="J921" s="5"/>
      <c r="K921" s="5"/>
      <c r="L921" s="5"/>
      <c r="M921" s="5"/>
      <c r="N921" s="5"/>
      <c r="O921" s="5"/>
      <c r="P921" s="5"/>
      <c r="Q921" s="5"/>
      <c r="R921" s="5"/>
      <c r="S921" s="5"/>
      <c r="T921" s="5"/>
      <c r="U921" s="5"/>
      <c r="V921" s="5"/>
      <c r="W921" s="5"/>
      <c r="X921" s="5"/>
      <c r="Y921" s="5"/>
      <c r="Z921" s="5"/>
    </row>
    <row r="922" spans="1:26" ht="14.25" customHeight="1" x14ac:dyDescent="0.35">
      <c r="A922" s="5">
        <v>308</v>
      </c>
      <c r="B922" s="5">
        <v>76</v>
      </c>
      <c r="C922" s="5"/>
      <c r="D922" s="5"/>
      <c r="E922" s="5">
        <v>0</v>
      </c>
      <c r="F922" s="5" t="s">
        <v>1400</v>
      </c>
      <c r="G922" s="5" t="s">
        <v>1401</v>
      </c>
      <c r="H922" s="5"/>
      <c r="I922" s="5"/>
      <c r="J922" s="5"/>
      <c r="K922" s="5"/>
      <c r="L922" s="5"/>
      <c r="M922" s="5"/>
      <c r="N922" s="5"/>
      <c r="O922" s="5"/>
      <c r="P922" s="5"/>
      <c r="Q922" s="5"/>
      <c r="R922" s="5"/>
      <c r="S922" s="5"/>
      <c r="T922" s="5"/>
      <c r="U922" s="5"/>
      <c r="V922" s="5"/>
      <c r="W922" s="5"/>
      <c r="X922" s="5"/>
      <c r="Y922" s="5"/>
      <c r="Z922" s="5"/>
    </row>
    <row r="923" spans="1:26" ht="14.25" hidden="1" customHeight="1" x14ac:dyDescent="0.35">
      <c r="A923" s="5">
        <v>309</v>
      </c>
      <c r="B923" s="5">
        <v>1</v>
      </c>
      <c r="C923" s="5" t="s">
        <v>167</v>
      </c>
      <c r="D923" s="5"/>
      <c r="E923" s="5">
        <v>1</v>
      </c>
      <c r="F923" s="5" t="str">
        <f>CONCATENATE("INSERT INTO `option_translation` (`option_id`,`lang_id`, `title`, `textbox_placeholder`, `is_default`) VALUES (",A923,",", B923, ", ","'",C923,"', ","'",D923,"', ",E923,");")</f>
        <v>INSERT INTO `option_translation` (`option_id`,`lang_id`, `title`, `textbox_placeholder`, `is_default`) VALUES (309,1, 'Yes', '', 1);</v>
      </c>
      <c r="G923" s="5" t="str">
        <f>CONCATENATE("Update `option_translation` set lang_id = ",B923,",", " title ='", C923,"',"," textbox_placeholder='",D923,"',"," is_default=",E923, " where id = ", A923,";" )</f>
        <v>Update `option_translation` set lang_id = 1, title ='Yes', textbox_placeholder='', is_default=1 where id = 309;</v>
      </c>
      <c r="H923" s="5"/>
      <c r="I923" s="5"/>
      <c r="J923" s="5"/>
      <c r="K923" s="5"/>
      <c r="L923" s="5"/>
      <c r="M923" s="5"/>
      <c r="N923" s="5"/>
      <c r="O923" s="5"/>
      <c r="P923" s="5"/>
      <c r="Q923" s="5"/>
      <c r="R923" s="5"/>
      <c r="S923" s="5"/>
      <c r="T923" s="5"/>
      <c r="U923" s="5"/>
      <c r="V923" s="5"/>
      <c r="W923" s="5"/>
      <c r="X923" s="5"/>
      <c r="Y923" s="5"/>
      <c r="Z923" s="5"/>
    </row>
    <row r="924" spans="1:26" ht="14.25" hidden="1" customHeight="1" x14ac:dyDescent="0.35">
      <c r="A924" s="5">
        <v>309</v>
      </c>
      <c r="B924" s="5">
        <v>42</v>
      </c>
      <c r="C924" s="5"/>
      <c r="D924" s="5"/>
      <c r="E924" s="5">
        <v>0</v>
      </c>
      <c r="F924" s="5" t="str">
        <f>CONCATENATE("INSERT INTO `option_translation` (`option_id`,`lang_id`, `title`, `textbox_placeholder`, `is_default`) VALUES (",A924,",", B924, ", ","'",C924,"', ","'",D924,"', ",E924,");")</f>
        <v>INSERT INTO `option_translation` (`option_id`,`lang_id`, `title`, `textbox_placeholder`, `is_default`) VALUES (309,42, '', '', 0);</v>
      </c>
      <c r="G924" s="5" t="str">
        <f>CONCATENATE("Update `option_translation` set lang_id = ",B924,",", " title ='", C924,"',"," textbox_placeholder='",D924,"',"," is_default=",E924, " where id = ", A924,";" )</f>
        <v>Update `option_translation` set lang_id = 42, title ='', textbox_placeholder='', is_default=0 where id = 309;</v>
      </c>
      <c r="H924" s="5"/>
      <c r="I924" s="5"/>
      <c r="J924" s="5"/>
      <c r="K924" s="5"/>
      <c r="L924" s="5"/>
      <c r="M924" s="5"/>
      <c r="N924" s="5"/>
      <c r="O924" s="5"/>
      <c r="P924" s="5"/>
      <c r="Q924" s="5"/>
      <c r="R924" s="5"/>
      <c r="S924" s="5"/>
      <c r="T924" s="5"/>
      <c r="U924" s="5"/>
      <c r="V924" s="5"/>
      <c r="W924" s="5"/>
      <c r="X924" s="5"/>
      <c r="Y924" s="5"/>
      <c r="Z924" s="5"/>
    </row>
    <row r="925" spans="1:26" ht="14.25" customHeight="1" x14ac:dyDescent="0.35">
      <c r="A925" s="5">
        <v>309</v>
      </c>
      <c r="B925" s="5">
        <v>76</v>
      </c>
      <c r="C925" s="5"/>
      <c r="D925" s="5"/>
      <c r="E925" s="5">
        <v>0</v>
      </c>
      <c r="F925" s="5" t="s">
        <v>1402</v>
      </c>
      <c r="G925" s="5" t="s">
        <v>1403</v>
      </c>
      <c r="H925" s="5"/>
      <c r="I925" s="5"/>
      <c r="J925" s="5"/>
      <c r="K925" s="5"/>
      <c r="L925" s="5"/>
      <c r="M925" s="5"/>
      <c r="N925" s="5"/>
      <c r="O925" s="5"/>
      <c r="P925" s="5"/>
      <c r="Q925" s="5"/>
      <c r="R925" s="5"/>
      <c r="S925" s="5"/>
      <c r="T925" s="5"/>
      <c r="U925" s="5"/>
      <c r="V925" s="5"/>
      <c r="W925" s="5"/>
      <c r="X925" s="5"/>
      <c r="Y925" s="5"/>
      <c r="Z925" s="5"/>
    </row>
    <row r="926" spans="1:26" ht="14.25" hidden="1" customHeight="1" x14ac:dyDescent="0.35">
      <c r="A926" s="5">
        <v>310</v>
      </c>
      <c r="B926" s="5">
        <v>1</v>
      </c>
      <c r="C926" s="5" t="s">
        <v>148</v>
      </c>
      <c r="D926" s="5"/>
      <c r="E926" s="5">
        <v>1</v>
      </c>
      <c r="F926" s="5" t="str">
        <f>CONCATENATE("INSERT INTO `option_translation` (`option_id`,`lang_id`, `title`, `textbox_placeholder`, `is_default`) VALUES (",A926,",", B926, ", ","'",C926,"', ","'",D926,"', ",E926,");")</f>
        <v>INSERT INTO `option_translation` (`option_id`,`lang_id`, `title`, `textbox_placeholder`, `is_default`) VALUES (310,1, 'No', '', 1);</v>
      </c>
      <c r="G926" s="5" t="str">
        <f>CONCATENATE("Update `option_translation` set lang_id = ",B926,",", " title ='", C926,"',"," textbox_placeholder='",D926,"',"," is_default=",E926, " where id = ", A926,";" )</f>
        <v>Update `option_translation` set lang_id = 1, title ='No', textbox_placeholder='', is_default=1 where id = 310;</v>
      </c>
      <c r="H926" s="5"/>
      <c r="I926" s="5"/>
      <c r="J926" s="5"/>
      <c r="K926" s="5"/>
      <c r="L926" s="5"/>
      <c r="M926" s="5"/>
      <c r="N926" s="5"/>
      <c r="O926" s="5"/>
      <c r="P926" s="5"/>
      <c r="Q926" s="5"/>
      <c r="R926" s="5"/>
      <c r="S926" s="5"/>
      <c r="T926" s="5"/>
      <c r="U926" s="5"/>
      <c r="V926" s="5"/>
      <c r="W926" s="5"/>
      <c r="X926" s="5"/>
      <c r="Y926" s="5"/>
      <c r="Z926" s="5"/>
    </row>
    <row r="927" spans="1:26" ht="14.25" hidden="1" customHeight="1" x14ac:dyDescent="0.35">
      <c r="A927" s="5">
        <v>310</v>
      </c>
      <c r="B927" s="5">
        <v>42</v>
      </c>
      <c r="C927" s="5"/>
      <c r="D927" s="5"/>
      <c r="E927" s="5">
        <v>0</v>
      </c>
      <c r="F927" s="5" t="str">
        <f>CONCATENATE("INSERT INTO `option_translation` (`option_id`,`lang_id`, `title`, `textbox_placeholder`, `is_default`) VALUES (",A927,",", B927, ", ","'",C927,"', ","'",D927,"', ",E927,");")</f>
        <v>INSERT INTO `option_translation` (`option_id`,`lang_id`, `title`, `textbox_placeholder`, `is_default`) VALUES (310,42, '', '', 0);</v>
      </c>
      <c r="G927" s="5" t="str">
        <f>CONCATENATE("Update `option_translation` set lang_id = ",B927,",", " title ='", C927,"',"," textbox_placeholder='",D927,"',"," is_default=",E927, " where id = ", A927,";" )</f>
        <v>Update `option_translation` set lang_id = 42, title ='', textbox_placeholder='', is_default=0 where id = 310;</v>
      </c>
      <c r="H927" s="5"/>
      <c r="I927" s="5"/>
      <c r="J927" s="5"/>
      <c r="K927" s="5"/>
      <c r="L927" s="5"/>
      <c r="M927" s="5"/>
      <c r="N927" s="5"/>
      <c r="O927" s="5"/>
      <c r="P927" s="5"/>
      <c r="Q927" s="5"/>
      <c r="R927" s="5"/>
      <c r="S927" s="5"/>
      <c r="T927" s="5"/>
      <c r="U927" s="5"/>
      <c r="V927" s="5"/>
      <c r="W927" s="5"/>
      <c r="X927" s="5"/>
      <c r="Y927" s="5"/>
      <c r="Z927" s="5"/>
    </row>
    <row r="928" spans="1:26" ht="14.25" customHeight="1" x14ac:dyDescent="0.35">
      <c r="A928" s="5">
        <v>310</v>
      </c>
      <c r="B928" s="5">
        <v>76</v>
      </c>
      <c r="C928" s="5"/>
      <c r="D928" s="5"/>
      <c r="E928" s="5">
        <v>0</v>
      </c>
      <c r="F928" s="5" t="s">
        <v>1404</v>
      </c>
      <c r="G928" s="5" t="s">
        <v>1405</v>
      </c>
      <c r="H928" s="5"/>
      <c r="I928" s="5"/>
      <c r="J928" s="5"/>
      <c r="K928" s="5"/>
      <c r="L928" s="5"/>
      <c r="M928" s="5"/>
      <c r="N928" s="5"/>
      <c r="O928" s="5"/>
      <c r="P928" s="5"/>
      <c r="Q928" s="5"/>
      <c r="R928" s="5"/>
      <c r="S928" s="5"/>
      <c r="T928" s="5"/>
      <c r="U928" s="5"/>
      <c r="V928" s="5"/>
      <c r="W928" s="5"/>
      <c r="X928" s="5"/>
      <c r="Y928" s="5"/>
      <c r="Z928" s="5"/>
    </row>
    <row r="929" spans="1:26" ht="14.25" hidden="1" customHeight="1" x14ac:dyDescent="0.35">
      <c r="A929" s="5">
        <v>311</v>
      </c>
      <c r="B929" s="5">
        <v>1</v>
      </c>
      <c r="C929" s="5" t="s">
        <v>278</v>
      </c>
      <c r="D929" s="5"/>
      <c r="E929" s="5">
        <v>1</v>
      </c>
      <c r="F929" s="5" t="str">
        <f>CONCATENATE("INSERT INTO `option_translation` (`option_id`,`lang_id`, `title`, `textbox_placeholder`, `is_default`) VALUES (",A929,",", B929, ", ","'",C929,"', ","'",D929,"', ",E929,");")</f>
        <v>INSERT INTO `option_translation` (`option_id`,`lang_id`, `title`, `textbox_placeholder`, `is_default`) VALUES (311,1, 'Facebook/Twitter', '', 1);</v>
      </c>
      <c r="G929" s="5" t="str">
        <f>CONCATENATE("Update `option_translation` set lang_id = ",B929,",", " title ='", C929,"',"," textbox_placeholder='",D929,"',"," is_default=",E929, " where id = ", A929,";" )</f>
        <v>Update `option_translation` set lang_id = 1, title ='Facebook/Twitter', textbox_placeholder='', is_default=1 where id = 311;</v>
      </c>
      <c r="H929" s="5"/>
      <c r="I929" s="5"/>
      <c r="J929" s="5"/>
      <c r="K929" s="5"/>
      <c r="L929" s="5"/>
      <c r="M929" s="5"/>
      <c r="N929" s="5"/>
      <c r="O929" s="5"/>
      <c r="P929" s="5"/>
      <c r="Q929" s="5"/>
      <c r="R929" s="5"/>
      <c r="S929" s="5"/>
      <c r="T929" s="5"/>
      <c r="U929" s="5"/>
      <c r="V929" s="5"/>
      <c r="W929" s="5"/>
      <c r="X929" s="5"/>
      <c r="Y929" s="5"/>
      <c r="Z929" s="5"/>
    </row>
    <row r="930" spans="1:26" ht="14.25" hidden="1" customHeight="1" x14ac:dyDescent="0.35">
      <c r="A930" s="5">
        <v>311</v>
      </c>
      <c r="B930" s="5">
        <v>42</v>
      </c>
      <c r="C930" s="5"/>
      <c r="D930" s="5"/>
      <c r="E930" s="5">
        <v>0</v>
      </c>
      <c r="F930" s="5" t="str">
        <f>CONCATENATE("INSERT INTO `option_translation` (`option_id`,`lang_id`, `title`, `textbox_placeholder`, `is_default`) VALUES (",A930,",", B930, ", ","'",C930,"', ","'",D930,"', ",E930,");")</f>
        <v>INSERT INTO `option_translation` (`option_id`,`lang_id`, `title`, `textbox_placeholder`, `is_default`) VALUES (311,42, '', '', 0);</v>
      </c>
      <c r="G930" s="5" t="str">
        <f>CONCATENATE("Update `option_translation` set lang_id = ",B930,",", " title ='", C930,"',"," textbox_placeholder='",D930,"',"," is_default=",E930, " where id = ", A930,";" )</f>
        <v>Update `option_translation` set lang_id = 42, title ='', textbox_placeholder='', is_default=0 where id = 311;</v>
      </c>
      <c r="H930" s="5"/>
      <c r="I930" s="5"/>
      <c r="J930" s="5"/>
      <c r="K930" s="5"/>
      <c r="L930" s="5"/>
      <c r="M930" s="5"/>
      <c r="N930" s="5"/>
      <c r="O930" s="5"/>
      <c r="P930" s="5"/>
      <c r="Q930" s="5"/>
      <c r="R930" s="5"/>
      <c r="S930" s="5"/>
      <c r="T930" s="5"/>
      <c r="U930" s="5"/>
      <c r="V930" s="5"/>
      <c r="W930" s="5"/>
      <c r="X930" s="5"/>
      <c r="Y930" s="5"/>
      <c r="Z930" s="5"/>
    </row>
    <row r="931" spans="1:26" ht="14.25" customHeight="1" x14ac:dyDescent="0.35">
      <c r="A931" s="5">
        <v>311</v>
      </c>
      <c r="B931" s="5">
        <v>76</v>
      </c>
      <c r="C931" s="5"/>
      <c r="D931" s="5"/>
      <c r="E931" s="5">
        <v>0</v>
      </c>
      <c r="F931" s="5" t="s">
        <v>1406</v>
      </c>
      <c r="G931" s="5" t="s">
        <v>1407</v>
      </c>
      <c r="H931" s="5"/>
      <c r="I931" s="5"/>
      <c r="J931" s="5"/>
      <c r="K931" s="5"/>
      <c r="L931" s="5"/>
      <c r="M931" s="5"/>
      <c r="N931" s="5"/>
      <c r="O931" s="5"/>
      <c r="P931" s="5"/>
      <c r="Q931" s="5"/>
      <c r="R931" s="5"/>
      <c r="S931" s="5"/>
      <c r="T931" s="5"/>
      <c r="U931" s="5"/>
      <c r="V931" s="5"/>
      <c r="W931" s="5"/>
      <c r="X931" s="5"/>
      <c r="Y931" s="5"/>
      <c r="Z931" s="5"/>
    </row>
    <row r="932" spans="1:26" ht="14.25" hidden="1" customHeight="1" x14ac:dyDescent="0.35">
      <c r="A932" s="5">
        <v>312</v>
      </c>
      <c r="B932" s="5">
        <v>1</v>
      </c>
      <c r="C932" s="5" t="s">
        <v>279</v>
      </c>
      <c r="D932" s="5"/>
      <c r="E932" s="5">
        <v>1</v>
      </c>
      <c r="F932" s="5" t="str">
        <f>CONCATENATE("INSERT INTO `option_translation` (`option_id`,`lang_id`, `title`, `textbox_placeholder`, `is_default`) VALUES (",A932,",", B932, ", ","'",C932,"', ","'",D932,"', ",E932,");")</f>
        <v>INSERT INTO `option_translation` (`option_id`,`lang_id`, `title`, `textbox_placeholder`, `is_default`) VALUES (312,1, 'Email', '', 1);</v>
      </c>
      <c r="G932" s="5" t="str">
        <f>CONCATENATE("Update `option_translation` set lang_id = ",B932,",", " title ='", C932,"',"," textbox_placeholder='",D932,"',"," is_default=",E932, " where id = ", A932,";" )</f>
        <v>Update `option_translation` set lang_id = 1, title ='Email', textbox_placeholder='', is_default=1 where id = 312;</v>
      </c>
      <c r="H932" s="5"/>
      <c r="I932" s="5"/>
      <c r="J932" s="5"/>
      <c r="K932" s="5"/>
      <c r="L932" s="5"/>
      <c r="M932" s="5"/>
      <c r="N932" s="5"/>
      <c r="O932" s="5"/>
      <c r="P932" s="5"/>
      <c r="Q932" s="5"/>
      <c r="R932" s="5"/>
      <c r="S932" s="5"/>
      <c r="T932" s="5"/>
      <c r="U932" s="5"/>
      <c r="V932" s="5"/>
      <c r="W932" s="5"/>
      <c r="X932" s="5"/>
      <c r="Y932" s="5"/>
      <c r="Z932" s="5"/>
    </row>
    <row r="933" spans="1:26" ht="14.25" hidden="1" customHeight="1" x14ac:dyDescent="0.35">
      <c r="A933" s="5">
        <v>312</v>
      </c>
      <c r="B933" s="5">
        <v>42</v>
      </c>
      <c r="C933" s="5"/>
      <c r="D933" s="5"/>
      <c r="E933" s="5">
        <v>0</v>
      </c>
      <c r="F933" s="5" t="str">
        <f>CONCATENATE("INSERT INTO `option_translation` (`option_id`,`lang_id`, `title`, `textbox_placeholder`, `is_default`) VALUES (",A933,",", B933, ", ","'",C933,"', ","'",D933,"', ",E933,");")</f>
        <v>INSERT INTO `option_translation` (`option_id`,`lang_id`, `title`, `textbox_placeholder`, `is_default`) VALUES (312,42, '', '', 0);</v>
      </c>
      <c r="G933" s="5" t="str">
        <f>CONCATENATE("Update `option_translation` set lang_id = ",B933,",", " title ='", C933,"',"," textbox_placeholder='",D933,"',"," is_default=",E933, " where id = ", A933,";" )</f>
        <v>Update `option_translation` set lang_id = 42, title ='', textbox_placeholder='', is_default=0 where id = 312;</v>
      </c>
      <c r="H933" s="5"/>
      <c r="I933" s="5"/>
      <c r="J933" s="5"/>
      <c r="K933" s="5"/>
      <c r="L933" s="5"/>
      <c r="M933" s="5"/>
      <c r="N933" s="5"/>
      <c r="O933" s="5"/>
      <c r="P933" s="5"/>
      <c r="Q933" s="5"/>
      <c r="R933" s="5"/>
      <c r="S933" s="5"/>
      <c r="T933" s="5"/>
      <c r="U933" s="5"/>
      <c r="V933" s="5"/>
      <c r="W933" s="5"/>
      <c r="X933" s="5"/>
      <c r="Y933" s="5"/>
      <c r="Z933" s="5"/>
    </row>
    <row r="934" spans="1:26" ht="14.25" customHeight="1" x14ac:dyDescent="0.35">
      <c r="A934" s="5">
        <v>312</v>
      </c>
      <c r="B934" s="5">
        <v>76</v>
      </c>
      <c r="C934" s="5"/>
      <c r="D934" s="5"/>
      <c r="E934" s="5">
        <v>0</v>
      </c>
      <c r="F934" s="5" t="s">
        <v>1408</v>
      </c>
      <c r="G934" s="5" t="s">
        <v>1409</v>
      </c>
      <c r="H934" s="5"/>
      <c r="I934" s="5"/>
      <c r="J934" s="5"/>
      <c r="K934" s="5"/>
      <c r="L934" s="5"/>
      <c r="M934" s="5"/>
      <c r="N934" s="5"/>
      <c r="O934" s="5"/>
      <c r="P934" s="5"/>
      <c r="Q934" s="5"/>
      <c r="R934" s="5"/>
      <c r="S934" s="5"/>
      <c r="T934" s="5"/>
      <c r="U934" s="5"/>
      <c r="V934" s="5"/>
      <c r="W934" s="5"/>
      <c r="X934" s="5"/>
      <c r="Y934" s="5"/>
      <c r="Z934" s="5"/>
    </row>
    <row r="935" spans="1:26" ht="14.25" hidden="1" customHeight="1" x14ac:dyDescent="0.35">
      <c r="A935" s="5">
        <v>313</v>
      </c>
      <c r="B935" s="5">
        <v>1</v>
      </c>
      <c r="C935" s="5" t="s">
        <v>280</v>
      </c>
      <c r="D935" s="5"/>
      <c r="E935" s="5">
        <v>1</v>
      </c>
      <c r="F935" s="5" t="str">
        <f>CONCATENATE("INSERT INTO `option_translation` (`option_id`,`lang_id`, `title`, `textbox_placeholder`, `is_default`) VALUES (",A935,",", B935, ", ","'",C935,"', ","'",D935,"', ",E935,");")</f>
        <v>INSERT INTO `option_translation` (`option_id`,`lang_id`, `title`, `textbox_placeholder`, `is_default`) VALUES (313,1, 'In-person from acquaintance', '', 1);</v>
      </c>
      <c r="G935" s="5" t="str">
        <f>CONCATENATE("Update `option_translation` set lang_id = ",B935,",", " title ='", C935,"',"," textbox_placeholder='",D935,"',"," is_default=",E935, " where id = ", A935,";" )</f>
        <v>Update `option_translation` set lang_id = 1, title ='In-person from acquaintance', textbox_placeholder='', is_default=1 where id = 313;</v>
      </c>
      <c r="H935" s="5"/>
      <c r="I935" s="5"/>
      <c r="J935" s="5"/>
      <c r="K935" s="5"/>
      <c r="L935" s="5"/>
      <c r="M935" s="5"/>
      <c r="N935" s="5"/>
      <c r="O935" s="5"/>
      <c r="P935" s="5"/>
      <c r="Q935" s="5"/>
      <c r="R935" s="5"/>
      <c r="S935" s="5"/>
      <c r="T935" s="5"/>
      <c r="U935" s="5"/>
      <c r="V935" s="5"/>
      <c r="W935" s="5"/>
      <c r="X935" s="5"/>
      <c r="Y935" s="5"/>
      <c r="Z935" s="5"/>
    </row>
    <row r="936" spans="1:26" ht="14.25" hidden="1" customHeight="1" x14ac:dyDescent="0.35">
      <c r="A936" s="5">
        <v>313</v>
      </c>
      <c r="B936" s="5">
        <v>42</v>
      </c>
      <c r="C936" s="5"/>
      <c r="D936" s="5"/>
      <c r="E936" s="5">
        <v>0</v>
      </c>
      <c r="F936" s="5" t="str">
        <f>CONCATENATE("INSERT INTO `option_translation` (`option_id`,`lang_id`, `title`, `textbox_placeholder`, `is_default`) VALUES (",A936,",", B936, ", ","'",C936,"', ","'",D936,"', ",E936,");")</f>
        <v>INSERT INTO `option_translation` (`option_id`,`lang_id`, `title`, `textbox_placeholder`, `is_default`) VALUES (313,42, '', '', 0);</v>
      </c>
      <c r="G936" s="5" t="str">
        <f>CONCATENATE("Update `option_translation` set lang_id = ",B936,",", " title ='", C936,"',"," textbox_placeholder='",D936,"',"," is_default=",E936, " where id = ", A936,";" )</f>
        <v>Update `option_translation` set lang_id = 42, title ='', textbox_placeholder='', is_default=0 where id = 313;</v>
      </c>
      <c r="H936" s="5"/>
      <c r="I936" s="5"/>
      <c r="J936" s="5"/>
      <c r="K936" s="5"/>
      <c r="L936" s="5"/>
      <c r="M936" s="5"/>
      <c r="N936" s="5"/>
      <c r="O936" s="5"/>
      <c r="P936" s="5"/>
      <c r="Q936" s="5"/>
      <c r="R936" s="5"/>
      <c r="S936" s="5"/>
      <c r="T936" s="5"/>
      <c r="U936" s="5"/>
      <c r="V936" s="5"/>
      <c r="W936" s="5"/>
      <c r="X936" s="5"/>
      <c r="Y936" s="5"/>
      <c r="Z936" s="5"/>
    </row>
    <row r="937" spans="1:26" ht="14.25" customHeight="1" x14ac:dyDescent="0.35">
      <c r="A937" s="5">
        <v>313</v>
      </c>
      <c r="B937" s="5">
        <v>76</v>
      </c>
      <c r="C937" s="5"/>
      <c r="D937" s="5"/>
      <c r="E937" s="5">
        <v>0</v>
      </c>
      <c r="F937" s="5" t="s">
        <v>1410</v>
      </c>
      <c r="G937" s="5" t="s">
        <v>1411</v>
      </c>
      <c r="H937" s="5"/>
      <c r="I937" s="5"/>
      <c r="J937" s="5"/>
      <c r="K937" s="5"/>
      <c r="L937" s="5"/>
      <c r="M937" s="5"/>
      <c r="N937" s="5"/>
      <c r="O937" s="5"/>
      <c r="P937" s="5"/>
      <c r="Q937" s="5"/>
      <c r="R937" s="5"/>
      <c r="S937" s="5"/>
      <c r="T937" s="5"/>
      <c r="U937" s="5"/>
      <c r="V937" s="5"/>
      <c r="W937" s="5"/>
      <c r="X937" s="5"/>
      <c r="Y937" s="5"/>
      <c r="Z937" s="5"/>
    </row>
    <row r="938" spans="1:26" ht="14.25" hidden="1" customHeight="1" x14ac:dyDescent="0.35">
      <c r="A938" s="5">
        <v>314</v>
      </c>
      <c r="B938" s="5">
        <v>1</v>
      </c>
      <c r="C938" s="5" t="s">
        <v>281</v>
      </c>
      <c r="D938" s="5"/>
      <c r="E938" s="5">
        <v>1</v>
      </c>
      <c r="F938" s="5" t="str">
        <f>CONCATENATE("INSERT INTO `option_translation` (`option_id`,`lang_id`, `title`, `textbox_placeholder`, `is_default`) VALUES (",A938,",", B938, ", ","'",C938,"', ","'",D938,"', ",E938,");")</f>
        <v>INSERT INTO `option_translation` (`option_id`,`lang_id`, `title`, `textbox_placeholder`, `is_default`) VALUES (314,1, 'From a Safecity workshop', '', 1);</v>
      </c>
      <c r="G938" s="5" t="str">
        <f>CONCATENATE("Update `option_translation` set lang_id = ",B938,",", " title ='", C938,"',"," textbox_placeholder='",D938,"',"," is_default=",E938, " where id = ", A938,";" )</f>
        <v>Update `option_translation` set lang_id = 1, title ='From a Safecity workshop', textbox_placeholder='', is_default=1 where id = 314;</v>
      </c>
      <c r="H938" s="5"/>
      <c r="I938" s="5"/>
      <c r="J938" s="5"/>
      <c r="K938" s="5"/>
      <c r="L938" s="5"/>
      <c r="M938" s="5"/>
      <c r="N938" s="5"/>
      <c r="O938" s="5"/>
      <c r="P938" s="5"/>
      <c r="Q938" s="5"/>
      <c r="R938" s="5"/>
      <c r="S938" s="5"/>
      <c r="T938" s="5"/>
      <c r="U938" s="5"/>
      <c r="V938" s="5"/>
      <c r="W938" s="5"/>
      <c r="X938" s="5"/>
      <c r="Y938" s="5"/>
      <c r="Z938" s="5"/>
    </row>
    <row r="939" spans="1:26" ht="14.25" hidden="1" customHeight="1" x14ac:dyDescent="0.35">
      <c r="A939" s="5">
        <v>314</v>
      </c>
      <c r="B939" s="5">
        <v>42</v>
      </c>
      <c r="C939" s="5"/>
      <c r="D939" s="5"/>
      <c r="E939" s="5">
        <v>0</v>
      </c>
      <c r="F939" s="5" t="str">
        <f>CONCATENATE("INSERT INTO `option_translation` (`option_id`,`lang_id`, `title`, `textbox_placeholder`, `is_default`) VALUES (",A939,",", B939, ", ","'",C939,"', ","'",D939,"', ",E939,");")</f>
        <v>INSERT INTO `option_translation` (`option_id`,`lang_id`, `title`, `textbox_placeholder`, `is_default`) VALUES (314,42, '', '', 0);</v>
      </c>
      <c r="G939" s="5" t="str">
        <f>CONCATENATE("Update `option_translation` set lang_id = ",B939,",", " title ='", C939,"',"," textbox_placeholder='",D939,"',"," is_default=",E939, " where id = ", A939,";" )</f>
        <v>Update `option_translation` set lang_id = 42, title ='', textbox_placeholder='', is_default=0 where id = 314;</v>
      </c>
      <c r="H939" s="5"/>
      <c r="I939" s="5"/>
      <c r="J939" s="5"/>
      <c r="K939" s="5"/>
      <c r="L939" s="5"/>
      <c r="M939" s="5"/>
      <c r="N939" s="5"/>
      <c r="O939" s="5"/>
      <c r="P939" s="5"/>
      <c r="Q939" s="5"/>
      <c r="R939" s="5"/>
      <c r="S939" s="5"/>
      <c r="T939" s="5"/>
      <c r="U939" s="5"/>
      <c r="V939" s="5"/>
      <c r="W939" s="5"/>
      <c r="X939" s="5"/>
      <c r="Y939" s="5"/>
      <c r="Z939" s="5"/>
    </row>
    <row r="940" spans="1:26" ht="14.25" customHeight="1" x14ac:dyDescent="0.35">
      <c r="A940" s="5">
        <v>314</v>
      </c>
      <c r="B940" s="5">
        <v>76</v>
      </c>
      <c r="C940" s="5"/>
      <c r="D940" s="5"/>
      <c r="E940" s="5">
        <v>0</v>
      </c>
      <c r="F940" s="5" t="s">
        <v>1412</v>
      </c>
      <c r="G940" s="5" t="s">
        <v>1413</v>
      </c>
      <c r="H940" s="5"/>
      <c r="I940" s="5"/>
      <c r="J940" s="5"/>
      <c r="K940" s="5"/>
      <c r="L940" s="5"/>
      <c r="M940" s="5"/>
      <c r="N940" s="5"/>
      <c r="O940" s="5"/>
      <c r="P940" s="5"/>
      <c r="Q940" s="5"/>
      <c r="R940" s="5"/>
      <c r="S940" s="5"/>
      <c r="T940" s="5"/>
      <c r="U940" s="5"/>
      <c r="V940" s="5"/>
      <c r="W940" s="5"/>
      <c r="X940" s="5"/>
      <c r="Y940" s="5"/>
      <c r="Z940" s="5"/>
    </row>
    <row r="941" spans="1:26" ht="14.25" hidden="1" customHeight="1" x14ac:dyDescent="0.35">
      <c r="A941" s="5">
        <v>315</v>
      </c>
      <c r="B941" s="5">
        <v>1</v>
      </c>
      <c r="C941" s="5" t="s">
        <v>282</v>
      </c>
      <c r="D941" s="5"/>
      <c r="E941" s="5">
        <v>1</v>
      </c>
      <c r="F941" s="5" t="str">
        <f>CONCATENATE("INSERT INTO `option_translation` (`option_id`,`lang_id`, `title`, `textbox_placeholder`, `is_default`) VALUES (",A941,",", B941, ", ","'",C941,"', ","'",D941,"', ",E941,");")</f>
        <v>INSERT INTO `option_translation` (`option_id`,`lang_id`, `title`, `textbox_placeholder`, `is_default`) VALUES (315,1, 'I am a volunteer for Safecity filling out for a participant', '', 1);</v>
      </c>
      <c r="G941" s="5" t="str">
        <f>CONCATENATE("Update `option_translation` set lang_id = ",B941,",", " title ='", C941,"',"," textbox_placeholder='",D941,"',"," is_default=",E941, " where id = ", A941,";" )</f>
        <v>Update `option_translation` set lang_id = 1, title ='I am a volunteer for Safecity filling out for a participant', textbox_placeholder='', is_default=1 where id = 315;</v>
      </c>
      <c r="H941" s="5"/>
      <c r="I941" s="5"/>
      <c r="J941" s="5"/>
      <c r="K941" s="5"/>
      <c r="L941" s="5"/>
      <c r="M941" s="5"/>
      <c r="N941" s="5"/>
      <c r="O941" s="5"/>
      <c r="P941" s="5"/>
      <c r="Q941" s="5"/>
      <c r="R941" s="5"/>
      <c r="S941" s="5"/>
      <c r="T941" s="5"/>
      <c r="U941" s="5"/>
      <c r="V941" s="5"/>
      <c r="W941" s="5"/>
      <c r="X941" s="5"/>
      <c r="Y941" s="5"/>
      <c r="Z941" s="5"/>
    </row>
    <row r="942" spans="1:26" ht="14.25" hidden="1" customHeight="1" x14ac:dyDescent="0.35">
      <c r="A942" s="5">
        <v>315</v>
      </c>
      <c r="B942" s="5">
        <v>42</v>
      </c>
      <c r="C942" s="5"/>
      <c r="D942" s="5"/>
      <c r="E942" s="5">
        <v>0</v>
      </c>
      <c r="F942" s="5" t="str">
        <f>CONCATENATE("INSERT INTO `option_translation` (`option_id`,`lang_id`, `title`, `textbox_placeholder`, `is_default`) VALUES (",A942,",", B942, ", ","'",C942,"', ","'",D942,"', ",E942,");")</f>
        <v>INSERT INTO `option_translation` (`option_id`,`lang_id`, `title`, `textbox_placeholder`, `is_default`) VALUES (315,42, '', '', 0);</v>
      </c>
      <c r="G942" s="5" t="str">
        <f>CONCATENATE("Update `option_translation` set lang_id = ",B942,",", " title ='", C942,"',"," textbox_placeholder='",D942,"',"," is_default=",E942, " where id = ", A942,";" )</f>
        <v>Update `option_translation` set lang_id = 42, title ='', textbox_placeholder='', is_default=0 where id = 315;</v>
      </c>
      <c r="H942" s="5"/>
      <c r="I942" s="5"/>
      <c r="J942" s="5"/>
      <c r="K942" s="5"/>
      <c r="L942" s="5"/>
      <c r="M942" s="5"/>
      <c r="N942" s="5"/>
      <c r="O942" s="5"/>
      <c r="P942" s="5"/>
      <c r="Q942" s="5"/>
      <c r="R942" s="5"/>
      <c r="S942" s="5"/>
      <c r="T942" s="5"/>
      <c r="U942" s="5"/>
      <c r="V942" s="5"/>
      <c r="W942" s="5"/>
      <c r="X942" s="5"/>
      <c r="Y942" s="5"/>
      <c r="Z942" s="5"/>
    </row>
    <row r="943" spans="1:26" ht="14.25" customHeight="1" x14ac:dyDescent="0.35">
      <c r="A943" s="5">
        <v>315</v>
      </c>
      <c r="B943" s="5">
        <v>76</v>
      </c>
      <c r="C943" s="5"/>
      <c r="D943" s="5"/>
      <c r="E943" s="5">
        <v>0</v>
      </c>
      <c r="F943" s="5" t="s">
        <v>1414</v>
      </c>
      <c r="G943" s="5" t="s">
        <v>1415</v>
      </c>
      <c r="H943" s="5"/>
      <c r="I943" s="5"/>
      <c r="J943" s="5"/>
      <c r="K943" s="5"/>
      <c r="L943" s="5"/>
      <c r="M943" s="5"/>
      <c r="N943" s="5"/>
      <c r="O943" s="5"/>
      <c r="P943" s="5"/>
      <c r="Q943" s="5"/>
      <c r="R943" s="5"/>
      <c r="S943" s="5"/>
      <c r="T943" s="5"/>
      <c r="U943" s="5"/>
      <c r="V943" s="5"/>
      <c r="W943" s="5"/>
      <c r="X943" s="5"/>
      <c r="Y943" s="5"/>
      <c r="Z943" s="5"/>
    </row>
    <row r="944" spans="1:26" ht="14.25" hidden="1" customHeight="1" x14ac:dyDescent="0.35">
      <c r="A944" s="5">
        <v>316</v>
      </c>
      <c r="B944" s="5">
        <v>1</v>
      </c>
      <c r="C944" s="5" t="s">
        <v>159</v>
      </c>
      <c r="D944" s="5" t="s">
        <v>168</v>
      </c>
      <c r="E944" s="5">
        <v>1</v>
      </c>
      <c r="F944" s="5" t="str">
        <f>CONCATENATE("INSERT INTO `option_translation` (`option_id`,`lang_id`, `title`, `textbox_placeholder`, `is_default`) VALUES (",A944,",", B944, ", ","'",C944,"', ","'",D944,"', ",E944,");")</f>
        <v>INSERT INTO `option_translation` (`option_id`,`lang_id`, `title`, `textbox_placeholder`, `is_default`) VALUES (316,1, 'Other', 'please specify', 1);</v>
      </c>
      <c r="G944" s="5" t="str">
        <f>CONCATENATE("Update `option_translation` set lang_id = ",B944,",", " title ='", C944,"',"," textbox_placeholder='",D944,"',"," is_default=",E944, " where id = ", A944,";" )</f>
        <v>Update `option_translation` set lang_id = 1, title ='Other', textbox_placeholder='please specify', is_default=1 where id = 316;</v>
      </c>
      <c r="H944" s="5"/>
      <c r="I944" s="5"/>
      <c r="J944" s="5"/>
      <c r="K944" s="5"/>
      <c r="L944" s="5"/>
      <c r="M944" s="5"/>
      <c r="N944" s="5"/>
      <c r="O944" s="5"/>
      <c r="P944" s="5"/>
      <c r="Q944" s="5"/>
      <c r="R944" s="5"/>
      <c r="S944" s="5"/>
      <c r="T944" s="5"/>
      <c r="U944" s="5"/>
      <c r="V944" s="5"/>
      <c r="W944" s="5"/>
      <c r="X944" s="5"/>
      <c r="Y944" s="5"/>
      <c r="Z944" s="5"/>
    </row>
    <row r="945" spans="1:26" ht="14.25" hidden="1" customHeight="1" x14ac:dyDescent="0.35">
      <c r="A945" s="5">
        <v>316</v>
      </c>
      <c r="B945" s="5">
        <v>42</v>
      </c>
      <c r="C945" s="5"/>
      <c r="D945" s="5"/>
      <c r="E945" s="5">
        <v>0</v>
      </c>
      <c r="F945" s="5" t="str">
        <f>CONCATENATE("INSERT INTO `option_translation` (`option_id`,`lang_id`, `title`, `textbox_placeholder`, `is_default`) VALUES (",A945,",", B945, ", ","'",C945,"', ","'",D945,"', ",E945,");")</f>
        <v>INSERT INTO `option_translation` (`option_id`,`lang_id`, `title`, `textbox_placeholder`, `is_default`) VALUES (316,42, '', '', 0);</v>
      </c>
      <c r="G945" s="5" t="str">
        <f>CONCATENATE("Update `option_translation` set lang_id = ",B945,",", " title ='", C945,"',"," textbox_placeholder='",D945,"',"," is_default=",E945, " where id = ", A945,";" )</f>
        <v>Update `option_translation` set lang_id = 42, title ='', textbox_placeholder='', is_default=0 where id = 316;</v>
      </c>
      <c r="H945" s="5"/>
      <c r="I945" s="5"/>
      <c r="J945" s="5"/>
      <c r="K945" s="5"/>
      <c r="L945" s="5"/>
      <c r="M945" s="5"/>
      <c r="N945" s="5"/>
      <c r="O945" s="5"/>
      <c r="P945" s="5"/>
      <c r="Q945" s="5"/>
      <c r="R945" s="5"/>
      <c r="S945" s="5"/>
      <c r="T945" s="5"/>
      <c r="U945" s="5"/>
      <c r="V945" s="5"/>
      <c r="W945" s="5"/>
      <c r="X945" s="5"/>
      <c r="Y945" s="5"/>
      <c r="Z945" s="5"/>
    </row>
    <row r="946" spans="1:26" ht="14.25" customHeight="1" x14ac:dyDescent="0.35">
      <c r="A946" s="5">
        <v>316</v>
      </c>
      <c r="B946" s="5">
        <v>76</v>
      </c>
      <c r="C946" s="5"/>
      <c r="D946" s="5"/>
      <c r="E946" s="5">
        <v>0</v>
      </c>
      <c r="F946" s="5" t="s">
        <v>1416</v>
      </c>
      <c r="G946" s="5" t="s">
        <v>1417</v>
      </c>
      <c r="H946" s="5"/>
      <c r="I946" s="5"/>
      <c r="J946" s="5"/>
      <c r="K946" s="5"/>
      <c r="L946" s="5"/>
      <c r="M946" s="5"/>
      <c r="N946" s="5"/>
      <c r="O946" s="5"/>
      <c r="P946" s="5"/>
      <c r="Q946" s="5"/>
      <c r="R946" s="5"/>
      <c r="S946" s="5"/>
      <c r="T946" s="5"/>
      <c r="U946" s="5"/>
      <c r="V946" s="5"/>
      <c r="W946" s="5"/>
      <c r="X946" s="5"/>
      <c r="Y946" s="5"/>
      <c r="Z946" s="5"/>
    </row>
    <row r="947" spans="1:26" ht="14.25" hidden="1" customHeight="1" x14ac:dyDescent="0.35">
      <c r="A947" s="5">
        <v>317</v>
      </c>
      <c r="B947" s="5">
        <v>1</v>
      </c>
      <c r="C947" s="5" t="s">
        <v>376</v>
      </c>
      <c r="D947" s="5"/>
      <c r="E947" s="5">
        <v>1</v>
      </c>
      <c r="F947" s="5" t="str">
        <f>CONCATENATE("INSERT INTO `option_translation` (`option_id`,`lang_id`, `title`, `textbox_placeholder`, `is_default`) VALUES (",A947,",", B947, ", ","'",C947,"', ","'",D947,"', ",E947,");")</f>
        <v>INSERT INTO `option_translation` (`option_id`,`lang_id`, `title`, `textbox_placeholder`, `is_default`) VALUES (317,1, 'A stranger', '', 1);</v>
      </c>
      <c r="G947" s="5" t="str">
        <f>CONCATENATE("Update `option_translation` set lang_id = ",B947,",", " title ='", C947,"',"," textbox_placeholder='",D947,"',"," is_default=",E947, " where id = ", A947,";" )</f>
        <v>Update `option_translation` set lang_id = 1, title ='A stranger', textbox_placeholder='', is_default=1 where id = 317;</v>
      </c>
      <c r="H947" s="5"/>
      <c r="I947" s="5"/>
      <c r="J947" s="5"/>
      <c r="K947" s="5"/>
      <c r="L947" s="5"/>
      <c r="M947" s="5"/>
      <c r="N947" s="5"/>
      <c r="O947" s="5"/>
      <c r="P947" s="5"/>
      <c r="Q947" s="5"/>
      <c r="R947" s="5"/>
      <c r="S947" s="5"/>
      <c r="T947" s="5"/>
      <c r="U947" s="5"/>
      <c r="V947" s="5"/>
      <c r="W947" s="5"/>
      <c r="X947" s="5"/>
      <c r="Y947" s="5"/>
      <c r="Z947" s="5"/>
    </row>
    <row r="948" spans="1:26" ht="14.25" hidden="1" customHeight="1" x14ac:dyDescent="0.35">
      <c r="A948" s="5">
        <v>317</v>
      </c>
      <c r="B948" s="5">
        <v>42</v>
      </c>
      <c r="C948" s="5"/>
      <c r="D948" s="5"/>
      <c r="E948" s="5">
        <v>0</v>
      </c>
      <c r="F948" s="5" t="str">
        <f>CONCATENATE("INSERT INTO `option_translation` (`option_id`,`lang_id`, `title`, `textbox_placeholder`, `is_default`) VALUES (",A948,",", B948, ", ","'",C948,"', ","'",D948,"', ",E948,");")</f>
        <v>INSERT INTO `option_translation` (`option_id`,`lang_id`, `title`, `textbox_placeholder`, `is_default`) VALUES (317,42, '', '', 0);</v>
      </c>
      <c r="G948" s="5" t="str">
        <f>CONCATENATE("Update `option_translation` set lang_id = ",B948,",", " title ='", C948,"',"," textbox_placeholder='",D948,"',"," is_default=",E948, " where id = ", A948,";" )</f>
        <v>Update `option_translation` set lang_id = 42, title ='', textbox_placeholder='', is_default=0 where id = 317;</v>
      </c>
      <c r="H948" s="5"/>
      <c r="I948" s="5"/>
      <c r="J948" s="5"/>
      <c r="K948" s="5"/>
      <c r="L948" s="5"/>
      <c r="M948" s="5"/>
      <c r="N948" s="5"/>
      <c r="O948" s="5"/>
      <c r="P948" s="5"/>
      <c r="Q948" s="5"/>
      <c r="R948" s="5"/>
      <c r="S948" s="5"/>
      <c r="T948" s="5"/>
      <c r="U948" s="5"/>
      <c r="V948" s="5"/>
      <c r="W948" s="5"/>
      <c r="X948" s="5"/>
      <c r="Y948" s="5"/>
      <c r="Z948" s="5"/>
    </row>
    <row r="949" spans="1:26" ht="14.25" customHeight="1" x14ac:dyDescent="0.35">
      <c r="A949" s="5">
        <v>317</v>
      </c>
      <c r="B949" s="5">
        <v>76</v>
      </c>
      <c r="C949" s="5"/>
      <c r="D949" s="5"/>
      <c r="E949" s="5">
        <v>0</v>
      </c>
      <c r="F949" s="5" t="s">
        <v>1418</v>
      </c>
      <c r="G949" s="5" t="s">
        <v>1419</v>
      </c>
      <c r="H949" s="5"/>
      <c r="I949" s="5"/>
      <c r="J949" s="5"/>
      <c r="K949" s="5"/>
      <c r="L949" s="5"/>
      <c r="M949" s="5"/>
      <c r="N949" s="5"/>
      <c r="O949" s="5"/>
      <c r="P949" s="5"/>
      <c r="Q949" s="5"/>
      <c r="R949" s="5"/>
      <c r="S949" s="5"/>
      <c r="T949" s="5"/>
      <c r="U949" s="5"/>
      <c r="V949" s="5"/>
      <c r="W949" s="5"/>
      <c r="X949" s="5"/>
      <c r="Y949" s="5"/>
      <c r="Z949" s="5"/>
    </row>
    <row r="950" spans="1:26" ht="14.25" hidden="1" customHeight="1" x14ac:dyDescent="0.35">
      <c r="A950" s="5">
        <v>318</v>
      </c>
      <c r="B950" s="5">
        <v>1</v>
      </c>
      <c r="C950" s="5" t="s">
        <v>208</v>
      </c>
      <c r="D950" s="5"/>
      <c r="E950" s="5">
        <v>1</v>
      </c>
      <c r="F950" s="5" t="str">
        <f>CONCATENATE("INSERT INTO `option_translation` (`option_id`,`lang_id`, `title`, `textbox_placeholder`, `is_default`) VALUES (",A950,",", B950, ", ","'",C950,"', ","'",D950,"', ",E950,");")</f>
        <v>INSERT INTO `option_translation` (`option_id`,`lang_id`, `title`, `textbox_placeholder`, `is_default`) VALUES (318,1, 'Someone I know', '', 1);</v>
      </c>
      <c r="G950" s="5" t="str">
        <f>CONCATENATE("Update `option_translation` set lang_id = ",B950,",", " title ='", C950,"',"," textbox_placeholder='",D950,"',"," is_default=",E950, " where id = ", A950,";" )</f>
        <v>Update `option_translation` set lang_id = 1, title ='Someone I know', textbox_placeholder='', is_default=1 where id = 318;</v>
      </c>
      <c r="H950" s="5"/>
      <c r="I950" s="5"/>
      <c r="J950" s="5"/>
      <c r="K950" s="5"/>
      <c r="L950" s="5"/>
      <c r="M950" s="5"/>
      <c r="N950" s="5"/>
      <c r="O950" s="5"/>
      <c r="P950" s="5"/>
      <c r="Q950" s="5"/>
      <c r="R950" s="5"/>
      <c r="S950" s="5"/>
      <c r="T950" s="5"/>
      <c r="U950" s="5"/>
      <c r="V950" s="5"/>
      <c r="W950" s="5"/>
      <c r="X950" s="5"/>
      <c r="Y950" s="5"/>
      <c r="Z950" s="5"/>
    </row>
    <row r="951" spans="1:26" ht="14.25" hidden="1" customHeight="1" x14ac:dyDescent="0.35">
      <c r="A951" s="5">
        <v>318</v>
      </c>
      <c r="B951" s="5">
        <v>42</v>
      </c>
      <c r="C951" s="5"/>
      <c r="D951" s="5"/>
      <c r="E951" s="5">
        <v>0</v>
      </c>
      <c r="F951" s="5" t="str">
        <f>CONCATENATE("INSERT INTO `option_translation` (`option_id`,`lang_id`, `title`, `textbox_placeholder`, `is_default`) VALUES (",A951,",", B951, ", ","'",C951,"', ","'",D951,"', ",E951,");")</f>
        <v>INSERT INTO `option_translation` (`option_id`,`lang_id`, `title`, `textbox_placeholder`, `is_default`) VALUES (318,42, '', '', 0);</v>
      </c>
      <c r="G951" s="5" t="str">
        <f>CONCATENATE("Update `option_translation` set lang_id = ",B951,",", " title ='", C951,"',"," textbox_placeholder='",D951,"',"," is_default=",E951, " where id = ", A951,";" )</f>
        <v>Update `option_translation` set lang_id = 42, title ='', textbox_placeholder='', is_default=0 where id = 318;</v>
      </c>
      <c r="H951" s="5"/>
      <c r="I951" s="5"/>
      <c r="J951" s="5"/>
      <c r="K951" s="5"/>
      <c r="L951" s="5"/>
      <c r="M951" s="5"/>
      <c r="N951" s="5"/>
      <c r="O951" s="5"/>
      <c r="P951" s="5"/>
      <c r="Q951" s="5"/>
      <c r="R951" s="5"/>
      <c r="S951" s="5"/>
      <c r="T951" s="5"/>
      <c r="U951" s="5"/>
      <c r="V951" s="5"/>
      <c r="W951" s="5"/>
      <c r="X951" s="5"/>
      <c r="Y951" s="5"/>
      <c r="Z951" s="5"/>
    </row>
    <row r="952" spans="1:26" ht="14.25" customHeight="1" x14ac:dyDescent="0.35">
      <c r="A952" s="5">
        <v>318</v>
      </c>
      <c r="B952" s="5">
        <v>76</v>
      </c>
      <c r="C952" s="5"/>
      <c r="D952" s="5"/>
      <c r="E952" s="5">
        <v>0</v>
      </c>
      <c r="F952" s="5" t="s">
        <v>1420</v>
      </c>
      <c r="G952" s="5" t="s">
        <v>1421</v>
      </c>
      <c r="H952" s="5"/>
      <c r="I952" s="5"/>
      <c r="J952" s="5"/>
      <c r="K952" s="5"/>
      <c r="L952" s="5"/>
      <c r="M952" s="5"/>
      <c r="N952" s="5"/>
      <c r="O952" s="5"/>
      <c r="P952" s="5"/>
      <c r="Q952" s="5"/>
      <c r="R952" s="5"/>
      <c r="S952" s="5"/>
      <c r="T952" s="5"/>
      <c r="U952" s="5"/>
      <c r="V952" s="5"/>
      <c r="W952" s="5"/>
      <c r="X952" s="5"/>
      <c r="Y952" s="5"/>
      <c r="Z952" s="5"/>
    </row>
    <row r="953" spans="1:26" ht="14.25" hidden="1" customHeight="1" x14ac:dyDescent="0.35">
      <c r="A953" s="5">
        <v>319</v>
      </c>
      <c r="B953" s="5">
        <v>1</v>
      </c>
      <c r="C953" s="5" t="s">
        <v>377</v>
      </c>
      <c r="D953" s="5"/>
      <c r="E953" s="5">
        <v>1</v>
      </c>
      <c r="F953" s="5" t="str">
        <f>CONCATENATE("INSERT INTO `option_translation` (`option_id`,`lang_id`, `title`, `textbox_placeholder`, `is_default`) VALUES (",A953,",", B953, ", ","'",C953,"', ","'",D953,"', ",E953,");")</f>
        <v>INSERT INTO `option_translation` (`option_id`,`lang_id`, `title`, `textbox_placeholder`, `is_default`) VALUES (319,1, 'acquaintance', '', 1);</v>
      </c>
      <c r="G953" s="5" t="str">
        <f>CONCATENATE("Update `option_translation` set lang_id = ",B953,",", " title ='", C953,"',"," textbox_placeholder='",D953,"',"," is_default=",E953, " where id = ", A953,";" )</f>
        <v>Update `option_translation` set lang_id = 1, title ='acquaintance', textbox_placeholder='', is_default=1 where id = 319;</v>
      </c>
      <c r="H953" s="5"/>
      <c r="I953" s="5"/>
      <c r="J953" s="5"/>
      <c r="K953" s="5"/>
      <c r="L953" s="5"/>
      <c r="M953" s="5"/>
      <c r="N953" s="5"/>
      <c r="O953" s="5"/>
      <c r="P953" s="5"/>
      <c r="Q953" s="5"/>
      <c r="R953" s="5"/>
      <c r="S953" s="5"/>
      <c r="T953" s="5"/>
      <c r="U953" s="5"/>
      <c r="V953" s="5"/>
      <c r="W953" s="5"/>
      <c r="X953" s="5"/>
      <c r="Y953" s="5"/>
      <c r="Z953" s="5"/>
    </row>
    <row r="954" spans="1:26" ht="14.25" hidden="1" customHeight="1" x14ac:dyDescent="0.35">
      <c r="A954" s="5">
        <v>319</v>
      </c>
      <c r="B954" s="5">
        <v>42</v>
      </c>
      <c r="C954" s="5"/>
      <c r="D954" s="5"/>
      <c r="E954" s="5">
        <v>0</v>
      </c>
      <c r="F954" s="5" t="str">
        <f>CONCATENATE("INSERT INTO `option_translation` (`option_id`,`lang_id`, `title`, `textbox_placeholder`, `is_default`) VALUES (",A954,",", B954, ", ","'",C954,"', ","'",D954,"', ",E954,");")</f>
        <v>INSERT INTO `option_translation` (`option_id`,`lang_id`, `title`, `textbox_placeholder`, `is_default`) VALUES (319,42, '', '', 0);</v>
      </c>
      <c r="G954" s="5" t="str">
        <f>CONCATENATE("Update `option_translation` set lang_id = ",B954,",", " title ='", C954,"',"," textbox_placeholder='",D954,"',"," is_default=",E954, " where id = ", A954,";" )</f>
        <v>Update `option_translation` set lang_id = 42, title ='', textbox_placeholder='', is_default=0 where id = 319;</v>
      </c>
      <c r="H954" s="5"/>
      <c r="I954" s="5"/>
      <c r="J954" s="5"/>
      <c r="K954" s="5"/>
      <c r="L954" s="5"/>
      <c r="M954" s="5"/>
      <c r="N954" s="5"/>
      <c r="O954" s="5"/>
      <c r="P954" s="5"/>
      <c r="Q954" s="5"/>
      <c r="R954" s="5"/>
      <c r="S954" s="5"/>
      <c r="T954" s="5"/>
      <c r="U954" s="5"/>
      <c r="V954" s="5"/>
      <c r="W954" s="5"/>
      <c r="X954" s="5"/>
      <c r="Y954" s="5"/>
      <c r="Z954" s="5"/>
    </row>
    <row r="955" spans="1:26" ht="14.25" customHeight="1" x14ac:dyDescent="0.35">
      <c r="A955" s="5">
        <v>319</v>
      </c>
      <c r="B955" s="5">
        <v>76</v>
      </c>
      <c r="C955" s="5"/>
      <c r="D955" s="5"/>
      <c r="E955" s="5">
        <v>0</v>
      </c>
      <c r="F955" s="5" t="s">
        <v>1422</v>
      </c>
      <c r="G955" s="5" t="s">
        <v>1423</v>
      </c>
      <c r="H955" s="5"/>
      <c r="I955" s="5"/>
      <c r="J955" s="5"/>
      <c r="K955" s="5"/>
      <c r="L955" s="5"/>
      <c r="M955" s="5"/>
      <c r="N955" s="5"/>
      <c r="O955" s="5"/>
      <c r="P955" s="5"/>
      <c r="Q955" s="5"/>
      <c r="R955" s="5"/>
      <c r="S955" s="5"/>
      <c r="T955" s="5"/>
      <c r="U955" s="5"/>
      <c r="V955" s="5"/>
      <c r="W955" s="5"/>
      <c r="X955" s="5"/>
      <c r="Y955" s="5"/>
      <c r="Z955" s="5"/>
    </row>
    <row r="956" spans="1:26" ht="14.25" hidden="1" customHeight="1" x14ac:dyDescent="0.35">
      <c r="A956" s="5">
        <v>320</v>
      </c>
      <c r="B956" s="5">
        <v>1</v>
      </c>
      <c r="C956" s="5" t="s">
        <v>223</v>
      </c>
      <c r="D956" s="5"/>
      <c r="E956" s="5">
        <v>1</v>
      </c>
      <c r="F956" s="5" t="str">
        <f>CONCATENATE("INSERT INTO `option_translation` (`option_id`,`lang_id`, `title`, `textbox_placeholder`, `is_default`) VALUES (",A956,",", B956, ", ","'",C956,"', ","'",D956,"', ",E956,");")</f>
        <v>INSERT INTO `option_translation` (`option_id`,`lang_id`, `title`, `textbox_placeholder`, `is_default`) VALUES (320,1, 'friend', '', 1);</v>
      </c>
      <c r="G956" s="5" t="str">
        <f>CONCATENATE("Update `option_translation` set lang_id = ",B956,",", " title ='", C956,"',"," textbox_placeholder='",D956,"',"," is_default=",E956, " where id = ", A956,";" )</f>
        <v>Update `option_translation` set lang_id = 1, title ='friend', textbox_placeholder='', is_default=1 where id = 320;</v>
      </c>
      <c r="H956" s="5"/>
      <c r="I956" s="5"/>
      <c r="J956" s="5"/>
      <c r="K956" s="5"/>
      <c r="L956" s="5"/>
      <c r="M956" s="5"/>
      <c r="N956" s="5"/>
      <c r="O956" s="5"/>
      <c r="P956" s="5"/>
      <c r="Q956" s="5"/>
      <c r="R956" s="5"/>
      <c r="S956" s="5"/>
      <c r="T956" s="5"/>
      <c r="U956" s="5"/>
      <c r="V956" s="5"/>
      <c r="W956" s="5"/>
      <c r="X956" s="5"/>
      <c r="Y956" s="5"/>
      <c r="Z956" s="5"/>
    </row>
    <row r="957" spans="1:26" ht="14.25" hidden="1" customHeight="1" x14ac:dyDescent="0.35">
      <c r="A957" s="5">
        <v>320</v>
      </c>
      <c r="B957" s="5">
        <v>42</v>
      </c>
      <c r="C957" s="5"/>
      <c r="D957" s="5"/>
      <c r="E957" s="5">
        <v>0</v>
      </c>
      <c r="F957" s="5" t="str">
        <f>CONCATENATE("INSERT INTO `option_translation` (`option_id`,`lang_id`, `title`, `textbox_placeholder`, `is_default`) VALUES (",A957,",", B957, ", ","'",C957,"', ","'",D957,"', ",E957,");")</f>
        <v>INSERT INTO `option_translation` (`option_id`,`lang_id`, `title`, `textbox_placeholder`, `is_default`) VALUES (320,42, '', '', 0);</v>
      </c>
      <c r="G957" s="5" t="str">
        <f>CONCATENATE("Update `option_translation` set lang_id = ",B957,",", " title ='", C957,"',"," textbox_placeholder='",D957,"',"," is_default=",E957, " where id = ", A957,";" )</f>
        <v>Update `option_translation` set lang_id = 42, title ='', textbox_placeholder='', is_default=0 where id = 320;</v>
      </c>
      <c r="H957" s="5"/>
      <c r="I957" s="5"/>
      <c r="J957" s="5"/>
      <c r="K957" s="5"/>
      <c r="L957" s="5"/>
      <c r="M957" s="5"/>
      <c r="N957" s="5"/>
      <c r="O957" s="5"/>
      <c r="P957" s="5"/>
      <c r="Q957" s="5"/>
      <c r="R957" s="5"/>
      <c r="S957" s="5"/>
      <c r="T957" s="5"/>
      <c r="U957" s="5"/>
      <c r="V957" s="5"/>
      <c r="W957" s="5"/>
      <c r="X957" s="5"/>
      <c r="Y957" s="5"/>
      <c r="Z957" s="5"/>
    </row>
    <row r="958" spans="1:26" ht="14.25" customHeight="1" x14ac:dyDescent="0.35">
      <c r="A958" s="5">
        <v>320</v>
      </c>
      <c r="B958" s="5">
        <v>76</v>
      </c>
      <c r="C958" s="5"/>
      <c r="D958" s="5"/>
      <c r="E958" s="5">
        <v>0</v>
      </c>
      <c r="F958" s="5" t="s">
        <v>1424</v>
      </c>
      <c r="G958" s="5" t="s">
        <v>1425</v>
      </c>
      <c r="H958" s="5"/>
      <c r="I958" s="5"/>
      <c r="J958" s="5"/>
      <c r="K958" s="5"/>
      <c r="L958" s="5"/>
      <c r="M958" s="5"/>
      <c r="N958" s="5"/>
      <c r="O958" s="5"/>
      <c r="P958" s="5"/>
      <c r="Q958" s="5"/>
      <c r="R958" s="5"/>
      <c r="S958" s="5"/>
      <c r="T958" s="5"/>
      <c r="U958" s="5"/>
      <c r="V958" s="5"/>
      <c r="W958" s="5"/>
      <c r="X958" s="5"/>
      <c r="Y958" s="5"/>
      <c r="Z958" s="5"/>
    </row>
    <row r="959" spans="1:26" ht="14.25" hidden="1" customHeight="1" x14ac:dyDescent="0.35">
      <c r="A959" s="5">
        <v>321</v>
      </c>
      <c r="B959" s="5">
        <v>1</v>
      </c>
      <c r="C959" s="5" t="s">
        <v>378</v>
      </c>
      <c r="D959" s="5"/>
      <c r="E959" s="5">
        <v>1</v>
      </c>
      <c r="F959" s="5" t="str">
        <f>CONCATENATE("INSERT INTO `option_translation` (`option_id`,`lang_id`, `title`, `textbox_placeholder`, `is_default`) VALUES (",A959,",", B959, ", ","'",C959,"', ","'",D959,"', ",E959,");")</f>
        <v>INSERT INTO `option_translation` (`option_id`,`lang_id`, `title`, `textbox_placeholder`, `is_default`) VALUES (321,1, 'colleague', '', 1);</v>
      </c>
      <c r="G959" s="5" t="str">
        <f>CONCATENATE("Update `option_translation` set lang_id = ",B959,",", " title ='", C959,"',"," textbox_placeholder='",D959,"',"," is_default=",E959, " where id = ", A959,";" )</f>
        <v>Update `option_translation` set lang_id = 1, title ='colleague', textbox_placeholder='', is_default=1 where id = 321;</v>
      </c>
      <c r="H959" s="5"/>
      <c r="I959" s="5"/>
      <c r="J959" s="5"/>
      <c r="K959" s="5"/>
      <c r="L959" s="5"/>
      <c r="M959" s="5"/>
      <c r="N959" s="5"/>
      <c r="O959" s="5"/>
      <c r="P959" s="5"/>
      <c r="Q959" s="5"/>
      <c r="R959" s="5"/>
      <c r="S959" s="5"/>
      <c r="T959" s="5"/>
      <c r="U959" s="5"/>
      <c r="V959" s="5"/>
      <c r="W959" s="5"/>
      <c r="X959" s="5"/>
      <c r="Y959" s="5"/>
      <c r="Z959" s="5"/>
    </row>
    <row r="960" spans="1:26" ht="14.25" hidden="1" customHeight="1" x14ac:dyDescent="0.35">
      <c r="A960" s="5">
        <v>321</v>
      </c>
      <c r="B960" s="5">
        <v>42</v>
      </c>
      <c r="C960" s="5"/>
      <c r="D960" s="5"/>
      <c r="E960" s="5">
        <v>0</v>
      </c>
      <c r="F960" s="5" t="str">
        <f>CONCATENATE("INSERT INTO `option_translation` (`option_id`,`lang_id`, `title`, `textbox_placeholder`, `is_default`) VALUES (",A960,",", B960, ", ","'",C960,"', ","'",D960,"', ",E960,");")</f>
        <v>INSERT INTO `option_translation` (`option_id`,`lang_id`, `title`, `textbox_placeholder`, `is_default`) VALUES (321,42, '', '', 0);</v>
      </c>
      <c r="G960" s="5" t="str">
        <f>CONCATENATE("Update `option_translation` set lang_id = ",B960,",", " title ='", C960,"',"," textbox_placeholder='",D960,"',"," is_default=",E960, " where id = ", A960,";" )</f>
        <v>Update `option_translation` set lang_id = 42, title ='', textbox_placeholder='', is_default=0 where id = 321;</v>
      </c>
      <c r="H960" s="5"/>
      <c r="I960" s="5"/>
      <c r="J960" s="5"/>
      <c r="K960" s="5"/>
      <c r="L960" s="5"/>
      <c r="M960" s="5"/>
      <c r="N960" s="5"/>
      <c r="O960" s="5"/>
      <c r="P960" s="5"/>
      <c r="Q960" s="5"/>
      <c r="R960" s="5"/>
      <c r="S960" s="5"/>
      <c r="T960" s="5"/>
      <c r="U960" s="5"/>
      <c r="V960" s="5"/>
      <c r="W960" s="5"/>
      <c r="X960" s="5"/>
      <c r="Y960" s="5"/>
      <c r="Z960" s="5"/>
    </row>
    <row r="961" spans="1:26" ht="14.25" customHeight="1" x14ac:dyDescent="0.35">
      <c r="A961" s="5">
        <v>321</v>
      </c>
      <c r="B961" s="5">
        <v>76</v>
      </c>
      <c r="C961" s="5"/>
      <c r="D961" s="5"/>
      <c r="E961" s="5">
        <v>0</v>
      </c>
      <c r="F961" s="5" t="s">
        <v>1426</v>
      </c>
      <c r="G961" s="5" t="s">
        <v>1427</v>
      </c>
      <c r="H961" s="5"/>
      <c r="I961" s="5"/>
      <c r="J961" s="5"/>
      <c r="K961" s="5"/>
      <c r="L961" s="5"/>
      <c r="M961" s="5"/>
      <c r="N961" s="5"/>
      <c r="O961" s="5"/>
      <c r="P961" s="5"/>
      <c r="Q961" s="5"/>
      <c r="R961" s="5"/>
      <c r="S961" s="5"/>
      <c r="T961" s="5"/>
      <c r="U961" s="5"/>
      <c r="V961" s="5"/>
      <c r="W961" s="5"/>
      <c r="X961" s="5"/>
      <c r="Y961" s="5"/>
      <c r="Z961" s="5"/>
    </row>
    <row r="962" spans="1:26" ht="14.25" hidden="1" customHeight="1" x14ac:dyDescent="0.35">
      <c r="A962" s="5">
        <v>322</v>
      </c>
      <c r="B962" s="5">
        <v>1</v>
      </c>
      <c r="C962" s="5" t="s">
        <v>344</v>
      </c>
      <c r="D962" s="5"/>
      <c r="E962" s="5">
        <v>1</v>
      </c>
      <c r="F962" s="5" t="str">
        <f>CONCATENATE("INSERT INTO `option_translation` (`option_id`,`lang_id`, `title`, `textbox_placeholder`, `is_default`) VALUES (",A962,",", B962, ", ","'",C962,"', ","'",D962,"', ",E962,");")</f>
        <v>INSERT INTO `option_translation` (`option_id`,`lang_id`, `title`, `textbox_placeholder`, `is_default`) VALUES (322,1, 'family member', '', 1);</v>
      </c>
      <c r="G962" s="5" t="str">
        <f>CONCATENATE("Update `option_translation` set lang_id = ",B962,",", " title ='", C962,"',"," textbox_placeholder='",D962,"',"," is_default=",E962, " where id = ", A962,";" )</f>
        <v>Update `option_translation` set lang_id = 1, title ='family member', textbox_placeholder='', is_default=1 where id = 322;</v>
      </c>
      <c r="H962" s="5"/>
      <c r="I962" s="5"/>
      <c r="J962" s="5"/>
      <c r="K962" s="5"/>
      <c r="L962" s="5"/>
      <c r="M962" s="5"/>
      <c r="N962" s="5"/>
      <c r="O962" s="5"/>
      <c r="P962" s="5"/>
      <c r="Q962" s="5"/>
      <c r="R962" s="5"/>
      <c r="S962" s="5"/>
      <c r="T962" s="5"/>
      <c r="U962" s="5"/>
      <c r="V962" s="5"/>
      <c r="W962" s="5"/>
      <c r="X962" s="5"/>
      <c r="Y962" s="5"/>
      <c r="Z962" s="5"/>
    </row>
    <row r="963" spans="1:26" ht="14.25" hidden="1" customHeight="1" x14ac:dyDescent="0.35">
      <c r="A963" s="5">
        <v>322</v>
      </c>
      <c r="B963" s="5">
        <v>42</v>
      </c>
      <c r="C963" s="5"/>
      <c r="D963" s="5"/>
      <c r="E963" s="5">
        <v>0</v>
      </c>
      <c r="F963" s="5" t="str">
        <f>CONCATENATE("INSERT INTO `option_translation` (`option_id`,`lang_id`, `title`, `textbox_placeholder`, `is_default`) VALUES (",A963,",", B963, ", ","'",C963,"', ","'",D963,"', ",E963,");")</f>
        <v>INSERT INTO `option_translation` (`option_id`,`lang_id`, `title`, `textbox_placeholder`, `is_default`) VALUES (322,42, '', '', 0);</v>
      </c>
      <c r="G963" s="5" t="str">
        <f>CONCATENATE("Update `option_translation` set lang_id = ",B963,",", " title ='", C963,"',"," textbox_placeholder='",D963,"',"," is_default=",E963, " where id = ", A963,";" )</f>
        <v>Update `option_translation` set lang_id = 42, title ='', textbox_placeholder='', is_default=0 where id = 322;</v>
      </c>
      <c r="H963" s="5"/>
      <c r="I963" s="5"/>
      <c r="J963" s="5"/>
      <c r="K963" s="5"/>
      <c r="L963" s="5"/>
      <c r="M963" s="5"/>
      <c r="N963" s="5"/>
      <c r="O963" s="5"/>
      <c r="P963" s="5"/>
      <c r="Q963" s="5"/>
      <c r="R963" s="5"/>
      <c r="S963" s="5"/>
      <c r="T963" s="5"/>
      <c r="U963" s="5"/>
      <c r="V963" s="5"/>
      <c r="W963" s="5"/>
      <c r="X963" s="5"/>
      <c r="Y963" s="5"/>
      <c r="Z963" s="5"/>
    </row>
    <row r="964" spans="1:26" ht="14.25" customHeight="1" x14ac:dyDescent="0.35">
      <c r="A964" s="5">
        <v>322</v>
      </c>
      <c r="B964" s="5">
        <v>76</v>
      </c>
      <c r="C964" s="5"/>
      <c r="D964" s="5"/>
      <c r="E964" s="5">
        <v>0</v>
      </c>
      <c r="F964" s="5" t="s">
        <v>1428</v>
      </c>
      <c r="G964" s="5" t="s">
        <v>1429</v>
      </c>
      <c r="H964" s="5"/>
      <c r="I964" s="5"/>
      <c r="J964" s="5"/>
      <c r="K964" s="5"/>
      <c r="L964" s="5"/>
      <c r="M964" s="5"/>
      <c r="N964" s="5"/>
      <c r="O964" s="5"/>
      <c r="P964" s="5"/>
      <c r="Q964" s="5"/>
      <c r="R964" s="5"/>
      <c r="S964" s="5"/>
      <c r="T964" s="5"/>
      <c r="U964" s="5"/>
      <c r="V964" s="5"/>
      <c r="W964" s="5"/>
      <c r="X964" s="5"/>
      <c r="Y964" s="5"/>
      <c r="Z964" s="5"/>
    </row>
    <row r="965" spans="1:26" ht="14.25" hidden="1" customHeight="1" x14ac:dyDescent="0.35">
      <c r="A965" s="5">
        <v>323</v>
      </c>
      <c r="B965" s="5">
        <v>1</v>
      </c>
      <c r="C965" s="5" t="s">
        <v>379</v>
      </c>
      <c r="D965" s="5"/>
      <c r="E965" s="5">
        <v>1</v>
      </c>
      <c r="F965" s="5" t="str">
        <f>CONCATENATE("INSERT INTO `option_translation` (`option_id`,`lang_id`, `title`, `textbox_placeholder`, `is_default`) VALUES (",A965,",", B965, ", ","'",C965,"', ","'",D965,"', ",E965,");")</f>
        <v>INSERT INTO `option_translation` (`option_id`,`lang_id`, `title`, `textbox_placeholder`, `is_default`) VALUES (323,1, 'ex-partner', '', 1);</v>
      </c>
      <c r="G965" s="5" t="str">
        <f>CONCATENATE("Update `option_translation` set lang_id = ",B965,",", " title ='", C965,"',"," textbox_placeholder='",D965,"',"," is_default=",E965, " where id = ", A965,";" )</f>
        <v>Update `option_translation` set lang_id = 1, title ='ex-partner', textbox_placeholder='', is_default=1 where id = 323;</v>
      </c>
      <c r="H965" s="5"/>
      <c r="I965" s="5"/>
      <c r="J965" s="5"/>
      <c r="K965" s="5"/>
      <c r="L965" s="5"/>
      <c r="M965" s="5"/>
      <c r="N965" s="5"/>
      <c r="O965" s="5"/>
      <c r="P965" s="5"/>
      <c r="Q965" s="5"/>
      <c r="R965" s="5"/>
      <c r="S965" s="5"/>
      <c r="T965" s="5"/>
      <c r="U965" s="5"/>
      <c r="V965" s="5"/>
      <c r="W965" s="5"/>
      <c r="X965" s="5"/>
      <c r="Y965" s="5"/>
      <c r="Z965" s="5"/>
    </row>
    <row r="966" spans="1:26" ht="14.25" hidden="1" customHeight="1" x14ac:dyDescent="0.35">
      <c r="A966" s="5">
        <v>323</v>
      </c>
      <c r="B966" s="5">
        <v>42</v>
      </c>
      <c r="C966" s="5"/>
      <c r="D966" s="5"/>
      <c r="E966" s="5">
        <v>0</v>
      </c>
      <c r="F966" s="5" t="str">
        <f>CONCATENATE("INSERT INTO `option_translation` (`option_id`,`lang_id`, `title`, `textbox_placeholder`, `is_default`) VALUES (",A966,",", B966, ", ","'",C966,"', ","'",D966,"', ",E966,");")</f>
        <v>INSERT INTO `option_translation` (`option_id`,`lang_id`, `title`, `textbox_placeholder`, `is_default`) VALUES (323,42, '', '', 0);</v>
      </c>
      <c r="G966" s="5" t="str">
        <f>CONCATENATE("Update `option_translation` set lang_id = ",B966,",", " title ='", C966,"',"," textbox_placeholder='",D966,"',"," is_default=",E966, " where id = ", A966,";" )</f>
        <v>Update `option_translation` set lang_id = 42, title ='', textbox_placeholder='', is_default=0 where id = 323;</v>
      </c>
      <c r="H966" s="5"/>
      <c r="I966" s="5"/>
      <c r="J966" s="5"/>
      <c r="K966" s="5"/>
      <c r="L966" s="5"/>
      <c r="M966" s="5"/>
      <c r="N966" s="5"/>
      <c r="O966" s="5"/>
      <c r="P966" s="5"/>
      <c r="Q966" s="5"/>
      <c r="R966" s="5"/>
      <c r="S966" s="5"/>
      <c r="T966" s="5"/>
      <c r="U966" s="5"/>
      <c r="V966" s="5"/>
      <c r="W966" s="5"/>
      <c r="X966" s="5"/>
      <c r="Y966" s="5"/>
      <c r="Z966" s="5"/>
    </row>
    <row r="967" spans="1:26" ht="14.25" customHeight="1" x14ac:dyDescent="0.35">
      <c r="A967" s="5">
        <v>323</v>
      </c>
      <c r="B967" s="5">
        <v>76</v>
      </c>
      <c r="C967" s="5"/>
      <c r="D967" s="5"/>
      <c r="E967" s="5">
        <v>0</v>
      </c>
      <c r="F967" s="5" t="s">
        <v>1430</v>
      </c>
      <c r="G967" s="5" t="s">
        <v>1431</v>
      </c>
      <c r="H967" s="5"/>
      <c r="I967" s="5"/>
      <c r="J967" s="5"/>
      <c r="K967" s="5"/>
      <c r="L967" s="5"/>
      <c r="M967" s="5"/>
      <c r="N967" s="5"/>
      <c r="O967" s="5"/>
      <c r="P967" s="5"/>
      <c r="Q967" s="5"/>
      <c r="R967" s="5"/>
      <c r="S967" s="5"/>
      <c r="T967" s="5"/>
      <c r="U967" s="5"/>
      <c r="V967" s="5"/>
      <c r="W967" s="5"/>
      <c r="X967" s="5"/>
      <c r="Y967" s="5"/>
      <c r="Z967" s="5"/>
    </row>
    <row r="968" spans="1:26" ht="14.25" hidden="1" customHeight="1" x14ac:dyDescent="0.35">
      <c r="A968" s="5">
        <v>324</v>
      </c>
      <c r="B968" s="5">
        <v>1</v>
      </c>
      <c r="C968" s="5" t="s">
        <v>380</v>
      </c>
      <c r="D968" s="5"/>
      <c r="E968" s="5">
        <v>1</v>
      </c>
      <c r="F968" s="5" t="str">
        <f>CONCATENATE("INSERT INTO `option_translation` (`option_id`,`lang_id`, `title`, `textbox_placeholder`, `is_default`) VALUES (",A968,",", B968, ", ","'",C968,"', ","'",D968,"', ",E968,");")</f>
        <v>INSERT INTO `option_translation` (`option_id`,`lang_id`, `title`, `textbox_placeholder`, `is_default`) VALUES (324,1, 'My intimate partner / spouse', '', 1);</v>
      </c>
      <c r="G968" s="5" t="str">
        <f>CONCATENATE("Update `option_translation` set lang_id = ",B968,",", " title ='", C968,"',"," textbox_placeholder='",D968,"',"," is_default=",E968, " where id = ", A968,";" )</f>
        <v>Update `option_translation` set lang_id = 1, title ='My intimate partner / spouse', textbox_placeholder='', is_default=1 where id = 324;</v>
      </c>
      <c r="H968" s="5"/>
      <c r="I968" s="5"/>
      <c r="J968" s="5"/>
      <c r="K968" s="5"/>
      <c r="L968" s="5"/>
      <c r="M968" s="5"/>
      <c r="N968" s="5"/>
      <c r="O968" s="5"/>
      <c r="P968" s="5"/>
      <c r="Q968" s="5"/>
      <c r="R968" s="5"/>
      <c r="S968" s="5"/>
      <c r="T968" s="5"/>
      <c r="U968" s="5"/>
      <c r="V968" s="5"/>
      <c r="W968" s="5"/>
      <c r="X968" s="5"/>
      <c r="Y968" s="5"/>
      <c r="Z968" s="5"/>
    </row>
    <row r="969" spans="1:26" ht="14.25" hidden="1" customHeight="1" x14ac:dyDescent="0.35">
      <c r="A969" s="5">
        <v>324</v>
      </c>
      <c r="B969" s="5">
        <v>42</v>
      </c>
      <c r="C969" s="5"/>
      <c r="D969" s="5"/>
      <c r="E969" s="5">
        <v>0</v>
      </c>
      <c r="F969" s="5" t="str">
        <f>CONCATENATE("INSERT INTO `option_translation` (`option_id`,`lang_id`, `title`, `textbox_placeholder`, `is_default`) VALUES (",A969,",", B969, ", ","'",C969,"', ","'",D969,"', ",E969,");")</f>
        <v>INSERT INTO `option_translation` (`option_id`,`lang_id`, `title`, `textbox_placeholder`, `is_default`) VALUES (324,42, '', '', 0);</v>
      </c>
      <c r="G969" s="5" t="str">
        <f>CONCATENATE("Update `option_translation` set lang_id = ",B969,",", " title ='", C969,"',"," textbox_placeholder='",D969,"',"," is_default=",E969, " where id = ", A969,";" )</f>
        <v>Update `option_translation` set lang_id = 42, title ='', textbox_placeholder='', is_default=0 where id = 324;</v>
      </c>
      <c r="H969" s="5"/>
      <c r="I969" s="5"/>
      <c r="J969" s="5"/>
      <c r="K969" s="5"/>
      <c r="L969" s="5"/>
      <c r="M969" s="5"/>
      <c r="N969" s="5"/>
      <c r="O969" s="5"/>
      <c r="P969" s="5"/>
      <c r="Q969" s="5"/>
      <c r="R969" s="5"/>
      <c r="S969" s="5"/>
      <c r="T969" s="5"/>
      <c r="U969" s="5"/>
      <c r="V969" s="5"/>
      <c r="W969" s="5"/>
      <c r="X969" s="5"/>
      <c r="Y969" s="5"/>
      <c r="Z969" s="5"/>
    </row>
    <row r="970" spans="1:26" ht="14.25" customHeight="1" x14ac:dyDescent="0.35">
      <c r="A970" s="5">
        <v>324</v>
      </c>
      <c r="B970" s="5">
        <v>76</v>
      </c>
      <c r="C970" s="5"/>
      <c r="D970" s="5"/>
      <c r="E970" s="5">
        <v>0</v>
      </c>
      <c r="F970" s="5" t="s">
        <v>1432</v>
      </c>
      <c r="G970" s="5" t="s">
        <v>1433</v>
      </c>
      <c r="H970" s="5"/>
      <c r="I970" s="5"/>
      <c r="J970" s="5"/>
      <c r="K970" s="5"/>
      <c r="L970" s="5"/>
      <c r="M970" s="5"/>
      <c r="N970" s="5"/>
      <c r="O970" s="5"/>
      <c r="P970" s="5"/>
      <c r="Q970" s="5"/>
      <c r="R970" s="5"/>
      <c r="S970" s="5"/>
      <c r="T970" s="5"/>
      <c r="U970" s="5"/>
      <c r="V970" s="5"/>
      <c r="W970" s="5"/>
      <c r="X970" s="5"/>
      <c r="Y970" s="5"/>
      <c r="Z970" s="5"/>
    </row>
    <row r="971" spans="1:26" ht="14.25" hidden="1" customHeight="1" x14ac:dyDescent="0.35">
      <c r="A971" s="5">
        <v>325</v>
      </c>
      <c r="B971" s="5">
        <v>1</v>
      </c>
      <c r="C971" s="5" t="s">
        <v>381</v>
      </c>
      <c r="D971" s="5"/>
      <c r="E971" s="5">
        <v>1</v>
      </c>
      <c r="F971" s="5" t="str">
        <f>CONCATENATE("INSERT INTO `option_translation` (`option_id`,`lang_id`, `title`, `textbox_placeholder`, `is_default`) VALUES (",A971,",", B971, ", ","'",C971,"', ","'",D971,"', ",E971,");")</f>
        <v>INSERT INTO `option_translation` (`option_id`,`lang_id`, `title`, `textbox_placeholder`, `is_default`) VALUES (325,1, 'A person in authority', '', 1);</v>
      </c>
      <c r="G971" s="5" t="str">
        <f>CONCATENATE("Update `option_translation` set lang_id = ",B971,",", " title ='", C971,"',"," textbox_placeholder='",D971,"',"," is_default=",E971, " where id = ", A971,";" )</f>
        <v>Update `option_translation` set lang_id = 1, title ='A person in authority', textbox_placeholder='', is_default=1 where id = 325;</v>
      </c>
      <c r="H971" s="5"/>
      <c r="I971" s="5"/>
      <c r="J971" s="5"/>
      <c r="K971" s="5"/>
      <c r="L971" s="5"/>
      <c r="M971" s="5"/>
      <c r="N971" s="5"/>
      <c r="O971" s="5"/>
      <c r="P971" s="5"/>
      <c r="Q971" s="5"/>
      <c r="R971" s="5"/>
      <c r="S971" s="5"/>
      <c r="T971" s="5"/>
      <c r="U971" s="5"/>
      <c r="V971" s="5"/>
      <c r="W971" s="5"/>
      <c r="X971" s="5"/>
      <c r="Y971" s="5"/>
      <c r="Z971" s="5"/>
    </row>
    <row r="972" spans="1:26" ht="14.25" hidden="1" customHeight="1" x14ac:dyDescent="0.35">
      <c r="A972" s="5">
        <v>325</v>
      </c>
      <c r="B972" s="5">
        <v>42</v>
      </c>
      <c r="C972" s="5"/>
      <c r="D972" s="5"/>
      <c r="E972" s="5">
        <v>0</v>
      </c>
      <c r="F972" s="5" t="str">
        <f>CONCATENATE("INSERT INTO `option_translation` (`option_id`,`lang_id`, `title`, `textbox_placeholder`, `is_default`) VALUES (",A972,",", B972, ", ","'",C972,"', ","'",D972,"', ",E972,");")</f>
        <v>INSERT INTO `option_translation` (`option_id`,`lang_id`, `title`, `textbox_placeholder`, `is_default`) VALUES (325,42, '', '', 0);</v>
      </c>
      <c r="G972" s="5" t="str">
        <f>CONCATENATE("Update `option_translation` set lang_id = ",B972,",", " title ='", C972,"',"," textbox_placeholder='",D972,"',"," is_default=",E972, " where id = ", A972,";" )</f>
        <v>Update `option_translation` set lang_id = 42, title ='', textbox_placeholder='', is_default=0 where id = 325;</v>
      </c>
      <c r="H972" s="5"/>
      <c r="I972" s="5"/>
      <c r="J972" s="5"/>
      <c r="K972" s="5"/>
      <c r="L972" s="5"/>
      <c r="M972" s="5"/>
      <c r="N972" s="5"/>
      <c r="O972" s="5"/>
      <c r="P972" s="5"/>
      <c r="Q972" s="5"/>
      <c r="R972" s="5"/>
      <c r="S972" s="5"/>
      <c r="T972" s="5"/>
      <c r="U972" s="5"/>
      <c r="V972" s="5"/>
      <c r="W972" s="5"/>
      <c r="X972" s="5"/>
      <c r="Y972" s="5"/>
      <c r="Z972" s="5"/>
    </row>
    <row r="973" spans="1:26" ht="14.25" customHeight="1" x14ac:dyDescent="0.35">
      <c r="A973" s="5">
        <v>325</v>
      </c>
      <c r="B973" s="5">
        <v>76</v>
      </c>
      <c r="C973" s="5"/>
      <c r="D973" s="5"/>
      <c r="E973" s="5">
        <v>0</v>
      </c>
      <c r="F973" s="5" t="s">
        <v>1434</v>
      </c>
      <c r="G973" s="5" t="s">
        <v>1435</v>
      </c>
      <c r="H973" s="5"/>
      <c r="I973" s="5"/>
      <c r="J973" s="5"/>
      <c r="K973" s="5"/>
      <c r="L973" s="5"/>
      <c r="M973" s="5"/>
      <c r="N973" s="5"/>
      <c r="O973" s="5"/>
      <c r="P973" s="5"/>
      <c r="Q973" s="5"/>
      <c r="R973" s="5"/>
      <c r="S973" s="5"/>
      <c r="T973" s="5"/>
      <c r="U973" s="5"/>
      <c r="V973" s="5"/>
      <c r="W973" s="5"/>
      <c r="X973" s="5"/>
      <c r="Y973" s="5"/>
      <c r="Z973" s="5"/>
    </row>
    <row r="974" spans="1:26" ht="14.25" hidden="1" customHeight="1" x14ac:dyDescent="0.35">
      <c r="A974" s="5">
        <v>326</v>
      </c>
      <c r="B974" s="5">
        <v>1</v>
      </c>
      <c r="C974" s="5" t="s">
        <v>382</v>
      </c>
      <c r="D974" s="5"/>
      <c r="E974" s="5">
        <v>1</v>
      </c>
      <c r="F974" s="5" t="str">
        <f>CONCATENATE("INSERT INTO `option_translation` (`option_id`,`lang_id`, `title`, `textbox_placeholder`, `is_default`) VALUES (",A974,",", B974, ", ","'",C974,"', ","'",D974,"', ",E974,");")</f>
        <v>INSERT INTO `option_translation` (`option_id`,`lang_id`, `title`, `textbox_placeholder`, `is_default`) VALUES (326,1, 'I don’t know', '', 1);</v>
      </c>
      <c r="G974" s="5" t="str">
        <f>CONCATENATE("Update `option_translation` set lang_id = ",B974,",", " title ='", C974,"',"," textbox_placeholder='",D974,"',"," is_default=",E974, " where id = ", A974,";" )</f>
        <v>Update `option_translation` set lang_id = 1, title ='I don’t know', textbox_placeholder='', is_default=1 where id = 326;</v>
      </c>
      <c r="H974" s="5"/>
      <c r="I974" s="5"/>
      <c r="J974" s="5"/>
      <c r="K974" s="5"/>
      <c r="L974" s="5"/>
      <c r="M974" s="5"/>
      <c r="N974" s="5"/>
      <c r="O974" s="5"/>
      <c r="P974" s="5"/>
      <c r="Q974" s="5"/>
      <c r="R974" s="5"/>
      <c r="S974" s="5"/>
      <c r="T974" s="5"/>
      <c r="U974" s="5"/>
      <c r="V974" s="5"/>
      <c r="W974" s="5"/>
      <c r="X974" s="5"/>
      <c r="Y974" s="5"/>
      <c r="Z974" s="5"/>
    </row>
    <row r="975" spans="1:26" ht="14.25" hidden="1" customHeight="1" x14ac:dyDescent="0.35">
      <c r="A975" s="5">
        <v>326</v>
      </c>
      <c r="B975" s="5">
        <v>42</v>
      </c>
      <c r="C975" s="5"/>
      <c r="D975" s="5"/>
      <c r="E975" s="5">
        <v>0</v>
      </c>
      <c r="F975" s="5" t="str">
        <f>CONCATENATE("INSERT INTO `option_translation` (`option_id`,`lang_id`, `title`, `textbox_placeholder`, `is_default`) VALUES (",A975,",", B975, ", ","'",C975,"', ","'",D975,"', ",E975,");")</f>
        <v>INSERT INTO `option_translation` (`option_id`,`lang_id`, `title`, `textbox_placeholder`, `is_default`) VALUES (326,42, '', '', 0);</v>
      </c>
      <c r="G975" s="5" t="str">
        <f>CONCATENATE("Update `option_translation` set lang_id = ",B975,",", " title ='", C975,"',"," textbox_placeholder='",D975,"',"," is_default=",E975, " where id = ", A975,";" )</f>
        <v>Update `option_translation` set lang_id = 42, title ='', textbox_placeholder='', is_default=0 where id = 326;</v>
      </c>
      <c r="H975" s="5"/>
      <c r="I975" s="5"/>
      <c r="J975" s="5"/>
      <c r="K975" s="5"/>
      <c r="L975" s="5"/>
      <c r="M975" s="5"/>
      <c r="N975" s="5"/>
      <c r="O975" s="5"/>
      <c r="P975" s="5"/>
      <c r="Q975" s="5"/>
      <c r="R975" s="5"/>
      <c r="S975" s="5"/>
      <c r="T975" s="5"/>
      <c r="U975" s="5"/>
      <c r="V975" s="5"/>
      <c r="W975" s="5"/>
      <c r="X975" s="5"/>
      <c r="Y975" s="5"/>
      <c r="Z975" s="5"/>
    </row>
    <row r="976" spans="1:26" ht="14.25" customHeight="1" x14ac:dyDescent="0.35">
      <c r="A976" s="5">
        <v>326</v>
      </c>
      <c r="B976" s="5">
        <v>76</v>
      </c>
      <c r="C976" s="5"/>
      <c r="D976" s="5"/>
      <c r="E976" s="5">
        <v>0</v>
      </c>
      <c r="F976" s="5" t="s">
        <v>1436</v>
      </c>
      <c r="G976" s="5" t="s">
        <v>1437</v>
      </c>
      <c r="H976" s="5"/>
      <c r="I976" s="5"/>
      <c r="J976" s="5"/>
      <c r="K976" s="5"/>
      <c r="L976" s="5"/>
      <c r="M976" s="5"/>
      <c r="N976" s="5"/>
      <c r="O976" s="5"/>
      <c r="P976" s="5"/>
      <c r="Q976" s="5"/>
      <c r="R976" s="5"/>
      <c r="S976" s="5"/>
      <c r="T976" s="5"/>
      <c r="U976" s="5"/>
      <c r="V976" s="5"/>
      <c r="W976" s="5"/>
      <c r="X976" s="5"/>
      <c r="Y976" s="5"/>
      <c r="Z976" s="5"/>
    </row>
    <row r="977" spans="1:26" ht="14.25" hidden="1" customHeight="1" x14ac:dyDescent="0.35">
      <c r="A977" s="5">
        <v>327</v>
      </c>
      <c r="B977" s="5">
        <v>1</v>
      </c>
      <c r="C977" s="5" t="s">
        <v>193</v>
      </c>
      <c r="D977" s="5"/>
      <c r="E977" s="5">
        <v>1</v>
      </c>
      <c r="F977" s="5" t="str">
        <f>CONCATENATE("INSERT INTO `option_translation` (`option_id`,`lang_id`, `title`, `textbox_placeholder`, `is_default`) VALUES (",A977,",", B977, ", ","'",C977,"', ","'",D977,"', ",E977,");")</f>
        <v>INSERT INTO `option_translation` (`option_id`,`lang_id`, `title`, `textbox_placeholder`, `is_default`) VALUES (327,1, 'One', '', 1);</v>
      </c>
      <c r="G977" s="5" t="str">
        <f>CONCATENATE("Update `option_translation` set lang_id = ",B977,",", " title ='", C977,"',"," textbox_placeholder='",D977,"',"," is_default=",E977, " where id = ", A977,";" )</f>
        <v>Update `option_translation` set lang_id = 1, title ='One', textbox_placeholder='', is_default=1 where id = 327;</v>
      </c>
      <c r="H977" s="5"/>
      <c r="I977" s="5"/>
      <c r="J977" s="5"/>
      <c r="K977" s="5"/>
      <c r="L977" s="5"/>
      <c r="M977" s="5"/>
      <c r="N977" s="5"/>
      <c r="O977" s="5"/>
      <c r="P977" s="5"/>
      <c r="Q977" s="5"/>
      <c r="R977" s="5"/>
      <c r="S977" s="5"/>
      <c r="T977" s="5"/>
      <c r="U977" s="5"/>
      <c r="V977" s="5"/>
      <c r="W977" s="5"/>
      <c r="X977" s="5"/>
      <c r="Y977" s="5"/>
      <c r="Z977" s="5"/>
    </row>
    <row r="978" spans="1:26" ht="14.25" hidden="1" customHeight="1" x14ac:dyDescent="0.35">
      <c r="A978" s="5">
        <v>327</v>
      </c>
      <c r="B978" s="5">
        <v>42</v>
      </c>
      <c r="C978" s="5"/>
      <c r="D978" s="5"/>
      <c r="E978" s="5">
        <v>0</v>
      </c>
      <c r="F978" s="5" t="str">
        <f>CONCATENATE("INSERT INTO `option_translation` (`option_id`,`lang_id`, `title`, `textbox_placeholder`, `is_default`) VALUES (",A978,",", B978, ", ","'",C978,"', ","'",D978,"', ",E978,");")</f>
        <v>INSERT INTO `option_translation` (`option_id`,`lang_id`, `title`, `textbox_placeholder`, `is_default`) VALUES (327,42, '', '', 0);</v>
      </c>
      <c r="G978" s="5" t="str">
        <f>CONCATENATE("Update `option_translation` set lang_id = ",B978,",", " title ='", C978,"',"," textbox_placeholder='",D978,"',"," is_default=",E978, " where id = ", A978,";" )</f>
        <v>Update `option_translation` set lang_id = 42, title ='', textbox_placeholder='', is_default=0 where id = 327;</v>
      </c>
      <c r="H978" s="5"/>
      <c r="I978" s="5"/>
      <c r="J978" s="5"/>
      <c r="K978" s="5"/>
      <c r="L978" s="5"/>
      <c r="M978" s="5"/>
      <c r="N978" s="5"/>
      <c r="O978" s="5"/>
      <c r="P978" s="5"/>
      <c r="Q978" s="5"/>
      <c r="R978" s="5"/>
      <c r="S978" s="5"/>
      <c r="T978" s="5"/>
      <c r="U978" s="5"/>
      <c r="V978" s="5"/>
      <c r="W978" s="5"/>
      <c r="X978" s="5"/>
      <c r="Y978" s="5"/>
      <c r="Z978" s="5"/>
    </row>
    <row r="979" spans="1:26" ht="14.25" customHeight="1" x14ac:dyDescent="0.35">
      <c r="A979" s="5">
        <v>327</v>
      </c>
      <c r="B979" s="5">
        <v>76</v>
      </c>
      <c r="C979" s="5"/>
      <c r="D979" s="5"/>
      <c r="E979" s="5">
        <v>0</v>
      </c>
      <c r="F979" s="5" t="s">
        <v>1438</v>
      </c>
      <c r="G979" s="5" t="s">
        <v>1439</v>
      </c>
      <c r="H979" s="5"/>
      <c r="I979" s="5"/>
      <c r="J979" s="5"/>
      <c r="K979" s="5"/>
      <c r="L979" s="5"/>
      <c r="M979" s="5"/>
      <c r="N979" s="5"/>
      <c r="O979" s="5"/>
      <c r="P979" s="5"/>
      <c r="Q979" s="5"/>
      <c r="R979" s="5"/>
      <c r="S979" s="5"/>
      <c r="T979" s="5"/>
      <c r="U979" s="5"/>
      <c r="V979" s="5"/>
      <c r="W979" s="5"/>
      <c r="X979" s="5"/>
      <c r="Y979" s="5"/>
      <c r="Z979" s="5"/>
    </row>
    <row r="980" spans="1:26" ht="14.25" hidden="1" customHeight="1" x14ac:dyDescent="0.35">
      <c r="A980" s="5">
        <v>328</v>
      </c>
      <c r="B980" s="5">
        <v>1</v>
      </c>
      <c r="C980" s="5" t="s">
        <v>194</v>
      </c>
      <c r="D980" s="5" t="s">
        <v>160</v>
      </c>
      <c r="E980" s="5">
        <v>1</v>
      </c>
      <c r="F980" s="5" t="str">
        <f>CONCATENATE("INSERT INTO `option_translation` (`option_id`,`lang_id`, `title`, `textbox_placeholder`, `is_default`) VALUES (",A980,",", B980, ", ","'",C980,"', ","'",D980,"', ",E980,");")</f>
        <v>INSERT INTO `option_translation` (`option_id`,`lang_id`, `title`, `textbox_placeholder`, `is_default`) VALUES (328,1, 'Many', 'Please specify', 1);</v>
      </c>
      <c r="G980" s="5" t="str">
        <f>CONCATENATE("Update `option_translation` set lang_id = ",B980,",", " title ='", C980,"',"," textbox_placeholder='",D980,"',"," is_default=",E980, " where id = ", A980,";" )</f>
        <v>Update `option_translation` set lang_id = 1, title ='Many', textbox_placeholder='Please specify', is_default=1 where id = 328;</v>
      </c>
      <c r="H980" s="5"/>
      <c r="I980" s="5"/>
      <c r="J980" s="5"/>
      <c r="K980" s="5"/>
      <c r="L980" s="5"/>
      <c r="M980" s="5"/>
      <c r="N980" s="5"/>
      <c r="O980" s="5"/>
      <c r="P980" s="5"/>
      <c r="Q980" s="5"/>
      <c r="R980" s="5"/>
      <c r="S980" s="5"/>
      <c r="T980" s="5"/>
      <c r="U980" s="5"/>
      <c r="V980" s="5"/>
      <c r="W980" s="5"/>
      <c r="X980" s="5"/>
      <c r="Y980" s="5"/>
      <c r="Z980" s="5"/>
    </row>
    <row r="981" spans="1:26" ht="14.25" hidden="1" customHeight="1" x14ac:dyDescent="0.35">
      <c r="A981" s="5">
        <v>328</v>
      </c>
      <c r="B981" s="5">
        <v>42</v>
      </c>
      <c r="C981" s="5"/>
      <c r="D981" s="5"/>
      <c r="E981" s="5">
        <v>0</v>
      </c>
      <c r="F981" s="5" t="str">
        <f>CONCATENATE("INSERT INTO `option_translation` (`option_id`,`lang_id`, `title`, `textbox_placeholder`, `is_default`) VALUES (",A981,",", B981, ", ","'",C981,"', ","'",D981,"', ",E981,");")</f>
        <v>INSERT INTO `option_translation` (`option_id`,`lang_id`, `title`, `textbox_placeholder`, `is_default`) VALUES (328,42, '', '', 0);</v>
      </c>
      <c r="G981" s="5" t="str">
        <f>CONCATENATE("Update `option_translation` set lang_id = ",B981,",", " title ='", C981,"',"," textbox_placeholder='",D981,"',"," is_default=",E981, " where id = ", A981,";" )</f>
        <v>Update `option_translation` set lang_id = 42, title ='', textbox_placeholder='', is_default=0 where id = 328;</v>
      </c>
      <c r="H981" s="5"/>
      <c r="I981" s="5"/>
      <c r="J981" s="5"/>
      <c r="K981" s="5"/>
      <c r="L981" s="5"/>
      <c r="M981" s="5"/>
      <c r="N981" s="5"/>
      <c r="O981" s="5"/>
      <c r="P981" s="5"/>
      <c r="Q981" s="5"/>
      <c r="R981" s="5"/>
      <c r="S981" s="5"/>
      <c r="T981" s="5"/>
      <c r="U981" s="5"/>
      <c r="V981" s="5"/>
      <c r="W981" s="5"/>
      <c r="X981" s="5"/>
      <c r="Y981" s="5"/>
      <c r="Z981" s="5"/>
    </row>
    <row r="982" spans="1:26" ht="14.25" customHeight="1" x14ac:dyDescent="0.35">
      <c r="A982" s="5">
        <v>328</v>
      </c>
      <c r="B982" s="5">
        <v>76</v>
      </c>
      <c r="C982" s="5"/>
      <c r="D982" s="5"/>
      <c r="E982" s="5">
        <v>0</v>
      </c>
      <c r="F982" s="5" t="s">
        <v>1440</v>
      </c>
      <c r="G982" s="5" t="s">
        <v>1441</v>
      </c>
      <c r="H982" s="5"/>
      <c r="I982" s="5"/>
      <c r="J982" s="5"/>
      <c r="K982" s="5"/>
      <c r="L982" s="5"/>
      <c r="M982" s="5"/>
      <c r="N982" s="5"/>
      <c r="O982" s="5"/>
      <c r="P982" s="5"/>
      <c r="Q982" s="5"/>
      <c r="R982" s="5"/>
      <c r="S982" s="5"/>
      <c r="T982" s="5"/>
      <c r="U982" s="5"/>
      <c r="V982" s="5"/>
      <c r="W982" s="5"/>
      <c r="X982" s="5"/>
      <c r="Y982" s="5"/>
      <c r="Z982" s="5"/>
    </row>
    <row r="983" spans="1:26" ht="14.25" hidden="1" customHeight="1" x14ac:dyDescent="0.35">
      <c r="A983" s="5">
        <v>329</v>
      </c>
      <c r="B983" s="5">
        <v>1</v>
      </c>
      <c r="C983" s="5" t="s">
        <v>158</v>
      </c>
      <c r="D983" s="5"/>
      <c r="E983" s="5">
        <v>1</v>
      </c>
      <c r="F983" s="5" t="str">
        <f>CONCATENATE("INSERT INTO `option_translation` (`option_id`,`lang_id`, `title`, `textbox_placeholder`, `is_default`) VALUES (",A983,",", B983, ", ","'",C983,"', ","'",D983,"', ",E983,");")</f>
        <v>INSERT INTO `option_translation` (`option_id`,`lang_id`, `title`, `textbox_placeholder`, `is_default`) VALUES (329,1, 'Don’t know', '', 1);</v>
      </c>
      <c r="G983" s="5" t="str">
        <f>CONCATENATE("Update `option_translation` set lang_id = ",B983,",", " title ='", C983,"',"," textbox_placeholder='",D983,"',"," is_default=",E983, " where id = ", A983,";" )</f>
        <v>Update `option_translation` set lang_id = 1, title ='Don’t know', textbox_placeholder='', is_default=1 where id = 329;</v>
      </c>
      <c r="H983" s="5"/>
      <c r="I983" s="5"/>
      <c r="J983" s="5"/>
      <c r="K983" s="5"/>
      <c r="L983" s="5"/>
      <c r="M983" s="5"/>
      <c r="N983" s="5"/>
      <c r="O983" s="5"/>
      <c r="P983" s="5"/>
      <c r="Q983" s="5"/>
      <c r="R983" s="5"/>
      <c r="S983" s="5"/>
      <c r="T983" s="5"/>
      <c r="U983" s="5"/>
      <c r="V983" s="5"/>
      <c r="W983" s="5"/>
      <c r="X983" s="5"/>
      <c r="Y983" s="5"/>
      <c r="Z983" s="5"/>
    </row>
    <row r="984" spans="1:26" ht="14.25" hidden="1" customHeight="1" x14ac:dyDescent="0.35">
      <c r="A984" s="5">
        <v>329</v>
      </c>
      <c r="B984" s="5">
        <v>42</v>
      </c>
      <c r="C984" s="5"/>
      <c r="D984" s="5"/>
      <c r="E984" s="5">
        <v>0</v>
      </c>
      <c r="F984" s="5" t="str">
        <f>CONCATENATE("INSERT INTO `option_translation` (`option_id`,`lang_id`, `title`, `textbox_placeholder`, `is_default`) VALUES (",A984,",", B984, ", ","'",C984,"', ","'",D984,"', ",E984,");")</f>
        <v>INSERT INTO `option_translation` (`option_id`,`lang_id`, `title`, `textbox_placeholder`, `is_default`) VALUES (329,42, '', '', 0);</v>
      </c>
      <c r="G984" s="5" t="str">
        <f>CONCATENATE("Update `option_translation` set lang_id = ",B984,",", " title ='", C984,"',"," textbox_placeholder='",D984,"',"," is_default=",E984, " where id = ", A984,";" )</f>
        <v>Update `option_translation` set lang_id = 42, title ='', textbox_placeholder='', is_default=0 where id = 329;</v>
      </c>
      <c r="H984" s="5"/>
      <c r="I984" s="5"/>
      <c r="J984" s="5"/>
      <c r="K984" s="5"/>
      <c r="L984" s="5"/>
      <c r="M984" s="5"/>
      <c r="N984" s="5"/>
      <c r="O984" s="5"/>
      <c r="P984" s="5"/>
      <c r="Q984" s="5"/>
      <c r="R984" s="5"/>
      <c r="S984" s="5"/>
      <c r="T984" s="5"/>
      <c r="U984" s="5"/>
      <c r="V984" s="5"/>
      <c r="W984" s="5"/>
      <c r="X984" s="5"/>
      <c r="Y984" s="5"/>
      <c r="Z984" s="5"/>
    </row>
    <row r="985" spans="1:26" ht="14.25" customHeight="1" x14ac:dyDescent="0.35">
      <c r="A985" s="5">
        <v>329</v>
      </c>
      <c r="B985" s="5">
        <v>76</v>
      </c>
      <c r="C985" s="5"/>
      <c r="D985" s="5"/>
      <c r="E985" s="5">
        <v>0</v>
      </c>
      <c r="F985" s="5" t="s">
        <v>1442</v>
      </c>
      <c r="G985" s="5" t="s">
        <v>1443</v>
      </c>
      <c r="H985" s="5"/>
      <c r="I985" s="5"/>
      <c r="J985" s="5"/>
      <c r="K985" s="5"/>
      <c r="L985" s="5"/>
      <c r="M985" s="5"/>
      <c r="N985" s="5"/>
      <c r="O985" s="5"/>
      <c r="P985" s="5"/>
      <c r="Q985" s="5"/>
      <c r="R985" s="5"/>
      <c r="S985" s="5"/>
      <c r="T985" s="5"/>
      <c r="U985" s="5"/>
      <c r="V985" s="5"/>
      <c r="W985" s="5"/>
      <c r="X985" s="5"/>
      <c r="Y985" s="5"/>
      <c r="Z985" s="5"/>
    </row>
    <row r="986" spans="1:26" ht="14.25" hidden="1" customHeight="1" x14ac:dyDescent="0.35">
      <c r="A986" s="5">
        <v>330</v>
      </c>
      <c r="B986" s="5">
        <v>1</v>
      </c>
      <c r="C986" s="5" t="s">
        <v>141</v>
      </c>
      <c r="D986" s="5"/>
      <c r="E986" s="5">
        <v>1</v>
      </c>
      <c r="F986" s="5" t="str">
        <f>CONCATENATE("INSERT INTO `option_translation` (`option_id`,`lang_id`, `title`, `textbox_placeholder`, `is_default`) VALUES (",A986,",", B986, ", ","'",C986,"', ","'",D986,"', ",E986,");")</f>
        <v>INSERT INTO `option_translation` (`option_id`,`lang_id`, `title`, `textbox_placeholder`, `is_default`) VALUES (330,1, 'Male', '', 1);</v>
      </c>
      <c r="G986" s="5" t="str">
        <f>CONCATENATE("Update `option_translation` set lang_id = ",B986,",", " title ='", C986,"',"," textbox_placeholder='",D986,"',"," is_default=",E986, " where id = ", A986,";" )</f>
        <v>Update `option_translation` set lang_id = 1, title ='Male', textbox_placeholder='', is_default=1 where id = 330;</v>
      </c>
      <c r="H986" s="5"/>
      <c r="I986" s="5"/>
      <c r="J986" s="5"/>
      <c r="K986" s="5"/>
      <c r="L986" s="5"/>
      <c r="M986" s="5"/>
      <c r="N986" s="5"/>
      <c r="O986" s="5"/>
      <c r="P986" s="5"/>
      <c r="Q986" s="5"/>
      <c r="R986" s="5"/>
      <c r="S986" s="5"/>
      <c r="T986" s="5"/>
      <c r="U986" s="5"/>
      <c r="V986" s="5"/>
      <c r="W986" s="5"/>
      <c r="X986" s="5"/>
      <c r="Y986" s="5"/>
      <c r="Z986" s="5"/>
    </row>
    <row r="987" spans="1:26" ht="14.25" hidden="1" customHeight="1" x14ac:dyDescent="0.35">
      <c r="A987" s="5">
        <v>330</v>
      </c>
      <c r="B987" s="5">
        <v>42</v>
      </c>
      <c r="C987" s="5"/>
      <c r="D987" s="5"/>
      <c r="E987" s="5">
        <v>0</v>
      </c>
      <c r="F987" s="5" t="str">
        <f>CONCATENATE("INSERT INTO `option_translation` (`option_id`,`lang_id`, `title`, `textbox_placeholder`, `is_default`) VALUES (",A987,",", B987, ", ","'",C987,"', ","'",D987,"', ",E987,");")</f>
        <v>INSERT INTO `option_translation` (`option_id`,`lang_id`, `title`, `textbox_placeholder`, `is_default`) VALUES (330,42, '', '', 0);</v>
      </c>
      <c r="G987" s="5" t="str">
        <f>CONCATENATE("Update `option_translation` set lang_id = ",B987,",", " title ='", C987,"',"," textbox_placeholder='",D987,"',"," is_default=",E987, " where id = ", A987,";" )</f>
        <v>Update `option_translation` set lang_id = 42, title ='', textbox_placeholder='', is_default=0 where id = 330;</v>
      </c>
      <c r="H987" s="5"/>
      <c r="I987" s="5"/>
      <c r="J987" s="5"/>
      <c r="K987" s="5"/>
      <c r="L987" s="5"/>
      <c r="M987" s="5"/>
      <c r="N987" s="5"/>
      <c r="O987" s="5"/>
      <c r="P987" s="5"/>
      <c r="Q987" s="5"/>
      <c r="R987" s="5"/>
      <c r="S987" s="5"/>
      <c r="T987" s="5"/>
      <c r="U987" s="5"/>
      <c r="V987" s="5"/>
      <c r="W987" s="5"/>
      <c r="X987" s="5"/>
      <c r="Y987" s="5"/>
      <c r="Z987" s="5"/>
    </row>
    <row r="988" spans="1:26" ht="14.25" customHeight="1" x14ac:dyDescent="0.35">
      <c r="A988" s="5">
        <v>330</v>
      </c>
      <c r="B988" s="5">
        <v>76</v>
      </c>
      <c r="C988" s="5"/>
      <c r="D988" s="5"/>
      <c r="E988" s="5">
        <v>0</v>
      </c>
      <c r="F988" s="5" t="s">
        <v>1444</v>
      </c>
      <c r="G988" s="5" t="s">
        <v>1445</v>
      </c>
      <c r="H988" s="5"/>
      <c r="I988" s="5"/>
      <c r="J988" s="5"/>
      <c r="K988" s="5"/>
      <c r="L988" s="5"/>
      <c r="M988" s="5"/>
      <c r="N988" s="5"/>
      <c r="O988" s="5"/>
      <c r="P988" s="5"/>
      <c r="Q988" s="5"/>
      <c r="R988" s="5"/>
      <c r="S988" s="5"/>
      <c r="T988" s="5"/>
      <c r="U988" s="5"/>
      <c r="V988" s="5"/>
      <c r="W988" s="5"/>
      <c r="X988" s="5"/>
      <c r="Y988" s="5"/>
      <c r="Z988" s="5"/>
    </row>
    <row r="989" spans="1:26" ht="14.25" hidden="1" customHeight="1" x14ac:dyDescent="0.35">
      <c r="A989" s="5">
        <v>331</v>
      </c>
      <c r="B989" s="5">
        <v>1</v>
      </c>
      <c r="C989" s="5" t="s">
        <v>142</v>
      </c>
      <c r="D989" s="5"/>
      <c r="E989" s="5">
        <v>1</v>
      </c>
      <c r="F989" s="5" t="str">
        <f>CONCATENATE("INSERT INTO `option_translation` (`option_id`,`lang_id`, `title`, `textbox_placeholder`, `is_default`) VALUES (",A989,",", B989, ", ","'",C989,"', ","'",D989,"', ",E989,");")</f>
        <v>INSERT INTO `option_translation` (`option_id`,`lang_id`, `title`, `textbox_placeholder`, `is_default`) VALUES (331,1, 'Female', '', 1);</v>
      </c>
      <c r="G989" s="5" t="str">
        <f>CONCATENATE("Update `option_translation` set lang_id = ",B989,",", " title ='", C989,"',"," textbox_placeholder='",D989,"',"," is_default=",E989, " where id = ", A989,";" )</f>
        <v>Update `option_translation` set lang_id = 1, title ='Female', textbox_placeholder='', is_default=1 where id = 331;</v>
      </c>
      <c r="H989" s="5"/>
      <c r="I989" s="5"/>
      <c r="J989" s="5"/>
      <c r="K989" s="5"/>
      <c r="L989" s="5"/>
      <c r="M989" s="5"/>
      <c r="N989" s="5"/>
      <c r="O989" s="5"/>
      <c r="P989" s="5"/>
      <c r="Q989" s="5"/>
      <c r="R989" s="5"/>
      <c r="S989" s="5"/>
      <c r="T989" s="5"/>
      <c r="U989" s="5"/>
      <c r="V989" s="5"/>
      <c r="W989" s="5"/>
      <c r="X989" s="5"/>
      <c r="Y989" s="5"/>
      <c r="Z989" s="5"/>
    </row>
    <row r="990" spans="1:26" ht="14.25" hidden="1" customHeight="1" x14ac:dyDescent="0.35">
      <c r="A990" s="5">
        <v>331</v>
      </c>
      <c r="B990" s="5">
        <v>42</v>
      </c>
      <c r="C990" s="5"/>
      <c r="D990" s="5"/>
      <c r="E990" s="5">
        <v>0</v>
      </c>
      <c r="F990" s="5" t="str">
        <f>CONCATENATE("INSERT INTO `option_translation` (`option_id`,`lang_id`, `title`, `textbox_placeholder`, `is_default`) VALUES (",A990,",", B990, ", ","'",C990,"', ","'",D990,"', ",E990,");")</f>
        <v>INSERT INTO `option_translation` (`option_id`,`lang_id`, `title`, `textbox_placeholder`, `is_default`) VALUES (331,42, '', '', 0);</v>
      </c>
      <c r="G990" s="5" t="str">
        <f>CONCATENATE("Update `option_translation` set lang_id = ",B990,",", " title ='", C990,"',"," textbox_placeholder='",D990,"',"," is_default=",E990, " where id = ", A990,";" )</f>
        <v>Update `option_translation` set lang_id = 42, title ='', textbox_placeholder='', is_default=0 where id = 331;</v>
      </c>
      <c r="H990" s="5"/>
      <c r="I990" s="5"/>
      <c r="J990" s="5"/>
      <c r="K990" s="5"/>
      <c r="L990" s="5"/>
      <c r="M990" s="5"/>
      <c r="N990" s="5"/>
      <c r="O990" s="5"/>
      <c r="P990" s="5"/>
      <c r="Q990" s="5"/>
      <c r="R990" s="5"/>
      <c r="S990" s="5"/>
      <c r="T990" s="5"/>
      <c r="U990" s="5"/>
      <c r="V990" s="5"/>
      <c r="W990" s="5"/>
      <c r="X990" s="5"/>
      <c r="Y990" s="5"/>
      <c r="Z990" s="5"/>
    </row>
    <row r="991" spans="1:26" ht="14.25" customHeight="1" x14ac:dyDescent="0.35">
      <c r="A991" s="5">
        <v>331</v>
      </c>
      <c r="B991" s="5">
        <v>76</v>
      </c>
      <c r="C991" s="5"/>
      <c r="D991" s="5"/>
      <c r="E991" s="5">
        <v>0</v>
      </c>
      <c r="F991" s="5" t="s">
        <v>1446</v>
      </c>
      <c r="G991" s="5" t="s">
        <v>1447</v>
      </c>
      <c r="H991" s="5"/>
      <c r="I991" s="5"/>
      <c r="J991" s="5"/>
      <c r="K991" s="5"/>
      <c r="L991" s="5"/>
      <c r="M991" s="5"/>
      <c r="N991" s="5"/>
      <c r="O991" s="5"/>
      <c r="P991" s="5"/>
      <c r="Q991" s="5"/>
      <c r="R991" s="5"/>
      <c r="S991" s="5"/>
      <c r="T991" s="5"/>
      <c r="U991" s="5"/>
      <c r="V991" s="5"/>
      <c r="W991" s="5"/>
      <c r="X991" s="5"/>
      <c r="Y991" s="5"/>
      <c r="Z991" s="5"/>
    </row>
    <row r="992" spans="1:26" ht="14.25" hidden="1" customHeight="1" x14ac:dyDescent="0.35">
      <c r="A992" s="5">
        <v>332</v>
      </c>
      <c r="B992" s="5">
        <v>1</v>
      </c>
      <c r="C992" s="5" t="s">
        <v>196</v>
      </c>
      <c r="D992" s="5"/>
      <c r="E992" s="5">
        <v>1</v>
      </c>
      <c r="F992" s="5" t="str">
        <f>CONCATENATE("INSERT INTO `option_translation` (`option_id`,`lang_id`, `title`, `textbox_placeholder`, `is_default`) VALUES (",A992,",", B992, ", ","'",C992,"', ","'",D992,"', ",E992,");")</f>
        <v>INSERT INTO `option_translation` (`option_id`,`lang_id`, `title`, `textbox_placeholder`, `is_default`) VALUES (332,1, 'Gender non-binary or transgender', '', 1);</v>
      </c>
      <c r="G992" s="5" t="str">
        <f>CONCATENATE("Update `option_translation` set lang_id = ",B992,",", " title ='", C992,"',"," textbox_placeholder='",D992,"',"," is_default=",E992, " where id = ", A992,";" )</f>
        <v>Update `option_translation` set lang_id = 1, title ='Gender non-binary or transgender', textbox_placeholder='', is_default=1 where id = 332;</v>
      </c>
      <c r="H992" s="5"/>
      <c r="I992" s="5"/>
      <c r="J992" s="5"/>
      <c r="K992" s="5"/>
      <c r="L992" s="5"/>
      <c r="M992" s="5"/>
      <c r="N992" s="5"/>
      <c r="O992" s="5"/>
      <c r="P992" s="5"/>
      <c r="Q992" s="5"/>
      <c r="R992" s="5"/>
      <c r="S992" s="5"/>
      <c r="T992" s="5"/>
      <c r="U992" s="5"/>
      <c r="V992" s="5"/>
      <c r="W992" s="5"/>
      <c r="X992" s="5"/>
      <c r="Y992" s="5"/>
      <c r="Z992" s="5"/>
    </row>
    <row r="993" spans="1:26" ht="14.25" hidden="1" customHeight="1" x14ac:dyDescent="0.35">
      <c r="A993" s="5">
        <v>332</v>
      </c>
      <c r="B993" s="5">
        <v>42</v>
      </c>
      <c r="C993" s="5"/>
      <c r="D993" s="5"/>
      <c r="E993" s="5">
        <v>0</v>
      </c>
      <c r="F993" s="5" t="str">
        <f>CONCATENATE("INSERT INTO `option_translation` (`option_id`,`lang_id`, `title`, `textbox_placeholder`, `is_default`) VALUES (",A993,",", B993, ", ","'",C993,"', ","'",D993,"', ",E993,");")</f>
        <v>INSERT INTO `option_translation` (`option_id`,`lang_id`, `title`, `textbox_placeholder`, `is_default`) VALUES (332,42, '', '', 0);</v>
      </c>
      <c r="G993" s="5" t="str">
        <f>CONCATENATE("Update `option_translation` set lang_id = ",B993,",", " title ='", C993,"',"," textbox_placeholder='",D993,"',"," is_default=",E993, " where id = ", A993,";" )</f>
        <v>Update `option_translation` set lang_id = 42, title ='', textbox_placeholder='', is_default=0 where id = 332;</v>
      </c>
      <c r="H993" s="5"/>
      <c r="I993" s="5"/>
      <c r="J993" s="5"/>
      <c r="K993" s="5"/>
      <c r="L993" s="5"/>
      <c r="M993" s="5"/>
      <c r="N993" s="5"/>
      <c r="O993" s="5"/>
      <c r="P993" s="5"/>
      <c r="Q993" s="5"/>
      <c r="R993" s="5"/>
      <c r="S993" s="5"/>
      <c r="T993" s="5"/>
      <c r="U993" s="5"/>
      <c r="V993" s="5"/>
      <c r="W993" s="5"/>
      <c r="X993" s="5"/>
      <c r="Y993" s="5"/>
      <c r="Z993" s="5"/>
    </row>
    <row r="994" spans="1:26" ht="14.25" customHeight="1" x14ac:dyDescent="0.35">
      <c r="A994" s="5">
        <v>332</v>
      </c>
      <c r="B994" s="5">
        <v>76</v>
      </c>
      <c r="C994" s="5"/>
      <c r="D994" s="5"/>
      <c r="E994" s="5">
        <v>0</v>
      </c>
      <c r="F994" s="5" t="s">
        <v>1448</v>
      </c>
      <c r="G994" s="5" t="s">
        <v>1449</v>
      </c>
      <c r="H994" s="5"/>
      <c r="I994" s="5"/>
      <c r="J994" s="5"/>
      <c r="K994" s="5"/>
      <c r="L994" s="5"/>
      <c r="M994" s="5"/>
      <c r="N994" s="5"/>
      <c r="O994" s="5"/>
      <c r="P994" s="5"/>
      <c r="Q994" s="5"/>
      <c r="R994" s="5"/>
      <c r="S994" s="5"/>
      <c r="T994" s="5"/>
      <c r="U994" s="5"/>
      <c r="V994" s="5"/>
      <c r="W994" s="5"/>
      <c r="X994" s="5"/>
      <c r="Y994" s="5"/>
      <c r="Z994" s="5"/>
    </row>
    <row r="995" spans="1:26" ht="14.25" hidden="1" customHeight="1" x14ac:dyDescent="0.35">
      <c r="A995" s="5">
        <v>333</v>
      </c>
      <c r="B995" s="5">
        <v>1</v>
      </c>
      <c r="C995" s="5" t="s">
        <v>197</v>
      </c>
      <c r="D995" s="5"/>
      <c r="E995" s="5">
        <v>1</v>
      </c>
      <c r="F995" s="5" t="str">
        <f>CONCATENATE("INSERT INTO `option_translation` (`option_id`,`lang_id`, `title`, `textbox_placeholder`, `is_default`) VALUES (",A995,",", B995, ", ","'",C995,"', ","'",D995,"', ",E995,");")</f>
        <v>INSERT INTO `option_translation` (`option_id`,`lang_id`, `title`, `textbox_placeholder`, `is_default`) VALUES (333,1, 'Don’t Know', '', 1);</v>
      </c>
      <c r="G995" s="5" t="str">
        <f>CONCATENATE("Update `option_translation` set lang_id = ",B995,",", " title ='", C995,"',"," textbox_placeholder='",D995,"',"," is_default=",E995, " where id = ", A995,";" )</f>
        <v>Update `option_translation` set lang_id = 1, title ='Don’t Know', textbox_placeholder='', is_default=1 where id = 333;</v>
      </c>
      <c r="H995" s="5"/>
      <c r="I995" s="5"/>
      <c r="J995" s="5"/>
      <c r="K995" s="5"/>
      <c r="L995" s="5"/>
      <c r="M995" s="5"/>
      <c r="N995" s="5"/>
      <c r="O995" s="5"/>
      <c r="P995" s="5"/>
      <c r="Q995" s="5"/>
      <c r="R995" s="5"/>
      <c r="S995" s="5"/>
      <c r="T995" s="5"/>
      <c r="U995" s="5"/>
      <c r="V995" s="5"/>
      <c r="W995" s="5"/>
      <c r="X995" s="5"/>
      <c r="Y995" s="5"/>
      <c r="Z995" s="5"/>
    </row>
    <row r="996" spans="1:26" ht="14.25" hidden="1" customHeight="1" x14ac:dyDescent="0.35">
      <c r="A996" s="5">
        <v>333</v>
      </c>
      <c r="B996" s="5">
        <v>42</v>
      </c>
      <c r="C996" s="5"/>
      <c r="D996" s="5"/>
      <c r="E996" s="5">
        <v>0</v>
      </c>
      <c r="F996" s="5" t="str">
        <f>CONCATENATE("INSERT INTO `option_translation` (`option_id`,`lang_id`, `title`, `textbox_placeholder`, `is_default`) VALUES (",A996,",", B996, ", ","'",C996,"', ","'",D996,"', ",E996,");")</f>
        <v>INSERT INTO `option_translation` (`option_id`,`lang_id`, `title`, `textbox_placeholder`, `is_default`) VALUES (333,42, '', '', 0);</v>
      </c>
      <c r="G996" s="5" t="str">
        <f>CONCATENATE("Update `option_translation` set lang_id = ",B996,",", " title ='", C996,"',"," textbox_placeholder='",D996,"',"," is_default=",E996, " where id = ", A996,";" )</f>
        <v>Update `option_translation` set lang_id = 42, title ='', textbox_placeholder='', is_default=0 where id = 333;</v>
      </c>
      <c r="H996" s="5"/>
      <c r="I996" s="5"/>
      <c r="J996" s="5"/>
      <c r="K996" s="5"/>
      <c r="L996" s="5"/>
      <c r="M996" s="5"/>
      <c r="N996" s="5"/>
      <c r="O996" s="5"/>
      <c r="P996" s="5"/>
      <c r="Q996" s="5"/>
      <c r="R996" s="5"/>
      <c r="S996" s="5"/>
      <c r="T996" s="5"/>
      <c r="U996" s="5"/>
      <c r="V996" s="5"/>
      <c r="W996" s="5"/>
      <c r="X996" s="5"/>
      <c r="Y996" s="5"/>
      <c r="Z996" s="5"/>
    </row>
    <row r="997" spans="1:26" ht="14.25" customHeight="1" x14ac:dyDescent="0.35">
      <c r="A997" s="5">
        <v>333</v>
      </c>
      <c r="B997" s="5">
        <v>76</v>
      </c>
      <c r="C997" s="5"/>
      <c r="D997" s="5"/>
      <c r="E997" s="5">
        <v>0</v>
      </c>
      <c r="F997" s="5" t="s">
        <v>1450</v>
      </c>
      <c r="G997" s="5" t="s">
        <v>1451</v>
      </c>
      <c r="H997" s="5"/>
      <c r="I997" s="5"/>
      <c r="J997" s="5"/>
      <c r="K997" s="5"/>
      <c r="L997" s="5"/>
      <c r="M997" s="5"/>
      <c r="N997" s="5"/>
      <c r="O997" s="5"/>
      <c r="P997" s="5"/>
      <c r="Q997" s="5"/>
      <c r="R997" s="5"/>
      <c r="S997" s="5"/>
      <c r="T997" s="5"/>
      <c r="U997" s="5"/>
      <c r="V997" s="5"/>
      <c r="W997" s="5"/>
      <c r="X997" s="5"/>
      <c r="Y997" s="5"/>
      <c r="Z997" s="5"/>
    </row>
    <row r="998" spans="1:26" ht="14.25" hidden="1" customHeight="1" x14ac:dyDescent="0.35">
      <c r="A998" s="5">
        <v>334</v>
      </c>
      <c r="B998" s="5">
        <v>1</v>
      </c>
      <c r="C998" s="5" t="s">
        <v>287</v>
      </c>
      <c r="D998" s="5"/>
      <c r="E998" s="5">
        <v>1</v>
      </c>
      <c r="F998" s="5" t="str">
        <f>CONCATENATE("INSERT INTO `option_translation` (`option_id`,`lang_id`, `title`, `textbox_placeholder`, `is_default`) VALUES (",A998,",", B998, ", ","'",C998,"', ","'",D998,"', ",E998,");")</f>
        <v>INSERT INTO `option_translation` (`option_id`,`lang_id`, `title`, `textbox_placeholder`, `is_default`) VALUES (334,1, '&lt;14', '', 1);</v>
      </c>
      <c r="G998" s="5" t="str">
        <f>CONCATENATE("Update `option_translation` set lang_id = ",B998,",", " title ='", C998,"',"," textbox_placeholder='",D998,"',"," is_default=",E998, " where id = ", A998,";" )</f>
        <v>Update `option_translation` set lang_id = 1, title ='&lt;14', textbox_placeholder='', is_default=1 where id = 334;</v>
      </c>
      <c r="H998" s="5"/>
      <c r="I998" s="5"/>
      <c r="J998" s="5"/>
      <c r="K998" s="5"/>
      <c r="L998" s="5"/>
      <c r="M998" s="5"/>
      <c r="N998" s="5"/>
      <c r="O998" s="5"/>
      <c r="P998" s="5"/>
      <c r="Q998" s="5"/>
      <c r="R998" s="5"/>
      <c r="S998" s="5"/>
      <c r="T998" s="5"/>
      <c r="U998" s="5"/>
      <c r="V998" s="5"/>
      <c r="W998" s="5"/>
      <c r="X998" s="5"/>
      <c r="Y998" s="5"/>
      <c r="Z998" s="5"/>
    </row>
    <row r="999" spans="1:26" ht="14.25" hidden="1" customHeight="1" x14ac:dyDescent="0.35">
      <c r="A999" s="5">
        <v>334</v>
      </c>
      <c r="B999" s="5">
        <v>42</v>
      </c>
      <c r="C999" s="5"/>
      <c r="D999" s="5"/>
      <c r="E999" s="5">
        <v>0</v>
      </c>
      <c r="F999" s="5" t="str">
        <f>CONCATENATE("INSERT INTO `option_translation` (`option_id`,`lang_id`, `title`, `textbox_placeholder`, `is_default`) VALUES (",A999,",", B999, ", ","'",C999,"', ","'",D999,"', ",E999,");")</f>
        <v>INSERT INTO `option_translation` (`option_id`,`lang_id`, `title`, `textbox_placeholder`, `is_default`) VALUES (334,42, '', '', 0);</v>
      </c>
      <c r="G999" s="5" t="str">
        <f>CONCATENATE("Update `option_translation` set lang_id = ",B999,",", " title ='", C999,"',"," textbox_placeholder='",D999,"',"," is_default=",E999, " where id = ", A999,";" )</f>
        <v>Update `option_translation` set lang_id = 42, title ='', textbox_placeholder='', is_default=0 where id = 334;</v>
      </c>
      <c r="H999" s="5"/>
      <c r="I999" s="5"/>
      <c r="J999" s="5"/>
      <c r="K999" s="5"/>
      <c r="L999" s="5"/>
      <c r="M999" s="5"/>
      <c r="N999" s="5"/>
      <c r="O999" s="5"/>
      <c r="P999" s="5"/>
      <c r="Q999" s="5"/>
      <c r="R999" s="5"/>
      <c r="S999" s="5"/>
      <c r="T999" s="5"/>
      <c r="U999" s="5"/>
      <c r="V999" s="5"/>
      <c r="W999" s="5"/>
      <c r="X999" s="5"/>
      <c r="Y999" s="5"/>
      <c r="Z999" s="5"/>
    </row>
    <row r="1000" spans="1:26" ht="14.25" customHeight="1" x14ac:dyDescent="0.35">
      <c r="A1000" s="5">
        <v>334</v>
      </c>
      <c r="B1000" s="5">
        <v>76</v>
      </c>
      <c r="C1000" s="5"/>
      <c r="D1000" s="5"/>
      <c r="E1000" s="5">
        <v>0</v>
      </c>
      <c r="F1000" s="5" t="s">
        <v>1452</v>
      </c>
      <c r="G1000" s="5" t="s">
        <v>1453</v>
      </c>
      <c r="H1000" s="5"/>
      <c r="I1000" s="5"/>
      <c r="J1000" s="5"/>
      <c r="K1000" s="5"/>
      <c r="L1000" s="5"/>
      <c r="M1000" s="5"/>
      <c r="N1000" s="5"/>
      <c r="O1000" s="5"/>
      <c r="P1000" s="5"/>
      <c r="Q1000" s="5"/>
      <c r="R1000" s="5"/>
      <c r="S1000" s="5"/>
      <c r="T1000" s="5"/>
      <c r="U1000" s="5"/>
      <c r="V1000" s="5"/>
      <c r="W1000" s="5"/>
      <c r="X1000" s="5"/>
      <c r="Y1000" s="5"/>
      <c r="Z1000" s="5"/>
    </row>
    <row r="1001" spans="1:26" ht="14.25" hidden="1" customHeight="1" x14ac:dyDescent="0.35">
      <c r="A1001" s="5">
        <v>335</v>
      </c>
      <c r="B1001" s="5">
        <v>1</v>
      </c>
      <c r="C1001" s="5" t="s">
        <v>199</v>
      </c>
      <c r="D1001" s="5"/>
      <c r="E1001" s="5">
        <v>1</v>
      </c>
      <c r="F1001" s="5" t="str">
        <f>CONCATENATE("INSERT INTO `option_translation` (`option_id`,`lang_id`, `title`, `textbox_placeholder`, `is_default`) VALUES (",A1001,",", B1001, ", ","'",C1001,"', ","'",D1001,"', ",E1001,");")</f>
        <v>INSERT INTO `option_translation` (`option_id`,`lang_id`, `title`, `textbox_placeholder`, `is_default`) VALUES (335,1, '14-19', '', 1);</v>
      </c>
      <c r="G1001" s="5" t="str">
        <f>CONCATENATE("Update `option_translation` set lang_id = ",B1001,",", " title ='", C1001,"',"," textbox_placeholder='",D1001,"',"," is_default=",E1001, " where id = ", A1001,";" )</f>
        <v>Update `option_translation` set lang_id = 1, title ='14-19', textbox_placeholder='', is_default=1 where id = 335;</v>
      </c>
      <c r="H1001" s="5"/>
      <c r="I1001" s="5"/>
      <c r="J1001" s="5"/>
      <c r="K1001" s="5"/>
      <c r="L1001" s="5"/>
      <c r="M1001" s="5"/>
      <c r="N1001" s="5"/>
      <c r="O1001" s="5"/>
      <c r="P1001" s="5"/>
      <c r="Q1001" s="5"/>
      <c r="R1001" s="5"/>
      <c r="S1001" s="5"/>
      <c r="T1001" s="5"/>
      <c r="U1001" s="5"/>
      <c r="V1001" s="5"/>
      <c r="W1001" s="5"/>
      <c r="X1001" s="5"/>
      <c r="Y1001" s="5"/>
      <c r="Z1001" s="5"/>
    </row>
    <row r="1002" spans="1:26" ht="14.25" hidden="1" customHeight="1" x14ac:dyDescent="0.35">
      <c r="A1002" s="5">
        <v>335</v>
      </c>
      <c r="B1002" s="5">
        <v>42</v>
      </c>
      <c r="C1002" s="5"/>
      <c r="D1002" s="5"/>
      <c r="E1002" s="5">
        <v>0</v>
      </c>
      <c r="F1002" s="5" t="str">
        <f>CONCATENATE("INSERT INTO `option_translation` (`option_id`,`lang_id`, `title`, `textbox_placeholder`, `is_default`) VALUES (",A1002,",", B1002, ", ","'",C1002,"', ","'",D1002,"', ",E1002,");")</f>
        <v>INSERT INTO `option_translation` (`option_id`,`lang_id`, `title`, `textbox_placeholder`, `is_default`) VALUES (335,42, '', '', 0);</v>
      </c>
      <c r="G1002" s="5" t="str">
        <f>CONCATENATE("Update `option_translation` set lang_id = ",B1002,",", " title ='", C1002,"',"," textbox_placeholder='",D1002,"',"," is_default=",E1002, " where id = ", A1002,";" )</f>
        <v>Update `option_translation` set lang_id = 42, title ='', textbox_placeholder='', is_default=0 where id = 335;</v>
      </c>
      <c r="H1002" s="5"/>
      <c r="I1002" s="5"/>
      <c r="J1002" s="5"/>
      <c r="K1002" s="5"/>
      <c r="L1002" s="5"/>
      <c r="M1002" s="5"/>
      <c r="N1002" s="5"/>
      <c r="O1002" s="5"/>
      <c r="P1002" s="5"/>
      <c r="Q1002" s="5"/>
      <c r="R1002" s="5"/>
      <c r="S1002" s="5"/>
      <c r="T1002" s="5"/>
      <c r="U1002" s="5"/>
      <c r="V1002" s="5"/>
      <c r="W1002" s="5"/>
      <c r="X1002" s="5"/>
      <c r="Y1002" s="5"/>
      <c r="Z1002" s="5"/>
    </row>
    <row r="1003" spans="1:26" ht="14.25" customHeight="1" x14ac:dyDescent="0.35">
      <c r="A1003" s="5">
        <v>335</v>
      </c>
      <c r="B1003" s="5">
        <v>76</v>
      </c>
      <c r="C1003" s="5"/>
      <c r="D1003" s="5"/>
      <c r="E1003" s="5">
        <v>0</v>
      </c>
      <c r="F1003" s="5" t="s">
        <v>1454</v>
      </c>
      <c r="G1003" s="5" t="s">
        <v>1455</v>
      </c>
      <c r="H1003" s="5"/>
      <c r="I1003" s="5"/>
      <c r="J1003" s="5"/>
      <c r="K1003" s="5"/>
      <c r="L1003" s="5"/>
      <c r="M1003" s="5"/>
      <c r="N1003" s="5"/>
      <c r="O1003" s="5"/>
      <c r="P1003" s="5"/>
      <c r="Q1003" s="5"/>
      <c r="R1003" s="5"/>
      <c r="S1003" s="5"/>
      <c r="T1003" s="5"/>
      <c r="U1003" s="5"/>
      <c r="V1003" s="5"/>
      <c r="W1003" s="5"/>
      <c r="X1003" s="5"/>
      <c r="Y1003" s="5"/>
      <c r="Z1003" s="5"/>
    </row>
    <row r="1004" spans="1:26" ht="14.25" hidden="1" customHeight="1" x14ac:dyDescent="0.35">
      <c r="A1004" s="5">
        <v>336</v>
      </c>
      <c r="B1004" s="5">
        <v>1</v>
      </c>
      <c r="C1004" s="5" t="s">
        <v>200</v>
      </c>
      <c r="D1004" s="5"/>
      <c r="E1004" s="5">
        <v>1</v>
      </c>
      <c r="F1004" s="5" t="str">
        <f>CONCATENATE("INSERT INTO `option_translation` (`option_id`,`lang_id`, `title`, `textbox_placeholder`, `is_default`) VALUES (",A1004,",", B1004, ", ","'",C1004,"', ","'",D1004,"', ",E1004,");")</f>
        <v>INSERT INTO `option_translation` (`option_id`,`lang_id`, `title`, `textbox_placeholder`, `is_default`) VALUES (336,1, '20-29', '', 1);</v>
      </c>
      <c r="G1004" s="5" t="str">
        <f>CONCATENATE("Update `option_translation` set lang_id = ",B1004,",", " title ='", C1004,"',"," textbox_placeholder='",D1004,"',"," is_default=",E1004, " where id = ", A1004,";" )</f>
        <v>Update `option_translation` set lang_id = 1, title ='20-29', textbox_placeholder='', is_default=1 where id = 336;</v>
      </c>
      <c r="H1004" s="5"/>
      <c r="I1004" s="5"/>
      <c r="J1004" s="5"/>
      <c r="K1004" s="5"/>
      <c r="L1004" s="5"/>
      <c r="M1004" s="5"/>
      <c r="N1004" s="5"/>
      <c r="O1004" s="5"/>
      <c r="P1004" s="5"/>
      <c r="Q1004" s="5"/>
      <c r="R1004" s="5"/>
      <c r="S1004" s="5"/>
      <c r="T1004" s="5"/>
      <c r="U1004" s="5"/>
      <c r="V1004" s="5"/>
      <c r="W1004" s="5"/>
      <c r="X1004" s="5"/>
      <c r="Y1004" s="5"/>
      <c r="Z1004" s="5"/>
    </row>
    <row r="1005" spans="1:26" ht="14.25" hidden="1" customHeight="1" x14ac:dyDescent="0.35">
      <c r="A1005" s="5">
        <v>336</v>
      </c>
      <c r="B1005" s="5">
        <v>42</v>
      </c>
      <c r="C1005" s="5"/>
      <c r="D1005" s="5"/>
      <c r="E1005" s="5">
        <v>0</v>
      </c>
      <c r="F1005" s="5" t="str">
        <f>CONCATENATE("INSERT INTO `option_translation` (`option_id`,`lang_id`, `title`, `textbox_placeholder`, `is_default`) VALUES (",A1005,",", B1005, ", ","'",C1005,"', ","'",D1005,"', ",E1005,");")</f>
        <v>INSERT INTO `option_translation` (`option_id`,`lang_id`, `title`, `textbox_placeholder`, `is_default`) VALUES (336,42, '', '', 0);</v>
      </c>
      <c r="G1005" s="5" t="str">
        <f>CONCATENATE("Update `option_translation` set lang_id = ",B1005,",", " title ='", C1005,"',"," textbox_placeholder='",D1005,"',"," is_default=",E1005, " where id = ", A1005,";" )</f>
        <v>Update `option_translation` set lang_id = 42, title ='', textbox_placeholder='', is_default=0 where id = 336;</v>
      </c>
      <c r="H1005" s="5"/>
      <c r="I1005" s="5"/>
      <c r="J1005" s="5"/>
      <c r="K1005" s="5"/>
      <c r="L1005" s="5"/>
      <c r="M1005" s="5"/>
      <c r="N1005" s="5"/>
      <c r="O1005" s="5"/>
      <c r="P1005" s="5"/>
      <c r="Q1005" s="5"/>
      <c r="R1005" s="5"/>
      <c r="S1005" s="5"/>
      <c r="T1005" s="5"/>
      <c r="U1005" s="5"/>
      <c r="V1005" s="5"/>
      <c r="W1005" s="5"/>
      <c r="X1005" s="5"/>
      <c r="Y1005" s="5"/>
      <c r="Z1005" s="5"/>
    </row>
    <row r="1006" spans="1:26" ht="14.25" customHeight="1" x14ac:dyDescent="0.35">
      <c r="A1006" s="5">
        <v>336</v>
      </c>
      <c r="B1006" s="5">
        <v>76</v>
      </c>
      <c r="C1006" s="5"/>
      <c r="D1006" s="5"/>
      <c r="E1006" s="5">
        <v>0</v>
      </c>
      <c r="F1006" s="5" t="s">
        <v>1456</v>
      </c>
      <c r="G1006" s="5" t="s">
        <v>1457</v>
      </c>
      <c r="H1006" s="5"/>
      <c r="I1006" s="5"/>
      <c r="J1006" s="5"/>
      <c r="K1006" s="5"/>
      <c r="L1006" s="5"/>
      <c r="M1006" s="5"/>
      <c r="N1006" s="5"/>
      <c r="O1006" s="5"/>
      <c r="P1006" s="5"/>
      <c r="Q1006" s="5"/>
      <c r="R1006" s="5"/>
      <c r="S1006" s="5"/>
      <c r="T1006" s="5"/>
      <c r="U1006" s="5"/>
      <c r="V1006" s="5"/>
      <c r="W1006" s="5"/>
      <c r="X1006" s="5"/>
      <c r="Y1006" s="5"/>
      <c r="Z1006" s="5"/>
    </row>
    <row r="1007" spans="1:26" ht="14.25" hidden="1" customHeight="1" x14ac:dyDescent="0.35">
      <c r="A1007" s="5">
        <v>337</v>
      </c>
      <c r="B1007" s="5">
        <v>1</v>
      </c>
      <c r="C1007" s="5" t="s">
        <v>201</v>
      </c>
      <c r="D1007" s="5"/>
      <c r="E1007" s="5">
        <v>1</v>
      </c>
      <c r="F1007" s="5" t="str">
        <f>CONCATENATE("INSERT INTO `option_translation` (`option_id`,`lang_id`, `title`, `textbox_placeholder`, `is_default`) VALUES (",A1007,",", B1007, ", ","'",C1007,"', ","'",D1007,"', ",E1007,");")</f>
        <v>INSERT INTO `option_translation` (`option_id`,`lang_id`, `title`, `textbox_placeholder`, `is_default`) VALUES (337,1, '30-39', '', 1);</v>
      </c>
      <c r="G1007" s="5" t="str">
        <f>CONCATENATE("Update `option_translation` set lang_id = ",B1007,",", " title ='", C1007,"',"," textbox_placeholder='",D1007,"',"," is_default=",E1007, " where id = ", A1007,";" )</f>
        <v>Update `option_translation` set lang_id = 1, title ='30-39', textbox_placeholder='', is_default=1 where id = 337;</v>
      </c>
      <c r="H1007" s="5"/>
      <c r="I1007" s="5"/>
      <c r="J1007" s="5"/>
      <c r="K1007" s="5"/>
      <c r="L1007" s="5"/>
      <c r="M1007" s="5"/>
      <c r="N1007" s="5"/>
      <c r="O1007" s="5"/>
      <c r="P1007" s="5"/>
      <c r="Q1007" s="5"/>
      <c r="R1007" s="5"/>
      <c r="S1007" s="5"/>
      <c r="T1007" s="5"/>
      <c r="U1007" s="5"/>
      <c r="V1007" s="5"/>
      <c r="W1007" s="5"/>
      <c r="X1007" s="5"/>
      <c r="Y1007" s="5"/>
      <c r="Z1007" s="5"/>
    </row>
    <row r="1008" spans="1:26" ht="14.25" hidden="1" customHeight="1" x14ac:dyDescent="0.35">
      <c r="A1008" s="5">
        <v>337</v>
      </c>
      <c r="B1008" s="5">
        <v>42</v>
      </c>
      <c r="C1008" s="5"/>
      <c r="D1008" s="5"/>
      <c r="E1008" s="5">
        <v>0</v>
      </c>
      <c r="F1008" s="5" t="str">
        <f>CONCATENATE("INSERT INTO `option_translation` (`option_id`,`lang_id`, `title`, `textbox_placeholder`, `is_default`) VALUES (",A1008,",", B1008, ", ","'",C1008,"', ","'",D1008,"', ",E1008,");")</f>
        <v>INSERT INTO `option_translation` (`option_id`,`lang_id`, `title`, `textbox_placeholder`, `is_default`) VALUES (337,42, '', '', 0);</v>
      </c>
      <c r="G1008" s="5" t="str">
        <f>CONCATENATE("Update `option_translation` set lang_id = ",B1008,",", " title ='", C1008,"',"," textbox_placeholder='",D1008,"',"," is_default=",E1008, " where id = ", A1008,";" )</f>
        <v>Update `option_translation` set lang_id = 42, title ='', textbox_placeholder='', is_default=0 where id = 337;</v>
      </c>
      <c r="H1008" s="5"/>
      <c r="I1008" s="5"/>
      <c r="J1008" s="5"/>
      <c r="K1008" s="5"/>
      <c r="L1008" s="5"/>
      <c r="M1008" s="5"/>
      <c r="N1008" s="5"/>
      <c r="O1008" s="5"/>
      <c r="P1008" s="5"/>
      <c r="Q1008" s="5"/>
      <c r="R1008" s="5"/>
      <c r="S1008" s="5"/>
      <c r="T1008" s="5"/>
      <c r="U1008" s="5"/>
      <c r="V1008" s="5"/>
      <c r="W1008" s="5"/>
      <c r="X1008" s="5"/>
      <c r="Y1008" s="5"/>
      <c r="Z1008" s="5"/>
    </row>
    <row r="1009" spans="1:26" ht="14.25" customHeight="1" x14ac:dyDescent="0.35">
      <c r="A1009" s="5">
        <v>337</v>
      </c>
      <c r="B1009" s="5">
        <v>76</v>
      </c>
      <c r="C1009" s="5"/>
      <c r="D1009" s="5"/>
      <c r="E1009" s="5">
        <v>0</v>
      </c>
      <c r="F1009" s="5" t="s">
        <v>1458</v>
      </c>
      <c r="G1009" s="5" t="s">
        <v>1459</v>
      </c>
      <c r="H1009" s="5"/>
      <c r="I1009" s="5"/>
      <c r="J1009" s="5"/>
      <c r="K1009" s="5"/>
      <c r="L1009" s="5"/>
      <c r="M1009" s="5"/>
      <c r="N1009" s="5"/>
      <c r="O1009" s="5"/>
      <c r="P1009" s="5"/>
      <c r="Q1009" s="5"/>
      <c r="R1009" s="5"/>
      <c r="S1009" s="5"/>
      <c r="T1009" s="5"/>
      <c r="U1009" s="5"/>
      <c r="V1009" s="5"/>
      <c r="W1009" s="5"/>
      <c r="X1009" s="5"/>
      <c r="Y1009" s="5"/>
      <c r="Z1009" s="5"/>
    </row>
    <row r="1010" spans="1:26" ht="14.25" hidden="1" customHeight="1" x14ac:dyDescent="0.35">
      <c r="A1010" s="5">
        <v>338</v>
      </c>
      <c r="B1010" s="5">
        <v>1</v>
      </c>
      <c r="C1010" s="5" t="s">
        <v>202</v>
      </c>
      <c r="D1010" s="5"/>
      <c r="E1010" s="5">
        <v>1</v>
      </c>
      <c r="F1010" s="5" t="str">
        <f>CONCATENATE("INSERT INTO `option_translation` (`option_id`,`lang_id`, `title`, `textbox_placeholder`, `is_default`) VALUES (",A1010,",", B1010, ", ","'",C1010,"', ","'",D1010,"', ",E1010,");")</f>
        <v>INSERT INTO `option_translation` (`option_id`,`lang_id`, `title`, `textbox_placeholder`, `is_default`) VALUES (338,1, '40-49', '', 1);</v>
      </c>
      <c r="G1010" s="5" t="str">
        <f>CONCATENATE("Update `option_translation` set lang_id = ",B1010,",", " title ='", C1010,"',"," textbox_placeholder='",D1010,"',"," is_default=",E1010, " where id = ", A1010,";" )</f>
        <v>Update `option_translation` set lang_id = 1, title ='40-49', textbox_placeholder='', is_default=1 where id = 338;</v>
      </c>
      <c r="H1010" s="5"/>
      <c r="I1010" s="5"/>
      <c r="J1010" s="5"/>
      <c r="K1010" s="5"/>
      <c r="L1010" s="5"/>
      <c r="M1010" s="5"/>
      <c r="N1010" s="5"/>
      <c r="O1010" s="5"/>
      <c r="P1010" s="5"/>
      <c r="Q1010" s="5"/>
      <c r="R1010" s="5"/>
      <c r="S1010" s="5"/>
      <c r="T1010" s="5"/>
      <c r="U1010" s="5"/>
      <c r="V1010" s="5"/>
      <c r="W1010" s="5"/>
      <c r="X1010" s="5"/>
      <c r="Y1010" s="5"/>
      <c r="Z1010" s="5"/>
    </row>
    <row r="1011" spans="1:26" ht="14.25" hidden="1" customHeight="1" x14ac:dyDescent="0.35">
      <c r="A1011" s="5">
        <v>338</v>
      </c>
      <c r="B1011" s="5">
        <v>42</v>
      </c>
      <c r="C1011" s="5"/>
      <c r="D1011" s="5"/>
      <c r="E1011" s="5">
        <v>0</v>
      </c>
      <c r="F1011" s="5" t="str">
        <f>CONCATENATE("INSERT INTO `option_translation` (`option_id`,`lang_id`, `title`, `textbox_placeholder`, `is_default`) VALUES (",A1011,",", B1011, ", ","'",C1011,"', ","'",D1011,"', ",E1011,");")</f>
        <v>INSERT INTO `option_translation` (`option_id`,`lang_id`, `title`, `textbox_placeholder`, `is_default`) VALUES (338,42, '', '', 0);</v>
      </c>
      <c r="G1011" s="5" t="str">
        <f>CONCATENATE("Update `option_translation` set lang_id = ",B1011,",", " title ='", C1011,"',"," textbox_placeholder='",D1011,"',"," is_default=",E1011, " where id = ", A1011,";" )</f>
        <v>Update `option_translation` set lang_id = 42, title ='', textbox_placeholder='', is_default=0 where id = 338;</v>
      </c>
      <c r="H1011" s="5"/>
      <c r="I1011" s="5"/>
      <c r="J1011" s="5"/>
      <c r="K1011" s="5"/>
      <c r="L1011" s="5"/>
      <c r="M1011" s="5"/>
      <c r="N1011" s="5"/>
      <c r="O1011" s="5"/>
      <c r="P1011" s="5"/>
      <c r="Q1011" s="5"/>
      <c r="R1011" s="5"/>
      <c r="S1011" s="5"/>
      <c r="T1011" s="5"/>
      <c r="U1011" s="5"/>
      <c r="V1011" s="5"/>
      <c r="W1011" s="5"/>
      <c r="X1011" s="5"/>
      <c r="Y1011" s="5"/>
      <c r="Z1011" s="5"/>
    </row>
    <row r="1012" spans="1:26" ht="14.25" customHeight="1" x14ac:dyDescent="0.35">
      <c r="A1012" s="5">
        <v>338</v>
      </c>
      <c r="B1012" s="5">
        <v>76</v>
      </c>
      <c r="C1012" s="5"/>
      <c r="D1012" s="5"/>
      <c r="E1012" s="5">
        <v>0</v>
      </c>
      <c r="F1012" s="5" t="s">
        <v>1460</v>
      </c>
      <c r="G1012" s="5" t="s">
        <v>1461</v>
      </c>
      <c r="H1012" s="5"/>
      <c r="I1012" s="5"/>
      <c r="J1012" s="5"/>
      <c r="K1012" s="5"/>
      <c r="L1012" s="5"/>
      <c r="M1012" s="5"/>
      <c r="N1012" s="5"/>
      <c r="O1012" s="5"/>
      <c r="P1012" s="5"/>
      <c r="Q1012" s="5"/>
      <c r="R1012" s="5"/>
      <c r="S1012" s="5"/>
      <c r="T1012" s="5"/>
      <c r="U1012" s="5"/>
      <c r="V1012" s="5"/>
      <c r="W1012" s="5"/>
      <c r="X1012" s="5"/>
      <c r="Y1012" s="5"/>
      <c r="Z1012" s="5"/>
    </row>
    <row r="1013" spans="1:26" ht="14.25" hidden="1" customHeight="1" x14ac:dyDescent="0.35">
      <c r="A1013" s="5">
        <v>339</v>
      </c>
      <c r="B1013" s="5">
        <v>1</v>
      </c>
      <c r="C1013" s="5" t="s">
        <v>203</v>
      </c>
      <c r="D1013" s="5"/>
      <c r="E1013" s="5">
        <v>1</v>
      </c>
      <c r="F1013" s="5" t="str">
        <f>CONCATENATE("INSERT INTO `option_translation` (`option_id`,`lang_id`, `title`, `textbox_placeholder`, `is_default`) VALUES (",A1013,",", B1013, ", ","'",C1013,"', ","'",D1013,"', ",E1013,");")</f>
        <v>INSERT INTO `option_translation` (`option_id`,`lang_id`, `title`, `textbox_placeholder`, `is_default`) VALUES (339,1, '50-59', '', 1);</v>
      </c>
      <c r="G1013" s="5" t="str">
        <f>CONCATENATE("Update `option_translation` set lang_id = ",B1013,",", " title ='", C1013,"',"," textbox_placeholder='",D1013,"',"," is_default=",E1013, " where id = ", A1013,";" )</f>
        <v>Update `option_translation` set lang_id = 1, title ='50-59', textbox_placeholder='', is_default=1 where id = 339;</v>
      </c>
      <c r="H1013" s="5"/>
      <c r="I1013" s="5"/>
      <c r="J1013" s="5"/>
      <c r="K1013" s="5"/>
      <c r="L1013" s="5"/>
      <c r="M1013" s="5"/>
      <c r="N1013" s="5"/>
      <c r="O1013" s="5"/>
      <c r="P1013" s="5"/>
      <c r="Q1013" s="5"/>
      <c r="R1013" s="5"/>
      <c r="S1013" s="5"/>
      <c r="T1013" s="5"/>
      <c r="U1013" s="5"/>
      <c r="V1013" s="5"/>
      <c r="W1013" s="5"/>
      <c r="X1013" s="5"/>
      <c r="Y1013" s="5"/>
      <c r="Z1013" s="5"/>
    </row>
    <row r="1014" spans="1:26" ht="14.25" hidden="1" customHeight="1" x14ac:dyDescent="0.35">
      <c r="A1014" s="5">
        <v>339</v>
      </c>
      <c r="B1014" s="5">
        <v>42</v>
      </c>
      <c r="C1014" s="5"/>
      <c r="D1014" s="5"/>
      <c r="E1014" s="5">
        <v>0</v>
      </c>
      <c r="F1014" s="5" t="str">
        <f>CONCATENATE("INSERT INTO `option_translation` (`option_id`,`lang_id`, `title`, `textbox_placeholder`, `is_default`) VALUES (",A1014,",", B1014, ", ","'",C1014,"', ","'",D1014,"', ",E1014,");")</f>
        <v>INSERT INTO `option_translation` (`option_id`,`lang_id`, `title`, `textbox_placeholder`, `is_default`) VALUES (339,42, '', '', 0);</v>
      </c>
      <c r="G1014" s="5" t="str">
        <f>CONCATENATE("Update `option_translation` set lang_id = ",B1014,",", " title ='", C1014,"',"," textbox_placeholder='",D1014,"',"," is_default=",E1014, " where id = ", A1014,";" )</f>
        <v>Update `option_translation` set lang_id = 42, title ='', textbox_placeholder='', is_default=0 where id = 339;</v>
      </c>
      <c r="H1014" s="5"/>
      <c r="I1014" s="5"/>
      <c r="J1014" s="5"/>
      <c r="K1014" s="5"/>
      <c r="L1014" s="5"/>
      <c r="M1014" s="5"/>
      <c r="N1014" s="5"/>
      <c r="O1014" s="5"/>
      <c r="P1014" s="5"/>
      <c r="Q1014" s="5"/>
      <c r="R1014" s="5"/>
      <c r="S1014" s="5"/>
      <c r="T1014" s="5"/>
      <c r="U1014" s="5"/>
      <c r="V1014" s="5"/>
      <c r="W1014" s="5"/>
      <c r="X1014" s="5"/>
      <c r="Y1014" s="5"/>
      <c r="Z1014" s="5"/>
    </row>
    <row r="1015" spans="1:26" ht="14.25" customHeight="1" x14ac:dyDescent="0.35">
      <c r="A1015" s="5">
        <v>339</v>
      </c>
      <c r="B1015" s="5">
        <v>76</v>
      </c>
      <c r="C1015" s="5"/>
      <c r="D1015" s="5"/>
      <c r="E1015" s="5">
        <v>0</v>
      </c>
      <c r="F1015" s="5" t="s">
        <v>1462</v>
      </c>
      <c r="G1015" s="5" t="s">
        <v>1463</v>
      </c>
      <c r="H1015" s="5"/>
      <c r="I1015" s="5"/>
      <c r="J1015" s="5"/>
      <c r="K1015" s="5"/>
      <c r="L1015" s="5"/>
      <c r="M1015" s="5"/>
      <c r="N1015" s="5"/>
      <c r="O1015" s="5"/>
      <c r="P1015" s="5"/>
      <c r="Q1015" s="5"/>
      <c r="R1015" s="5"/>
      <c r="S1015" s="5"/>
      <c r="T1015" s="5"/>
      <c r="U1015" s="5"/>
      <c r="V1015" s="5"/>
      <c r="W1015" s="5"/>
      <c r="X1015" s="5"/>
      <c r="Y1015" s="5"/>
      <c r="Z1015" s="5"/>
    </row>
    <row r="1016" spans="1:26" ht="14.25" hidden="1" customHeight="1" x14ac:dyDescent="0.35">
      <c r="A1016" s="5">
        <v>340</v>
      </c>
      <c r="B1016" s="5">
        <v>1</v>
      </c>
      <c r="C1016" s="5" t="s">
        <v>204</v>
      </c>
      <c r="D1016" s="5"/>
      <c r="E1016" s="5">
        <v>1</v>
      </c>
      <c r="F1016" s="5" t="str">
        <f>CONCATENATE("INSERT INTO `option_translation` (`option_id`,`lang_id`, `title`, `textbox_placeholder`, `is_default`) VALUES (",A1016,",", B1016, ", ","'",C1016,"', ","'",D1016,"', ",E1016,");")</f>
        <v>INSERT INTO `option_translation` (`option_id`,`lang_id`, `title`, `textbox_placeholder`, `is_default`) VALUES (340,1, '60-69', '', 1);</v>
      </c>
      <c r="G1016" s="5" t="str">
        <f>CONCATENATE("Update `option_translation` set lang_id = ",B1016,",", " title ='", C1016,"',"," textbox_placeholder='",D1016,"',"," is_default=",E1016, " where id = ", A1016,";" )</f>
        <v>Update `option_translation` set lang_id = 1, title ='60-69', textbox_placeholder='', is_default=1 where id = 340;</v>
      </c>
      <c r="H1016" s="5"/>
      <c r="I1016" s="5"/>
      <c r="J1016" s="5"/>
      <c r="K1016" s="5"/>
      <c r="L1016" s="5"/>
      <c r="M1016" s="5"/>
      <c r="N1016" s="5"/>
      <c r="O1016" s="5"/>
      <c r="P1016" s="5"/>
      <c r="Q1016" s="5"/>
      <c r="R1016" s="5"/>
      <c r="S1016" s="5"/>
      <c r="T1016" s="5"/>
      <c r="U1016" s="5"/>
      <c r="V1016" s="5"/>
      <c r="W1016" s="5"/>
      <c r="X1016" s="5"/>
      <c r="Y1016" s="5"/>
      <c r="Z1016" s="5"/>
    </row>
    <row r="1017" spans="1:26" ht="14.25" hidden="1" customHeight="1" x14ac:dyDescent="0.35">
      <c r="A1017" s="5">
        <v>340</v>
      </c>
      <c r="B1017" s="5">
        <v>42</v>
      </c>
      <c r="C1017" s="5"/>
      <c r="D1017" s="5"/>
      <c r="E1017" s="5">
        <v>0</v>
      </c>
      <c r="F1017" s="5" t="str">
        <f>CONCATENATE("INSERT INTO `option_translation` (`option_id`,`lang_id`, `title`, `textbox_placeholder`, `is_default`) VALUES (",A1017,",", B1017, ", ","'",C1017,"', ","'",D1017,"', ",E1017,");")</f>
        <v>INSERT INTO `option_translation` (`option_id`,`lang_id`, `title`, `textbox_placeholder`, `is_default`) VALUES (340,42, '', '', 0);</v>
      </c>
      <c r="G1017" s="5" t="str">
        <f>CONCATENATE("Update `option_translation` set lang_id = ",B1017,",", " title ='", C1017,"',"," textbox_placeholder='",D1017,"',"," is_default=",E1017, " where id = ", A1017,";" )</f>
        <v>Update `option_translation` set lang_id = 42, title ='', textbox_placeholder='', is_default=0 where id = 340;</v>
      </c>
      <c r="H1017" s="5"/>
      <c r="I1017" s="5"/>
      <c r="J1017" s="5"/>
      <c r="K1017" s="5"/>
      <c r="L1017" s="5"/>
      <c r="M1017" s="5"/>
      <c r="N1017" s="5"/>
      <c r="O1017" s="5"/>
      <c r="P1017" s="5"/>
      <c r="Q1017" s="5"/>
      <c r="R1017" s="5"/>
      <c r="S1017" s="5"/>
      <c r="T1017" s="5"/>
      <c r="U1017" s="5"/>
      <c r="V1017" s="5"/>
      <c r="W1017" s="5"/>
      <c r="X1017" s="5"/>
      <c r="Y1017" s="5"/>
      <c r="Z1017" s="5"/>
    </row>
    <row r="1018" spans="1:26" ht="14.25" customHeight="1" x14ac:dyDescent="0.35">
      <c r="A1018" s="5">
        <v>340</v>
      </c>
      <c r="B1018" s="5">
        <v>76</v>
      </c>
      <c r="C1018" s="5"/>
      <c r="D1018" s="5"/>
      <c r="E1018" s="5">
        <v>0</v>
      </c>
      <c r="F1018" s="5" t="s">
        <v>1464</v>
      </c>
      <c r="G1018" s="5" t="s">
        <v>1465</v>
      </c>
      <c r="H1018" s="5"/>
      <c r="I1018" s="5"/>
      <c r="J1018" s="5"/>
      <c r="K1018" s="5"/>
      <c r="L1018" s="5"/>
      <c r="M1018" s="5"/>
      <c r="N1018" s="5"/>
      <c r="O1018" s="5"/>
      <c r="P1018" s="5"/>
      <c r="Q1018" s="5"/>
      <c r="R1018" s="5"/>
      <c r="S1018" s="5"/>
      <c r="T1018" s="5"/>
      <c r="U1018" s="5"/>
      <c r="V1018" s="5"/>
      <c r="W1018" s="5"/>
      <c r="X1018" s="5"/>
      <c r="Y1018" s="5"/>
      <c r="Z1018" s="5"/>
    </row>
    <row r="1019" spans="1:26" ht="14.25" hidden="1" customHeight="1" x14ac:dyDescent="0.35">
      <c r="A1019" s="5">
        <v>341</v>
      </c>
      <c r="B1019" s="5">
        <v>1</v>
      </c>
      <c r="C1019" s="5" t="s">
        <v>383</v>
      </c>
      <c r="D1019" s="5"/>
      <c r="E1019" s="5">
        <v>1</v>
      </c>
      <c r="F1019" s="5" t="str">
        <f>CONCATENATE("INSERT INTO `option_translation` (`option_id`,`lang_id`, `title`, `textbox_placeholder`, `is_default`) VALUES (",A1019,",", B1019, ", ","'",C1019,"', ","'",D1019,"', ",E1019,");")</f>
        <v>INSERT INTO `option_translation` (`option_id`,`lang_id`, `title`, `textbox_placeholder`, `is_default`) VALUES (341,1, '70+
', '', 1);</v>
      </c>
      <c r="G1019" s="5" t="str">
        <f>CONCATENATE("Update `option_translation` set lang_id = ",B1019,",", " title ='", C1019,"',"," textbox_placeholder='",D1019,"',"," is_default=",E1019, " where id = ", A1019,";" )</f>
        <v>Update `option_translation` set lang_id = 1, title ='70+
', textbox_placeholder='', is_default=1 where id = 341;</v>
      </c>
      <c r="H1019" s="5"/>
      <c r="I1019" s="5"/>
      <c r="J1019" s="5"/>
      <c r="K1019" s="5"/>
      <c r="L1019" s="5"/>
      <c r="M1019" s="5"/>
      <c r="N1019" s="5"/>
      <c r="O1019" s="5"/>
      <c r="P1019" s="5"/>
      <c r="Q1019" s="5"/>
      <c r="R1019" s="5"/>
      <c r="S1019" s="5"/>
      <c r="T1019" s="5"/>
      <c r="U1019" s="5"/>
      <c r="V1019" s="5"/>
      <c r="W1019" s="5"/>
      <c r="X1019" s="5"/>
      <c r="Y1019" s="5"/>
      <c r="Z1019" s="5"/>
    </row>
    <row r="1020" spans="1:26" ht="14.25" hidden="1" customHeight="1" x14ac:dyDescent="0.35">
      <c r="A1020" s="5">
        <v>341</v>
      </c>
      <c r="B1020" s="5">
        <v>42</v>
      </c>
      <c r="C1020" s="5"/>
      <c r="D1020" s="5"/>
      <c r="E1020" s="5">
        <v>0</v>
      </c>
      <c r="F1020" s="5" t="str">
        <f>CONCATENATE("INSERT INTO `option_translation` (`option_id`,`lang_id`, `title`, `textbox_placeholder`, `is_default`) VALUES (",A1020,",", B1020, ", ","'",C1020,"', ","'",D1020,"', ",E1020,");")</f>
        <v>INSERT INTO `option_translation` (`option_id`,`lang_id`, `title`, `textbox_placeholder`, `is_default`) VALUES (341,42, '', '', 0);</v>
      </c>
      <c r="G1020" s="5" t="str">
        <f>CONCATENATE("Update `option_translation` set lang_id = ",B1020,",", " title ='", C1020,"',"," textbox_placeholder='",D1020,"',"," is_default=",E1020, " where id = ", A1020,";" )</f>
        <v>Update `option_translation` set lang_id = 42, title ='', textbox_placeholder='', is_default=0 where id = 341;</v>
      </c>
      <c r="H1020" s="5"/>
      <c r="I1020" s="5"/>
      <c r="J1020" s="5"/>
      <c r="K1020" s="5"/>
      <c r="L1020" s="5"/>
      <c r="M1020" s="5"/>
      <c r="N1020" s="5"/>
      <c r="O1020" s="5"/>
      <c r="P1020" s="5"/>
      <c r="Q1020" s="5"/>
      <c r="R1020" s="5"/>
      <c r="S1020" s="5"/>
      <c r="T1020" s="5"/>
      <c r="U1020" s="5"/>
      <c r="V1020" s="5"/>
      <c r="W1020" s="5"/>
      <c r="X1020" s="5"/>
      <c r="Y1020" s="5"/>
      <c r="Z1020" s="5"/>
    </row>
    <row r="1021" spans="1:26" ht="14.25" customHeight="1" x14ac:dyDescent="0.35">
      <c r="A1021" s="5">
        <v>341</v>
      </c>
      <c r="B1021" s="5">
        <v>76</v>
      </c>
      <c r="C1021" s="5"/>
      <c r="D1021" s="5"/>
      <c r="E1021" s="5">
        <v>0</v>
      </c>
      <c r="F1021" s="5" t="s">
        <v>1466</v>
      </c>
      <c r="G1021" s="5" t="s">
        <v>1467</v>
      </c>
      <c r="H1021" s="5"/>
      <c r="I1021" s="5"/>
      <c r="J1021" s="5"/>
      <c r="K1021" s="5"/>
      <c r="L1021" s="5"/>
      <c r="M1021" s="5"/>
      <c r="N1021" s="5"/>
      <c r="O1021" s="5"/>
      <c r="P1021" s="5"/>
      <c r="Q1021" s="5"/>
      <c r="R1021" s="5"/>
      <c r="S1021" s="5"/>
      <c r="T1021" s="5"/>
      <c r="U1021" s="5"/>
      <c r="V1021" s="5"/>
      <c r="W1021" s="5"/>
      <c r="X1021" s="5"/>
      <c r="Y1021" s="5"/>
      <c r="Z1021" s="5"/>
    </row>
    <row r="1022" spans="1:26" ht="14.25" hidden="1" customHeight="1" x14ac:dyDescent="0.35">
      <c r="A1022" s="5">
        <v>342</v>
      </c>
      <c r="B1022" s="5">
        <v>1</v>
      </c>
      <c r="C1022" s="5" t="s">
        <v>158</v>
      </c>
      <c r="D1022" s="5"/>
      <c r="E1022" s="5">
        <v>1</v>
      </c>
      <c r="F1022" s="5" t="str">
        <f>CONCATENATE("INSERT INTO `option_translation` (`option_id`,`lang_id`, `title`, `textbox_placeholder`, `is_default`) VALUES (",A1022,",", B1022, ", ","'",C1022,"', ","'",D1022,"', ",E1022,");")</f>
        <v>INSERT INTO `option_translation` (`option_id`,`lang_id`, `title`, `textbox_placeholder`, `is_default`) VALUES (342,1, 'Don’t know', '', 1);</v>
      </c>
      <c r="G1022" s="5" t="str">
        <f>CONCATENATE("Update `option_translation` set lang_id = ",B1022,",", " title ='", C1022,"',"," textbox_placeholder='",D1022,"',"," is_default=",E1022, " where id = ", A1022,";" )</f>
        <v>Update `option_translation` set lang_id = 1, title ='Don’t know', textbox_placeholder='', is_default=1 where id = 342;</v>
      </c>
      <c r="H1022" s="5"/>
      <c r="I1022" s="5"/>
      <c r="J1022" s="5"/>
      <c r="K1022" s="5"/>
      <c r="L1022" s="5"/>
      <c r="M1022" s="5"/>
      <c r="N1022" s="5"/>
      <c r="O1022" s="5"/>
      <c r="P1022" s="5"/>
      <c r="Q1022" s="5"/>
      <c r="R1022" s="5"/>
      <c r="S1022" s="5"/>
      <c r="T1022" s="5"/>
      <c r="U1022" s="5"/>
      <c r="V1022" s="5"/>
      <c r="W1022" s="5"/>
      <c r="X1022" s="5"/>
      <c r="Y1022" s="5"/>
      <c r="Z1022" s="5"/>
    </row>
    <row r="1023" spans="1:26" ht="14.25" hidden="1" customHeight="1" x14ac:dyDescent="0.35">
      <c r="A1023" s="5">
        <v>342</v>
      </c>
      <c r="B1023" s="5">
        <v>42</v>
      </c>
      <c r="C1023" s="5"/>
      <c r="D1023" s="5"/>
      <c r="E1023" s="5">
        <v>0</v>
      </c>
      <c r="F1023" s="5" t="str">
        <f>CONCATENATE("INSERT INTO `option_translation` (`option_id`,`lang_id`, `title`, `textbox_placeholder`, `is_default`) VALUES (",A1023,",", B1023, ", ","'",C1023,"', ","'",D1023,"', ",E1023,");")</f>
        <v>INSERT INTO `option_translation` (`option_id`,`lang_id`, `title`, `textbox_placeholder`, `is_default`) VALUES (342,42, '', '', 0);</v>
      </c>
      <c r="G1023" s="5" t="str">
        <f>CONCATENATE("Update `option_translation` set lang_id = ",B1023,",", " title ='", C1023,"',"," textbox_placeholder='",D1023,"',"," is_default=",E1023, " where id = ", A1023,";" )</f>
        <v>Update `option_translation` set lang_id = 42, title ='', textbox_placeholder='', is_default=0 where id = 342;</v>
      </c>
      <c r="H1023" s="5"/>
      <c r="I1023" s="5"/>
      <c r="J1023" s="5"/>
      <c r="K1023" s="5"/>
      <c r="L1023" s="5"/>
      <c r="M1023" s="5"/>
      <c r="N1023" s="5"/>
      <c r="O1023" s="5"/>
      <c r="P1023" s="5"/>
      <c r="Q1023" s="5"/>
      <c r="R1023" s="5"/>
      <c r="S1023" s="5"/>
      <c r="T1023" s="5"/>
      <c r="U1023" s="5"/>
      <c r="V1023" s="5"/>
      <c r="W1023" s="5"/>
      <c r="X1023" s="5"/>
      <c r="Y1023" s="5"/>
      <c r="Z1023" s="5"/>
    </row>
    <row r="1024" spans="1:26" ht="14.25" customHeight="1" x14ac:dyDescent="0.35">
      <c r="A1024" s="5">
        <v>342</v>
      </c>
      <c r="B1024" s="5">
        <v>76</v>
      </c>
      <c r="C1024" s="5"/>
      <c r="D1024" s="5"/>
      <c r="E1024" s="5">
        <v>0</v>
      </c>
      <c r="F1024" s="5" t="s">
        <v>1468</v>
      </c>
      <c r="G1024" s="5" t="s">
        <v>1469</v>
      </c>
      <c r="H1024" s="5"/>
      <c r="I1024" s="5"/>
      <c r="J1024" s="5"/>
      <c r="K1024" s="5"/>
      <c r="L1024" s="5"/>
      <c r="M1024" s="5"/>
      <c r="N1024" s="5"/>
      <c r="O1024" s="5"/>
      <c r="P1024" s="5"/>
      <c r="Q1024" s="5"/>
      <c r="R1024" s="5"/>
      <c r="S1024" s="5"/>
      <c r="T1024" s="5"/>
      <c r="U1024" s="5"/>
      <c r="V1024" s="5"/>
      <c r="W1024" s="5"/>
      <c r="X1024" s="5"/>
      <c r="Y1024" s="5"/>
      <c r="Z1024" s="5"/>
    </row>
    <row r="1025" spans="1:26" ht="14.25" hidden="1" customHeight="1" x14ac:dyDescent="0.35">
      <c r="A1025" s="5">
        <v>343</v>
      </c>
      <c r="B1025" s="5">
        <v>1</v>
      </c>
      <c r="C1025" s="5" t="s">
        <v>384</v>
      </c>
      <c r="D1025" s="5"/>
      <c r="E1025" s="5">
        <v>1</v>
      </c>
      <c r="F1025" s="5" t="str">
        <f>CONCATENATE("INSERT INTO `option_translation` (`option_id`,`lang_id`, `title`, `textbox_placeholder`, `is_default`) VALUES (",A1025,",", B1025, ", ","'",C1025,"', ","'",D1025,"', ",E1025,");")</f>
        <v>INSERT INTO `option_translation` (`option_id`,`lang_id`, `title`, `textbox_placeholder`, `is_default`) VALUES (343,1, 'Yes, once before this time', '', 1);</v>
      </c>
      <c r="G1025" s="5" t="str">
        <f>CONCATENATE("Update `option_translation` set lang_id = ",B1025,",", " title ='", C1025,"',"," textbox_placeholder='",D1025,"',"," is_default=",E1025, " where id = ", A1025,";" )</f>
        <v>Update `option_translation` set lang_id = 1, title ='Yes, once before this time', textbox_placeholder='', is_default=1 where id = 343;</v>
      </c>
      <c r="H1025" s="5"/>
      <c r="I1025" s="5"/>
      <c r="J1025" s="5"/>
      <c r="K1025" s="5"/>
      <c r="L1025" s="5"/>
      <c r="M1025" s="5"/>
      <c r="N1025" s="5"/>
      <c r="O1025" s="5"/>
      <c r="P1025" s="5"/>
      <c r="Q1025" s="5"/>
      <c r="R1025" s="5"/>
      <c r="S1025" s="5"/>
      <c r="T1025" s="5"/>
      <c r="U1025" s="5"/>
      <c r="V1025" s="5"/>
      <c r="W1025" s="5"/>
      <c r="X1025" s="5"/>
      <c r="Y1025" s="5"/>
      <c r="Z1025" s="5"/>
    </row>
    <row r="1026" spans="1:26" ht="14.25" hidden="1" customHeight="1" x14ac:dyDescent="0.35">
      <c r="A1026" s="5">
        <v>343</v>
      </c>
      <c r="B1026" s="5">
        <v>42</v>
      </c>
      <c r="C1026" s="5"/>
      <c r="D1026" s="5"/>
      <c r="E1026" s="5">
        <v>0</v>
      </c>
      <c r="F1026" s="5" t="str">
        <f>CONCATENATE("INSERT INTO `option_translation` (`option_id`,`lang_id`, `title`, `textbox_placeholder`, `is_default`) VALUES (",A1026,",", B1026, ", ","'",C1026,"', ","'",D1026,"', ",E1026,");")</f>
        <v>INSERT INTO `option_translation` (`option_id`,`lang_id`, `title`, `textbox_placeholder`, `is_default`) VALUES (343,42, '', '', 0);</v>
      </c>
      <c r="G1026" s="5" t="str">
        <f>CONCATENATE("Update `option_translation` set lang_id = ",B1026,",", " title ='", C1026,"',"," textbox_placeholder='",D1026,"',"," is_default=",E1026, " where id = ", A1026,";" )</f>
        <v>Update `option_translation` set lang_id = 42, title ='', textbox_placeholder='', is_default=0 where id = 343;</v>
      </c>
      <c r="H1026" s="5"/>
      <c r="I1026" s="5"/>
      <c r="J1026" s="5"/>
      <c r="K1026" s="5"/>
      <c r="L1026" s="5"/>
      <c r="M1026" s="5"/>
      <c r="N1026" s="5"/>
      <c r="O1026" s="5"/>
      <c r="P1026" s="5"/>
      <c r="Q1026" s="5"/>
      <c r="R1026" s="5"/>
      <c r="S1026" s="5"/>
      <c r="T1026" s="5"/>
      <c r="U1026" s="5"/>
      <c r="V1026" s="5"/>
      <c r="W1026" s="5"/>
      <c r="X1026" s="5"/>
      <c r="Y1026" s="5"/>
      <c r="Z1026" s="5"/>
    </row>
    <row r="1027" spans="1:26" ht="14.25" customHeight="1" x14ac:dyDescent="0.35">
      <c r="A1027" s="5">
        <v>343</v>
      </c>
      <c r="B1027" s="5">
        <v>76</v>
      </c>
      <c r="C1027" s="5"/>
      <c r="D1027" s="5"/>
      <c r="E1027" s="5">
        <v>0</v>
      </c>
      <c r="F1027" s="5" t="s">
        <v>1470</v>
      </c>
      <c r="G1027" s="5" t="s">
        <v>1471</v>
      </c>
      <c r="H1027" s="5"/>
      <c r="I1027" s="5"/>
      <c r="J1027" s="5"/>
      <c r="K1027" s="5"/>
      <c r="L1027" s="5"/>
      <c r="M1027" s="5"/>
      <c r="N1027" s="5"/>
      <c r="O1027" s="5"/>
      <c r="P1027" s="5"/>
      <c r="Q1027" s="5"/>
      <c r="R1027" s="5"/>
      <c r="S1027" s="5"/>
      <c r="T1027" s="5"/>
      <c r="U1027" s="5"/>
      <c r="V1027" s="5"/>
      <c r="W1027" s="5"/>
      <c r="X1027" s="5"/>
      <c r="Y1027" s="5"/>
      <c r="Z1027" s="5"/>
    </row>
    <row r="1028" spans="1:26" ht="14.25" hidden="1" customHeight="1" x14ac:dyDescent="0.35">
      <c r="A1028" s="5">
        <v>344</v>
      </c>
      <c r="B1028" s="5">
        <v>1</v>
      </c>
      <c r="C1028" s="5" t="s">
        <v>385</v>
      </c>
      <c r="D1028" s="5"/>
      <c r="E1028" s="5">
        <v>1</v>
      </c>
      <c r="F1028" s="5" t="str">
        <f>CONCATENATE("INSERT INTO `option_translation` (`option_id`,`lang_id`, `title`, `textbox_placeholder`, `is_default`) VALUES (",A1028,",", B1028, ", ","'",C1028,"', ","'",D1028,"', ",E1028,");")</f>
        <v>INSERT INTO `option_translation` (`option_id`,`lang_id`, `title`, `textbox_placeholder`, `is_default`) VALUES (344,1, 'Yes, more than once', '', 1);</v>
      </c>
      <c r="G1028" s="5" t="str">
        <f>CONCATENATE("Update `option_translation` set lang_id = ",B1028,",", " title ='", C1028,"',"," textbox_placeholder='",D1028,"',"," is_default=",E1028, " where id = ", A1028,";" )</f>
        <v>Update `option_translation` set lang_id = 1, title ='Yes, more than once', textbox_placeholder='', is_default=1 where id = 344;</v>
      </c>
      <c r="H1028" s="5"/>
      <c r="I1028" s="5"/>
      <c r="J1028" s="5"/>
      <c r="K1028" s="5"/>
      <c r="L1028" s="5"/>
      <c r="M1028" s="5"/>
      <c r="N1028" s="5"/>
      <c r="O1028" s="5"/>
      <c r="P1028" s="5"/>
      <c r="Q1028" s="5"/>
      <c r="R1028" s="5"/>
      <c r="S1028" s="5"/>
      <c r="T1028" s="5"/>
      <c r="U1028" s="5"/>
      <c r="V1028" s="5"/>
      <c r="W1028" s="5"/>
      <c r="X1028" s="5"/>
      <c r="Y1028" s="5"/>
      <c r="Z1028" s="5"/>
    </row>
    <row r="1029" spans="1:26" ht="14.25" hidden="1" customHeight="1" x14ac:dyDescent="0.35">
      <c r="A1029" s="5">
        <v>344</v>
      </c>
      <c r="B1029" s="5">
        <v>42</v>
      </c>
      <c r="C1029" s="5"/>
      <c r="D1029" s="5"/>
      <c r="E1029" s="5">
        <v>0</v>
      </c>
      <c r="F1029" s="5" t="str">
        <f>CONCATENATE("INSERT INTO `option_translation` (`option_id`,`lang_id`, `title`, `textbox_placeholder`, `is_default`) VALUES (",A1029,",", B1029, ", ","'",C1029,"', ","'",D1029,"', ",E1029,");")</f>
        <v>INSERT INTO `option_translation` (`option_id`,`lang_id`, `title`, `textbox_placeholder`, `is_default`) VALUES (344,42, '', '', 0);</v>
      </c>
      <c r="G1029" s="5" t="str">
        <f>CONCATENATE("Update `option_translation` set lang_id = ",B1029,",", " title ='", C1029,"',"," textbox_placeholder='",D1029,"',"," is_default=",E1029, " where id = ", A1029,";" )</f>
        <v>Update `option_translation` set lang_id = 42, title ='', textbox_placeholder='', is_default=0 where id = 344;</v>
      </c>
      <c r="H1029" s="5"/>
      <c r="I1029" s="5"/>
      <c r="J1029" s="5"/>
      <c r="K1029" s="5"/>
      <c r="L1029" s="5"/>
      <c r="M1029" s="5"/>
      <c r="N1029" s="5"/>
      <c r="O1029" s="5"/>
      <c r="P1029" s="5"/>
      <c r="Q1029" s="5"/>
      <c r="R1029" s="5"/>
      <c r="S1029" s="5"/>
      <c r="T1029" s="5"/>
      <c r="U1029" s="5"/>
      <c r="V1029" s="5"/>
      <c r="W1029" s="5"/>
      <c r="X1029" s="5"/>
      <c r="Y1029" s="5"/>
      <c r="Z1029" s="5"/>
    </row>
    <row r="1030" spans="1:26" ht="14.25" customHeight="1" x14ac:dyDescent="0.35">
      <c r="A1030" s="5">
        <v>344</v>
      </c>
      <c r="B1030" s="5">
        <v>76</v>
      </c>
      <c r="C1030" s="5"/>
      <c r="D1030" s="5"/>
      <c r="E1030" s="5">
        <v>0</v>
      </c>
      <c r="F1030" s="5" t="s">
        <v>1472</v>
      </c>
      <c r="G1030" s="5" t="s">
        <v>1473</v>
      </c>
      <c r="H1030" s="5"/>
      <c r="I1030" s="5"/>
      <c r="J1030" s="5"/>
      <c r="K1030" s="5"/>
      <c r="L1030" s="5"/>
      <c r="M1030" s="5"/>
      <c r="N1030" s="5"/>
      <c r="O1030" s="5"/>
      <c r="P1030" s="5"/>
      <c r="Q1030" s="5"/>
      <c r="R1030" s="5"/>
      <c r="S1030" s="5"/>
      <c r="T1030" s="5"/>
      <c r="U1030" s="5"/>
      <c r="V1030" s="5"/>
      <c r="W1030" s="5"/>
      <c r="X1030" s="5"/>
      <c r="Y1030" s="5"/>
      <c r="Z1030" s="5"/>
    </row>
    <row r="1031" spans="1:26" ht="14.25" hidden="1" customHeight="1" x14ac:dyDescent="0.35">
      <c r="A1031" s="5">
        <v>345</v>
      </c>
      <c r="B1031" s="5">
        <v>1</v>
      </c>
      <c r="C1031" s="5" t="s">
        <v>148</v>
      </c>
      <c r="D1031" s="5"/>
      <c r="E1031" s="5">
        <v>1</v>
      </c>
      <c r="F1031" s="5" t="str">
        <f>CONCATENATE("INSERT INTO `option_translation` (`option_id`,`lang_id`, `title`, `textbox_placeholder`, `is_default`) VALUES (",A1031,",", B1031, ", ","'",C1031,"', ","'",D1031,"', ",E1031,");")</f>
        <v>INSERT INTO `option_translation` (`option_id`,`lang_id`, `title`, `textbox_placeholder`, `is_default`) VALUES (345,1, 'No', '', 1);</v>
      </c>
      <c r="G1031" s="5" t="str">
        <f>CONCATENATE("Update `option_translation` set lang_id = ",B1031,",", " title ='", C1031,"',"," textbox_placeholder='",D1031,"',"," is_default=",E1031, " where id = ", A1031,";" )</f>
        <v>Update `option_translation` set lang_id = 1, title ='No', textbox_placeholder='', is_default=1 where id = 345;</v>
      </c>
      <c r="H1031" s="5"/>
      <c r="I1031" s="5"/>
      <c r="J1031" s="5"/>
      <c r="K1031" s="5"/>
      <c r="L1031" s="5"/>
      <c r="M1031" s="5"/>
      <c r="N1031" s="5"/>
      <c r="O1031" s="5"/>
      <c r="P1031" s="5"/>
      <c r="Q1031" s="5"/>
      <c r="R1031" s="5"/>
      <c r="S1031" s="5"/>
      <c r="T1031" s="5"/>
      <c r="U1031" s="5"/>
      <c r="V1031" s="5"/>
      <c r="W1031" s="5"/>
      <c r="X1031" s="5"/>
      <c r="Y1031" s="5"/>
      <c r="Z1031" s="5"/>
    </row>
    <row r="1032" spans="1:26" ht="14.25" hidden="1" customHeight="1" x14ac:dyDescent="0.35">
      <c r="A1032" s="5">
        <v>345</v>
      </c>
      <c r="B1032" s="5">
        <v>42</v>
      </c>
      <c r="C1032" s="5"/>
      <c r="D1032" s="5"/>
      <c r="E1032" s="5">
        <v>0</v>
      </c>
      <c r="F1032" s="5" t="str">
        <f>CONCATENATE("INSERT INTO `option_translation` (`option_id`,`lang_id`, `title`, `textbox_placeholder`, `is_default`) VALUES (",A1032,",", B1032, ", ","'",C1032,"', ","'",D1032,"', ",E1032,");")</f>
        <v>INSERT INTO `option_translation` (`option_id`,`lang_id`, `title`, `textbox_placeholder`, `is_default`) VALUES (345,42, '', '', 0);</v>
      </c>
      <c r="G1032" s="5" t="str">
        <f>CONCATENATE("Update `option_translation` set lang_id = ",B1032,",", " title ='", C1032,"',"," textbox_placeholder='",D1032,"',"," is_default=",E1032, " where id = ", A1032,";" )</f>
        <v>Update `option_translation` set lang_id = 42, title ='', textbox_placeholder='', is_default=0 where id = 345;</v>
      </c>
      <c r="H1032" s="5"/>
      <c r="I1032" s="5"/>
      <c r="J1032" s="5"/>
      <c r="K1032" s="5"/>
      <c r="L1032" s="5"/>
      <c r="M1032" s="5"/>
      <c r="N1032" s="5"/>
      <c r="O1032" s="5"/>
      <c r="P1032" s="5"/>
      <c r="Q1032" s="5"/>
      <c r="R1032" s="5"/>
      <c r="S1032" s="5"/>
      <c r="T1032" s="5"/>
      <c r="U1032" s="5"/>
      <c r="V1032" s="5"/>
      <c r="W1032" s="5"/>
      <c r="X1032" s="5"/>
      <c r="Y1032" s="5"/>
      <c r="Z1032" s="5"/>
    </row>
    <row r="1033" spans="1:26" ht="14.25" customHeight="1" x14ac:dyDescent="0.35">
      <c r="A1033" s="5">
        <v>345</v>
      </c>
      <c r="B1033" s="5">
        <v>76</v>
      </c>
      <c r="C1033" s="5"/>
      <c r="D1033" s="5"/>
      <c r="E1033" s="5">
        <v>0</v>
      </c>
      <c r="F1033" s="5" t="s">
        <v>1474</v>
      </c>
      <c r="G1033" s="5" t="s">
        <v>1475</v>
      </c>
      <c r="H1033" s="5"/>
      <c r="I1033" s="5"/>
      <c r="J1033" s="5"/>
      <c r="K1033" s="5"/>
      <c r="L1033" s="5"/>
      <c r="M1033" s="5"/>
      <c r="N1033" s="5"/>
      <c r="O1033" s="5"/>
      <c r="P1033" s="5"/>
      <c r="Q1033" s="5"/>
      <c r="R1033" s="5"/>
      <c r="S1033" s="5"/>
      <c r="T1033" s="5"/>
      <c r="U1033" s="5"/>
      <c r="V1033" s="5"/>
      <c r="W1033" s="5"/>
      <c r="X1033" s="5"/>
      <c r="Y1033" s="5"/>
      <c r="Z1033" s="5"/>
    </row>
    <row r="1034" spans="1:26" ht="14.25" hidden="1" customHeight="1" x14ac:dyDescent="0.35">
      <c r="A1034" s="5">
        <v>346</v>
      </c>
      <c r="B1034" s="5">
        <v>1</v>
      </c>
      <c r="C1034" s="5" t="s">
        <v>386</v>
      </c>
      <c r="D1034" s="5"/>
      <c r="E1034" s="5">
        <v>1</v>
      </c>
      <c r="F1034" s="5" t="str">
        <f>CONCATENATE("INSERT INTO `option_translation` (`option_id`,`lang_id`, `title`, `textbox_placeholder`, `is_default`) VALUES (",A1034,",", B1034, ", ","'",C1034,"', ","'",D1034,"', ",E1034,");")</f>
        <v>INSERT INTO `option_translation` (`option_id`,`lang_id`, `title`, `textbox_placeholder`, `is_default`) VALUES (346,1, 'Very often', '', 1);</v>
      </c>
      <c r="G1034" s="5" t="str">
        <f>CONCATENATE("Update `option_translation` set lang_id = ",B1034,",", " title ='", C1034,"',"," textbox_placeholder='",D1034,"',"," is_default=",E1034, " where id = ", A1034,";" )</f>
        <v>Update `option_translation` set lang_id = 1, title ='Very often', textbox_placeholder='', is_default=1 where id = 346;</v>
      </c>
      <c r="H1034" s="5"/>
      <c r="I1034" s="5"/>
      <c r="J1034" s="5"/>
      <c r="K1034" s="5"/>
      <c r="L1034" s="5"/>
      <c r="M1034" s="5"/>
      <c r="N1034" s="5"/>
      <c r="O1034" s="5"/>
      <c r="P1034" s="5"/>
      <c r="Q1034" s="5"/>
      <c r="R1034" s="5"/>
      <c r="S1034" s="5"/>
      <c r="T1034" s="5"/>
      <c r="U1034" s="5"/>
      <c r="V1034" s="5"/>
      <c r="W1034" s="5"/>
      <c r="X1034" s="5"/>
      <c r="Y1034" s="5"/>
      <c r="Z1034" s="5"/>
    </row>
    <row r="1035" spans="1:26" ht="14.25" hidden="1" customHeight="1" x14ac:dyDescent="0.35">
      <c r="A1035" s="5">
        <v>346</v>
      </c>
      <c r="B1035" s="5">
        <v>42</v>
      </c>
      <c r="C1035" s="5"/>
      <c r="D1035" s="5"/>
      <c r="E1035" s="5">
        <v>0</v>
      </c>
      <c r="F1035" s="5" t="str">
        <f>CONCATENATE("INSERT INTO `option_translation` (`option_id`,`lang_id`, `title`, `textbox_placeholder`, `is_default`) VALUES (",A1035,",", B1035, ", ","'",C1035,"', ","'",D1035,"', ",E1035,");")</f>
        <v>INSERT INTO `option_translation` (`option_id`,`lang_id`, `title`, `textbox_placeholder`, `is_default`) VALUES (346,42, '', '', 0);</v>
      </c>
      <c r="G1035" s="5" t="str">
        <f>CONCATENATE("Update `option_translation` set lang_id = ",B1035,",", " title ='", C1035,"',"," textbox_placeholder='",D1035,"',"," is_default=",E1035, " where id = ", A1035,";" )</f>
        <v>Update `option_translation` set lang_id = 42, title ='', textbox_placeholder='', is_default=0 where id = 346;</v>
      </c>
      <c r="H1035" s="5"/>
      <c r="I1035" s="5"/>
      <c r="J1035" s="5"/>
      <c r="K1035" s="5"/>
      <c r="L1035" s="5"/>
      <c r="M1035" s="5"/>
      <c r="N1035" s="5"/>
      <c r="O1035" s="5"/>
      <c r="P1035" s="5"/>
      <c r="Q1035" s="5"/>
      <c r="R1035" s="5"/>
      <c r="S1035" s="5"/>
      <c r="T1035" s="5"/>
      <c r="U1035" s="5"/>
      <c r="V1035" s="5"/>
      <c r="W1035" s="5"/>
      <c r="X1035" s="5"/>
      <c r="Y1035" s="5"/>
      <c r="Z1035" s="5"/>
    </row>
    <row r="1036" spans="1:26" ht="14.25" customHeight="1" x14ac:dyDescent="0.35">
      <c r="A1036" s="5">
        <v>346</v>
      </c>
      <c r="B1036" s="5">
        <v>76</v>
      </c>
      <c r="C1036" s="5"/>
      <c r="D1036" s="5"/>
      <c r="E1036" s="5">
        <v>0</v>
      </c>
      <c r="F1036" s="5" t="s">
        <v>1476</v>
      </c>
      <c r="G1036" s="5" t="s">
        <v>1477</v>
      </c>
      <c r="H1036" s="5"/>
      <c r="I1036" s="5"/>
      <c r="J1036" s="5"/>
      <c r="K1036" s="5"/>
      <c r="L1036" s="5"/>
      <c r="M1036" s="5"/>
      <c r="N1036" s="5"/>
      <c r="O1036" s="5"/>
      <c r="P1036" s="5"/>
      <c r="Q1036" s="5"/>
      <c r="R1036" s="5"/>
      <c r="S1036" s="5"/>
      <c r="T1036" s="5"/>
      <c r="U1036" s="5"/>
      <c r="V1036" s="5"/>
      <c r="W1036" s="5"/>
      <c r="X1036" s="5"/>
      <c r="Y1036" s="5"/>
      <c r="Z1036" s="5"/>
    </row>
    <row r="1037" spans="1:26" ht="14.25" hidden="1" customHeight="1" x14ac:dyDescent="0.35">
      <c r="A1037" s="5">
        <v>347</v>
      </c>
      <c r="B1037" s="5">
        <v>1</v>
      </c>
      <c r="C1037" s="5" t="s">
        <v>311</v>
      </c>
      <c r="D1037" s="5"/>
      <c r="E1037" s="5">
        <v>1</v>
      </c>
      <c r="F1037" s="5" t="str">
        <f>CONCATENATE("INSERT INTO `option_translation` (`option_id`,`lang_id`, `title`, `textbox_placeholder`, `is_default`) VALUES (",A1037,",", B1037, ", ","'",C1037,"', ","'",D1037,"', ",E1037,");")</f>
        <v>INSERT INTO `option_translation` (`option_id`,`lang_id`, `title`, `textbox_placeholder`, `is_default`) VALUES (347,1, 'Sometimes', '', 1);</v>
      </c>
      <c r="G1037" s="5" t="str">
        <f>CONCATENATE("Update `option_translation` set lang_id = ",B1037,",", " title ='", C1037,"',"," textbox_placeholder='",D1037,"',"," is_default=",E1037, " where id = ", A1037,";" )</f>
        <v>Update `option_translation` set lang_id = 1, title ='Sometimes', textbox_placeholder='', is_default=1 where id = 347;</v>
      </c>
      <c r="H1037" s="5"/>
      <c r="I1037" s="5"/>
      <c r="J1037" s="5"/>
      <c r="K1037" s="5"/>
      <c r="L1037" s="5"/>
      <c r="M1037" s="5"/>
      <c r="N1037" s="5"/>
      <c r="O1037" s="5"/>
      <c r="P1037" s="5"/>
      <c r="Q1037" s="5"/>
      <c r="R1037" s="5"/>
      <c r="S1037" s="5"/>
      <c r="T1037" s="5"/>
      <c r="U1037" s="5"/>
      <c r="V1037" s="5"/>
      <c r="W1037" s="5"/>
      <c r="X1037" s="5"/>
      <c r="Y1037" s="5"/>
      <c r="Z1037" s="5"/>
    </row>
    <row r="1038" spans="1:26" ht="14.25" hidden="1" customHeight="1" x14ac:dyDescent="0.35">
      <c r="A1038" s="5">
        <v>347</v>
      </c>
      <c r="B1038" s="5">
        <v>42</v>
      </c>
      <c r="C1038" s="5"/>
      <c r="D1038" s="5"/>
      <c r="E1038" s="5">
        <v>0</v>
      </c>
      <c r="F1038" s="5" t="str">
        <f>CONCATENATE("INSERT INTO `option_translation` (`option_id`,`lang_id`, `title`, `textbox_placeholder`, `is_default`) VALUES (",A1038,",", B1038, ", ","'",C1038,"', ","'",D1038,"', ",E1038,");")</f>
        <v>INSERT INTO `option_translation` (`option_id`,`lang_id`, `title`, `textbox_placeholder`, `is_default`) VALUES (347,42, '', '', 0);</v>
      </c>
      <c r="G1038" s="5" t="str">
        <f>CONCATENATE("Update `option_translation` set lang_id = ",B1038,",", " title ='", C1038,"',"," textbox_placeholder='",D1038,"',"," is_default=",E1038, " where id = ", A1038,";" )</f>
        <v>Update `option_translation` set lang_id = 42, title ='', textbox_placeholder='', is_default=0 where id = 347;</v>
      </c>
      <c r="H1038" s="5"/>
      <c r="I1038" s="5"/>
      <c r="J1038" s="5"/>
      <c r="K1038" s="5"/>
      <c r="L1038" s="5"/>
      <c r="M1038" s="5"/>
      <c r="N1038" s="5"/>
      <c r="O1038" s="5"/>
      <c r="P1038" s="5"/>
      <c r="Q1038" s="5"/>
      <c r="R1038" s="5"/>
      <c r="S1038" s="5"/>
      <c r="T1038" s="5"/>
      <c r="U1038" s="5"/>
      <c r="V1038" s="5"/>
      <c r="W1038" s="5"/>
      <c r="X1038" s="5"/>
      <c r="Y1038" s="5"/>
      <c r="Z1038" s="5"/>
    </row>
    <row r="1039" spans="1:26" ht="14.25" customHeight="1" x14ac:dyDescent="0.35">
      <c r="A1039" s="5">
        <v>347</v>
      </c>
      <c r="B1039" s="5">
        <v>76</v>
      </c>
      <c r="C1039" s="5"/>
      <c r="D1039" s="5"/>
      <c r="E1039" s="5">
        <v>0</v>
      </c>
      <c r="F1039" s="5" t="s">
        <v>1478</v>
      </c>
      <c r="G1039" s="5" t="s">
        <v>1479</v>
      </c>
      <c r="H1039" s="5"/>
      <c r="I1039" s="5"/>
      <c r="J1039" s="5"/>
      <c r="K1039" s="5"/>
      <c r="L1039" s="5"/>
      <c r="M1039" s="5"/>
      <c r="N1039" s="5"/>
      <c r="O1039" s="5"/>
      <c r="P1039" s="5"/>
      <c r="Q1039" s="5"/>
      <c r="R1039" s="5"/>
      <c r="S1039" s="5"/>
      <c r="T1039" s="5"/>
      <c r="U1039" s="5"/>
      <c r="V1039" s="5"/>
      <c r="W1039" s="5"/>
      <c r="X1039" s="5"/>
      <c r="Y1039" s="5"/>
      <c r="Z1039" s="5"/>
    </row>
    <row r="1040" spans="1:26" ht="14.25" hidden="1" customHeight="1" x14ac:dyDescent="0.35">
      <c r="A1040" s="5">
        <v>348</v>
      </c>
      <c r="B1040" s="5">
        <v>1</v>
      </c>
      <c r="C1040" s="5" t="s">
        <v>387</v>
      </c>
      <c r="D1040" s="5"/>
      <c r="E1040" s="5">
        <v>1</v>
      </c>
      <c r="F1040" s="5" t="str">
        <f>CONCATENATE("INSERT INTO `option_translation` (`option_id`,`lang_id`, `title`, `textbox_placeholder`, `is_default`) VALUES (",A1040,",", B1040, ", ","'",C1040,"', ","'",D1040,"', ",E1040,");")</f>
        <v>INSERT INTO `option_translation` (`option_id`,`lang_id`, `title`, `textbox_placeholder`, `is_default`) VALUES (348,1, 'Rarely', '', 1);</v>
      </c>
      <c r="G1040" s="5" t="str">
        <f>CONCATENATE("Update `option_translation` set lang_id = ",B1040,",", " title ='", C1040,"',"," textbox_placeholder='",D1040,"',"," is_default=",E1040, " where id = ", A1040,";" )</f>
        <v>Update `option_translation` set lang_id = 1, title ='Rarely', textbox_placeholder='', is_default=1 where id = 348;</v>
      </c>
      <c r="H1040" s="5"/>
      <c r="I1040" s="5"/>
      <c r="J1040" s="5"/>
      <c r="K1040" s="5"/>
      <c r="L1040" s="5"/>
      <c r="M1040" s="5"/>
      <c r="N1040" s="5"/>
      <c r="O1040" s="5"/>
      <c r="P1040" s="5"/>
      <c r="Q1040" s="5"/>
      <c r="R1040" s="5"/>
      <c r="S1040" s="5"/>
      <c r="T1040" s="5"/>
      <c r="U1040" s="5"/>
      <c r="V1040" s="5"/>
      <c r="W1040" s="5"/>
      <c r="X1040" s="5"/>
      <c r="Y1040" s="5"/>
      <c r="Z1040" s="5"/>
    </row>
    <row r="1041" spans="1:26" ht="14.25" hidden="1" customHeight="1" x14ac:dyDescent="0.35">
      <c r="A1041" s="5">
        <v>348</v>
      </c>
      <c r="B1041" s="5">
        <v>42</v>
      </c>
      <c r="C1041" s="5"/>
      <c r="D1041" s="5"/>
      <c r="E1041" s="5">
        <v>0</v>
      </c>
      <c r="F1041" s="5" t="str">
        <f>CONCATENATE("INSERT INTO `option_translation` (`option_id`,`lang_id`, `title`, `textbox_placeholder`, `is_default`) VALUES (",A1041,",", B1041, ", ","'",C1041,"', ","'",D1041,"', ",E1041,");")</f>
        <v>INSERT INTO `option_translation` (`option_id`,`lang_id`, `title`, `textbox_placeholder`, `is_default`) VALUES (348,42, '', '', 0);</v>
      </c>
      <c r="G1041" s="5" t="str">
        <f>CONCATENATE("Update `option_translation` set lang_id = ",B1041,",", " title ='", C1041,"',"," textbox_placeholder='",D1041,"',"," is_default=",E1041, " where id = ", A1041,";" )</f>
        <v>Update `option_translation` set lang_id = 42, title ='', textbox_placeholder='', is_default=0 where id = 348;</v>
      </c>
      <c r="H1041" s="5"/>
      <c r="I1041" s="5"/>
      <c r="J1041" s="5"/>
      <c r="K1041" s="5"/>
      <c r="L1041" s="5"/>
      <c r="M1041" s="5"/>
      <c r="N1041" s="5"/>
      <c r="O1041" s="5"/>
      <c r="P1041" s="5"/>
      <c r="Q1041" s="5"/>
      <c r="R1041" s="5"/>
      <c r="S1041" s="5"/>
      <c r="T1041" s="5"/>
      <c r="U1041" s="5"/>
      <c r="V1041" s="5"/>
      <c r="W1041" s="5"/>
      <c r="X1041" s="5"/>
      <c r="Y1041" s="5"/>
      <c r="Z1041" s="5"/>
    </row>
    <row r="1042" spans="1:26" ht="14.25" customHeight="1" x14ac:dyDescent="0.35">
      <c r="A1042" s="5">
        <v>348</v>
      </c>
      <c r="B1042" s="5">
        <v>76</v>
      </c>
      <c r="C1042" s="5"/>
      <c r="D1042" s="5"/>
      <c r="E1042" s="5">
        <v>0</v>
      </c>
      <c r="F1042" s="5" t="s">
        <v>1480</v>
      </c>
      <c r="G1042" s="5" t="s">
        <v>1481</v>
      </c>
      <c r="H1042" s="5"/>
      <c r="I1042" s="5"/>
      <c r="J1042" s="5"/>
      <c r="K1042" s="5"/>
      <c r="L1042" s="5"/>
      <c r="M1042" s="5"/>
      <c r="N1042" s="5"/>
      <c r="O1042" s="5"/>
      <c r="P1042" s="5"/>
      <c r="Q1042" s="5"/>
      <c r="R1042" s="5"/>
      <c r="S1042" s="5"/>
      <c r="T1042" s="5"/>
      <c r="U1042" s="5"/>
      <c r="V1042" s="5"/>
      <c r="W1042" s="5"/>
      <c r="X1042" s="5"/>
      <c r="Y1042" s="5"/>
      <c r="Z1042" s="5"/>
    </row>
    <row r="1043" spans="1:26" ht="14.25" hidden="1" customHeight="1" x14ac:dyDescent="0.35">
      <c r="A1043" s="5">
        <v>349</v>
      </c>
      <c r="B1043" s="5">
        <v>1</v>
      </c>
      <c r="C1043" s="5" t="s">
        <v>303</v>
      </c>
      <c r="D1043" s="5"/>
      <c r="E1043" s="5">
        <v>1</v>
      </c>
      <c r="F1043" s="5" t="str">
        <f>CONCATENATE("INSERT INTO `option_translation` (`option_id`,`lang_id`, `title`, `textbox_placeholder`, `is_default`) VALUES (",A1043,",", B1043, ", ","'",C1043,"', ","'",D1043,"', ",E1043,");")</f>
        <v>INSERT INTO `option_translation` (`option_id`,`lang_id`, `title`, `textbox_placeholder`, `is_default`) VALUES (349,1, 'This month', '', 1);</v>
      </c>
      <c r="G1043" s="5" t="str">
        <f>CONCATENATE("Update `option_translation` set lang_id = ",B1043,",", " title ='", C1043,"',"," textbox_placeholder='",D1043,"',"," is_default=",E1043, " where id = ", A1043,";" )</f>
        <v>Update `option_translation` set lang_id = 1, title ='This month', textbox_placeholder='', is_default=1 where id = 349;</v>
      </c>
      <c r="H1043" s="5"/>
      <c r="I1043" s="5"/>
      <c r="J1043" s="5"/>
      <c r="K1043" s="5"/>
      <c r="L1043" s="5"/>
      <c r="M1043" s="5"/>
      <c r="N1043" s="5"/>
      <c r="O1043" s="5"/>
      <c r="P1043" s="5"/>
      <c r="Q1043" s="5"/>
      <c r="R1043" s="5"/>
      <c r="S1043" s="5"/>
      <c r="T1043" s="5"/>
      <c r="U1043" s="5"/>
      <c r="V1043" s="5"/>
      <c r="W1043" s="5"/>
      <c r="X1043" s="5"/>
      <c r="Y1043" s="5"/>
      <c r="Z1043" s="5"/>
    </row>
    <row r="1044" spans="1:26" ht="14.25" hidden="1" customHeight="1" x14ac:dyDescent="0.35">
      <c r="A1044" s="5">
        <v>349</v>
      </c>
      <c r="B1044" s="5">
        <v>42</v>
      </c>
      <c r="C1044" s="5"/>
      <c r="D1044" s="5"/>
      <c r="E1044" s="5">
        <v>0</v>
      </c>
      <c r="F1044" s="5" t="str">
        <f>CONCATENATE("INSERT INTO `option_translation` (`option_id`,`lang_id`, `title`, `textbox_placeholder`, `is_default`) VALUES (",A1044,",", B1044, ", ","'",C1044,"', ","'",D1044,"', ",E1044,");")</f>
        <v>INSERT INTO `option_translation` (`option_id`,`lang_id`, `title`, `textbox_placeholder`, `is_default`) VALUES (349,42, '', '', 0);</v>
      </c>
      <c r="G1044" s="5" t="str">
        <f>CONCATENATE("Update `option_translation` set lang_id = ",B1044,",", " title ='", C1044,"',"," textbox_placeholder='",D1044,"',"," is_default=",E1044, " where id = ", A1044,";" )</f>
        <v>Update `option_translation` set lang_id = 42, title ='', textbox_placeholder='', is_default=0 where id = 349;</v>
      </c>
      <c r="H1044" s="5"/>
      <c r="I1044" s="5"/>
      <c r="J1044" s="5"/>
      <c r="K1044" s="5"/>
      <c r="L1044" s="5"/>
      <c r="M1044" s="5"/>
      <c r="N1044" s="5"/>
      <c r="O1044" s="5"/>
      <c r="P1044" s="5"/>
      <c r="Q1044" s="5"/>
      <c r="R1044" s="5"/>
      <c r="S1044" s="5"/>
      <c r="T1044" s="5"/>
      <c r="U1044" s="5"/>
      <c r="V1044" s="5"/>
      <c r="W1044" s="5"/>
      <c r="X1044" s="5"/>
      <c r="Y1044" s="5"/>
      <c r="Z1044" s="5"/>
    </row>
    <row r="1045" spans="1:26" ht="14.25" customHeight="1" x14ac:dyDescent="0.35">
      <c r="A1045" s="5">
        <v>349</v>
      </c>
      <c r="B1045" s="5">
        <v>76</v>
      </c>
      <c r="C1045" s="5"/>
      <c r="D1045" s="5"/>
      <c r="E1045" s="5">
        <v>0</v>
      </c>
      <c r="F1045" s="5" t="s">
        <v>1482</v>
      </c>
      <c r="G1045" s="5" t="s">
        <v>1483</v>
      </c>
      <c r="H1045" s="5"/>
      <c r="I1045" s="5"/>
      <c r="J1045" s="5"/>
      <c r="K1045" s="5"/>
      <c r="L1045" s="5"/>
      <c r="M1045" s="5"/>
      <c r="N1045" s="5"/>
      <c r="O1045" s="5"/>
      <c r="P1045" s="5"/>
      <c r="Q1045" s="5"/>
      <c r="R1045" s="5"/>
      <c r="S1045" s="5"/>
      <c r="T1045" s="5"/>
      <c r="U1045" s="5"/>
      <c r="V1045" s="5"/>
      <c r="W1045" s="5"/>
      <c r="X1045" s="5"/>
      <c r="Y1045" s="5"/>
      <c r="Z1045" s="5"/>
    </row>
    <row r="1046" spans="1:26" ht="14.25" hidden="1" customHeight="1" x14ac:dyDescent="0.35">
      <c r="A1046" s="5">
        <v>350</v>
      </c>
      <c r="B1046" s="5">
        <v>1</v>
      </c>
      <c r="C1046" s="5" t="s">
        <v>304</v>
      </c>
      <c r="D1046" s="5"/>
      <c r="E1046" s="5">
        <v>1</v>
      </c>
      <c r="F1046" s="5" t="str">
        <f>CONCATENATE("INSERT INTO `option_translation` (`option_id`,`lang_id`, `title`, `textbox_placeholder`, `is_default`) VALUES (",A1046,",", B1046, ", ","'",C1046,"', ","'",D1046,"', ",E1046,");")</f>
        <v>INSERT INTO `option_translation` (`option_id`,`lang_id`, `title`, `textbox_placeholder`, `is_default`) VALUES (350,1, 'This year', '', 1);</v>
      </c>
      <c r="G1046" s="5" t="str">
        <f>CONCATENATE("Update `option_translation` set lang_id = ",B1046,",", " title ='", C1046,"',"," textbox_placeholder='",D1046,"',"," is_default=",E1046, " where id = ", A1046,";" )</f>
        <v>Update `option_translation` set lang_id = 1, title ='This year', textbox_placeholder='', is_default=1 where id = 350;</v>
      </c>
      <c r="H1046" s="5"/>
      <c r="I1046" s="5"/>
      <c r="J1046" s="5"/>
      <c r="K1046" s="5"/>
      <c r="L1046" s="5"/>
      <c r="M1046" s="5"/>
      <c r="N1046" s="5"/>
      <c r="O1046" s="5"/>
      <c r="P1046" s="5"/>
      <c r="Q1046" s="5"/>
      <c r="R1046" s="5"/>
      <c r="S1046" s="5"/>
      <c r="T1046" s="5"/>
      <c r="U1046" s="5"/>
      <c r="V1046" s="5"/>
      <c r="W1046" s="5"/>
      <c r="X1046" s="5"/>
      <c r="Y1046" s="5"/>
      <c r="Z1046" s="5"/>
    </row>
    <row r="1047" spans="1:26" ht="14.25" hidden="1" customHeight="1" x14ac:dyDescent="0.35">
      <c r="A1047" s="5">
        <v>350</v>
      </c>
      <c r="B1047" s="5">
        <v>42</v>
      </c>
      <c r="C1047" s="5"/>
      <c r="D1047" s="5"/>
      <c r="E1047" s="5">
        <v>0</v>
      </c>
      <c r="F1047" s="5" t="str">
        <f>CONCATENATE("INSERT INTO `option_translation` (`option_id`,`lang_id`, `title`, `textbox_placeholder`, `is_default`) VALUES (",A1047,",", B1047, ", ","'",C1047,"', ","'",D1047,"', ",E1047,");")</f>
        <v>INSERT INTO `option_translation` (`option_id`,`lang_id`, `title`, `textbox_placeholder`, `is_default`) VALUES (350,42, '', '', 0);</v>
      </c>
      <c r="G1047" s="5" t="str">
        <f>CONCATENATE("Update `option_translation` set lang_id = ",B1047,",", " title ='", C1047,"',"," textbox_placeholder='",D1047,"',"," is_default=",E1047, " where id = ", A1047,";" )</f>
        <v>Update `option_translation` set lang_id = 42, title ='', textbox_placeholder='', is_default=0 where id = 350;</v>
      </c>
      <c r="H1047" s="5"/>
      <c r="I1047" s="5"/>
      <c r="J1047" s="5"/>
      <c r="K1047" s="5"/>
      <c r="L1047" s="5"/>
      <c r="M1047" s="5"/>
      <c r="N1047" s="5"/>
      <c r="O1047" s="5"/>
      <c r="P1047" s="5"/>
      <c r="Q1047" s="5"/>
      <c r="R1047" s="5"/>
      <c r="S1047" s="5"/>
      <c r="T1047" s="5"/>
      <c r="U1047" s="5"/>
      <c r="V1047" s="5"/>
      <c r="W1047" s="5"/>
      <c r="X1047" s="5"/>
      <c r="Y1047" s="5"/>
      <c r="Z1047" s="5"/>
    </row>
    <row r="1048" spans="1:26" ht="14.25" customHeight="1" x14ac:dyDescent="0.35">
      <c r="A1048" s="5">
        <v>350</v>
      </c>
      <c r="B1048" s="5">
        <v>76</v>
      </c>
      <c r="C1048" s="5"/>
      <c r="D1048" s="5"/>
      <c r="E1048" s="5">
        <v>0</v>
      </c>
      <c r="F1048" s="5" t="s">
        <v>1484</v>
      </c>
      <c r="G1048" s="5" t="s">
        <v>1485</v>
      </c>
      <c r="H1048" s="5"/>
      <c r="I1048" s="5"/>
      <c r="J1048" s="5"/>
      <c r="K1048" s="5"/>
      <c r="L1048" s="5"/>
      <c r="M1048" s="5"/>
      <c r="N1048" s="5"/>
      <c r="O1048" s="5"/>
      <c r="P1048" s="5"/>
      <c r="Q1048" s="5"/>
      <c r="R1048" s="5"/>
      <c r="S1048" s="5"/>
      <c r="T1048" s="5"/>
      <c r="U1048" s="5"/>
      <c r="V1048" s="5"/>
      <c r="W1048" s="5"/>
      <c r="X1048" s="5"/>
      <c r="Y1048" s="5"/>
      <c r="Z1048" s="5"/>
    </row>
    <row r="1049" spans="1:26" ht="14.25" hidden="1" customHeight="1" x14ac:dyDescent="0.35">
      <c r="A1049" s="5">
        <v>351</v>
      </c>
      <c r="B1049" s="5">
        <v>1</v>
      </c>
      <c r="C1049" s="5" t="s">
        <v>305</v>
      </c>
      <c r="D1049" s="5"/>
      <c r="E1049" s="5">
        <v>1</v>
      </c>
      <c r="F1049" s="5" t="str">
        <f>CONCATENATE("INSERT INTO `option_translation` (`option_id`,`lang_id`, `title`, `textbox_placeholder`, `is_default`) VALUES (",A1049,",", B1049, ", ","'",C1049,"', ","'",D1049,"', ",E1049,");")</f>
        <v>INSERT INTO `option_translation` (`option_id`,`lang_id`, `title`, `textbox_placeholder`, `is_default`) VALUES (351,1, 'Last year', '', 1);</v>
      </c>
      <c r="G1049" s="5" t="str">
        <f>CONCATENATE("Update `option_translation` set lang_id = ",B1049,",", " title ='", C1049,"',"," textbox_placeholder='",D1049,"',"," is_default=",E1049, " where id = ", A1049,";" )</f>
        <v>Update `option_translation` set lang_id = 1, title ='Last year', textbox_placeholder='', is_default=1 where id = 351;</v>
      </c>
      <c r="H1049" s="5"/>
      <c r="I1049" s="5"/>
      <c r="J1049" s="5"/>
      <c r="K1049" s="5"/>
      <c r="L1049" s="5"/>
      <c r="M1049" s="5"/>
      <c r="N1049" s="5"/>
      <c r="O1049" s="5"/>
      <c r="P1049" s="5"/>
      <c r="Q1049" s="5"/>
      <c r="R1049" s="5"/>
      <c r="S1049" s="5"/>
      <c r="T1049" s="5"/>
      <c r="U1049" s="5"/>
      <c r="V1049" s="5"/>
      <c r="W1049" s="5"/>
      <c r="X1049" s="5"/>
      <c r="Y1049" s="5"/>
      <c r="Z1049" s="5"/>
    </row>
    <row r="1050" spans="1:26" ht="14.25" hidden="1" customHeight="1" x14ac:dyDescent="0.35">
      <c r="A1050" s="5">
        <v>351</v>
      </c>
      <c r="B1050" s="5">
        <v>42</v>
      </c>
      <c r="C1050" s="5"/>
      <c r="D1050" s="5"/>
      <c r="E1050" s="5">
        <v>0</v>
      </c>
      <c r="F1050" s="5" t="str">
        <f>CONCATENATE("INSERT INTO `option_translation` (`option_id`,`lang_id`, `title`, `textbox_placeholder`, `is_default`) VALUES (",A1050,",", B1050, ", ","'",C1050,"', ","'",D1050,"', ",E1050,");")</f>
        <v>INSERT INTO `option_translation` (`option_id`,`lang_id`, `title`, `textbox_placeholder`, `is_default`) VALUES (351,42, '', '', 0);</v>
      </c>
      <c r="G1050" s="5" t="str">
        <f>CONCATENATE("Update `option_translation` set lang_id = ",B1050,",", " title ='", C1050,"',"," textbox_placeholder='",D1050,"',"," is_default=",E1050, " where id = ", A1050,";" )</f>
        <v>Update `option_translation` set lang_id = 42, title ='', textbox_placeholder='', is_default=0 where id = 351;</v>
      </c>
      <c r="H1050" s="5"/>
      <c r="I1050" s="5"/>
      <c r="J1050" s="5"/>
      <c r="K1050" s="5"/>
      <c r="L1050" s="5"/>
      <c r="M1050" s="5"/>
      <c r="N1050" s="5"/>
      <c r="O1050" s="5"/>
      <c r="P1050" s="5"/>
      <c r="Q1050" s="5"/>
      <c r="R1050" s="5"/>
      <c r="S1050" s="5"/>
      <c r="T1050" s="5"/>
      <c r="U1050" s="5"/>
      <c r="V1050" s="5"/>
      <c r="W1050" s="5"/>
      <c r="X1050" s="5"/>
      <c r="Y1050" s="5"/>
      <c r="Z1050" s="5"/>
    </row>
    <row r="1051" spans="1:26" ht="14.25" customHeight="1" x14ac:dyDescent="0.35">
      <c r="A1051" s="5">
        <v>351</v>
      </c>
      <c r="B1051" s="5">
        <v>76</v>
      </c>
      <c r="C1051" s="5"/>
      <c r="D1051" s="5"/>
      <c r="E1051" s="5">
        <v>0</v>
      </c>
      <c r="F1051" s="5" t="s">
        <v>1486</v>
      </c>
      <c r="G1051" s="5" t="s">
        <v>1487</v>
      </c>
      <c r="H1051" s="5"/>
      <c r="I1051" s="5"/>
      <c r="J1051" s="5"/>
      <c r="K1051" s="5"/>
      <c r="L1051" s="5"/>
      <c r="M1051" s="5"/>
      <c r="N1051" s="5"/>
      <c r="O1051" s="5"/>
      <c r="P1051" s="5"/>
      <c r="Q1051" s="5"/>
      <c r="R1051" s="5"/>
      <c r="S1051" s="5"/>
      <c r="T1051" s="5"/>
      <c r="U1051" s="5"/>
      <c r="V1051" s="5"/>
      <c r="W1051" s="5"/>
      <c r="X1051" s="5"/>
      <c r="Y1051" s="5"/>
      <c r="Z1051" s="5"/>
    </row>
    <row r="1052" spans="1:26" ht="14.25" hidden="1" customHeight="1" x14ac:dyDescent="0.35">
      <c r="A1052" s="5">
        <v>352</v>
      </c>
      <c r="B1052" s="5">
        <v>1</v>
      </c>
      <c r="C1052" s="5" t="s">
        <v>159</v>
      </c>
      <c r="D1052" s="5" t="s">
        <v>388</v>
      </c>
      <c r="E1052" s="5">
        <v>1</v>
      </c>
      <c r="F1052" s="5" t="str">
        <f>CONCATENATE("INSERT INTO `option_translation` (`option_id`,`lang_id`, `title`, `textbox_placeholder`, `is_default`) VALUES (",A1052,",", B1052, ", ","'",C1052,"', ","'",D1052,"', ",E1052,");")</f>
        <v>INSERT INTO `option_translation` (`option_id`,`lang_id`, `title`, `textbox_placeholder`, `is_default`) VALUES (352,1, 'Other', 'Please specify year when it first started', 1);</v>
      </c>
      <c r="G1052" s="5" t="str">
        <f>CONCATENATE("Update `option_translation` set lang_id = ",B1052,",", " title ='", C1052,"',"," textbox_placeholder='",D1052,"',"," is_default=",E1052, " where id = ", A1052,";" )</f>
        <v>Update `option_translation` set lang_id = 1, title ='Other', textbox_placeholder='Please specify year when it first started', is_default=1 where id = 352;</v>
      </c>
      <c r="H1052" s="5"/>
      <c r="I1052" s="5"/>
      <c r="J1052" s="5"/>
      <c r="K1052" s="5"/>
      <c r="L1052" s="5"/>
      <c r="M1052" s="5"/>
      <c r="N1052" s="5"/>
      <c r="O1052" s="5"/>
      <c r="P1052" s="5"/>
      <c r="Q1052" s="5"/>
      <c r="R1052" s="5"/>
      <c r="S1052" s="5"/>
      <c r="T1052" s="5"/>
      <c r="U1052" s="5"/>
      <c r="V1052" s="5"/>
      <c r="W1052" s="5"/>
      <c r="X1052" s="5"/>
      <c r="Y1052" s="5"/>
      <c r="Z1052" s="5"/>
    </row>
    <row r="1053" spans="1:26" ht="14.25" hidden="1" customHeight="1" x14ac:dyDescent="0.35">
      <c r="A1053" s="5">
        <v>352</v>
      </c>
      <c r="B1053" s="5">
        <v>42</v>
      </c>
      <c r="C1053" s="5"/>
      <c r="D1053" s="5"/>
      <c r="E1053" s="5">
        <v>0</v>
      </c>
      <c r="F1053" s="5" t="str">
        <f>CONCATENATE("INSERT INTO `option_translation` (`option_id`,`lang_id`, `title`, `textbox_placeholder`, `is_default`) VALUES (",A1053,",", B1053, ", ","'",C1053,"', ","'",D1053,"', ",E1053,");")</f>
        <v>INSERT INTO `option_translation` (`option_id`,`lang_id`, `title`, `textbox_placeholder`, `is_default`) VALUES (352,42, '', '', 0);</v>
      </c>
      <c r="G1053" s="5" t="str">
        <f>CONCATENATE("Update `option_translation` set lang_id = ",B1053,",", " title ='", C1053,"',"," textbox_placeholder='",D1053,"',"," is_default=",E1053, " where id = ", A1053,";" )</f>
        <v>Update `option_translation` set lang_id = 42, title ='', textbox_placeholder='', is_default=0 where id = 352;</v>
      </c>
      <c r="H1053" s="5"/>
      <c r="I1053" s="5"/>
      <c r="J1053" s="5"/>
      <c r="K1053" s="5"/>
      <c r="L1053" s="5"/>
      <c r="M1053" s="5"/>
      <c r="N1053" s="5"/>
      <c r="O1053" s="5"/>
      <c r="P1053" s="5"/>
      <c r="Q1053" s="5"/>
      <c r="R1053" s="5"/>
      <c r="S1053" s="5"/>
      <c r="T1053" s="5"/>
      <c r="U1053" s="5"/>
      <c r="V1053" s="5"/>
      <c r="W1053" s="5"/>
      <c r="X1053" s="5"/>
      <c r="Y1053" s="5"/>
      <c r="Z1053" s="5"/>
    </row>
    <row r="1054" spans="1:26" ht="14.25" customHeight="1" x14ac:dyDescent="0.35">
      <c r="A1054" s="5">
        <v>352</v>
      </c>
      <c r="B1054" s="5">
        <v>76</v>
      </c>
      <c r="C1054" s="5"/>
      <c r="D1054" s="5"/>
      <c r="E1054" s="5">
        <v>0</v>
      </c>
      <c r="F1054" s="5" t="s">
        <v>1488</v>
      </c>
      <c r="G1054" s="5" t="s">
        <v>1489</v>
      </c>
      <c r="H1054" s="5"/>
      <c r="I1054" s="5"/>
      <c r="J1054" s="5"/>
      <c r="K1054" s="5"/>
      <c r="L1054" s="5"/>
      <c r="M1054" s="5"/>
      <c r="N1054" s="5"/>
      <c r="O1054" s="5"/>
      <c r="P1054" s="5"/>
      <c r="Q1054" s="5"/>
      <c r="R1054" s="5"/>
      <c r="S1054" s="5"/>
      <c r="T1054" s="5"/>
      <c r="U1054" s="5"/>
      <c r="V1054" s="5"/>
      <c r="W1054" s="5"/>
      <c r="X1054" s="5"/>
      <c r="Y1054" s="5"/>
      <c r="Z1054" s="5"/>
    </row>
    <row r="1055" spans="1:26" ht="14.25" hidden="1" customHeight="1" x14ac:dyDescent="0.35">
      <c r="A1055" s="5">
        <v>353</v>
      </c>
      <c r="B1055" s="5">
        <v>1</v>
      </c>
      <c r="C1055" s="5" t="s">
        <v>389</v>
      </c>
      <c r="D1055" s="5" t="s">
        <v>390</v>
      </c>
      <c r="E1055" s="5">
        <v>1</v>
      </c>
      <c r="F1055" s="5" t="str">
        <f>CONCATENATE("INSERT INTO `option_translation` (`option_id`,`lang_id`, `title`, `textbox_placeholder`, `is_default`) VALUES (",A1055,",", B1055, ", ","'",C1055,"', ","'",D1055,"', ",E1055,");")</f>
        <v>INSERT INTO `option_translation` (`option_id`,`lang_id`, `title`, `textbox_placeholder`, `is_default`) VALUES (353,1, 'On transportation ', 'Please specify mode of transportation', 1);</v>
      </c>
      <c r="G1055" s="5" t="str">
        <f>CONCATENATE("Update `option_translation` set lang_id = ",B1055,",", " title ='", C1055,"',"," textbox_placeholder='",D1055,"',"," is_default=",E1055, " where id = ", A1055,";" )</f>
        <v>Update `option_translation` set lang_id = 1, title ='On transportation ', textbox_placeholder='Please specify mode of transportation', is_default=1 where id = 353;</v>
      </c>
      <c r="H1055" s="5"/>
      <c r="I1055" s="5"/>
      <c r="J1055" s="5"/>
      <c r="K1055" s="5"/>
      <c r="L1055" s="5"/>
      <c r="M1055" s="5"/>
      <c r="N1055" s="5"/>
      <c r="O1055" s="5"/>
      <c r="P1055" s="5"/>
      <c r="Q1055" s="5"/>
      <c r="R1055" s="5"/>
      <c r="S1055" s="5"/>
      <c r="T1055" s="5"/>
      <c r="U1055" s="5"/>
      <c r="V1055" s="5"/>
      <c r="W1055" s="5"/>
      <c r="X1055" s="5"/>
      <c r="Y1055" s="5"/>
      <c r="Z1055" s="5"/>
    </row>
    <row r="1056" spans="1:26" ht="14.25" hidden="1" customHeight="1" x14ac:dyDescent="0.35">
      <c r="A1056" s="5">
        <v>353</v>
      </c>
      <c r="B1056" s="5">
        <v>42</v>
      </c>
      <c r="C1056" s="5"/>
      <c r="D1056" s="5"/>
      <c r="E1056" s="5">
        <v>0</v>
      </c>
      <c r="F1056" s="5" t="str">
        <f>CONCATENATE("INSERT INTO `option_translation` (`option_id`,`lang_id`, `title`, `textbox_placeholder`, `is_default`) VALUES (",A1056,",", B1056, ", ","'",C1056,"', ","'",D1056,"', ",E1056,");")</f>
        <v>INSERT INTO `option_translation` (`option_id`,`lang_id`, `title`, `textbox_placeholder`, `is_default`) VALUES (353,42, '', '', 0);</v>
      </c>
      <c r="G1056" s="5" t="str">
        <f>CONCATENATE("Update `option_translation` set lang_id = ",B1056,",", " title ='", C1056,"',"," textbox_placeholder='",D1056,"',"," is_default=",E1056, " where id = ", A1056,";" )</f>
        <v>Update `option_translation` set lang_id = 42, title ='', textbox_placeholder='', is_default=0 where id = 353;</v>
      </c>
      <c r="H1056" s="5"/>
      <c r="I1056" s="5"/>
      <c r="J1056" s="5"/>
      <c r="K1056" s="5"/>
      <c r="L1056" s="5"/>
      <c r="M1056" s="5"/>
      <c r="N1056" s="5"/>
      <c r="O1056" s="5"/>
      <c r="P1056" s="5"/>
      <c r="Q1056" s="5"/>
      <c r="R1056" s="5"/>
      <c r="S1056" s="5"/>
      <c r="T1056" s="5"/>
      <c r="U1056" s="5"/>
      <c r="V1056" s="5"/>
      <c r="W1056" s="5"/>
      <c r="X1056" s="5"/>
      <c r="Y1056" s="5"/>
      <c r="Z1056" s="5"/>
    </row>
    <row r="1057" spans="1:26" ht="14.25" customHeight="1" x14ac:dyDescent="0.35">
      <c r="A1057" s="5">
        <v>353</v>
      </c>
      <c r="B1057" s="5">
        <v>76</v>
      </c>
      <c r="C1057" s="5"/>
      <c r="D1057" s="5"/>
      <c r="E1057" s="5">
        <v>0</v>
      </c>
      <c r="F1057" s="5" t="s">
        <v>1490</v>
      </c>
      <c r="G1057" s="5" t="s">
        <v>1491</v>
      </c>
      <c r="H1057" s="5"/>
      <c r="I1057" s="5"/>
      <c r="J1057" s="5"/>
      <c r="K1057" s="5"/>
      <c r="L1057" s="5"/>
      <c r="M1057" s="5"/>
      <c r="N1057" s="5"/>
      <c r="O1057" s="5"/>
      <c r="P1057" s="5"/>
      <c r="Q1057" s="5"/>
      <c r="R1057" s="5"/>
      <c r="S1057" s="5"/>
      <c r="T1057" s="5"/>
      <c r="U1057" s="5"/>
      <c r="V1057" s="5"/>
      <c r="W1057" s="5"/>
      <c r="X1057" s="5"/>
      <c r="Y1057" s="5"/>
      <c r="Z1057" s="5"/>
    </row>
    <row r="1058" spans="1:26" ht="14.25" hidden="1" customHeight="1" x14ac:dyDescent="0.35">
      <c r="A1058" s="5">
        <v>354</v>
      </c>
      <c r="B1058" s="5">
        <v>1</v>
      </c>
      <c r="C1058" s="5" t="s">
        <v>188</v>
      </c>
      <c r="D1058" s="5" t="s">
        <v>160</v>
      </c>
      <c r="E1058" s="5">
        <v>1</v>
      </c>
      <c r="F1058" s="5" t="str">
        <f>CONCATENATE("INSERT INTO `option_translation` (`option_id`,`lang_id`, `title`, `textbox_placeholder`, `is_default`) VALUES (",A1058,",", B1058, ", ","'",C1058,"', ","'",D1058,"', ",E1058,");")</f>
        <v>INSERT INTO `option_translation` (`option_id`,`lang_id`, `title`, `textbox_placeholder`, `is_default`) VALUES (354,1, 'In a public space', 'Please specify', 1);</v>
      </c>
      <c r="G1058" s="5" t="str">
        <f>CONCATENATE("Update `option_translation` set lang_id = ",B1058,",", " title ='", C1058,"',"," textbox_placeholder='",D1058,"',"," is_default=",E1058, " where id = ", A1058,";" )</f>
        <v>Update `option_translation` set lang_id = 1, title ='In a public space', textbox_placeholder='Please specify', is_default=1 where id = 354;</v>
      </c>
      <c r="H1058" s="5"/>
      <c r="I1058" s="5"/>
      <c r="J1058" s="5"/>
      <c r="K1058" s="5"/>
      <c r="L1058" s="5"/>
      <c r="M1058" s="5"/>
      <c r="N1058" s="5"/>
      <c r="O1058" s="5"/>
      <c r="P1058" s="5"/>
      <c r="Q1058" s="5"/>
      <c r="R1058" s="5"/>
      <c r="S1058" s="5"/>
      <c r="T1058" s="5"/>
      <c r="U1058" s="5"/>
      <c r="V1058" s="5"/>
      <c r="W1058" s="5"/>
      <c r="X1058" s="5"/>
      <c r="Y1058" s="5"/>
      <c r="Z1058" s="5"/>
    </row>
    <row r="1059" spans="1:26" ht="14.25" hidden="1" customHeight="1" x14ac:dyDescent="0.35">
      <c r="A1059" s="5">
        <v>354</v>
      </c>
      <c r="B1059" s="5">
        <v>42</v>
      </c>
      <c r="C1059" s="5"/>
      <c r="D1059" s="5"/>
      <c r="E1059" s="5">
        <v>0</v>
      </c>
      <c r="F1059" s="5" t="str">
        <f>CONCATENATE("INSERT INTO `option_translation` (`option_id`,`lang_id`, `title`, `textbox_placeholder`, `is_default`) VALUES (",A1059,",", B1059, ", ","'",C1059,"', ","'",D1059,"', ",E1059,");")</f>
        <v>INSERT INTO `option_translation` (`option_id`,`lang_id`, `title`, `textbox_placeholder`, `is_default`) VALUES (354,42, '', '', 0);</v>
      </c>
      <c r="G1059" s="5" t="str">
        <f>CONCATENATE("Update `option_translation` set lang_id = ",B1059,",", " title ='", C1059,"',"," textbox_placeholder='",D1059,"',"," is_default=",E1059, " where id = ", A1059,";" )</f>
        <v>Update `option_translation` set lang_id = 42, title ='', textbox_placeholder='', is_default=0 where id = 354;</v>
      </c>
      <c r="H1059" s="5"/>
      <c r="I1059" s="5"/>
      <c r="J1059" s="5"/>
      <c r="K1059" s="5"/>
      <c r="L1059" s="5"/>
      <c r="M1059" s="5"/>
      <c r="N1059" s="5"/>
      <c r="O1059" s="5"/>
      <c r="P1059" s="5"/>
      <c r="Q1059" s="5"/>
      <c r="R1059" s="5"/>
      <c r="S1059" s="5"/>
      <c r="T1059" s="5"/>
      <c r="U1059" s="5"/>
      <c r="V1059" s="5"/>
      <c r="W1059" s="5"/>
      <c r="X1059" s="5"/>
      <c r="Y1059" s="5"/>
      <c r="Z1059" s="5"/>
    </row>
    <row r="1060" spans="1:26" ht="14.25" customHeight="1" x14ac:dyDescent="0.35">
      <c r="A1060" s="5">
        <v>354</v>
      </c>
      <c r="B1060" s="5">
        <v>76</v>
      </c>
      <c r="C1060" s="5"/>
      <c r="D1060" s="5"/>
      <c r="E1060" s="5">
        <v>0</v>
      </c>
      <c r="F1060" s="5" t="s">
        <v>1492</v>
      </c>
      <c r="G1060" s="5" t="s">
        <v>1493</v>
      </c>
      <c r="H1060" s="5"/>
      <c r="I1060" s="5"/>
      <c r="J1060" s="5"/>
      <c r="K1060" s="5"/>
      <c r="L1060" s="5"/>
      <c r="M1060" s="5"/>
      <c r="N1060" s="5"/>
      <c r="O1060" s="5"/>
      <c r="P1060" s="5"/>
      <c r="Q1060" s="5"/>
      <c r="R1060" s="5"/>
      <c r="S1060" s="5"/>
      <c r="T1060" s="5"/>
      <c r="U1060" s="5"/>
      <c r="V1060" s="5"/>
      <c r="W1060" s="5"/>
      <c r="X1060" s="5"/>
      <c r="Y1060" s="5"/>
      <c r="Z1060" s="5"/>
    </row>
    <row r="1061" spans="1:26" ht="14.25" hidden="1" customHeight="1" x14ac:dyDescent="0.35">
      <c r="A1061" s="5">
        <v>355</v>
      </c>
      <c r="B1061" s="5">
        <v>1</v>
      </c>
      <c r="C1061" s="5" t="s">
        <v>391</v>
      </c>
      <c r="D1061" s="5"/>
      <c r="E1061" s="5">
        <v>1</v>
      </c>
      <c r="F1061" s="5" t="str">
        <f>CONCATENATE("INSERT INTO `option_translation` (`option_id`,`lang_id`, `title`, `textbox_placeholder`, `is_default`) VALUES (",A1061,",", B1061, ", ","'",C1061,"', ","'",D1061,"', ",E1061,");")</f>
        <v>INSERT INTO `option_translation` (`option_id`,`lang_id`, `title`, `textbox_placeholder`, `is_default`) VALUES (355,1, 'At a social gathering', '', 1);</v>
      </c>
      <c r="G1061" s="5" t="str">
        <f>CONCATENATE("Update `option_translation` set lang_id = ",B1061,",", " title ='", C1061,"',"," textbox_placeholder='",D1061,"',"," is_default=",E1061, " where id = ", A1061,";" )</f>
        <v>Update `option_translation` set lang_id = 1, title ='At a social gathering', textbox_placeholder='', is_default=1 where id = 355;</v>
      </c>
      <c r="H1061" s="5"/>
      <c r="I1061" s="5"/>
      <c r="J1061" s="5"/>
      <c r="K1061" s="5"/>
      <c r="L1061" s="5"/>
      <c r="M1061" s="5"/>
      <c r="N1061" s="5"/>
      <c r="O1061" s="5"/>
      <c r="P1061" s="5"/>
      <c r="Q1061" s="5"/>
      <c r="R1061" s="5"/>
      <c r="S1061" s="5"/>
      <c r="T1061" s="5"/>
      <c r="U1061" s="5"/>
      <c r="V1061" s="5"/>
      <c r="W1061" s="5"/>
      <c r="X1061" s="5"/>
      <c r="Y1061" s="5"/>
      <c r="Z1061" s="5"/>
    </row>
    <row r="1062" spans="1:26" ht="14.25" hidden="1" customHeight="1" x14ac:dyDescent="0.35">
      <c r="A1062" s="5">
        <v>355</v>
      </c>
      <c r="B1062" s="5">
        <v>42</v>
      </c>
      <c r="C1062" s="5"/>
      <c r="D1062" s="5"/>
      <c r="E1062" s="5">
        <v>0</v>
      </c>
      <c r="F1062" s="5" t="str">
        <f>CONCATENATE("INSERT INTO `option_translation` (`option_id`,`lang_id`, `title`, `textbox_placeholder`, `is_default`) VALUES (",A1062,",", B1062, ", ","'",C1062,"', ","'",D1062,"', ",E1062,");")</f>
        <v>INSERT INTO `option_translation` (`option_id`,`lang_id`, `title`, `textbox_placeholder`, `is_default`) VALUES (355,42, '', '', 0);</v>
      </c>
      <c r="G1062" s="5" t="str">
        <f>CONCATENATE("Update `option_translation` set lang_id = ",B1062,",", " title ='", C1062,"',"," textbox_placeholder='",D1062,"',"," is_default=",E1062, " where id = ", A1062,";" )</f>
        <v>Update `option_translation` set lang_id = 42, title ='', textbox_placeholder='', is_default=0 where id = 355;</v>
      </c>
      <c r="H1062" s="5"/>
      <c r="I1062" s="5"/>
      <c r="J1062" s="5"/>
      <c r="K1062" s="5"/>
      <c r="L1062" s="5"/>
      <c r="M1062" s="5"/>
      <c r="N1062" s="5"/>
      <c r="O1062" s="5"/>
      <c r="P1062" s="5"/>
      <c r="Q1062" s="5"/>
      <c r="R1062" s="5"/>
      <c r="S1062" s="5"/>
      <c r="T1062" s="5"/>
      <c r="U1062" s="5"/>
      <c r="V1062" s="5"/>
      <c r="W1062" s="5"/>
      <c r="X1062" s="5"/>
      <c r="Y1062" s="5"/>
      <c r="Z1062" s="5"/>
    </row>
    <row r="1063" spans="1:26" ht="14.25" customHeight="1" x14ac:dyDescent="0.35">
      <c r="A1063" s="5">
        <v>355</v>
      </c>
      <c r="B1063" s="5">
        <v>76</v>
      </c>
      <c r="C1063" s="5"/>
      <c r="D1063" s="5"/>
      <c r="E1063" s="5">
        <v>0</v>
      </c>
      <c r="F1063" s="5" t="s">
        <v>1494</v>
      </c>
      <c r="G1063" s="5" t="s">
        <v>1495</v>
      </c>
      <c r="H1063" s="5"/>
      <c r="I1063" s="5"/>
      <c r="J1063" s="5"/>
      <c r="K1063" s="5"/>
      <c r="L1063" s="5"/>
      <c r="M1063" s="5"/>
      <c r="N1063" s="5"/>
      <c r="O1063" s="5"/>
      <c r="P1063" s="5"/>
      <c r="Q1063" s="5"/>
      <c r="R1063" s="5"/>
      <c r="S1063" s="5"/>
      <c r="T1063" s="5"/>
      <c r="U1063" s="5"/>
      <c r="V1063" s="5"/>
      <c r="W1063" s="5"/>
      <c r="X1063" s="5"/>
      <c r="Y1063" s="5"/>
      <c r="Z1063" s="5"/>
    </row>
    <row r="1064" spans="1:26" ht="14.25" hidden="1" customHeight="1" x14ac:dyDescent="0.35">
      <c r="A1064" s="5">
        <v>356</v>
      </c>
      <c r="B1064" s="5">
        <v>1</v>
      </c>
      <c r="C1064" s="5" t="s">
        <v>392</v>
      </c>
      <c r="D1064" s="5"/>
      <c r="E1064" s="5">
        <v>1</v>
      </c>
      <c r="F1064" s="5" t="str">
        <f>CONCATENATE("INSERT INTO `option_translation` (`option_id`,`lang_id`, `title`, `textbox_placeholder`, `is_default`) VALUES (",A1064,",", B1064, ", ","'",C1064,"', ","'",D1064,"', ",E1064,");")</f>
        <v>INSERT INTO `option_translation` (`option_id`,`lang_id`, `title`, `textbox_placeholder`, `is_default`) VALUES (356,1, 'At work', '', 1);</v>
      </c>
      <c r="G1064" s="5" t="str">
        <f>CONCATENATE("Update `option_translation` set lang_id = ",B1064,",", " title ='", C1064,"',"," textbox_placeholder='",D1064,"',"," is_default=",E1064, " where id = ", A1064,";" )</f>
        <v>Update `option_translation` set lang_id = 1, title ='At work', textbox_placeholder='', is_default=1 where id = 356;</v>
      </c>
      <c r="H1064" s="5"/>
      <c r="I1064" s="5"/>
      <c r="J1064" s="5"/>
      <c r="K1064" s="5"/>
      <c r="L1064" s="5"/>
      <c r="M1064" s="5"/>
      <c r="N1064" s="5"/>
      <c r="O1064" s="5"/>
      <c r="P1064" s="5"/>
      <c r="Q1064" s="5"/>
      <c r="R1064" s="5"/>
      <c r="S1064" s="5"/>
      <c r="T1064" s="5"/>
      <c r="U1064" s="5"/>
      <c r="V1064" s="5"/>
      <c r="W1064" s="5"/>
      <c r="X1064" s="5"/>
      <c r="Y1064" s="5"/>
      <c r="Z1064" s="5"/>
    </row>
    <row r="1065" spans="1:26" ht="14.25" hidden="1" customHeight="1" x14ac:dyDescent="0.35">
      <c r="A1065" s="5">
        <v>356</v>
      </c>
      <c r="B1065" s="5">
        <v>42</v>
      </c>
      <c r="C1065" s="5"/>
      <c r="D1065" s="5"/>
      <c r="E1065" s="5">
        <v>0</v>
      </c>
      <c r="F1065" s="5" t="str">
        <f>CONCATENATE("INSERT INTO `option_translation` (`option_id`,`lang_id`, `title`, `textbox_placeholder`, `is_default`) VALUES (",A1065,",", B1065, ", ","'",C1065,"', ","'",D1065,"', ",E1065,");")</f>
        <v>INSERT INTO `option_translation` (`option_id`,`lang_id`, `title`, `textbox_placeholder`, `is_default`) VALUES (356,42, '', '', 0);</v>
      </c>
      <c r="G1065" s="5" t="str">
        <f>CONCATENATE("Update `option_translation` set lang_id = ",B1065,",", " title ='", C1065,"',"," textbox_placeholder='",D1065,"',"," is_default=",E1065, " where id = ", A1065,";" )</f>
        <v>Update `option_translation` set lang_id = 42, title ='', textbox_placeholder='', is_default=0 where id = 356;</v>
      </c>
      <c r="H1065" s="5"/>
      <c r="I1065" s="5"/>
      <c r="J1065" s="5"/>
      <c r="K1065" s="5"/>
      <c r="L1065" s="5"/>
      <c r="M1065" s="5"/>
      <c r="N1065" s="5"/>
      <c r="O1065" s="5"/>
      <c r="P1065" s="5"/>
      <c r="Q1065" s="5"/>
      <c r="R1065" s="5"/>
      <c r="S1065" s="5"/>
      <c r="T1065" s="5"/>
      <c r="U1065" s="5"/>
      <c r="V1065" s="5"/>
      <c r="W1065" s="5"/>
      <c r="X1065" s="5"/>
      <c r="Y1065" s="5"/>
      <c r="Z1065" s="5"/>
    </row>
    <row r="1066" spans="1:26" ht="14.25" customHeight="1" x14ac:dyDescent="0.35">
      <c r="A1066" s="5">
        <v>356</v>
      </c>
      <c r="B1066" s="5">
        <v>76</v>
      </c>
      <c r="C1066" s="5"/>
      <c r="D1066" s="5"/>
      <c r="E1066" s="5">
        <v>0</v>
      </c>
      <c r="F1066" s="5" t="s">
        <v>1496</v>
      </c>
      <c r="G1066" s="5" t="s">
        <v>1497</v>
      </c>
      <c r="H1066" s="5"/>
      <c r="I1066" s="5"/>
      <c r="J1066" s="5"/>
      <c r="K1066" s="5"/>
      <c r="L1066" s="5"/>
      <c r="M1066" s="5"/>
      <c r="N1066" s="5"/>
      <c r="O1066" s="5"/>
      <c r="P1066" s="5"/>
      <c r="Q1066" s="5"/>
      <c r="R1066" s="5"/>
      <c r="S1066" s="5"/>
      <c r="T1066" s="5"/>
      <c r="U1066" s="5"/>
      <c r="V1066" s="5"/>
      <c r="W1066" s="5"/>
      <c r="X1066" s="5"/>
      <c r="Y1066" s="5"/>
      <c r="Z1066" s="5"/>
    </row>
    <row r="1067" spans="1:26" ht="14.25" hidden="1" customHeight="1" x14ac:dyDescent="0.35">
      <c r="A1067" s="5">
        <v>357</v>
      </c>
      <c r="B1067" s="5">
        <v>1</v>
      </c>
      <c r="C1067" s="5" t="s">
        <v>393</v>
      </c>
      <c r="D1067" s="5"/>
      <c r="E1067" s="5">
        <v>1</v>
      </c>
      <c r="F1067" s="5" t="str">
        <f>CONCATENATE("INSERT INTO `option_translation` (`option_id`,`lang_id`, `title`, `textbox_placeholder`, `is_default`) VALUES (",A1067,",", B1067, ", ","'",C1067,"', ","'",D1067,"', ",E1067,");")</f>
        <v>INSERT INTO `option_translation` (`option_id`,`lang_id`, `title`, `textbox_placeholder`, `is_default`) VALUES (357,1, 'In my house', '', 1);</v>
      </c>
      <c r="G1067" s="5" t="str">
        <f>CONCATENATE("Update `option_translation` set lang_id = ",B1067,",", " title ='", C1067,"',"," textbox_placeholder='",D1067,"',"," is_default=",E1067, " where id = ", A1067,";" )</f>
        <v>Update `option_translation` set lang_id = 1, title ='In my house', textbox_placeholder='', is_default=1 where id = 357;</v>
      </c>
      <c r="H1067" s="5"/>
      <c r="I1067" s="5"/>
      <c r="J1067" s="5"/>
      <c r="K1067" s="5"/>
      <c r="L1067" s="5"/>
      <c r="M1067" s="5"/>
      <c r="N1067" s="5"/>
      <c r="O1067" s="5"/>
      <c r="P1067" s="5"/>
      <c r="Q1067" s="5"/>
      <c r="R1067" s="5"/>
      <c r="S1067" s="5"/>
      <c r="T1067" s="5"/>
      <c r="U1067" s="5"/>
      <c r="V1067" s="5"/>
      <c r="W1067" s="5"/>
      <c r="X1067" s="5"/>
      <c r="Y1067" s="5"/>
      <c r="Z1067" s="5"/>
    </row>
    <row r="1068" spans="1:26" ht="14.25" hidden="1" customHeight="1" x14ac:dyDescent="0.35">
      <c r="A1068" s="5">
        <v>357</v>
      </c>
      <c r="B1068" s="5">
        <v>42</v>
      </c>
      <c r="C1068" s="5"/>
      <c r="D1068" s="5"/>
      <c r="E1068" s="5">
        <v>0</v>
      </c>
      <c r="F1068" s="5" t="str">
        <f>CONCATENATE("INSERT INTO `option_translation` (`option_id`,`lang_id`, `title`, `textbox_placeholder`, `is_default`) VALUES (",A1068,",", B1068, ", ","'",C1068,"', ","'",D1068,"', ",E1068,");")</f>
        <v>INSERT INTO `option_translation` (`option_id`,`lang_id`, `title`, `textbox_placeholder`, `is_default`) VALUES (357,42, '', '', 0);</v>
      </c>
      <c r="G1068" s="5" t="str">
        <f>CONCATENATE("Update `option_translation` set lang_id = ",B1068,",", " title ='", C1068,"',"," textbox_placeholder='",D1068,"',"," is_default=",E1068, " where id = ", A1068,";" )</f>
        <v>Update `option_translation` set lang_id = 42, title ='', textbox_placeholder='', is_default=0 where id = 357;</v>
      </c>
      <c r="H1068" s="5"/>
      <c r="I1068" s="5"/>
      <c r="J1068" s="5"/>
      <c r="K1068" s="5"/>
      <c r="L1068" s="5"/>
      <c r="M1068" s="5"/>
      <c r="N1068" s="5"/>
      <c r="O1068" s="5"/>
      <c r="P1068" s="5"/>
      <c r="Q1068" s="5"/>
      <c r="R1068" s="5"/>
      <c r="S1068" s="5"/>
      <c r="T1068" s="5"/>
      <c r="U1068" s="5"/>
      <c r="V1068" s="5"/>
      <c r="W1068" s="5"/>
      <c r="X1068" s="5"/>
      <c r="Y1068" s="5"/>
      <c r="Z1068" s="5"/>
    </row>
    <row r="1069" spans="1:26" ht="14.25" customHeight="1" x14ac:dyDescent="0.35">
      <c r="A1069" s="5">
        <v>357</v>
      </c>
      <c r="B1069" s="5">
        <v>76</v>
      </c>
      <c r="C1069" s="5"/>
      <c r="D1069" s="5"/>
      <c r="E1069" s="5">
        <v>0</v>
      </c>
      <c r="F1069" s="5" t="s">
        <v>1498</v>
      </c>
      <c r="G1069" s="5" t="s">
        <v>1499</v>
      </c>
      <c r="H1069" s="5"/>
      <c r="I1069" s="5"/>
      <c r="J1069" s="5"/>
      <c r="K1069" s="5"/>
      <c r="L1069" s="5"/>
      <c r="M1069" s="5"/>
      <c r="N1069" s="5"/>
      <c r="O1069" s="5"/>
      <c r="P1069" s="5"/>
      <c r="Q1069" s="5"/>
      <c r="R1069" s="5"/>
      <c r="S1069" s="5"/>
      <c r="T1069" s="5"/>
      <c r="U1069" s="5"/>
      <c r="V1069" s="5"/>
      <c r="W1069" s="5"/>
      <c r="X1069" s="5"/>
      <c r="Y1069" s="5"/>
      <c r="Z1069" s="5"/>
    </row>
    <row r="1070" spans="1:26" ht="14.25" hidden="1" customHeight="1" x14ac:dyDescent="0.35">
      <c r="A1070" s="5">
        <v>358</v>
      </c>
      <c r="B1070" s="5">
        <v>1</v>
      </c>
      <c r="C1070" s="5" t="s">
        <v>394</v>
      </c>
      <c r="D1070" s="5"/>
      <c r="E1070" s="5">
        <v>1</v>
      </c>
      <c r="F1070" s="5" t="str">
        <f>CONCATENATE("INSERT INTO `option_translation` (`option_id`,`lang_id`, `title`, `textbox_placeholder`, `is_default`) VALUES (",A1070,",", B1070, ", ","'",C1070,"', ","'",D1070,"', ",E1070,");")</f>
        <v>INSERT INTO `option_translation` (`option_id`,`lang_id`, `title`, `textbox_placeholder`, `is_default`) VALUES (358,1, 'At the house of someone I know', '', 1);</v>
      </c>
      <c r="G1070" s="5" t="str">
        <f>CONCATENATE("Update `option_translation` set lang_id = ",B1070,",", " title ='", C1070,"',"," textbox_placeholder='",D1070,"',"," is_default=",E1070, " where id = ", A1070,";" )</f>
        <v>Update `option_translation` set lang_id = 1, title ='At the house of someone I know', textbox_placeholder='', is_default=1 where id = 358;</v>
      </c>
      <c r="H1070" s="5"/>
      <c r="I1070" s="5"/>
      <c r="J1070" s="5"/>
      <c r="K1070" s="5"/>
      <c r="L1070" s="5"/>
      <c r="M1070" s="5"/>
      <c r="N1070" s="5"/>
      <c r="O1070" s="5"/>
      <c r="P1070" s="5"/>
      <c r="Q1070" s="5"/>
      <c r="R1070" s="5"/>
      <c r="S1070" s="5"/>
      <c r="T1070" s="5"/>
      <c r="U1070" s="5"/>
      <c r="V1070" s="5"/>
      <c r="W1070" s="5"/>
      <c r="X1070" s="5"/>
      <c r="Y1070" s="5"/>
      <c r="Z1070" s="5"/>
    </row>
    <row r="1071" spans="1:26" ht="14.25" hidden="1" customHeight="1" x14ac:dyDescent="0.35">
      <c r="A1071" s="5">
        <v>358</v>
      </c>
      <c r="B1071" s="5">
        <v>42</v>
      </c>
      <c r="C1071" s="5"/>
      <c r="D1071" s="5"/>
      <c r="E1071" s="5">
        <v>0</v>
      </c>
      <c r="F1071" s="5" t="str">
        <f>CONCATENATE("INSERT INTO `option_translation` (`option_id`,`lang_id`, `title`, `textbox_placeholder`, `is_default`) VALUES (",A1071,",", B1071, ", ","'",C1071,"', ","'",D1071,"', ",E1071,");")</f>
        <v>INSERT INTO `option_translation` (`option_id`,`lang_id`, `title`, `textbox_placeholder`, `is_default`) VALUES (358,42, '', '', 0);</v>
      </c>
      <c r="G1071" s="5" t="str">
        <f>CONCATENATE("Update `option_translation` set lang_id = ",B1071,",", " title ='", C1071,"',"," textbox_placeholder='",D1071,"',"," is_default=",E1071, " where id = ", A1071,";" )</f>
        <v>Update `option_translation` set lang_id = 42, title ='', textbox_placeholder='', is_default=0 where id = 358;</v>
      </c>
      <c r="H1071" s="5"/>
      <c r="I1071" s="5"/>
      <c r="J1071" s="5"/>
      <c r="K1071" s="5"/>
      <c r="L1071" s="5"/>
      <c r="M1071" s="5"/>
      <c r="N1071" s="5"/>
      <c r="O1071" s="5"/>
      <c r="P1071" s="5"/>
      <c r="Q1071" s="5"/>
      <c r="R1071" s="5"/>
      <c r="S1071" s="5"/>
      <c r="T1071" s="5"/>
      <c r="U1071" s="5"/>
      <c r="V1071" s="5"/>
      <c r="W1071" s="5"/>
      <c r="X1071" s="5"/>
      <c r="Y1071" s="5"/>
      <c r="Z1071" s="5"/>
    </row>
    <row r="1072" spans="1:26" ht="14.25" customHeight="1" x14ac:dyDescent="0.35">
      <c r="A1072" s="5">
        <v>358</v>
      </c>
      <c r="B1072" s="5">
        <v>76</v>
      </c>
      <c r="C1072" s="5"/>
      <c r="D1072" s="5"/>
      <c r="E1072" s="5">
        <v>0</v>
      </c>
      <c r="F1072" s="5" t="s">
        <v>1500</v>
      </c>
      <c r="G1072" s="5" t="s">
        <v>1501</v>
      </c>
      <c r="H1072" s="5"/>
      <c r="I1072" s="5"/>
      <c r="J1072" s="5"/>
      <c r="K1072" s="5"/>
      <c r="L1072" s="5"/>
      <c r="M1072" s="5"/>
      <c r="N1072" s="5"/>
      <c r="O1072" s="5"/>
      <c r="P1072" s="5"/>
      <c r="Q1072" s="5"/>
      <c r="R1072" s="5"/>
      <c r="S1072" s="5"/>
      <c r="T1072" s="5"/>
      <c r="U1072" s="5"/>
      <c r="V1072" s="5"/>
      <c r="W1072" s="5"/>
      <c r="X1072" s="5"/>
      <c r="Y1072" s="5"/>
      <c r="Z1072" s="5"/>
    </row>
    <row r="1073" spans="1:26" ht="14.25" hidden="1" customHeight="1" x14ac:dyDescent="0.35">
      <c r="A1073" s="5">
        <v>359</v>
      </c>
      <c r="B1073" s="5">
        <v>1</v>
      </c>
      <c r="C1073" s="5" t="s">
        <v>395</v>
      </c>
      <c r="D1073" s="5"/>
      <c r="E1073" s="5">
        <v>1</v>
      </c>
      <c r="F1073" s="5" t="str">
        <f>CONCATENATE("INSERT INTO `option_translation` (`option_id`,`lang_id`, `title`, `textbox_placeholder`, `is_default`) VALUES (",A1073,",", B1073, ", ","'",C1073,"', ","'",D1073,"', ",E1073,");")</f>
        <v>INSERT INTO `option_translation` (`option_id`,`lang_id`, `title`, `textbox_placeholder`, `is_default`) VALUES (359,1, 'friend’s house', '', 1);</v>
      </c>
      <c r="G1073" s="5" t="str">
        <f>CONCATENATE("Update `option_translation` set lang_id = ",B1073,",", " title ='", C1073,"',"," textbox_placeholder='",D1073,"',"," is_default=",E1073, " where id = ", A1073,";" )</f>
        <v>Update `option_translation` set lang_id = 1, title ='friend’s house', textbox_placeholder='', is_default=1 where id = 359;</v>
      </c>
      <c r="H1073" s="5"/>
      <c r="I1073" s="5"/>
      <c r="J1073" s="5"/>
      <c r="K1073" s="5"/>
      <c r="L1073" s="5"/>
      <c r="M1073" s="5"/>
      <c r="N1073" s="5"/>
      <c r="O1073" s="5"/>
      <c r="P1073" s="5"/>
      <c r="Q1073" s="5"/>
      <c r="R1073" s="5"/>
      <c r="S1073" s="5"/>
      <c r="T1073" s="5"/>
      <c r="U1073" s="5"/>
      <c r="V1073" s="5"/>
      <c r="W1073" s="5"/>
      <c r="X1073" s="5"/>
      <c r="Y1073" s="5"/>
      <c r="Z1073" s="5"/>
    </row>
    <row r="1074" spans="1:26" ht="14.25" hidden="1" customHeight="1" x14ac:dyDescent="0.35">
      <c r="A1074" s="5">
        <v>359</v>
      </c>
      <c r="B1074" s="5">
        <v>42</v>
      </c>
      <c r="C1074" s="5"/>
      <c r="D1074" s="5"/>
      <c r="E1074" s="5">
        <v>0</v>
      </c>
      <c r="F1074" s="5" t="str">
        <f>CONCATENATE("INSERT INTO `option_translation` (`option_id`,`lang_id`, `title`, `textbox_placeholder`, `is_default`) VALUES (",A1074,",", B1074, ", ","'",C1074,"', ","'",D1074,"', ",E1074,");")</f>
        <v>INSERT INTO `option_translation` (`option_id`,`lang_id`, `title`, `textbox_placeholder`, `is_default`) VALUES (359,42, '', '', 0);</v>
      </c>
      <c r="G1074" s="5" t="str">
        <f>CONCATENATE("Update `option_translation` set lang_id = ",B1074,",", " title ='", C1074,"',"," textbox_placeholder='",D1074,"',"," is_default=",E1074, " where id = ", A1074,";" )</f>
        <v>Update `option_translation` set lang_id = 42, title ='', textbox_placeholder='', is_default=0 where id = 359;</v>
      </c>
      <c r="H1074" s="5"/>
      <c r="I1074" s="5"/>
      <c r="J1074" s="5"/>
      <c r="K1074" s="5"/>
      <c r="L1074" s="5"/>
      <c r="M1074" s="5"/>
      <c r="N1074" s="5"/>
      <c r="O1074" s="5"/>
      <c r="P1074" s="5"/>
      <c r="Q1074" s="5"/>
      <c r="R1074" s="5"/>
      <c r="S1074" s="5"/>
      <c r="T1074" s="5"/>
      <c r="U1074" s="5"/>
      <c r="V1074" s="5"/>
      <c r="W1074" s="5"/>
      <c r="X1074" s="5"/>
      <c r="Y1074" s="5"/>
      <c r="Z1074" s="5"/>
    </row>
    <row r="1075" spans="1:26" ht="14.25" customHeight="1" x14ac:dyDescent="0.35">
      <c r="A1075" s="5">
        <v>359</v>
      </c>
      <c r="B1075" s="5">
        <v>76</v>
      </c>
      <c r="C1075" s="5"/>
      <c r="D1075" s="5"/>
      <c r="E1075" s="5">
        <v>0</v>
      </c>
      <c r="F1075" s="5" t="s">
        <v>1502</v>
      </c>
      <c r="G1075" s="5" t="s">
        <v>1503</v>
      </c>
      <c r="H1075" s="5"/>
      <c r="I1075" s="5"/>
      <c r="J1075" s="5"/>
      <c r="K1075" s="5"/>
      <c r="L1075" s="5"/>
      <c r="M1075" s="5"/>
      <c r="N1075" s="5"/>
      <c r="O1075" s="5"/>
      <c r="P1075" s="5"/>
      <c r="Q1075" s="5"/>
      <c r="R1075" s="5"/>
      <c r="S1075" s="5"/>
      <c r="T1075" s="5"/>
      <c r="U1075" s="5"/>
      <c r="V1075" s="5"/>
      <c r="W1075" s="5"/>
      <c r="X1075" s="5"/>
      <c r="Y1075" s="5"/>
      <c r="Z1075" s="5"/>
    </row>
    <row r="1076" spans="1:26" ht="14.25" hidden="1" customHeight="1" x14ac:dyDescent="0.35">
      <c r="A1076" s="5">
        <v>360</v>
      </c>
      <c r="B1076" s="5">
        <v>1</v>
      </c>
      <c r="C1076" s="5" t="s">
        <v>396</v>
      </c>
      <c r="D1076" s="5"/>
      <c r="E1076" s="5">
        <v>1</v>
      </c>
      <c r="F1076" s="5" t="str">
        <f>CONCATENATE("INSERT INTO `option_translation` (`option_id`,`lang_id`, `title`, `textbox_placeholder`, `is_default`) VALUES (",A1076,",", B1076, ", ","'",C1076,"', ","'",D1076,"', ",E1076,");")</f>
        <v>INSERT INTO `option_translation` (`option_id`,`lang_id`, `title`, `textbox_placeholder`, `is_default`) VALUES (360,1, 'family member’s house', '', 1);</v>
      </c>
      <c r="G1076" s="5" t="str">
        <f>CONCATENATE("Update `option_translation` set lang_id = ",B1076,",", " title ='", C1076,"',"," textbox_placeholder='",D1076,"',"," is_default=",E1076, " where id = ", A1076,";" )</f>
        <v>Update `option_translation` set lang_id = 1, title ='family member’s house', textbox_placeholder='', is_default=1 where id = 360;</v>
      </c>
      <c r="H1076" s="5"/>
      <c r="I1076" s="5"/>
      <c r="J1076" s="5"/>
      <c r="K1076" s="5"/>
      <c r="L1076" s="5"/>
      <c r="M1076" s="5"/>
      <c r="N1076" s="5"/>
      <c r="O1076" s="5"/>
      <c r="P1076" s="5"/>
      <c r="Q1076" s="5"/>
      <c r="R1076" s="5"/>
      <c r="S1076" s="5"/>
      <c r="T1076" s="5"/>
      <c r="U1076" s="5"/>
      <c r="V1076" s="5"/>
      <c r="W1076" s="5"/>
      <c r="X1076" s="5"/>
      <c r="Y1076" s="5"/>
      <c r="Z1076" s="5"/>
    </row>
    <row r="1077" spans="1:26" ht="14.25" hidden="1" customHeight="1" x14ac:dyDescent="0.35">
      <c r="A1077" s="5">
        <v>360</v>
      </c>
      <c r="B1077" s="5">
        <v>42</v>
      </c>
      <c r="C1077" s="5"/>
      <c r="D1077" s="5"/>
      <c r="E1077" s="5">
        <v>0</v>
      </c>
      <c r="F1077" s="5" t="str">
        <f>CONCATENATE("INSERT INTO `option_translation` (`option_id`,`lang_id`, `title`, `textbox_placeholder`, `is_default`) VALUES (",A1077,",", B1077, ", ","'",C1077,"', ","'",D1077,"', ",E1077,");")</f>
        <v>INSERT INTO `option_translation` (`option_id`,`lang_id`, `title`, `textbox_placeholder`, `is_default`) VALUES (360,42, '', '', 0);</v>
      </c>
      <c r="G1077" s="5" t="str">
        <f>CONCATENATE("Update `option_translation` set lang_id = ",B1077,",", " title ='", C1077,"',"," textbox_placeholder='",D1077,"',"," is_default=",E1077, " where id = ", A1077,";" )</f>
        <v>Update `option_translation` set lang_id = 42, title ='', textbox_placeholder='', is_default=0 where id = 360;</v>
      </c>
      <c r="H1077" s="5"/>
      <c r="I1077" s="5"/>
      <c r="J1077" s="5"/>
      <c r="K1077" s="5"/>
      <c r="L1077" s="5"/>
      <c r="M1077" s="5"/>
      <c r="N1077" s="5"/>
      <c r="O1077" s="5"/>
      <c r="P1077" s="5"/>
      <c r="Q1077" s="5"/>
      <c r="R1077" s="5"/>
      <c r="S1077" s="5"/>
      <c r="T1077" s="5"/>
      <c r="U1077" s="5"/>
      <c r="V1077" s="5"/>
      <c r="W1077" s="5"/>
      <c r="X1077" s="5"/>
      <c r="Y1077" s="5"/>
      <c r="Z1077" s="5"/>
    </row>
    <row r="1078" spans="1:26" ht="14.25" customHeight="1" x14ac:dyDescent="0.35">
      <c r="A1078" s="5">
        <v>360</v>
      </c>
      <c r="B1078" s="5">
        <v>76</v>
      </c>
      <c r="C1078" s="5"/>
      <c r="D1078" s="5"/>
      <c r="E1078" s="5">
        <v>0</v>
      </c>
      <c r="F1078" s="5" t="s">
        <v>1504</v>
      </c>
      <c r="G1078" s="5" t="s">
        <v>1505</v>
      </c>
      <c r="H1078" s="5"/>
      <c r="I1078" s="5"/>
      <c r="J1078" s="5"/>
      <c r="K1078" s="5"/>
      <c r="L1078" s="5"/>
      <c r="M1078" s="5"/>
      <c r="N1078" s="5"/>
      <c r="O1078" s="5"/>
      <c r="P1078" s="5"/>
      <c r="Q1078" s="5"/>
      <c r="R1078" s="5"/>
      <c r="S1078" s="5"/>
      <c r="T1078" s="5"/>
      <c r="U1078" s="5"/>
      <c r="V1078" s="5"/>
      <c r="W1078" s="5"/>
      <c r="X1078" s="5"/>
      <c r="Y1078" s="5"/>
      <c r="Z1078" s="5"/>
    </row>
    <row r="1079" spans="1:26" ht="14.25" hidden="1" customHeight="1" x14ac:dyDescent="0.35">
      <c r="A1079" s="5">
        <v>361</v>
      </c>
      <c r="B1079" s="5">
        <v>1</v>
      </c>
      <c r="C1079" s="5" t="s">
        <v>159</v>
      </c>
      <c r="D1079" s="5" t="s">
        <v>160</v>
      </c>
      <c r="E1079" s="5">
        <v>1</v>
      </c>
      <c r="F1079" s="5" t="str">
        <f>CONCATENATE("INSERT INTO `option_translation` (`option_id`,`lang_id`, `title`, `textbox_placeholder`, `is_default`) VALUES (",A1079,",", B1079, ", ","'",C1079,"', ","'",D1079,"', ",E1079,");")</f>
        <v>INSERT INTO `option_translation` (`option_id`,`lang_id`, `title`, `textbox_placeholder`, `is_default`) VALUES (361,1, 'Other', 'Please specify', 1);</v>
      </c>
      <c r="G1079" s="5" t="str">
        <f>CONCATENATE("Update `option_translation` set lang_id = ",B1079,",", " title ='", C1079,"',"," textbox_placeholder='",D1079,"',"," is_default=",E1079, " where id = ", A1079,";" )</f>
        <v>Update `option_translation` set lang_id = 1, title ='Other', textbox_placeholder='Please specify', is_default=1 where id = 361;</v>
      </c>
      <c r="H1079" s="5"/>
      <c r="I1079" s="5"/>
      <c r="J1079" s="5"/>
      <c r="K1079" s="5"/>
      <c r="L1079" s="5"/>
      <c r="M1079" s="5"/>
      <c r="N1079" s="5"/>
      <c r="O1079" s="5"/>
      <c r="P1079" s="5"/>
      <c r="Q1079" s="5"/>
      <c r="R1079" s="5"/>
      <c r="S1079" s="5"/>
      <c r="T1079" s="5"/>
      <c r="U1079" s="5"/>
      <c r="V1079" s="5"/>
      <c r="W1079" s="5"/>
      <c r="X1079" s="5"/>
      <c r="Y1079" s="5"/>
      <c r="Z1079" s="5"/>
    </row>
    <row r="1080" spans="1:26" ht="14.25" hidden="1" customHeight="1" x14ac:dyDescent="0.35">
      <c r="A1080" s="5">
        <v>361</v>
      </c>
      <c r="B1080" s="5">
        <v>42</v>
      </c>
      <c r="C1080" s="5"/>
      <c r="D1080" s="5"/>
      <c r="E1080" s="5">
        <v>0</v>
      </c>
      <c r="F1080" s="5" t="str">
        <f>CONCATENATE("INSERT INTO `option_translation` (`option_id`,`lang_id`, `title`, `textbox_placeholder`, `is_default`) VALUES (",A1080,",", B1080, ", ","'",C1080,"', ","'",D1080,"', ",E1080,");")</f>
        <v>INSERT INTO `option_translation` (`option_id`,`lang_id`, `title`, `textbox_placeholder`, `is_default`) VALUES (361,42, '', '', 0);</v>
      </c>
      <c r="G1080" s="5" t="str">
        <f>CONCATENATE("Update `option_translation` set lang_id = ",B1080,",", " title ='", C1080,"',"," textbox_placeholder='",D1080,"',"," is_default=",E1080, " where id = ", A1080,";" )</f>
        <v>Update `option_translation` set lang_id = 42, title ='', textbox_placeholder='', is_default=0 where id = 361;</v>
      </c>
      <c r="H1080" s="5"/>
      <c r="I1080" s="5"/>
      <c r="J1080" s="5"/>
      <c r="K1080" s="5"/>
      <c r="L1080" s="5"/>
      <c r="M1080" s="5"/>
      <c r="N1080" s="5"/>
      <c r="O1080" s="5"/>
      <c r="P1080" s="5"/>
      <c r="Q1080" s="5"/>
      <c r="R1080" s="5"/>
      <c r="S1080" s="5"/>
      <c r="T1080" s="5"/>
      <c r="U1080" s="5"/>
      <c r="V1080" s="5"/>
      <c r="W1080" s="5"/>
      <c r="X1080" s="5"/>
      <c r="Y1080" s="5"/>
      <c r="Z1080" s="5"/>
    </row>
    <row r="1081" spans="1:26" ht="14.25" customHeight="1" x14ac:dyDescent="0.35">
      <c r="A1081" s="5">
        <v>361</v>
      </c>
      <c r="B1081" s="5">
        <v>76</v>
      </c>
      <c r="C1081" s="5"/>
      <c r="D1081" s="5"/>
      <c r="E1081" s="5">
        <v>0</v>
      </c>
      <c r="F1081" s="5" t="s">
        <v>1506</v>
      </c>
      <c r="G1081" s="5" t="s">
        <v>1507</v>
      </c>
      <c r="H1081" s="5"/>
      <c r="I1081" s="5"/>
      <c r="J1081" s="5"/>
      <c r="K1081" s="5"/>
      <c r="L1081" s="5"/>
      <c r="M1081" s="5"/>
      <c r="N1081" s="5"/>
      <c r="O1081" s="5"/>
      <c r="P1081" s="5"/>
      <c r="Q1081" s="5"/>
      <c r="R1081" s="5"/>
      <c r="S1081" s="5"/>
      <c r="T1081" s="5"/>
      <c r="U1081" s="5"/>
      <c r="V1081" s="5"/>
      <c r="W1081" s="5"/>
      <c r="X1081" s="5"/>
      <c r="Y1081" s="5"/>
      <c r="Z1081" s="5"/>
    </row>
    <row r="1082" spans="1:26" ht="14.25" hidden="1" customHeight="1" x14ac:dyDescent="0.35">
      <c r="A1082" s="5">
        <v>362</v>
      </c>
      <c r="B1082" s="5">
        <v>1</v>
      </c>
      <c r="C1082" s="5" t="s">
        <v>256</v>
      </c>
      <c r="D1082" s="5"/>
      <c r="E1082" s="5">
        <v>1</v>
      </c>
      <c r="F1082" s="5" t="str">
        <f>CONCATENATE("INSERT INTO `option_translation` (`option_id`,`lang_id`, `title`, `textbox_placeholder`, `is_default`) VALUES (",A1082,",", B1082, ", ","'",C1082,"', ","'",D1082,"', ",E1082,");")</f>
        <v>INSERT INTO `option_translation` (`option_id`,`lang_id`, `title`, `textbox_placeholder`, `is_default`) VALUES (362,1, 'They did not notice', '', 1);</v>
      </c>
      <c r="G1082" s="5" t="str">
        <f>CONCATENATE("Update `option_translation` set lang_id = ",B1082,",", " title ='", C1082,"',"," textbox_placeholder='",D1082,"',"," is_default=",E1082, " where id = ", A1082,";" )</f>
        <v>Update `option_translation` set lang_id = 1, title ='They did not notice', textbox_placeholder='', is_default=1 where id = 362;</v>
      </c>
      <c r="H1082" s="5"/>
      <c r="I1082" s="5"/>
      <c r="J1082" s="5"/>
      <c r="K1082" s="5"/>
      <c r="L1082" s="5"/>
      <c r="M1082" s="5"/>
      <c r="N1082" s="5"/>
      <c r="O1082" s="5"/>
      <c r="P1082" s="5"/>
      <c r="Q1082" s="5"/>
      <c r="R1082" s="5"/>
      <c r="S1082" s="5"/>
      <c r="T1082" s="5"/>
      <c r="U1082" s="5"/>
      <c r="V1082" s="5"/>
      <c r="W1082" s="5"/>
      <c r="X1082" s="5"/>
      <c r="Y1082" s="5"/>
      <c r="Z1082" s="5"/>
    </row>
    <row r="1083" spans="1:26" ht="14.25" hidden="1" customHeight="1" x14ac:dyDescent="0.35">
      <c r="A1083" s="5">
        <v>362</v>
      </c>
      <c r="B1083" s="5">
        <v>42</v>
      </c>
      <c r="C1083" s="5"/>
      <c r="D1083" s="5"/>
      <c r="E1083" s="5">
        <v>0</v>
      </c>
      <c r="F1083" s="5" t="str">
        <f>CONCATENATE("INSERT INTO `option_translation` (`option_id`,`lang_id`, `title`, `textbox_placeholder`, `is_default`) VALUES (",A1083,",", B1083, ", ","'",C1083,"', ","'",D1083,"', ",E1083,");")</f>
        <v>INSERT INTO `option_translation` (`option_id`,`lang_id`, `title`, `textbox_placeholder`, `is_default`) VALUES (362,42, '', '', 0);</v>
      </c>
      <c r="G1083" s="5" t="str">
        <f>CONCATENATE("Update `option_translation` set lang_id = ",B1083,",", " title ='", C1083,"',"," textbox_placeholder='",D1083,"',"," is_default=",E1083, " where id = ", A1083,";" )</f>
        <v>Update `option_translation` set lang_id = 42, title ='', textbox_placeholder='', is_default=0 where id = 362;</v>
      </c>
      <c r="H1083" s="5"/>
      <c r="I1083" s="5"/>
      <c r="J1083" s="5"/>
      <c r="K1083" s="5"/>
      <c r="L1083" s="5"/>
      <c r="M1083" s="5"/>
      <c r="N1083" s="5"/>
      <c r="O1083" s="5"/>
      <c r="P1083" s="5"/>
      <c r="Q1083" s="5"/>
      <c r="R1083" s="5"/>
      <c r="S1083" s="5"/>
      <c r="T1083" s="5"/>
      <c r="U1083" s="5"/>
      <c r="V1083" s="5"/>
      <c r="W1083" s="5"/>
      <c r="X1083" s="5"/>
      <c r="Y1083" s="5"/>
      <c r="Z1083" s="5"/>
    </row>
    <row r="1084" spans="1:26" ht="14.25" customHeight="1" x14ac:dyDescent="0.35">
      <c r="A1084" s="5">
        <v>362</v>
      </c>
      <c r="B1084" s="5">
        <v>76</v>
      </c>
      <c r="C1084" s="5"/>
      <c r="D1084" s="5"/>
      <c r="E1084" s="5">
        <v>0</v>
      </c>
      <c r="F1084" s="5" t="s">
        <v>1508</v>
      </c>
      <c r="G1084" s="5" t="s">
        <v>1509</v>
      </c>
      <c r="H1084" s="5"/>
      <c r="I1084" s="5"/>
      <c r="J1084" s="5"/>
      <c r="K1084" s="5"/>
      <c r="L1084" s="5"/>
      <c r="M1084" s="5"/>
      <c r="N1084" s="5"/>
      <c r="O1084" s="5"/>
      <c r="P1084" s="5"/>
      <c r="Q1084" s="5"/>
      <c r="R1084" s="5"/>
      <c r="S1084" s="5"/>
      <c r="T1084" s="5"/>
      <c r="U1084" s="5"/>
      <c r="V1084" s="5"/>
      <c r="W1084" s="5"/>
      <c r="X1084" s="5"/>
      <c r="Y1084" s="5"/>
      <c r="Z1084" s="5"/>
    </row>
    <row r="1085" spans="1:26" ht="14.25" hidden="1" customHeight="1" x14ac:dyDescent="0.35">
      <c r="A1085" s="5">
        <v>363</v>
      </c>
      <c r="B1085" s="5">
        <v>1</v>
      </c>
      <c r="C1085" s="5" t="s">
        <v>257</v>
      </c>
      <c r="D1085" s="5"/>
      <c r="E1085" s="5">
        <v>1</v>
      </c>
      <c r="F1085" s="5" t="str">
        <f>CONCATENATE("INSERT INTO `option_translation` (`option_id`,`lang_id`, `title`, `textbox_placeholder`, `is_default`) VALUES (",A1085,",", B1085, ", ","'",C1085,"', ","'",D1085,"', ",E1085,");")</f>
        <v>INSERT INTO `option_translation` (`option_id`,`lang_id`, `title`, `textbox_placeholder`, `is_default`) VALUES (363,1, 'They noticed, but did nothing', '', 1);</v>
      </c>
      <c r="G1085" s="5" t="str">
        <f>CONCATENATE("Update `option_translation` set lang_id = ",B1085,",", " title ='", C1085,"',"," textbox_placeholder='",D1085,"',"," is_default=",E1085, " where id = ", A1085,";" )</f>
        <v>Update `option_translation` set lang_id = 1, title ='They noticed, but did nothing', textbox_placeholder='', is_default=1 where id = 363;</v>
      </c>
      <c r="H1085" s="5"/>
      <c r="I1085" s="5"/>
      <c r="J1085" s="5"/>
      <c r="K1085" s="5"/>
      <c r="L1085" s="5"/>
      <c r="M1085" s="5"/>
      <c r="N1085" s="5"/>
      <c r="O1085" s="5"/>
      <c r="P1085" s="5"/>
      <c r="Q1085" s="5"/>
      <c r="R1085" s="5"/>
      <c r="S1085" s="5"/>
      <c r="T1085" s="5"/>
      <c r="U1085" s="5"/>
      <c r="V1085" s="5"/>
      <c r="W1085" s="5"/>
      <c r="X1085" s="5"/>
      <c r="Y1085" s="5"/>
      <c r="Z1085" s="5"/>
    </row>
    <row r="1086" spans="1:26" ht="14.25" hidden="1" customHeight="1" x14ac:dyDescent="0.35">
      <c r="A1086" s="5">
        <v>363</v>
      </c>
      <c r="B1086" s="5">
        <v>42</v>
      </c>
      <c r="C1086" s="5"/>
      <c r="D1086" s="5"/>
      <c r="E1086" s="5">
        <v>0</v>
      </c>
      <c r="F1086" s="5" t="str">
        <f>CONCATENATE("INSERT INTO `option_translation` (`option_id`,`lang_id`, `title`, `textbox_placeholder`, `is_default`) VALUES (",A1086,",", B1086, ", ","'",C1086,"', ","'",D1086,"', ",E1086,");")</f>
        <v>INSERT INTO `option_translation` (`option_id`,`lang_id`, `title`, `textbox_placeholder`, `is_default`) VALUES (363,42, '', '', 0);</v>
      </c>
      <c r="G1086" s="5" t="str">
        <f>CONCATENATE("Update `option_translation` set lang_id = ",B1086,",", " title ='", C1086,"',"," textbox_placeholder='",D1086,"',"," is_default=",E1086, " where id = ", A1086,";" )</f>
        <v>Update `option_translation` set lang_id = 42, title ='', textbox_placeholder='', is_default=0 where id = 363;</v>
      </c>
      <c r="H1086" s="5"/>
      <c r="I1086" s="5"/>
      <c r="J1086" s="5"/>
      <c r="K1086" s="5"/>
      <c r="L1086" s="5"/>
      <c r="M1086" s="5"/>
      <c r="N1086" s="5"/>
      <c r="O1086" s="5"/>
      <c r="P1086" s="5"/>
      <c r="Q1086" s="5"/>
      <c r="R1086" s="5"/>
      <c r="S1086" s="5"/>
      <c r="T1086" s="5"/>
      <c r="U1086" s="5"/>
      <c r="V1086" s="5"/>
      <c r="W1086" s="5"/>
      <c r="X1086" s="5"/>
      <c r="Y1086" s="5"/>
      <c r="Z1086" s="5"/>
    </row>
    <row r="1087" spans="1:26" ht="14.25" customHeight="1" x14ac:dyDescent="0.35">
      <c r="A1087" s="5">
        <v>363</v>
      </c>
      <c r="B1087" s="5">
        <v>76</v>
      </c>
      <c r="C1087" s="5"/>
      <c r="D1087" s="5"/>
      <c r="E1087" s="5">
        <v>0</v>
      </c>
      <c r="F1087" s="5" t="s">
        <v>1510</v>
      </c>
      <c r="G1087" s="5" t="s">
        <v>1511</v>
      </c>
      <c r="H1087" s="5"/>
      <c r="I1087" s="5"/>
      <c r="J1087" s="5"/>
      <c r="K1087" s="5"/>
      <c r="L1087" s="5"/>
      <c r="M1087" s="5"/>
      <c r="N1087" s="5"/>
      <c r="O1087" s="5"/>
      <c r="P1087" s="5"/>
      <c r="Q1087" s="5"/>
      <c r="R1087" s="5"/>
      <c r="S1087" s="5"/>
      <c r="T1087" s="5"/>
      <c r="U1087" s="5"/>
      <c r="V1087" s="5"/>
      <c r="W1087" s="5"/>
      <c r="X1087" s="5"/>
      <c r="Y1087" s="5"/>
      <c r="Z1087" s="5"/>
    </row>
    <row r="1088" spans="1:26" ht="14.25" hidden="1" customHeight="1" x14ac:dyDescent="0.35">
      <c r="A1088" s="5">
        <v>364</v>
      </c>
      <c r="B1088" s="5">
        <v>1</v>
      </c>
      <c r="C1088" s="5" t="s">
        <v>397</v>
      </c>
      <c r="D1088" s="5"/>
      <c r="E1088" s="5">
        <v>1</v>
      </c>
      <c r="F1088" s="5" t="str">
        <f>CONCATENATE("INSERT INTO `option_translation` (`option_id`,`lang_id`, `title`, `textbox_placeholder`, `is_default`) VALUES (",A1088,",", B1088, ", ","'",C1088,"', ","'",D1088,"', ",E1088,");")</f>
        <v>INSERT INTO `option_translation` (`option_id`,`lang_id`, `title`, `textbox_placeholder`, `is_default`) VALUES (364,1, 'Someone confronted the perpetrator(s) ', '', 1);</v>
      </c>
      <c r="G1088" s="5" t="str">
        <f>CONCATENATE("Update `option_translation` set lang_id = ",B1088,",", " title ='", C1088,"',"," textbox_placeholder='",D1088,"',"," is_default=",E1088, " where id = ", A1088,";" )</f>
        <v>Update `option_translation` set lang_id = 1, title ='Someone confronted the perpetrator(s) ', textbox_placeholder='', is_default=1 where id = 364;</v>
      </c>
      <c r="H1088" s="5"/>
      <c r="I1088" s="5"/>
      <c r="J1088" s="5"/>
      <c r="K1088" s="5"/>
      <c r="L1088" s="5"/>
      <c r="M1088" s="5"/>
      <c r="N1088" s="5"/>
      <c r="O1088" s="5"/>
      <c r="P1088" s="5"/>
      <c r="Q1088" s="5"/>
      <c r="R1088" s="5"/>
      <c r="S1088" s="5"/>
      <c r="T1088" s="5"/>
      <c r="U1088" s="5"/>
      <c r="V1088" s="5"/>
      <c r="W1088" s="5"/>
      <c r="X1088" s="5"/>
      <c r="Y1088" s="5"/>
      <c r="Z1088" s="5"/>
    </row>
    <row r="1089" spans="1:26" ht="14.25" hidden="1" customHeight="1" x14ac:dyDescent="0.35">
      <c r="A1089" s="5">
        <v>364</v>
      </c>
      <c r="B1089" s="5">
        <v>42</v>
      </c>
      <c r="C1089" s="5"/>
      <c r="D1089" s="5"/>
      <c r="E1089" s="5">
        <v>0</v>
      </c>
      <c r="F1089" s="5" t="str">
        <f>CONCATENATE("INSERT INTO `option_translation` (`option_id`,`lang_id`, `title`, `textbox_placeholder`, `is_default`) VALUES (",A1089,",", B1089, ", ","'",C1089,"', ","'",D1089,"', ",E1089,");")</f>
        <v>INSERT INTO `option_translation` (`option_id`,`lang_id`, `title`, `textbox_placeholder`, `is_default`) VALUES (364,42, '', '', 0);</v>
      </c>
      <c r="G1089" s="5" t="str">
        <f>CONCATENATE("Update `option_translation` set lang_id = ",B1089,",", " title ='", C1089,"',"," textbox_placeholder='",D1089,"',"," is_default=",E1089, " where id = ", A1089,";" )</f>
        <v>Update `option_translation` set lang_id = 42, title ='', textbox_placeholder='', is_default=0 where id = 364;</v>
      </c>
      <c r="H1089" s="5"/>
      <c r="I1089" s="5"/>
      <c r="J1089" s="5"/>
      <c r="K1089" s="5"/>
      <c r="L1089" s="5"/>
      <c r="M1089" s="5"/>
      <c r="N1089" s="5"/>
      <c r="O1089" s="5"/>
      <c r="P1089" s="5"/>
      <c r="Q1089" s="5"/>
      <c r="R1089" s="5"/>
      <c r="S1089" s="5"/>
      <c r="T1089" s="5"/>
      <c r="U1089" s="5"/>
      <c r="V1089" s="5"/>
      <c r="W1089" s="5"/>
      <c r="X1089" s="5"/>
      <c r="Y1089" s="5"/>
      <c r="Z1089" s="5"/>
    </row>
    <row r="1090" spans="1:26" ht="14.25" customHeight="1" x14ac:dyDescent="0.35">
      <c r="A1090" s="5">
        <v>364</v>
      </c>
      <c r="B1090" s="5">
        <v>76</v>
      </c>
      <c r="C1090" s="5"/>
      <c r="D1090" s="5"/>
      <c r="E1090" s="5">
        <v>0</v>
      </c>
      <c r="F1090" s="5" t="s">
        <v>1512</v>
      </c>
      <c r="G1090" s="5" t="s">
        <v>1513</v>
      </c>
      <c r="H1090" s="5"/>
      <c r="I1090" s="5"/>
      <c r="J1090" s="5"/>
      <c r="K1090" s="5"/>
      <c r="L1090" s="5"/>
      <c r="M1090" s="5"/>
      <c r="N1090" s="5"/>
      <c r="O1090" s="5"/>
      <c r="P1090" s="5"/>
      <c r="Q1090" s="5"/>
      <c r="R1090" s="5"/>
      <c r="S1090" s="5"/>
      <c r="T1090" s="5"/>
      <c r="U1090" s="5"/>
      <c r="V1090" s="5"/>
      <c r="W1090" s="5"/>
      <c r="X1090" s="5"/>
      <c r="Y1090" s="5"/>
      <c r="Z1090" s="5"/>
    </row>
    <row r="1091" spans="1:26" ht="14.25" hidden="1" customHeight="1" x14ac:dyDescent="0.35">
      <c r="A1091" s="5">
        <v>365</v>
      </c>
      <c r="B1091" s="5">
        <v>1</v>
      </c>
      <c r="C1091" s="5" t="s">
        <v>361</v>
      </c>
      <c r="D1091" s="5"/>
      <c r="E1091" s="5">
        <v>1</v>
      </c>
      <c r="F1091" s="5" t="str">
        <f>CONCATENATE("INSERT INTO `option_translation` (`option_id`,`lang_id`, `title`, `textbox_placeholder`, `is_default`) VALUES (",A1091,",", B1091, ", ","'",C1091,"', ","'",D1091,"', ",E1091,");")</f>
        <v>INSERT INTO `option_translation` (`option_id`,`lang_id`, `title`, `textbox_placeholder`, `is_default`) VALUES (365,1, 'Man (or men)', '', 1);</v>
      </c>
      <c r="G1091" s="5" t="str">
        <f>CONCATENATE("Update `option_translation` set lang_id = ",B1091,",", " title ='", C1091,"',"," textbox_placeholder='",D1091,"',"," is_default=",E1091, " where id = ", A1091,";" )</f>
        <v>Update `option_translation` set lang_id = 1, title ='Man (or men)', textbox_placeholder='', is_default=1 where id = 365;</v>
      </c>
      <c r="H1091" s="5"/>
      <c r="I1091" s="5"/>
      <c r="J1091" s="5"/>
      <c r="K1091" s="5"/>
      <c r="L1091" s="5"/>
      <c r="M1091" s="5"/>
      <c r="N1091" s="5"/>
      <c r="O1091" s="5"/>
      <c r="P1091" s="5"/>
      <c r="Q1091" s="5"/>
      <c r="R1091" s="5"/>
      <c r="S1091" s="5"/>
      <c r="T1091" s="5"/>
      <c r="U1091" s="5"/>
      <c r="V1091" s="5"/>
      <c r="W1091" s="5"/>
      <c r="X1091" s="5"/>
      <c r="Y1091" s="5"/>
      <c r="Z1091" s="5"/>
    </row>
    <row r="1092" spans="1:26" ht="14.25" hidden="1" customHeight="1" x14ac:dyDescent="0.35">
      <c r="A1092" s="5">
        <v>365</v>
      </c>
      <c r="B1092" s="5">
        <v>42</v>
      </c>
      <c r="C1092" s="5"/>
      <c r="D1092" s="5"/>
      <c r="E1092" s="5">
        <v>0</v>
      </c>
      <c r="F1092" s="5" t="str">
        <f>CONCATENATE("INSERT INTO `option_translation` (`option_id`,`lang_id`, `title`, `textbox_placeholder`, `is_default`) VALUES (",A1092,",", B1092, ", ","'",C1092,"', ","'",D1092,"', ",E1092,");")</f>
        <v>INSERT INTO `option_translation` (`option_id`,`lang_id`, `title`, `textbox_placeholder`, `is_default`) VALUES (365,42, '', '', 0);</v>
      </c>
      <c r="G1092" s="5" t="str">
        <f>CONCATENATE("Update `option_translation` set lang_id = ",B1092,",", " title ='", C1092,"',"," textbox_placeholder='",D1092,"',"," is_default=",E1092, " where id = ", A1092,";" )</f>
        <v>Update `option_translation` set lang_id = 42, title ='', textbox_placeholder='', is_default=0 where id = 365;</v>
      </c>
      <c r="H1092" s="5"/>
      <c r="I1092" s="5"/>
      <c r="J1092" s="5"/>
      <c r="K1092" s="5"/>
      <c r="L1092" s="5"/>
      <c r="M1092" s="5"/>
      <c r="N1092" s="5"/>
      <c r="O1092" s="5"/>
      <c r="P1092" s="5"/>
      <c r="Q1092" s="5"/>
      <c r="R1092" s="5"/>
      <c r="S1092" s="5"/>
      <c r="T1092" s="5"/>
      <c r="U1092" s="5"/>
      <c r="V1092" s="5"/>
      <c r="W1092" s="5"/>
      <c r="X1092" s="5"/>
      <c r="Y1092" s="5"/>
      <c r="Z1092" s="5"/>
    </row>
    <row r="1093" spans="1:26" ht="14.25" customHeight="1" x14ac:dyDescent="0.35">
      <c r="A1093" s="5">
        <v>365</v>
      </c>
      <c r="B1093" s="5">
        <v>76</v>
      </c>
      <c r="C1093" s="5"/>
      <c r="D1093" s="5"/>
      <c r="E1093" s="5">
        <v>0</v>
      </c>
      <c r="F1093" s="5" t="s">
        <v>1514</v>
      </c>
      <c r="G1093" s="5" t="s">
        <v>1515</v>
      </c>
      <c r="H1093" s="5"/>
      <c r="I1093" s="5"/>
      <c r="J1093" s="5"/>
      <c r="K1093" s="5"/>
      <c r="L1093" s="5"/>
      <c r="M1093" s="5"/>
      <c r="N1093" s="5"/>
      <c r="O1093" s="5"/>
      <c r="P1093" s="5"/>
      <c r="Q1093" s="5"/>
      <c r="R1093" s="5"/>
      <c r="S1093" s="5"/>
      <c r="T1093" s="5"/>
      <c r="U1093" s="5"/>
      <c r="V1093" s="5"/>
      <c r="W1093" s="5"/>
      <c r="X1093" s="5"/>
      <c r="Y1093" s="5"/>
      <c r="Z1093" s="5"/>
    </row>
    <row r="1094" spans="1:26" ht="14.25" hidden="1" customHeight="1" x14ac:dyDescent="0.35">
      <c r="A1094" s="5">
        <v>366</v>
      </c>
      <c r="B1094" s="5">
        <v>1</v>
      </c>
      <c r="C1094" s="5" t="s">
        <v>398</v>
      </c>
      <c r="D1094" s="5"/>
      <c r="E1094" s="5">
        <v>1</v>
      </c>
      <c r="F1094" s="5" t="str">
        <f>CONCATENATE("INSERT INTO `option_translation` (`option_id`,`lang_id`, `title`, `textbox_placeholder`, `is_default`) VALUES (",A1094,",", B1094, ", ","'",C1094,"', ","'",D1094,"', ",E1094,");")</f>
        <v>INSERT INTO `option_translation` (`option_id`,`lang_id`, `title`, `textbox_placeholder`, `is_default`) VALUES (366,1, ' Woman (or women)', '', 1);</v>
      </c>
      <c r="G1094" s="5" t="str">
        <f>CONCATENATE("Update `option_translation` set lang_id = ",B1094,",", " title ='", C1094,"',"," textbox_placeholder='",D1094,"',"," is_default=",E1094, " where id = ", A1094,";" )</f>
        <v>Update `option_translation` set lang_id = 1, title =' Woman (or women)', textbox_placeholder='', is_default=1 where id = 366;</v>
      </c>
      <c r="H1094" s="5"/>
      <c r="I1094" s="5"/>
      <c r="J1094" s="5"/>
      <c r="K1094" s="5"/>
      <c r="L1094" s="5"/>
      <c r="M1094" s="5"/>
      <c r="N1094" s="5"/>
      <c r="O1094" s="5"/>
      <c r="P1094" s="5"/>
      <c r="Q1094" s="5"/>
      <c r="R1094" s="5"/>
      <c r="S1094" s="5"/>
      <c r="T1094" s="5"/>
      <c r="U1094" s="5"/>
      <c r="V1094" s="5"/>
      <c r="W1094" s="5"/>
      <c r="X1094" s="5"/>
      <c r="Y1094" s="5"/>
      <c r="Z1094" s="5"/>
    </row>
    <row r="1095" spans="1:26" ht="14.25" hidden="1" customHeight="1" x14ac:dyDescent="0.35">
      <c r="A1095" s="5">
        <v>366</v>
      </c>
      <c r="B1095" s="5">
        <v>42</v>
      </c>
      <c r="C1095" s="5"/>
      <c r="D1095" s="5"/>
      <c r="E1095" s="5">
        <v>0</v>
      </c>
      <c r="F1095" s="5" t="str">
        <f>CONCATENATE("INSERT INTO `option_translation` (`option_id`,`lang_id`, `title`, `textbox_placeholder`, `is_default`) VALUES (",A1095,",", B1095, ", ","'",C1095,"', ","'",D1095,"', ",E1095,");")</f>
        <v>INSERT INTO `option_translation` (`option_id`,`lang_id`, `title`, `textbox_placeholder`, `is_default`) VALUES (366,42, '', '', 0);</v>
      </c>
      <c r="G1095" s="5" t="str">
        <f>CONCATENATE("Update `option_translation` set lang_id = ",B1095,",", " title ='", C1095,"',"," textbox_placeholder='",D1095,"',"," is_default=",E1095, " where id = ", A1095,";" )</f>
        <v>Update `option_translation` set lang_id = 42, title ='', textbox_placeholder='', is_default=0 where id = 366;</v>
      </c>
      <c r="H1095" s="5"/>
      <c r="I1095" s="5"/>
      <c r="J1095" s="5"/>
      <c r="K1095" s="5"/>
      <c r="L1095" s="5"/>
      <c r="M1095" s="5"/>
      <c r="N1095" s="5"/>
      <c r="O1095" s="5"/>
      <c r="P1095" s="5"/>
      <c r="Q1095" s="5"/>
      <c r="R1095" s="5"/>
      <c r="S1095" s="5"/>
      <c r="T1095" s="5"/>
      <c r="U1095" s="5"/>
      <c r="V1095" s="5"/>
      <c r="W1095" s="5"/>
      <c r="X1095" s="5"/>
      <c r="Y1095" s="5"/>
      <c r="Z1095" s="5"/>
    </row>
    <row r="1096" spans="1:26" ht="14.25" customHeight="1" x14ac:dyDescent="0.35">
      <c r="A1096" s="5">
        <v>366</v>
      </c>
      <c r="B1096" s="5">
        <v>76</v>
      </c>
      <c r="C1096" s="5"/>
      <c r="D1096" s="5"/>
      <c r="E1096" s="5">
        <v>0</v>
      </c>
      <c r="F1096" s="5" t="s">
        <v>1516</v>
      </c>
      <c r="G1096" s="5" t="s">
        <v>1517</v>
      </c>
      <c r="H1096" s="5"/>
      <c r="I1096" s="5"/>
      <c r="J1096" s="5"/>
      <c r="K1096" s="5"/>
      <c r="L1096" s="5"/>
      <c r="M1096" s="5"/>
      <c r="N1096" s="5"/>
      <c r="O1096" s="5"/>
      <c r="P1096" s="5"/>
      <c r="Q1096" s="5"/>
      <c r="R1096" s="5"/>
      <c r="S1096" s="5"/>
      <c r="T1096" s="5"/>
      <c r="U1096" s="5"/>
      <c r="V1096" s="5"/>
      <c r="W1096" s="5"/>
      <c r="X1096" s="5"/>
      <c r="Y1096" s="5"/>
      <c r="Z1096" s="5"/>
    </row>
    <row r="1097" spans="1:26" ht="14.25" hidden="1" customHeight="1" x14ac:dyDescent="0.35">
      <c r="A1097" s="5">
        <v>367</v>
      </c>
      <c r="B1097" s="5">
        <v>1</v>
      </c>
      <c r="C1097" s="5" t="s">
        <v>363</v>
      </c>
      <c r="D1097" s="5"/>
      <c r="E1097" s="5">
        <v>1</v>
      </c>
      <c r="F1097" s="5" t="str">
        <f>CONCATENATE("INSERT INTO `option_translation` (`option_id`,`lang_id`, `title`, `textbox_placeholder`, `is_default`) VALUES (",A1097,",", B1097, ", ","'",C1097,"', ","'",D1097,"', ",E1097,");")</f>
        <v>INSERT INTO `option_translation` (`option_id`,`lang_id`, `title`, `textbox_placeholder`, `is_default`) VALUES (367,1, 'Someone called the police', '', 1);</v>
      </c>
      <c r="G1097" s="5" t="str">
        <f>CONCATENATE("Update `option_translation` set lang_id = ",B1097,",", " title ='", C1097,"',"," textbox_placeholder='",D1097,"',"," is_default=",E1097, " where id = ", A1097,";" )</f>
        <v>Update `option_translation` set lang_id = 1, title ='Someone called the police', textbox_placeholder='', is_default=1 where id = 367;</v>
      </c>
      <c r="H1097" s="5"/>
      <c r="I1097" s="5"/>
      <c r="J1097" s="5"/>
      <c r="K1097" s="5"/>
      <c r="L1097" s="5"/>
      <c r="M1097" s="5"/>
      <c r="N1097" s="5"/>
      <c r="O1097" s="5"/>
      <c r="P1097" s="5"/>
      <c r="Q1097" s="5"/>
      <c r="R1097" s="5"/>
      <c r="S1097" s="5"/>
      <c r="T1097" s="5"/>
      <c r="U1097" s="5"/>
      <c r="V1097" s="5"/>
      <c r="W1097" s="5"/>
      <c r="X1097" s="5"/>
      <c r="Y1097" s="5"/>
      <c r="Z1097" s="5"/>
    </row>
    <row r="1098" spans="1:26" ht="14.25" hidden="1" customHeight="1" x14ac:dyDescent="0.35">
      <c r="A1098" s="5">
        <v>367</v>
      </c>
      <c r="B1098" s="5">
        <v>42</v>
      </c>
      <c r="C1098" s="5"/>
      <c r="D1098" s="5"/>
      <c r="E1098" s="5">
        <v>0</v>
      </c>
      <c r="F1098" s="5" t="str">
        <f>CONCATENATE("INSERT INTO `option_translation` (`option_id`,`lang_id`, `title`, `textbox_placeholder`, `is_default`) VALUES (",A1098,",", B1098, ", ","'",C1098,"', ","'",D1098,"', ",E1098,");")</f>
        <v>INSERT INTO `option_translation` (`option_id`,`lang_id`, `title`, `textbox_placeholder`, `is_default`) VALUES (367,42, '', '', 0);</v>
      </c>
      <c r="G1098" s="5" t="str">
        <f>CONCATENATE("Update `option_translation` set lang_id = ",B1098,",", " title ='", C1098,"',"," textbox_placeholder='",D1098,"',"," is_default=",E1098, " where id = ", A1098,";" )</f>
        <v>Update `option_translation` set lang_id = 42, title ='', textbox_placeholder='', is_default=0 where id = 367;</v>
      </c>
      <c r="H1098" s="5"/>
      <c r="I1098" s="5"/>
      <c r="J1098" s="5"/>
      <c r="K1098" s="5"/>
      <c r="L1098" s="5"/>
      <c r="M1098" s="5"/>
      <c r="N1098" s="5"/>
      <c r="O1098" s="5"/>
      <c r="P1098" s="5"/>
      <c r="Q1098" s="5"/>
      <c r="R1098" s="5"/>
      <c r="S1098" s="5"/>
      <c r="T1098" s="5"/>
      <c r="U1098" s="5"/>
      <c r="V1098" s="5"/>
      <c r="W1098" s="5"/>
      <c r="X1098" s="5"/>
      <c r="Y1098" s="5"/>
      <c r="Z1098" s="5"/>
    </row>
    <row r="1099" spans="1:26" ht="14.25" customHeight="1" x14ac:dyDescent="0.35">
      <c r="A1099" s="5">
        <v>367</v>
      </c>
      <c r="B1099" s="5">
        <v>76</v>
      </c>
      <c r="C1099" s="5"/>
      <c r="D1099" s="5"/>
      <c r="E1099" s="5">
        <v>0</v>
      </c>
      <c r="F1099" s="5" t="s">
        <v>1518</v>
      </c>
      <c r="G1099" s="5" t="s">
        <v>1519</v>
      </c>
      <c r="H1099" s="5"/>
      <c r="I1099" s="5"/>
      <c r="J1099" s="5"/>
      <c r="K1099" s="5"/>
      <c r="L1099" s="5"/>
      <c r="M1099" s="5"/>
      <c r="N1099" s="5"/>
      <c r="O1099" s="5"/>
      <c r="P1099" s="5"/>
      <c r="Q1099" s="5"/>
      <c r="R1099" s="5"/>
      <c r="S1099" s="5"/>
      <c r="T1099" s="5"/>
      <c r="U1099" s="5"/>
      <c r="V1099" s="5"/>
      <c r="W1099" s="5"/>
      <c r="X1099" s="5"/>
      <c r="Y1099" s="5"/>
      <c r="Z1099" s="5"/>
    </row>
    <row r="1100" spans="1:26" ht="14.25" hidden="1" customHeight="1" x14ac:dyDescent="0.35">
      <c r="A1100" s="5">
        <v>368</v>
      </c>
      <c r="B1100" s="5">
        <v>1</v>
      </c>
      <c r="C1100" s="5" t="s">
        <v>361</v>
      </c>
      <c r="D1100" s="5"/>
      <c r="E1100" s="5">
        <v>1</v>
      </c>
      <c r="F1100" s="5" t="str">
        <f>CONCATENATE("INSERT INTO `option_translation` (`option_id`,`lang_id`, `title`, `textbox_placeholder`, `is_default`) VALUES (",A1100,",", B1100, ", ","'",C1100,"', ","'",D1100,"', ",E1100,");")</f>
        <v>INSERT INTO `option_translation` (`option_id`,`lang_id`, `title`, `textbox_placeholder`, `is_default`) VALUES (368,1, 'Man (or men)', '', 1);</v>
      </c>
      <c r="G1100" s="5" t="str">
        <f>CONCATENATE("Update `option_translation` set lang_id = ",B1100,",", " title ='", C1100,"',"," textbox_placeholder='",D1100,"',"," is_default=",E1100, " where id = ", A1100,";" )</f>
        <v>Update `option_translation` set lang_id = 1, title ='Man (or men)', textbox_placeholder='', is_default=1 where id = 368;</v>
      </c>
      <c r="H1100" s="5"/>
      <c r="I1100" s="5"/>
      <c r="J1100" s="5"/>
      <c r="K1100" s="5"/>
      <c r="L1100" s="5"/>
      <c r="M1100" s="5"/>
      <c r="N1100" s="5"/>
      <c r="O1100" s="5"/>
      <c r="P1100" s="5"/>
      <c r="Q1100" s="5"/>
      <c r="R1100" s="5"/>
      <c r="S1100" s="5"/>
      <c r="T1100" s="5"/>
      <c r="U1100" s="5"/>
      <c r="V1100" s="5"/>
      <c r="W1100" s="5"/>
      <c r="X1100" s="5"/>
      <c r="Y1100" s="5"/>
      <c r="Z1100" s="5"/>
    </row>
    <row r="1101" spans="1:26" ht="14.25" hidden="1" customHeight="1" x14ac:dyDescent="0.35">
      <c r="A1101" s="5">
        <v>368</v>
      </c>
      <c r="B1101" s="5">
        <v>42</v>
      </c>
      <c r="C1101" s="5"/>
      <c r="D1101" s="5"/>
      <c r="E1101" s="5">
        <v>0</v>
      </c>
      <c r="F1101" s="5" t="str">
        <f>CONCATENATE("INSERT INTO `option_translation` (`option_id`,`lang_id`, `title`, `textbox_placeholder`, `is_default`) VALUES (",A1101,",", B1101, ", ","'",C1101,"', ","'",D1101,"', ",E1101,");")</f>
        <v>INSERT INTO `option_translation` (`option_id`,`lang_id`, `title`, `textbox_placeholder`, `is_default`) VALUES (368,42, '', '', 0);</v>
      </c>
      <c r="G1101" s="5" t="str">
        <f>CONCATENATE("Update `option_translation` set lang_id = ",B1101,",", " title ='", C1101,"',"," textbox_placeholder='",D1101,"',"," is_default=",E1101, " where id = ", A1101,";" )</f>
        <v>Update `option_translation` set lang_id = 42, title ='', textbox_placeholder='', is_default=0 where id = 368;</v>
      </c>
      <c r="H1101" s="5"/>
      <c r="I1101" s="5"/>
      <c r="J1101" s="5"/>
      <c r="K1101" s="5"/>
      <c r="L1101" s="5"/>
      <c r="M1101" s="5"/>
      <c r="N1101" s="5"/>
      <c r="O1101" s="5"/>
      <c r="P1101" s="5"/>
      <c r="Q1101" s="5"/>
      <c r="R1101" s="5"/>
      <c r="S1101" s="5"/>
      <c r="T1101" s="5"/>
      <c r="U1101" s="5"/>
      <c r="V1101" s="5"/>
      <c r="W1101" s="5"/>
      <c r="X1101" s="5"/>
      <c r="Y1101" s="5"/>
      <c r="Z1101" s="5"/>
    </row>
    <row r="1102" spans="1:26" ht="14.25" customHeight="1" x14ac:dyDescent="0.35">
      <c r="A1102" s="5">
        <v>368</v>
      </c>
      <c r="B1102" s="5">
        <v>76</v>
      </c>
      <c r="C1102" s="5"/>
      <c r="D1102" s="5"/>
      <c r="E1102" s="5">
        <v>0</v>
      </c>
      <c r="F1102" s="5" t="s">
        <v>1520</v>
      </c>
      <c r="G1102" s="5" t="s">
        <v>1521</v>
      </c>
      <c r="H1102" s="5"/>
      <c r="I1102" s="5"/>
      <c r="J1102" s="5"/>
      <c r="K1102" s="5"/>
      <c r="L1102" s="5"/>
      <c r="M1102" s="5"/>
      <c r="N1102" s="5"/>
      <c r="O1102" s="5"/>
      <c r="P1102" s="5"/>
      <c r="Q1102" s="5"/>
      <c r="R1102" s="5"/>
      <c r="S1102" s="5"/>
      <c r="T1102" s="5"/>
      <c r="U1102" s="5"/>
      <c r="V1102" s="5"/>
      <c r="W1102" s="5"/>
      <c r="X1102" s="5"/>
      <c r="Y1102" s="5"/>
      <c r="Z1102" s="5"/>
    </row>
    <row r="1103" spans="1:26" ht="14.25" hidden="1" customHeight="1" x14ac:dyDescent="0.35">
      <c r="A1103" s="5">
        <v>369</v>
      </c>
      <c r="B1103" s="5">
        <v>1</v>
      </c>
      <c r="C1103" s="5" t="s">
        <v>362</v>
      </c>
      <c r="D1103" s="5"/>
      <c r="E1103" s="5">
        <v>1</v>
      </c>
      <c r="F1103" s="5" t="str">
        <f>CONCATENATE("INSERT INTO `option_translation` (`option_id`,`lang_id`, `title`, `textbox_placeholder`, `is_default`) VALUES (",A1103,",", B1103, ", ","'",C1103,"', ","'",D1103,"', ",E1103,");")</f>
        <v>INSERT INTO `option_translation` (`option_id`,`lang_id`, `title`, `textbox_placeholder`, `is_default`) VALUES (369,1, 'Woman (or women)', '', 1);</v>
      </c>
      <c r="G1103" s="5" t="str">
        <f>CONCATENATE("Update `option_translation` set lang_id = ",B1103,",", " title ='", C1103,"',"," textbox_placeholder='",D1103,"',"," is_default=",E1103, " where id = ", A1103,";" )</f>
        <v>Update `option_translation` set lang_id = 1, title ='Woman (or women)', textbox_placeholder='', is_default=1 where id = 369;</v>
      </c>
      <c r="H1103" s="5"/>
      <c r="I1103" s="5"/>
      <c r="J1103" s="5"/>
      <c r="K1103" s="5"/>
      <c r="L1103" s="5"/>
      <c r="M1103" s="5"/>
      <c r="N1103" s="5"/>
      <c r="O1103" s="5"/>
      <c r="P1103" s="5"/>
      <c r="Q1103" s="5"/>
      <c r="R1103" s="5"/>
      <c r="S1103" s="5"/>
      <c r="T1103" s="5"/>
      <c r="U1103" s="5"/>
      <c r="V1103" s="5"/>
      <c r="W1103" s="5"/>
      <c r="X1103" s="5"/>
      <c r="Y1103" s="5"/>
      <c r="Z1103" s="5"/>
    </row>
    <row r="1104" spans="1:26" ht="14.25" hidden="1" customHeight="1" x14ac:dyDescent="0.35">
      <c r="A1104" s="5">
        <v>369</v>
      </c>
      <c r="B1104" s="5">
        <v>42</v>
      </c>
      <c r="C1104" s="5"/>
      <c r="D1104" s="5"/>
      <c r="E1104" s="5">
        <v>0</v>
      </c>
      <c r="F1104" s="5" t="str">
        <f>CONCATENATE("INSERT INTO `option_translation` (`option_id`,`lang_id`, `title`, `textbox_placeholder`, `is_default`) VALUES (",A1104,",", B1104, ", ","'",C1104,"', ","'",D1104,"', ",E1104,");")</f>
        <v>INSERT INTO `option_translation` (`option_id`,`lang_id`, `title`, `textbox_placeholder`, `is_default`) VALUES (369,42, '', '', 0);</v>
      </c>
      <c r="G1104" s="5" t="str">
        <f>CONCATENATE("Update `option_translation` set lang_id = ",B1104,",", " title ='", C1104,"',"," textbox_placeholder='",D1104,"',"," is_default=",E1104, " where id = ", A1104,";" )</f>
        <v>Update `option_translation` set lang_id = 42, title ='', textbox_placeholder='', is_default=0 where id = 369;</v>
      </c>
      <c r="H1104" s="5"/>
      <c r="I1104" s="5"/>
      <c r="J1104" s="5"/>
      <c r="K1104" s="5"/>
      <c r="L1104" s="5"/>
      <c r="M1104" s="5"/>
      <c r="N1104" s="5"/>
      <c r="O1104" s="5"/>
      <c r="P1104" s="5"/>
      <c r="Q1104" s="5"/>
      <c r="R1104" s="5"/>
      <c r="S1104" s="5"/>
      <c r="T1104" s="5"/>
      <c r="U1104" s="5"/>
      <c r="V1104" s="5"/>
      <c r="W1104" s="5"/>
      <c r="X1104" s="5"/>
      <c r="Y1104" s="5"/>
      <c r="Z1104" s="5"/>
    </row>
    <row r="1105" spans="1:26" ht="14.25" customHeight="1" x14ac:dyDescent="0.35">
      <c r="A1105" s="5">
        <v>369</v>
      </c>
      <c r="B1105" s="5">
        <v>76</v>
      </c>
      <c r="C1105" s="5"/>
      <c r="D1105" s="5"/>
      <c r="E1105" s="5">
        <v>0</v>
      </c>
      <c r="F1105" s="5" t="s">
        <v>1522</v>
      </c>
      <c r="G1105" s="5" t="s">
        <v>1523</v>
      </c>
      <c r="H1105" s="5"/>
      <c r="I1105" s="5"/>
      <c r="J1105" s="5"/>
      <c r="K1105" s="5"/>
      <c r="L1105" s="5"/>
      <c r="M1105" s="5"/>
      <c r="N1105" s="5"/>
      <c r="O1105" s="5"/>
      <c r="P1105" s="5"/>
      <c r="Q1105" s="5"/>
      <c r="R1105" s="5"/>
      <c r="S1105" s="5"/>
      <c r="T1105" s="5"/>
      <c r="U1105" s="5"/>
      <c r="V1105" s="5"/>
      <c r="W1105" s="5"/>
      <c r="X1105" s="5"/>
      <c r="Y1105" s="5"/>
      <c r="Z1105" s="5"/>
    </row>
    <row r="1106" spans="1:26" ht="14.25" hidden="1" customHeight="1" x14ac:dyDescent="0.35">
      <c r="A1106" s="5">
        <v>370</v>
      </c>
      <c r="B1106" s="5">
        <v>1</v>
      </c>
      <c r="C1106" s="5" t="s">
        <v>262</v>
      </c>
      <c r="D1106" s="5"/>
      <c r="E1106" s="5">
        <v>1</v>
      </c>
      <c r="F1106" s="5" t="str">
        <f>CONCATENATE("INSERT INTO `option_translation` (`option_id`,`lang_id`, `title`, `textbox_placeholder`, `is_default`) VALUES (",A1106,",", B1106, ", ","'",C1106,"', ","'",D1106,"', ",E1106,");")</f>
        <v>INSERT INTO `option_translation` (`option_id`,`lang_id`, `title`, `textbox_placeholder`, `is_default`) VALUES (370,1, 'No one else was around', '', 1);</v>
      </c>
      <c r="G1106" s="5" t="str">
        <f>CONCATENATE("Update `option_translation` set lang_id = ",B1106,",", " title ='", C1106,"',"," textbox_placeholder='",D1106,"',"," is_default=",E1106, " where id = ", A1106,";" )</f>
        <v>Update `option_translation` set lang_id = 1, title ='No one else was around', textbox_placeholder='', is_default=1 where id = 370;</v>
      </c>
      <c r="H1106" s="5"/>
      <c r="I1106" s="5"/>
      <c r="J1106" s="5"/>
      <c r="K1106" s="5"/>
      <c r="L1106" s="5"/>
      <c r="M1106" s="5"/>
      <c r="N1106" s="5"/>
      <c r="O1106" s="5"/>
      <c r="P1106" s="5"/>
      <c r="Q1106" s="5"/>
      <c r="R1106" s="5"/>
      <c r="S1106" s="5"/>
      <c r="T1106" s="5"/>
      <c r="U1106" s="5"/>
      <c r="V1106" s="5"/>
      <c r="W1106" s="5"/>
      <c r="X1106" s="5"/>
      <c r="Y1106" s="5"/>
      <c r="Z1106" s="5"/>
    </row>
    <row r="1107" spans="1:26" ht="14.25" hidden="1" customHeight="1" x14ac:dyDescent="0.35">
      <c r="A1107" s="5">
        <v>370</v>
      </c>
      <c r="B1107" s="5">
        <v>42</v>
      </c>
      <c r="C1107" s="5"/>
      <c r="D1107" s="5"/>
      <c r="E1107" s="5">
        <v>0</v>
      </c>
      <c r="F1107" s="5" t="str">
        <f>CONCATENATE("INSERT INTO `option_translation` (`option_id`,`lang_id`, `title`, `textbox_placeholder`, `is_default`) VALUES (",A1107,",", B1107, ", ","'",C1107,"', ","'",D1107,"', ",E1107,");")</f>
        <v>INSERT INTO `option_translation` (`option_id`,`lang_id`, `title`, `textbox_placeholder`, `is_default`) VALUES (370,42, '', '', 0);</v>
      </c>
      <c r="G1107" s="5" t="str">
        <f>CONCATENATE("Update `option_translation` set lang_id = ",B1107,",", " title ='", C1107,"',"," textbox_placeholder='",D1107,"',"," is_default=",E1107, " where id = ", A1107,";" )</f>
        <v>Update `option_translation` set lang_id = 42, title ='', textbox_placeholder='', is_default=0 where id = 370;</v>
      </c>
      <c r="H1107" s="5"/>
      <c r="I1107" s="5"/>
      <c r="J1107" s="5"/>
      <c r="K1107" s="5"/>
      <c r="L1107" s="5"/>
      <c r="M1107" s="5"/>
      <c r="N1107" s="5"/>
      <c r="O1107" s="5"/>
      <c r="P1107" s="5"/>
      <c r="Q1107" s="5"/>
      <c r="R1107" s="5"/>
      <c r="S1107" s="5"/>
      <c r="T1107" s="5"/>
      <c r="U1107" s="5"/>
      <c r="V1107" s="5"/>
      <c r="W1107" s="5"/>
      <c r="X1107" s="5"/>
      <c r="Y1107" s="5"/>
      <c r="Z1107" s="5"/>
    </row>
    <row r="1108" spans="1:26" ht="14.25" customHeight="1" x14ac:dyDescent="0.35">
      <c r="A1108" s="5">
        <v>370</v>
      </c>
      <c r="B1108" s="5">
        <v>76</v>
      </c>
      <c r="C1108" s="5"/>
      <c r="D1108" s="5"/>
      <c r="E1108" s="5">
        <v>0</v>
      </c>
      <c r="F1108" s="5" t="s">
        <v>1524</v>
      </c>
      <c r="G1108" s="5" t="s">
        <v>1525</v>
      </c>
      <c r="H1108" s="5"/>
      <c r="I1108" s="5"/>
      <c r="J1108" s="5"/>
      <c r="K1108" s="5"/>
      <c r="L1108" s="5"/>
      <c r="M1108" s="5"/>
      <c r="N1108" s="5"/>
      <c r="O1108" s="5"/>
      <c r="P1108" s="5"/>
      <c r="Q1108" s="5"/>
      <c r="R1108" s="5"/>
      <c r="S1108" s="5"/>
      <c r="T1108" s="5"/>
      <c r="U1108" s="5"/>
      <c r="V1108" s="5"/>
      <c r="W1108" s="5"/>
      <c r="X1108" s="5"/>
      <c r="Y1108" s="5"/>
      <c r="Z1108" s="5"/>
    </row>
    <row r="1109" spans="1:26" ht="14.25" hidden="1" customHeight="1" x14ac:dyDescent="0.35">
      <c r="A1109" s="5">
        <v>371</v>
      </c>
      <c r="B1109" s="5">
        <v>1</v>
      </c>
      <c r="C1109" s="5" t="s">
        <v>159</v>
      </c>
      <c r="D1109" s="5" t="s">
        <v>277</v>
      </c>
      <c r="E1109" s="5">
        <v>1</v>
      </c>
      <c r="F1109" s="5" t="str">
        <f>CONCATENATE("INSERT INTO `option_translation` (`option_id`,`lang_id`, `title`, `textbox_placeholder`, `is_default`) VALUES (",A1109,",", B1109, ", ","'",C1109,"', ","'",D1109,"', ",E1109,");")</f>
        <v>INSERT INTO `option_translation` (`option_id`,`lang_id`, `title`, `textbox_placeholder`, `is_default`) VALUES (371,1, 'Other', ' Please specify', 1);</v>
      </c>
      <c r="G1109" s="5" t="str">
        <f>CONCATENATE("Update `option_translation` set lang_id = ",B1109,",", " title ='", C1109,"',"," textbox_placeholder='",D1109,"',"," is_default=",E1109, " where id = ", A1109,";" )</f>
        <v>Update `option_translation` set lang_id = 1, title ='Other', textbox_placeholder=' Please specify', is_default=1 where id = 371;</v>
      </c>
      <c r="H1109" s="5"/>
      <c r="I1109" s="5"/>
      <c r="J1109" s="5"/>
      <c r="K1109" s="5"/>
      <c r="L1109" s="5"/>
      <c r="M1109" s="5"/>
      <c r="N1109" s="5"/>
      <c r="O1109" s="5"/>
      <c r="P1109" s="5"/>
      <c r="Q1109" s="5"/>
      <c r="R1109" s="5"/>
      <c r="S1109" s="5"/>
      <c r="T1109" s="5"/>
      <c r="U1109" s="5"/>
      <c r="V1109" s="5"/>
      <c r="W1109" s="5"/>
      <c r="X1109" s="5"/>
      <c r="Y1109" s="5"/>
      <c r="Z1109" s="5"/>
    </row>
    <row r="1110" spans="1:26" ht="14.25" hidden="1" customHeight="1" x14ac:dyDescent="0.35">
      <c r="A1110" s="5">
        <v>371</v>
      </c>
      <c r="B1110" s="5">
        <v>42</v>
      </c>
      <c r="C1110" s="5"/>
      <c r="D1110" s="5"/>
      <c r="E1110" s="5">
        <v>0</v>
      </c>
      <c r="F1110" s="5" t="str">
        <f>CONCATENATE("INSERT INTO `option_translation` (`option_id`,`lang_id`, `title`, `textbox_placeholder`, `is_default`) VALUES (",A1110,",", B1110, ", ","'",C1110,"', ","'",D1110,"', ",E1110,");")</f>
        <v>INSERT INTO `option_translation` (`option_id`,`lang_id`, `title`, `textbox_placeholder`, `is_default`) VALUES (371,42, '', '', 0);</v>
      </c>
      <c r="G1110" s="5" t="str">
        <f>CONCATENATE("Update `option_translation` set lang_id = ",B1110,",", " title ='", C1110,"',"," textbox_placeholder='",D1110,"',"," is_default=",E1110, " where id = ", A1110,";" )</f>
        <v>Update `option_translation` set lang_id = 42, title ='', textbox_placeholder='', is_default=0 where id = 371;</v>
      </c>
      <c r="H1110" s="5"/>
      <c r="I1110" s="5"/>
      <c r="J1110" s="5"/>
      <c r="K1110" s="5"/>
      <c r="L1110" s="5"/>
      <c r="M1110" s="5"/>
      <c r="N1110" s="5"/>
      <c r="O1110" s="5"/>
      <c r="P1110" s="5"/>
      <c r="Q1110" s="5"/>
      <c r="R1110" s="5"/>
      <c r="S1110" s="5"/>
      <c r="T1110" s="5"/>
      <c r="U1110" s="5"/>
      <c r="V1110" s="5"/>
      <c r="W1110" s="5"/>
      <c r="X1110" s="5"/>
      <c r="Y1110" s="5"/>
      <c r="Z1110" s="5"/>
    </row>
    <row r="1111" spans="1:26" ht="14.25" customHeight="1" x14ac:dyDescent="0.35">
      <c r="A1111" s="5">
        <v>371</v>
      </c>
      <c r="B1111" s="5">
        <v>76</v>
      </c>
      <c r="C1111" s="5"/>
      <c r="D1111" s="5"/>
      <c r="E1111" s="5">
        <v>0</v>
      </c>
      <c r="F1111" s="5" t="s">
        <v>1526</v>
      </c>
      <c r="G1111" s="5" t="s">
        <v>1527</v>
      </c>
      <c r="H1111" s="5"/>
      <c r="I1111" s="5"/>
      <c r="J1111" s="5"/>
      <c r="K1111" s="5"/>
      <c r="L1111" s="5"/>
      <c r="M1111" s="5"/>
      <c r="N1111" s="5"/>
      <c r="O1111" s="5"/>
      <c r="P1111" s="5"/>
      <c r="Q1111" s="5"/>
      <c r="R1111" s="5"/>
      <c r="S1111" s="5"/>
      <c r="T1111" s="5"/>
      <c r="U1111" s="5"/>
      <c r="V1111" s="5"/>
      <c r="W1111" s="5"/>
      <c r="X1111" s="5"/>
      <c r="Y1111" s="5"/>
      <c r="Z1111" s="5"/>
    </row>
    <row r="1112" spans="1:26" ht="14.25" hidden="1" customHeight="1" x14ac:dyDescent="0.35">
      <c r="A1112" s="5">
        <v>372</v>
      </c>
      <c r="B1112" s="5">
        <v>1</v>
      </c>
      <c r="C1112" s="5" t="s">
        <v>211</v>
      </c>
      <c r="D1112" s="5"/>
      <c r="E1112" s="5">
        <v>1</v>
      </c>
      <c r="F1112" s="5" t="str">
        <f>CONCATENATE("INSERT INTO `option_translation` (`option_id`,`lang_id`, `title`, `textbox_placeholder`, `is_default`) VALUES (",A1112,",", B1112, ", ","'",C1112,"', ","'",D1112,"', ",E1112,");")</f>
        <v>INSERT INTO `option_translation` (`option_id`,`lang_id`, `title`, `textbox_placeholder`, `is_default`) VALUES (372,1, 'Ignored it', '', 1);</v>
      </c>
      <c r="G1112" s="5" t="str">
        <f>CONCATENATE("Update `option_translation` set lang_id = ",B1112,",", " title ='", C1112,"',"," textbox_placeholder='",D1112,"',"," is_default=",E1112, " where id = ", A1112,";" )</f>
        <v>Update `option_translation` set lang_id = 1, title ='Ignored it', textbox_placeholder='', is_default=1 where id = 372;</v>
      </c>
      <c r="H1112" s="5"/>
      <c r="I1112" s="5"/>
      <c r="J1112" s="5"/>
      <c r="K1112" s="5"/>
      <c r="L1112" s="5"/>
      <c r="M1112" s="5"/>
      <c r="N1112" s="5"/>
      <c r="O1112" s="5"/>
      <c r="P1112" s="5"/>
      <c r="Q1112" s="5"/>
      <c r="R1112" s="5"/>
      <c r="S1112" s="5"/>
      <c r="T1112" s="5"/>
      <c r="U1112" s="5"/>
      <c r="V1112" s="5"/>
      <c r="W1112" s="5"/>
      <c r="X1112" s="5"/>
      <c r="Y1112" s="5"/>
      <c r="Z1112" s="5"/>
    </row>
    <row r="1113" spans="1:26" ht="14.25" hidden="1" customHeight="1" x14ac:dyDescent="0.35">
      <c r="A1113" s="5">
        <v>372</v>
      </c>
      <c r="B1113" s="5">
        <v>42</v>
      </c>
      <c r="C1113" s="5"/>
      <c r="D1113" s="5"/>
      <c r="E1113" s="5">
        <v>0</v>
      </c>
      <c r="F1113" s="5" t="str">
        <f>CONCATENATE("INSERT INTO `option_translation` (`option_id`,`lang_id`, `title`, `textbox_placeholder`, `is_default`) VALUES (",A1113,",", B1113, ", ","'",C1113,"', ","'",D1113,"', ",E1113,");")</f>
        <v>INSERT INTO `option_translation` (`option_id`,`lang_id`, `title`, `textbox_placeholder`, `is_default`) VALUES (372,42, '', '', 0);</v>
      </c>
      <c r="G1113" s="5" t="str">
        <f>CONCATENATE("Update `option_translation` set lang_id = ",B1113,",", " title ='", C1113,"',"," textbox_placeholder='",D1113,"',"," is_default=",E1113, " where id = ", A1113,";" )</f>
        <v>Update `option_translation` set lang_id = 42, title ='', textbox_placeholder='', is_default=0 where id = 372;</v>
      </c>
      <c r="H1113" s="5"/>
      <c r="I1113" s="5"/>
      <c r="J1113" s="5"/>
      <c r="K1113" s="5"/>
      <c r="L1113" s="5"/>
      <c r="M1113" s="5"/>
      <c r="N1113" s="5"/>
      <c r="O1113" s="5"/>
      <c r="P1113" s="5"/>
      <c r="Q1113" s="5"/>
      <c r="R1113" s="5"/>
      <c r="S1113" s="5"/>
      <c r="T1113" s="5"/>
      <c r="U1113" s="5"/>
      <c r="V1113" s="5"/>
      <c r="W1113" s="5"/>
      <c r="X1113" s="5"/>
      <c r="Y1113" s="5"/>
      <c r="Z1113" s="5"/>
    </row>
    <row r="1114" spans="1:26" ht="14.25" customHeight="1" x14ac:dyDescent="0.35">
      <c r="A1114" s="5">
        <v>372</v>
      </c>
      <c r="B1114" s="5">
        <v>76</v>
      </c>
      <c r="C1114" s="5"/>
      <c r="D1114" s="5"/>
      <c r="E1114" s="5">
        <v>0</v>
      </c>
      <c r="F1114" s="5" t="s">
        <v>1528</v>
      </c>
      <c r="G1114" s="5" t="s">
        <v>1529</v>
      </c>
      <c r="H1114" s="5"/>
      <c r="I1114" s="5"/>
      <c r="J1114" s="5"/>
      <c r="K1114" s="5"/>
      <c r="L1114" s="5"/>
      <c r="M1114" s="5"/>
      <c r="N1114" s="5"/>
      <c r="O1114" s="5"/>
      <c r="P1114" s="5"/>
      <c r="Q1114" s="5"/>
      <c r="R1114" s="5"/>
      <c r="S1114" s="5"/>
      <c r="T1114" s="5"/>
      <c r="U1114" s="5"/>
      <c r="V1114" s="5"/>
      <c r="W1114" s="5"/>
      <c r="X1114" s="5"/>
      <c r="Y1114" s="5"/>
      <c r="Z1114" s="5"/>
    </row>
    <row r="1115" spans="1:26" ht="14.25" hidden="1" customHeight="1" x14ac:dyDescent="0.35">
      <c r="A1115" s="5">
        <v>373</v>
      </c>
      <c r="B1115" s="5">
        <v>1</v>
      </c>
      <c r="C1115" s="5" t="s">
        <v>212</v>
      </c>
      <c r="D1115" s="5"/>
      <c r="E1115" s="5">
        <v>1</v>
      </c>
      <c r="F1115" s="5" t="str">
        <f>CONCATENATE("INSERT INTO `option_translation` (`option_id`,`lang_id`, `title`, `textbox_placeholder`, `is_default`) VALUES (",A1115,",", B1115, ", ","'",C1115,"', ","'",D1115,"', ",E1115,");")</f>
        <v>INSERT INTO `option_translation` (`option_id`,`lang_id`, `title`, `textbox_placeholder`, `is_default`) VALUES (373,1, 'I did not know what to do', '', 1);</v>
      </c>
      <c r="G1115" s="5" t="str">
        <f>CONCATENATE("Update `option_translation` set lang_id = ",B1115,",", " title ='", C1115,"',"," textbox_placeholder='",D1115,"',"," is_default=",E1115, " where id = ", A1115,";" )</f>
        <v>Update `option_translation` set lang_id = 1, title ='I did not know what to do', textbox_placeholder='', is_default=1 where id = 373;</v>
      </c>
      <c r="H1115" s="5"/>
      <c r="I1115" s="5"/>
      <c r="J1115" s="5"/>
      <c r="K1115" s="5"/>
      <c r="L1115" s="5"/>
      <c r="M1115" s="5"/>
      <c r="N1115" s="5"/>
      <c r="O1115" s="5"/>
      <c r="P1115" s="5"/>
      <c r="Q1115" s="5"/>
      <c r="R1115" s="5"/>
      <c r="S1115" s="5"/>
      <c r="T1115" s="5"/>
      <c r="U1115" s="5"/>
      <c r="V1115" s="5"/>
      <c r="W1115" s="5"/>
      <c r="X1115" s="5"/>
      <c r="Y1115" s="5"/>
      <c r="Z1115" s="5"/>
    </row>
    <row r="1116" spans="1:26" ht="14.25" hidden="1" customHeight="1" x14ac:dyDescent="0.35">
      <c r="A1116" s="5">
        <v>373</v>
      </c>
      <c r="B1116" s="5">
        <v>42</v>
      </c>
      <c r="C1116" s="5"/>
      <c r="D1116" s="5"/>
      <c r="E1116" s="5">
        <v>0</v>
      </c>
      <c r="F1116" s="5" t="str">
        <f>CONCATENATE("INSERT INTO `option_translation` (`option_id`,`lang_id`, `title`, `textbox_placeholder`, `is_default`) VALUES (",A1116,",", B1116, ", ","'",C1116,"', ","'",D1116,"', ",E1116,");")</f>
        <v>INSERT INTO `option_translation` (`option_id`,`lang_id`, `title`, `textbox_placeholder`, `is_default`) VALUES (373,42, '', '', 0);</v>
      </c>
      <c r="G1116" s="5" t="str">
        <f>CONCATENATE("Update `option_translation` set lang_id = ",B1116,",", " title ='", C1116,"',"," textbox_placeholder='",D1116,"',"," is_default=",E1116, " where id = ", A1116,";" )</f>
        <v>Update `option_translation` set lang_id = 42, title ='', textbox_placeholder='', is_default=0 where id = 373;</v>
      </c>
      <c r="H1116" s="5"/>
      <c r="I1116" s="5"/>
      <c r="J1116" s="5"/>
      <c r="K1116" s="5"/>
      <c r="L1116" s="5"/>
      <c r="M1116" s="5"/>
      <c r="N1116" s="5"/>
      <c r="O1116" s="5"/>
      <c r="P1116" s="5"/>
      <c r="Q1116" s="5"/>
      <c r="R1116" s="5"/>
      <c r="S1116" s="5"/>
      <c r="T1116" s="5"/>
      <c r="U1116" s="5"/>
      <c r="V1116" s="5"/>
      <c r="W1116" s="5"/>
      <c r="X1116" s="5"/>
      <c r="Y1116" s="5"/>
      <c r="Z1116" s="5"/>
    </row>
    <row r="1117" spans="1:26" ht="14.25" customHeight="1" x14ac:dyDescent="0.35">
      <c r="A1117" s="5">
        <v>373</v>
      </c>
      <c r="B1117" s="5">
        <v>76</v>
      </c>
      <c r="C1117" s="5"/>
      <c r="D1117" s="5"/>
      <c r="E1117" s="5">
        <v>0</v>
      </c>
      <c r="F1117" s="5" t="s">
        <v>1530</v>
      </c>
      <c r="G1117" s="5" t="s">
        <v>1531</v>
      </c>
      <c r="H1117" s="5"/>
      <c r="I1117" s="5"/>
      <c r="J1117" s="5"/>
      <c r="K1117" s="5"/>
      <c r="L1117" s="5"/>
      <c r="M1117" s="5"/>
      <c r="N1117" s="5"/>
      <c r="O1117" s="5"/>
      <c r="P1117" s="5"/>
      <c r="Q1117" s="5"/>
      <c r="R1117" s="5"/>
      <c r="S1117" s="5"/>
      <c r="T1117" s="5"/>
      <c r="U1117" s="5"/>
      <c r="V1117" s="5"/>
      <c r="W1117" s="5"/>
      <c r="X1117" s="5"/>
      <c r="Y1117" s="5"/>
      <c r="Z1117" s="5"/>
    </row>
    <row r="1118" spans="1:26" ht="14.25" hidden="1" customHeight="1" x14ac:dyDescent="0.35">
      <c r="A1118" s="5">
        <v>374</v>
      </c>
      <c r="B1118" s="5">
        <v>1</v>
      </c>
      <c r="C1118" s="5" t="s">
        <v>213</v>
      </c>
      <c r="D1118" s="5"/>
      <c r="E1118" s="5">
        <v>1</v>
      </c>
      <c r="F1118" s="5" t="str">
        <f>CONCATENATE("INSERT INTO `option_translation` (`option_id`,`lang_id`, `title`, `textbox_placeholder`, `is_default`) VALUES (",A1118,",", B1118, ", ","'",C1118,"', ","'",D1118,"', ",E1118,");")</f>
        <v>INSERT INTO `option_translation` (`option_id`,`lang_id`, `title`, `textbox_placeholder`, `is_default`) VALUES (374,1, 'I was unable to respond', '', 1);</v>
      </c>
      <c r="G1118" s="5" t="str">
        <f>CONCATENATE("Update `option_translation` set lang_id = ",B1118,",", " title ='", C1118,"',"," textbox_placeholder='",D1118,"',"," is_default=",E1118, " where id = ", A1118,";" )</f>
        <v>Update `option_translation` set lang_id = 1, title ='I was unable to respond', textbox_placeholder='', is_default=1 where id = 374;</v>
      </c>
      <c r="H1118" s="5"/>
      <c r="I1118" s="5"/>
      <c r="J1118" s="5"/>
      <c r="K1118" s="5"/>
      <c r="L1118" s="5"/>
      <c r="M1118" s="5"/>
      <c r="N1118" s="5"/>
      <c r="O1118" s="5"/>
      <c r="P1118" s="5"/>
      <c r="Q1118" s="5"/>
      <c r="R1118" s="5"/>
      <c r="S1118" s="5"/>
      <c r="T1118" s="5"/>
      <c r="U1118" s="5"/>
      <c r="V1118" s="5"/>
      <c r="W1118" s="5"/>
      <c r="X1118" s="5"/>
      <c r="Y1118" s="5"/>
      <c r="Z1118" s="5"/>
    </row>
    <row r="1119" spans="1:26" ht="14.25" hidden="1" customHeight="1" x14ac:dyDescent="0.35">
      <c r="A1119" s="5">
        <v>374</v>
      </c>
      <c r="B1119" s="5">
        <v>42</v>
      </c>
      <c r="C1119" s="5"/>
      <c r="D1119" s="5"/>
      <c r="E1119" s="5">
        <v>0</v>
      </c>
      <c r="F1119" s="5" t="str">
        <f>CONCATENATE("INSERT INTO `option_translation` (`option_id`,`lang_id`, `title`, `textbox_placeholder`, `is_default`) VALUES (",A1119,",", B1119, ", ","'",C1119,"', ","'",D1119,"', ",E1119,");")</f>
        <v>INSERT INTO `option_translation` (`option_id`,`lang_id`, `title`, `textbox_placeholder`, `is_default`) VALUES (374,42, '', '', 0);</v>
      </c>
      <c r="G1119" s="5" t="str">
        <f>CONCATENATE("Update `option_translation` set lang_id = ",B1119,",", " title ='", C1119,"',"," textbox_placeholder='",D1119,"',"," is_default=",E1119, " where id = ", A1119,";" )</f>
        <v>Update `option_translation` set lang_id = 42, title ='', textbox_placeholder='', is_default=0 where id = 374;</v>
      </c>
      <c r="H1119" s="5"/>
      <c r="I1119" s="5"/>
      <c r="J1119" s="5"/>
      <c r="K1119" s="5"/>
      <c r="L1119" s="5"/>
      <c r="M1119" s="5"/>
      <c r="N1119" s="5"/>
      <c r="O1119" s="5"/>
      <c r="P1119" s="5"/>
      <c r="Q1119" s="5"/>
      <c r="R1119" s="5"/>
      <c r="S1119" s="5"/>
      <c r="T1119" s="5"/>
      <c r="U1119" s="5"/>
      <c r="V1119" s="5"/>
      <c r="W1119" s="5"/>
      <c r="X1119" s="5"/>
      <c r="Y1119" s="5"/>
      <c r="Z1119" s="5"/>
    </row>
    <row r="1120" spans="1:26" ht="14.25" customHeight="1" x14ac:dyDescent="0.35">
      <c r="A1120" s="5">
        <v>374</v>
      </c>
      <c r="B1120" s="5">
        <v>76</v>
      </c>
      <c r="C1120" s="5"/>
      <c r="D1120" s="5"/>
      <c r="E1120" s="5">
        <v>0</v>
      </c>
      <c r="F1120" s="5" t="s">
        <v>1532</v>
      </c>
      <c r="G1120" s="5" t="s">
        <v>1533</v>
      </c>
      <c r="H1120" s="5"/>
      <c r="I1120" s="5"/>
      <c r="J1120" s="5"/>
      <c r="K1120" s="5"/>
      <c r="L1120" s="5"/>
      <c r="M1120" s="5"/>
      <c r="N1120" s="5"/>
      <c r="O1120" s="5"/>
      <c r="P1120" s="5"/>
      <c r="Q1120" s="5"/>
      <c r="R1120" s="5"/>
      <c r="S1120" s="5"/>
      <c r="T1120" s="5"/>
      <c r="U1120" s="5"/>
      <c r="V1120" s="5"/>
      <c r="W1120" s="5"/>
      <c r="X1120" s="5"/>
      <c r="Y1120" s="5"/>
      <c r="Z1120" s="5"/>
    </row>
    <row r="1121" spans="1:26" ht="14.25" hidden="1" customHeight="1" x14ac:dyDescent="0.35">
      <c r="A1121" s="5">
        <v>375</v>
      </c>
      <c r="B1121" s="5">
        <v>1</v>
      </c>
      <c r="C1121" s="5" t="s">
        <v>340</v>
      </c>
      <c r="D1121" s="5"/>
      <c r="E1121" s="5">
        <v>1</v>
      </c>
      <c r="F1121" s="5" t="str">
        <f>CONCATENATE("INSERT INTO `option_translation` (`option_id`,`lang_id`, `title`, `textbox_placeholder`, `is_default`) VALUES (",A1121,",", B1121, ", ","'",C1121,"', ","'",D1121,"', ",E1121,");")</f>
        <v>INSERT INTO `option_translation` (`option_id`,`lang_id`, `title`, `textbox_placeholder`, `is_default`) VALUES (375,1, 'I responded to the perpetrator', '', 1);</v>
      </c>
      <c r="G1121" s="5" t="str">
        <f>CONCATENATE("Update `option_translation` set lang_id = ",B1121,",", " title ='", C1121,"',"," textbox_placeholder='",D1121,"',"," is_default=",E1121, " where id = ", A1121,";" )</f>
        <v>Update `option_translation` set lang_id = 1, title ='I responded to the perpetrator', textbox_placeholder='', is_default=1 where id = 375;</v>
      </c>
      <c r="H1121" s="5"/>
      <c r="I1121" s="5"/>
      <c r="J1121" s="5"/>
      <c r="K1121" s="5"/>
      <c r="L1121" s="5"/>
      <c r="M1121" s="5"/>
      <c r="N1121" s="5"/>
      <c r="O1121" s="5"/>
      <c r="P1121" s="5"/>
      <c r="Q1121" s="5"/>
      <c r="R1121" s="5"/>
      <c r="S1121" s="5"/>
      <c r="T1121" s="5"/>
      <c r="U1121" s="5"/>
      <c r="V1121" s="5"/>
      <c r="W1121" s="5"/>
      <c r="X1121" s="5"/>
      <c r="Y1121" s="5"/>
      <c r="Z1121" s="5"/>
    </row>
    <row r="1122" spans="1:26" ht="14.25" hidden="1" customHeight="1" x14ac:dyDescent="0.35">
      <c r="A1122" s="5">
        <v>375</v>
      </c>
      <c r="B1122" s="5">
        <v>42</v>
      </c>
      <c r="C1122" s="5"/>
      <c r="D1122" s="5"/>
      <c r="E1122" s="5">
        <v>0</v>
      </c>
      <c r="F1122" s="5" t="str">
        <f>CONCATENATE("INSERT INTO `option_translation` (`option_id`,`lang_id`, `title`, `textbox_placeholder`, `is_default`) VALUES (",A1122,",", B1122, ", ","'",C1122,"', ","'",D1122,"', ",E1122,");")</f>
        <v>INSERT INTO `option_translation` (`option_id`,`lang_id`, `title`, `textbox_placeholder`, `is_default`) VALUES (375,42, '', '', 0);</v>
      </c>
      <c r="G1122" s="5" t="str">
        <f>CONCATENATE("Update `option_translation` set lang_id = ",B1122,",", " title ='", C1122,"',"," textbox_placeholder='",D1122,"',"," is_default=",E1122, " where id = ", A1122,";" )</f>
        <v>Update `option_translation` set lang_id = 42, title ='', textbox_placeholder='', is_default=0 where id = 375;</v>
      </c>
      <c r="H1122" s="5"/>
      <c r="I1122" s="5"/>
      <c r="J1122" s="5"/>
      <c r="K1122" s="5"/>
      <c r="L1122" s="5"/>
      <c r="M1122" s="5"/>
      <c r="N1122" s="5"/>
      <c r="O1122" s="5"/>
      <c r="P1122" s="5"/>
      <c r="Q1122" s="5"/>
      <c r="R1122" s="5"/>
      <c r="S1122" s="5"/>
      <c r="T1122" s="5"/>
      <c r="U1122" s="5"/>
      <c r="V1122" s="5"/>
      <c r="W1122" s="5"/>
      <c r="X1122" s="5"/>
      <c r="Y1122" s="5"/>
      <c r="Z1122" s="5"/>
    </row>
    <row r="1123" spans="1:26" ht="14.25" customHeight="1" x14ac:dyDescent="0.35">
      <c r="A1123" s="5">
        <v>375</v>
      </c>
      <c r="B1123" s="5">
        <v>76</v>
      </c>
      <c r="C1123" s="5"/>
      <c r="D1123" s="5"/>
      <c r="E1123" s="5">
        <v>0</v>
      </c>
      <c r="F1123" s="5" t="s">
        <v>1534</v>
      </c>
      <c r="G1123" s="5" t="s">
        <v>1535</v>
      </c>
      <c r="H1123" s="5"/>
      <c r="I1123" s="5"/>
      <c r="J1123" s="5"/>
      <c r="K1123" s="5"/>
      <c r="L1123" s="5"/>
      <c r="M1123" s="5"/>
      <c r="N1123" s="5"/>
      <c r="O1123" s="5"/>
      <c r="P1123" s="5"/>
      <c r="Q1123" s="5"/>
      <c r="R1123" s="5"/>
      <c r="S1123" s="5"/>
      <c r="T1123" s="5"/>
      <c r="U1123" s="5"/>
      <c r="V1123" s="5"/>
      <c r="W1123" s="5"/>
      <c r="X1123" s="5"/>
      <c r="Y1123" s="5"/>
      <c r="Z1123" s="5"/>
    </row>
    <row r="1124" spans="1:26" ht="14.25" hidden="1" customHeight="1" x14ac:dyDescent="0.35">
      <c r="A1124" s="5">
        <v>376</v>
      </c>
      <c r="B1124" s="5">
        <v>1</v>
      </c>
      <c r="C1124" s="5" t="s">
        <v>341</v>
      </c>
      <c r="D1124" s="5"/>
      <c r="E1124" s="5">
        <v>1</v>
      </c>
      <c r="F1124" s="5" t="str">
        <f>CONCATENATE("INSERT INTO `option_translation` (`option_id`,`lang_id`, `title`, `textbox_placeholder`, `is_default`) VALUES (",A1124,",", B1124, ", ","'",C1124,"', ","'",D1124,"', ",E1124,");")</f>
        <v>INSERT INTO `option_translation` (`option_id`,`lang_id`, `title`, `textbox_placeholder`, `is_default`) VALUES (376,1, 'Verbally', '', 1);</v>
      </c>
      <c r="G1124" s="5" t="str">
        <f>CONCATENATE("Update `option_translation` set lang_id = ",B1124,",", " title ='", C1124,"',"," textbox_placeholder='",D1124,"',"," is_default=",E1124, " where id = ", A1124,";" )</f>
        <v>Update `option_translation` set lang_id = 1, title ='Verbally', textbox_placeholder='', is_default=1 where id = 376;</v>
      </c>
      <c r="H1124" s="5"/>
      <c r="I1124" s="5"/>
      <c r="J1124" s="5"/>
      <c r="K1124" s="5"/>
      <c r="L1124" s="5"/>
      <c r="M1124" s="5"/>
      <c r="N1124" s="5"/>
      <c r="O1124" s="5"/>
      <c r="P1124" s="5"/>
      <c r="Q1124" s="5"/>
      <c r="R1124" s="5"/>
      <c r="S1124" s="5"/>
      <c r="T1124" s="5"/>
      <c r="U1124" s="5"/>
      <c r="V1124" s="5"/>
      <c r="W1124" s="5"/>
      <c r="X1124" s="5"/>
      <c r="Y1124" s="5"/>
      <c r="Z1124" s="5"/>
    </row>
    <row r="1125" spans="1:26" ht="14.25" hidden="1" customHeight="1" x14ac:dyDescent="0.35">
      <c r="A1125" s="5">
        <v>376</v>
      </c>
      <c r="B1125" s="5">
        <v>42</v>
      </c>
      <c r="C1125" s="5"/>
      <c r="D1125" s="5"/>
      <c r="E1125" s="5">
        <v>0</v>
      </c>
      <c r="F1125" s="5" t="str">
        <f>CONCATENATE("INSERT INTO `option_translation` (`option_id`,`lang_id`, `title`, `textbox_placeholder`, `is_default`) VALUES (",A1125,",", B1125, ", ","'",C1125,"', ","'",D1125,"', ",E1125,");")</f>
        <v>INSERT INTO `option_translation` (`option_id`,`lang_id`, `title`, `textbox_placeholder`, `is_default`) VALUES (376,42, '', '', 0);</v>
      </c>
      <c r="G1125" s="5" t="str">
        <f>CONCATENATE("Update `option_translation` set lang_id = ",B1125,",", " title ='", C1125,"',"," textbox_placeholder='",D1125,"',"," is_default=",E1125, " where id = ", A1125,";" )</f>
        <v>Update `option_translation` set lang_id = 42, title ='', textbox_placeholder='', is_default=0 where id = 376;</v>
      </c>
      <c r="H1125" s="5"/>
      <c r="I1125" s="5"/>
      <c r="J1125" s="5"/>
      <c r="K1125" s="5"/>
      <c r="L1125" s="5"/>
      <c r="M1125" s="5"/>
      <c r="N1125" s="5"/>
      <c r="O1125" s="5"/>
      <c r="P1125" s="5"/>
      <c r="Q1125" s="5"/>
      <c r="R1125" s="5"/>
      <c r="S1125" s="5"/>
      <c r="T1125" s="5"/>
      <c r="U1125" s="5"/>
      <c r="V1125" s="5"/>
      <c r="W1125" s="5"/>
      <c r="X1125" s="5"/>
      <c r="Y1125" s="5"/>
      <c r="Z1125" s="5"/>
    </row>
    <row r="1126" spans="1:26" ht="14.25" customHeight="1" x14ac:dyDescent="0.35">
      <c r="A1126" s="5">
        <v>376</v>
      </c>
      <c r="B1126" s="5">
        <v>76</v>
      </c>
      <c r="C1126" s="5"/>
      <c r="D1126" s="5"/>
      <c r="E1126" s="5">
        <v>0</v>
      </c>
      <c r="F1126" s="5" t="s">
        <v>1536</v>
      </c>
      <c r="G1126" s="5" t="s">
        <v>1537</v>
      </c>
      <c r="H1126" s="5"/>
      <c r="I1126" s="5"/>
      <c r="J1126" s="5"/>
      <c r="K1126" s="5"/>
      <c r="L1126" s="5"/>
      <c r="M1126" s="5"/>
      <c r="N1126" s="5"/>
      <c r="O1126" s="5"/>
      <c r="P1126" s="5"/>
      <c r="Q1126" s="5"/>
      <c r="R1126" s="5"/>
      <c r="S1126" s="5"/>
      <c r="T1126" s="5"/>
      <c r="U1126" s="5"/>
      <c r="V1126" s="5"/>
      <c r="W1126" s="5"/>
      <c r="X1126" s="5"/>
      <c r="Y1126" s="5"/>
      <c r="Z1126" s="5"/>
    </row>
    <row r="1127" spans="1:26" ht="14.25" hidden="1" customHeight="1" x14ac:dyDescent="0.35">
      <c r="A1127" s="5">
        <v>377</v>
      </c>
      <c r="B1127" s="5">
        <v>1</v>
      </c>
      <c r="C1127" s="5" t="s">
        <v>342</v>
      </c>
      <c r="D1127" s="5"/>
      <c r="E1127" s="5">
        <v>1</v>
      </c>
      <c r="F1127" s="5" t="str">
        <f>CONCATENATE("INSERT INTO `option_translation` (`option_id`,`lang_id`, `title`, `textbox_placeholder`, `is_default`) VALUES (",A1127,",", B1127, ", ","'",C1127,"', ","'",D1127,"', ",E1127,");")</f>
        <v>INSERT INTO `option_translation` (`option_id`,`lang_id`, `title`, `textbox_placeholder`, `is_default`) VALUES (377,1, 'Physically', '', 1);</v>
      </c>
      <c r="G1127" s="5" t="str">
        <f>CONCATENATE("Update `option_translation` set lang_id = ",B1127,",", " title ='", C1127,"',"," textbox_placeholder='",D1127,"',"," is_default=",E1127, " where id = ", A1127,";" )</f>
        <v>Update `option_translation` set lang_id = 1, title ='Physically', textbox_placeholder='', is_default=1 where id = 377;</v>
      </c>
      <c r="H1127" s="5"/>
      <c r="I1127" s="5"/>
      <c r="J1127" s="5"/>
      <c r="K1127" s="5"/>
      <c r="L1127" s="5"/>
      <c r="M1127" s="5"/>
      <c r="N1127" s="5"/>
      <c r="O1127" s="5"/>
      <c r="P1127" s="5"/>
      <c r="Q1127" s="5"/>
      <c r="R1127" s="5"/>
      <c r="S1127" s="5"/>
      <c r="T1127" s="5"/>
      <c r="U1127" s="5"/>
      <c r="V1127" s="5"/>
      <c r="W1127" s="5"/>
      <c r="X1127" s="5"/>
      <c r="Y1127" s="5"/>
      <c r="Z1127" s="5"/>
    </row>
    <row r="1128" spans="1:26" ht="14.25" hidden="1" customHeight="1" x14ac:dyDescent="0.35">
      <c r="A1128" s="5">
        <v>377</v>
      </c>
      <c r="B1128" s="5">
        <v>42</v>
      </c>
      <c r="C1128" s="5"/>
      <c r="D1128" s="5"/>
      <c r="E1128" s="5">
        <v>0</v>
      </c>
      <c r="F1128" s="5" t="str">
        <f>CONCATENATE("INSERT INTO `option_translation` (`option_id`,`lang_id`, `title`, `textbox_placeholder`, `is_default`) VALUES (",A1128,",", B1128, ", ","'",C1128,"', ","'",D1128,"', ",E1128,");")</f>
        <v>INSERT INTO `option_translation` (`option_id`,`lang_id`, `title`, `textbox_placeholder`, `is_default`) VALUES (377,42, '', '', 0);</v>
      </c>
      <c r="G1128" s="5" t="str">
        <f>CONCATENATE("Update `option_translation` set lang_id = ",B1128,",", " title ='", C1128,"',"," textbox_placeholder='",D1128,"',"," is_default=",E1128, " where id = ", A1128,";" )</f>
        <v>Update `option_translation` set lang_id = 42, title ='', textbox_placeholder='', is_default=0 where id = 377;</v>
      </c>
      <c r="H1128" s="5"/>
      <c r="I1128" s="5"/>
      <c r="J1128" s="5"/>
      <c r="K1128" s="5"/>
      <c r="L1128" s="5"/>
      <c r="M1128" s="5"/>
      <c r="N1128" s="5"/>
      <c r="O1128" s="5"/>
      <c r="P1128" s="5"/>
      <c r="Q1128" s="5"/>
      <c r="R1128" s="5"/>
      <c r="S1128" s="5"/>
      <c r="T1128" s="5"/>
      <c r="U1128" s="5"/>
      <c r="V1128" s="5"/>
      <c r="W1128" s="5"/>
      <c r="X1128" s="5"/>
      <c r="Y1128" s="5"/>
      <c r="Z1128" s="5"/>
    </row>
    <row r="1129" spans="1:26" ht="14.25" customHeight="1" x14ac:dyDescent="0.35">
      <c r="A1129" s="5">
        <v>377</v>
      </c>
      <c r="B1129" s="5">
        <v>76</v>
      </c>
      <c r="C1129" s="5"/>
      <c r="D1129" s="5"/>
      <c r="E1129" s="5">
        <v>0</v>
      </c>
      <c r="F1129" s="5" t="s">
        <v>1538</v>
      </c>
      <c r="G1129" s="5" t="s">
        <v>1539</v>
      </c>
      <c r="H1129" s="5"/>
      <c r="I1129" s="5"/>
      <c r="J1129" s="5"/>
      <c r="K1129" s="5"/>
      <c r="L1129" s="5"/>
      <c r="M1129" s="5"/>
      <c r="N1129" s="5"/>
      <c r="O1129" s="5"/>
      <c r="P1129" s="5"/>
      <c r="Q1129" s="5"/>
      <c r="R1129" s="5"/>
      <c r="S1129" s="5"/>
      <c r="T1129" s="5"/>
      <c r="U1129" s="5"/>
      <c r="V1129" s="5"/>
      <c r="W1129" s="5"/>
      <c r="X1129" s="5"/>
      <c r="Y1129" s="5"/>
      <c r="Z1129" s="5"/>
    </row>
    <row r="1130" spans="1:26" ht="14.25" hidden="1" customHeight="1" x14ac:dyDescent="0.35">
      <c r="A1130" s="5">
        <v>378</v>
      </c>
      <c r="B1130" s="5">
        <v>1</v>
      </c>
      <c r="C1130" s="5" t="s">
        <v>399</v>
      </c>
      <c r="D1130" s="5"/>
      <c r="E1130" s="5">
        <v>1</v>
      </c>
      <c r="F1130" s="5" t="str">
        <f>CONCATENATE("INSERT INTO `option_translation` (`option_id`,`lang_id`, `title`, `textbox_placeholder`, `is_default`) VALUES (",A1130,",", B1130, ", ","'",C1130,"', ","'",D1130,"', ",E1130,");")</f>
        <v>INSERT INTO `option_translation` (`option_id`,`lang_id`, `title`, `textbox_placeholder`, `is_default`) VALUES (378,1, 'I asked for assistance', '', 1);</v>
      </c>
      <c r="G1130" s="5" t="str">
        <f>CONCATENATE("Update `option_translation` set lang_id = ",B1130,",", " title ='", C1130,"',"," textbox_placeholder='",D1130,"',"," is_default=",E1130, " where id = ", A1130,";" )</f>
        <v>Update `option_translation` set lang_id = 1, title ='I asked for assistance', textbox_placeholder='', is_default=1 where id = 378;</v>
      </c>
      <c r="H1130" s="5"/>
      <c r="I1130" s="5"/>
      <c r="J1130" s="5"/>
      <c r="K1130" s="5"/>
      <c r="L1130" s="5"/>
      <c r="M1130" s="5"/>
      <c r="N1130" s="5"/>
      <c r="O1130" s="5"/>
      <c r="P1130" s="5"/>
      <c r="Q1130" s="5"/>
      <c r="R1130" s="5"/>
      <c r="S1130" s="5"/>
      <c r="T1130" s="5"/>
      <c r="U1130" s="5"/>
      <c r="V1130" s="5"/>
      <c r="W1130" s="5"/>
      <c r="X1130" s="5"/>
      <c r="Y1130" s="5"/>
      <c r="Z1130" s="5"/>
    </row>
    <row r="1131" spans="1:26" ht="14.25" hidden="1" customHeight="1" x14ac:dyDescent="0.35">
      <c r="A1131" s="5">
        <v>378</v>
      </c>
      <c r="B1131" s="5">
        <v>42</v>
      </c>
      <c r="C1131" s="5"/>
      <c r="D1131" s="5"/>
      <c r="E1131" s="5">
        <v>0</v>
      </c>
      <c r="F1131" s="5" t="str">
        <f>CONCATENATE("INSERT INTO `option_translation` (`option_id`,`lang_id`, `title`, `textbox_placeholder`, `is_default`) VALUES (",A1131,",", B1131, ", ","'",C1131,"', ","'",D1131,"', ",E1131,");")</f>
        <v>INSERT INTO `option_translation` (`option_id`,`lang_id`, `title`, `textbox_placeholder`, `is_default`) VALUES (378,42, '', '', 0);</v>
      </c>
      <c r="G1131" s="5" t="str">
        <f>CONCATENATE("Update `option_translation` set lang_id = ",B1131,",", " title ='", C1131,"',"," textbox_placeholder='",D1131,"',"," is_default=",E1131, " where id = ", A1131,";" )</f>
        <v>Update `option_translation` set lang_id = 42, title ='', textbox_placeholder='', is_default=0 where id = 378;</v>
      </c>
      <c r="H1131" s="5"/>
      <c r="I1131" s="5"/>
      <c r="J1131" s="5"/>
      <c r="K1131" s="5"/>
      <c r="L1131" s="5"/>
      <c r="M1131" s="5"/>
      <c r="N1131" s="5"/>
      <c r="O1131" s="5"/>
      <c r="P1131" s="5"/>
      <c r="Q1131" s="5"/>
      <c r="R1131" s="5"/>
      <c r="S1131" s="5"/>
      <c r="T1131" s="5"/>
      <c r="U1131" s="5"/>
      <c r="V1131" s="5"/>
      <c r="W1131" s="5"/>
      <c r="X1131" s="5"/>
      <c r="Y1131" s="5"/>
      <c r="Z1131" s="5"/>
    </row>
    <row r="1132" spans="1:26" ht="14.25" customHeight="1" x14ac:dyDescent="0.35">
      <c r="A1132" s="5">
        <v>378</v>
      </c>
      <c r="B1132" s="5">
        <v>76</v>
      </c>
      <c r="C1132" s="5"/>
      <c r="D1132" s="5"/>
      <c r="E1132" s="5">
        <v>0</v>
      </c>
      <c r="F1132" s="5" t="s">
        <v>1540</v>
      </c>
      <c r="G1132" s="5" t="s">
        <v>1541</v>
      </c>
      <c r="H1132" s="5"/>
      <c r="I1132" s="5"/>
      <c r="J1132" s="5"/>
      <c r="K1132" s="5"/>
      <c r="L1132" s="5"/>
      <c r="M1132" s="5"/>
      <c r="N1132" s="5"/>
      <c r="O1132" s="5"/>
      <c r="P1132" s="5"/>
      <c r="Q1132" s="5"/>
      <c r="R1132" s="5"/>
      <c r="S1132" s="5"/>
      <c r="T1132" s="5"/>
      <c r="U1132" s="5"/>
      <c r="V1132" s="5"/>
      <c r="W1132" s="5"/>
      <c r="X1132" s="5"/>
      <c r="Y1132" s="5"/>
      <c r="Z1132" s="5"/>
    </row>
    <row r="1133" spans="1:26" ht="14.25" hidden="1" customHeight="1" x14ac:dyDescent="0.35">
      <c r="A1133" s="5">
        <v>379</v>
      </c>
      <c r="B1133" s="5">
        <v>1</v>
      </c>
      <c r="C1133" s="5" t="s">
        <v>400</v>
      </c>
      <c r="D1133" s="5"/>
      <c r="E1133" s="5">
        <v>1</v>
      </c>
      <c r="F1133" s="5" t="str">
        <f>CONCATENATE("INSERT INTO `option_translation` (`option_id`,`lang_id`, `title`, `textbox_placeholder`, `is_default`) VALUES (",A1133,",", B1133, ", ","'",C1133,"', ","'",D1133,"', ",E1133,");")</f>
        <v>INSERT INTO `option_translation` (`option_id`,`lang_id`, `title`, `textbox_placeholder`, `is_default`) VALUES (379,1, 'from people nearby who saw the attack', '', 1);</v>
      </c>
      <c r="G1133" s="5" t="str">
        <f>CONCATENATE("Update `option_translation` set lang_id = ",B1133,",", " title ='", C1133,"',"," textbox_placeholder='",D1133,"',"," is_default=",E1133, " where id = ", A1133,";" )</f>
        <v>Update `option_translation` set lang_id = 1, title ='from people nearby who saw the attack', textbox_placeholder='', is_default=1 where id = 379;</v>
      </c>
      <c r="H1133" s="5"/>
      <c r="I1133" s="5"/>
      <c r="J1133" s="5"/>
      <c r="K1133" s="5"/>
      <c r="L1133" s="5"/>
      <c r="M1133" s="5"/>
      <c r="N1133" s="5"/>
      <c r="O1133" s="5"/>
      <c r="P1133" s="5"/>
      <c r="Q1133" s="5"/>
      <c r="R1133" s="5"/>
      <c r="S1133" s="5"/>
      <c r="T1133" s="5"/>
      <c r="U1133" s="5"/>
      <c r="V1133" s="5"/>
      <c r="W1133" s="5"/>
      <c r="X1133" s="5"/>
      <c r="Y1133" s="5"/>
      <c r="Z1133" s="5"/>
    </row>
    <row r="1134" spans="1:26" ht="14.25" hidden="1" customHeight="1" x14ac:dyDescent="0.35">
      <c r="A1134" s="5">
        <v>379</v>
      </c>
      <c r="B1134" s="5">
        <v>42</v>
      </c>
      <c r="C1134" s="5"/>
      <c r="D1134" s="5"/>
      <c r="E1134" s="5">
        <v>0</v>
      </c>
      <c r="F1134" s="5" t="str">
        <f>CONCATENATE("INSERT INTO `option_translation` (`option_id`,`lang_id`, `title`, `textbox_placeholder`, `is_default`) VALUES (",A1134,",", B1134, ", ","'",C1134,"', ","'",D1134,"', ",E1134,");")</f>
        <v>INSERT INTO `option_translation` (`option_id`,`lang_id`, `title`, `textbox_placeholder`, `is_default`) VALUES (379,42, '', '', 0);</v>
      </c>
      <c r="G1134" s="5" t="str">
        <f>CONCATENATE("Update `option_translation` set lang_id = ",B1134,",", " title ='", C1134,"',"," textbox_placeholder='",D1134,"',"," is_default=",E1134, " where id = ", A1134,";" )</f>
        <v>Update `option_translation` set lang_id = 42, title ='', textbox_placeholder='', is_default=0 where id = 379;</v>
      </c>
      <c r="H1134" s="5"/>
      <c r="I1134" s="5"/>
      <c r="J1134" s="5"/>
      <c r="K1134" s="5"/>
      <c r="L1134" s="5"/>
      <c r="M1134" s="5"/>
      <c r="N1134" s="5"/>
      <c r="O1134" s="5"/>
      <c r="P1134" s="5"/>
      <c r="Q1134" s="5"/>
      <c r="R1134" s="5"/>
      <c r="S1134" s="5"/>
      <c r="T1134" s="5"/>
      <c r="U1134" s="5"/>
      <c r="V1134" s="5"/>
      <c r="W1134" s="5"/>
      <c r="X1134" s="5"/>
      <c r="Y1134" s="5"/>
      <c r="Z1134" s="5"/>
    </row>
    <row r="1135" spans="1:26" ht="14.25" customHeight="1" x14ac:dyDescent="0.35">
      <c r="A1135" s="5">
        <v>379</v>
      </c>
      <c r="B1135" s="5">
        <v>76</v>
      </c>
      <c r="C1135" s="5"/>
      <c r="D1135" s="5"/>
      <c r="E1135" s="5">
        <v>0</v>
      </c>
      <c r="F1135" s="5" t="s">
        <v>1542</v>
      </c>
      <c r="G1135" s="5" t="s">
        <v>1543</v>
      </c>
      <c r="H1135" s="5"/>
      <c r="I1135" s="5"/>
      <c r="J1135" s="5"/>
      <c r="K1135" s="5"/>
      <c r="L1135" s="5"/>
      <c r="M1135" s="5"/>
      <c r="N1135" s="5"/>
      <c r="O1135" s="5"/>
      <c r="P1135" s="5"/>
      <c r="Q1135" s="5"/>
      <c r="R1135" s="5"/>
      <c r="S1135" s="5"/>
      <c r="T1135" s="5"/>
      <c r="U1135" s="5"/>
      <c r="V1135" s="5"/>
      <c r="W1135" s="5"/>
      <c r="X1135" s="5"/>
      <c r="Y1135" s="5"/>
      <c r="Z1135" s="5"/>
    </row>
    <row r="1136" spans="1:26" ht="14.25" hidden="1" customHeight="1" x14ac:dyDescent="0.35">
      <c r="A1136" s="5">
        <v>380</v>
      </c>
      <c r="B1136" s="5">
        <v>1</v>
      </c>
      <c r="C1136" s="5" t="s">
        <v>401</v>
      </c>
      <c r="D1136" s="5"/>
      <c r="E1136" s="5">
        <v>1</v>
      </c>
      <c r="F1136" s="5" t="str">
        <f>CONCATENATE("INSERT INTO `option_translation` (`option_id`,`lang_id`, `title`, `textbox_placeholder`, `is_default`) VALUES (",A1136,",", B1136, ", ","'",C1136,"', ","'",D1136,"', ",E1136,");")</f>
        <v>INSERT INTO `option_translation` (`option_id`,`lang_id`, `title`, `textbox_placeholder`, `is_default`) VALUES (380,1, 'from people nearby who did not see the attack', '', 1);</v>
      </c>
      <c r="G1136" s="5" t="str">
        <f>CONCATENATE("Update `option_translation` set lang_id = ",B1136,",", " title ='", C1136,"',"," textbox_placeholder='",D1136,"',"," is_default=",E1136, " where id = ", A1136,";" )</f>
        <v>Update `option_translation` set lang_id = 1, title ='from people nearby who did not see the attack', textbox_placeholder='', is_default=1 where id = 380;</v>
      </c>
      <c r="H1136" s="5"/>
      <c r="I1136" s="5"/>
      <c r="J1136" s="5"/>
      <c r="K1136" s="5"/>
      <c r="L1136" s="5"/>
      <c r="M1136" s="5"/>
      <c r="N1136" s="5"/>
      <c r="O1136" s="5"/>
      <c r="P1136" s="5"/>
      <c r="Q1136" s="5"/>
      <c r="R1136" s="5"/>
      <c r="S1136" s="5"/>
      <c r="T1136" s="5"/>
      <c r="U1136" s="5"/>
      <c r="V1136" s="5"/>
      <c r="W1136" s="5"/>
      <c r="X1136" s="5"/>
      <c r="Y1136" s="5"/>
      <c r="Z1136" s="5"/>
    </row>
    <row r="1137" spans="1:26" ht="14.25" hidden="1" customHeight="1" x14ac:dyDescent="0.35">
      <c r="A1137" s="5">
        <v>380</v>
      </c>
      <c r="B1137" s="5">
        <v>42</v>
      </c>
      <c r="C1137" s="5"/>
      <c r="D1137" s="5"/>
      <c r="E1137" s="5">
        <v>0</v>
      </c>
      <c r="F1137" s="5" t="str">
        <f>CONCATENATE("INSERT INTO `option_translation` (`option_id`,`lang_id`, `title`, `textbox_placeholder`, `is_default`) VALUES (",A1137,",", B1137, ", ","'",C1137,"', ","'",D1137,"', ",E1137,");")</f>
        <v>INSERT INTO `option_translation` (`option_id`,`lang_id`, `title`, `textbox_placeholder`, `is_default`) VALUES (380,42, '', '', 0);</v>
      </c>
      <c r="G1137" s="5" t="str">
        <f>CONCATENATE("Update `option_translation` set lang_id = ",B1137,",", " title ='", C1137,"',"," textbox_placeholder='",D1137,"',"," is_default=",E1137, " where id = ", A1137,";" )</f>
        <v>Update `option_translation` set lang_id = 42, title ='', textbox_placeholder='', is_default=0 where id = 380;</v>
      </c>
      <c r="H1137" s="5"/>
      <c r="I1137" s="5"/>
      <c r="J1137" s="5"/>
      <c r="K1137" s="5"/>
      <c r="L1137" s="5"/>
      <c r="M1137" s="5"/>
      <c r="N1137" s="5"/>
      <c r="O1137" s="5"/>
      <c r="P1137" s="5"/>
      <c r="Q1137" s="5"/>
      <c r="R1137" s="5"/>
      <c r="S1137" s="5"/>
      <c r="T1137" s="5"/>
      <c r="U1137" s="5"/>
      <c r="V1137" s="5"/>
      <c r="W1137" s="5"/>
      <c r="X1137" s="5"/>
      <c r="Y1137" s="5"/>
      <c r="Z1137" s="5"/>
    </row>
    <row r="1138" spans="1:26" ht="14.25" customHeight="1" x14ac:dyDescent="0.35">
      <c r="A1138" s="5">
        <v>380</v>
      </c>
      <c r="B1138" s="5">
        <v>76</v>
      </c>
      <c r="C1138" s="5"/>
      <c r="D1138" s="5"/>
      <c r="E1138" s="5">
        <v>0</v>
      </c>
      <c r="F1138" s="5" t="s">
        <v>1544</v>
      </c>
      <c r="G1138" s="5" t="s">
        <v>1545</v>
      </c>
      <c r="H1138" s="5"/>
      <c r="I1138" s="5"/>
      <c r="J1138" s="5"/>
      <c r="K1138" s="5"/>
      <c r="L1138" s="5"/>
      <c r="M1138" s="5"/>
      <c r="N1138" s="5"/>
      <c r="O1138" s="5"/>
      <c r="P1138" s="5"/>
      <c r="Q1138" s="5"/>
      <c r="R1138" s="5"/>
      <c r="S1138" s="5"/>
      <c r="T1138" s="5"/>
      <c r="U1138" s="5"/>
      <c r="V1138" s="5"/>
      <c r="W1138" s="5"/>
      <c r="X1138" s="5"/>
      <c r="Y1138" s="5"/>
      <c r="Z1138" s="5"/>
    </row>
    <row r="1139" spans="1:26" ht="14.25" hidden="1" customHeight="1" x14ac:dyDescent="0.35">
      <c r="A1139" s="5">
        <v>381</v>
      </c>
      <c r="B1139" s="5">
        <v>1</v>
      </c>
      <c r="C1139" s="5" t="s">
        <v>217</v>
      </c>
      <c r="D1139" s="5"/>
      <c r="E1139" s="5">
        <v>1</v>
      </c>
      <c r="F1139" s="5" t="str">
        <f>CONCATENATE("INSERT INTO `option_translation` (`option_id`,`lang_id`, `title`, `textbox_placeholder`, `is_default`) VALUES (",A1139,",", B1139, ", ","'",C1139,"', ","'",D1139,"', ",E1139,");")</f>
        <v>INSERT INTO `option_translation` (`option_id`,`lang_id`, `title`, `textbox_placeholder`, `is_default`) VALUES (381,1, 'I called for assistance', '', 1);</v>
      </c>
      <c r="G1139" s="5" t="str">
        <f>CONCATENATE("Update `option_translation` set lang_id = ",B1139,",", " title ='", C1139,"',"," textbox_placeholder='",D1139,"',"," is_default=",E1139, " where id = ", A1139,";" )</f>
        <v>Update `option_translation` set lang_id = 1, title ='I called for assistance', textbox_placeholder='', is_default=1 where id = 381;</v>
      </c>
      <c r="H1139" s="5"/>
      <c r="I1139" s="5"/>
      <c r="J1139" s="5"/>
      <c r="K1139" s="5"/>
      <c r="L1139" s="5"/>
      <c r="M1139" s="5"/>
      <c r="N1139" s="5"/>
      <c r="O1139" s="5"/>
      <c r="P1139" s="5"/>
      <c r="Q1139" s="5"/>
      <c r="R1139" s="5"/>
      <c r="S1139" s="5"/>
      <c r="T1139" s="5"/>
      <c r="U1139" s="5"/>
      <c r="V1139" s="5"/>
      <c r="W1139" s="5"/>
      <c r="X1139" s="5"/>
      <c r="Y1139" s="5"/>
      <c r="Z1139" s="5"/>
    </row>
    <row r="1140" spans="1:26" ht="14.25" hidden="1" customHeight="1" x14ac:dyDescent="0.35">
      <c r="A1140" s="5">
        <v>381</v>
      </c>
      <c r="B1140" s="5">
        <v>42</v>
      </c>
      <c r="C1140" s="5"/>
      <c r="D1140" s="5"/>
      <c r="E1140" s="5">
        <v>0</v>
      </c>
      <c r="F1140" s="5" t="str">
        <f>CONCATENATE("INSERT INTO `option_translation` (`option_id`,`lang_id`, `title`, `textbox_placeholder`, `is_default`) VALUES (",A1140,",", B1140, ", ","'",C1140,"', ","'",D1140,"', ",E1140,");")</f>
        <v>INSERT INTO `option_translation` (`option_id`,`lang_id`, `title`, `textbox_placeholder`, `is_default`) VALUES (381,42, '', '', 0);</v>
      </c>
      <c r="G1140" s="5" t="str">
        <f>CONCATENATE("Update `option_translation` set lang_id = ",B1140,",", " title ='", C1140,"',"," textbox_placeholder='",D1140,"',"," is_default=",E1140, " where id = ", A1140,";" )</f>
        <v>Update `option_translation` set lang_id = 42, title ='', textbox_placeholder='', is_default=0 where id = 381;</v>
      </c>
      <c r="H1140" s="5"/>
      <c r="I1140" s="5"/>
      <c r="J1140" s="5"/>
      <c r="K1140" s="5"/>
      <c r="L1140" s="5"/>
      <c r="M1140" s="5"/>
      <c r="N1140" s="5"/>
      <c r="O1140" s="5"/>
      <c r="P1140" s="5"/>
      <c r="Q1140" s="5"/>
      <c r="R1140" s="5"/>
      <c r="S1140" s="5"/>
      <c r="T1140" s="5"/>
      <c r="U1140" s="5"/>
      <c r="V1140" s="5"/>
      <c r="W1140" s="5"/>
      <c r="X1140" s="5"/>
      <c r="Y1140" s="5"/>
      <c r="Z1140" s="5"/>
    </row>
    <row r="1141" spans="1:26" ht="14.25" customHeight="1" x14ac:dyDescent="0.35">
      <c r="A1141" s="5">
        <v>381</v>
      </c>
      <c r="B1141" s="5">
        <v>76</v>
      </c>
      <c r="C1141" s="5"/>
      <c r="D1141" s="5"/>
      <c r="E1141" s="5">
        <v>0</v>
      </c>
      <c r="F1141" s="5" t="s">
        <v>1546</v>
      </c>
      <c r="G1141" s="5" t="s">
        <v>1547</v>
      </c>
      <c r="H1141" s="5"/>
      <c r="I1141" s="5"/>
      <c r="J1141" s="5"/>
      <c r="K1141" s="5"/>
      <c r="L1141" s="5"/>
      <c r="M1141" s="5"/>
      <c r="N1141" s="5"/>
      <c r="O1141" s="5"/>
      <c r="P1141" s="5"/>
      <c r="Q1141" s="5"/>
      <c r="R1141" s="5"/>
      <c r="S1141" s="5"/>
      <c r="T1141" s="5"/>
      <c r="U1141" s="5"/>
      <c r="V1141" s="5"/>
      <c r="W1141" s="5"/>
      <c r="X1141" s="5"/>
      <c r="Y1141" s="5"/>
      <c r="Z1141" s="5"/>
    </row>
    <row r="1142" spans="1:26" ht="14.25" hidden="1" customHeight="1" x14ac:dyDescent="0.35">
      <c r="A1142" s="5">
        <v>382</v>
      </c>
      <c r="B1142" s="5">
        <v>1</v>
      </c>
      <c r="C1142" s="38" t="s">
        <v>222</v>
      </c>
      <c r="D1142" s="5"/>
      <c r="E1142" s="5">
        <v>1</v>
      </c>
      <c r="F1142" s="5" t="str">
        <f>CONCATENATE("INSERT INTO `option_translation` (`option_id`,`lang_id`, `title`, `textbox_placeholder`, `is_default`) VALUES (",A1142,",", B1142, ", ","'",C1142,"', ","'",D1142,"', ",E1142,");")</f>
        <v>INSERT INTO `option_translation` (`option_id`,`lang_id`, `title`, `textbox_placeholder`, `is_default`) VALUES (382,1, 'police', '', 1);</v>
      </c>
      <c r="G1142" s="5" t="str">
        <f>CONCATENATE("Update `option_translation` set lang_id = ",B1142,",", " title ='", C1142,"',"," textbox_placeholder='",D1142,"',"," is_default=",E1142, " where id = ", A1142,";" )</f>
        <v>Update `option_translation` set lang_id = 1, title ='police', textbox_placeholder='', is_default=1 where id = 382;</v>
      </c>
      <c r="H1142" s="5"/>
      <c r="I1142" s="5"/>
      <c r="J1142" s="5"/>
      <c r="K1142" s="5"/>
      <c r="L1142" s="5"/>
      <c r="M1142" s="5"/>
      <c r="N1142" s="5"/>
      <c r="O1142" s="5"/>
      <c r="P1142" s="5"/>
      <c r="Q1142" s="5"/>
      <c r="R1142" s="5"/>
      <c r="S1142" s="5"/>
      <c r="T1142" s="5"/>
      <c r="U1142" s="5"/>
      <c r="V1142" s="5"/>
      <c r="W1142" s="5"/>
      <c r="X1142" s="5"/>
      <c r="Y1142" s="5"/>
      <c r="Z1142" s="5"/>
    </row>
    <row r="1143" spans="1:26" ht="14.25" hidden="1" customHeight="1" x14ac:dyDescent="0.35">
      <c r="A1143" s="5">
        <v>382</v>
      </c>
      <c r="B1143" s="5">
        <v>42</v>
      </c>
      <c r="C1143" s="5"/>
      <c r="D1143" s="5"/>
      <c r="E1143" s="5">
        <v>0</v>
      </c>
      <c r="F1143" s="5" t="str">
        <f>CONCATENATE("INSERT INTO `option_translation` (`option_id`,`lang_id`, `title`, `textbox_placeholder`, `is_default`) VALUES (",A1143,",", B1143, ", ","'",C1143,"', ","'",D1143,"', ",E1143,");")</f>
        <v>INSERT INTO `option_translation` (`option_id`,`lang_id`, `title`, `textbox_placeholder`, `is_default`) VALUES (382,42, '', '', 0);</v>
      </c>
      <c r="G1143" s="5" t="str">
        <f>CONCATENATE("Update `option_translation` set lang_id = ",B1143,",", " title ='", C1143,"',"," textbox_placeholder='",D1143,"',"," is_default=",E1143, " where id = ", A1143,";" )</f>
        <v>Update `option_translation` set lang_id = 42, title ='', textbox_placeholder='', is_default=0 where id = 382;</v>
      </c>
      <c r="H1143" s="5"/>
      <c r="I1143" s="5"/>
      <c r="J1143" s="5"/>
      <c r="K1143" s="5"/>
      <c r="L1143" s="5"/>
      <c r="M1143" s="5"/>
      <c r="N1143" s="5"/>
      <c r="O1143" s="5"/>
      <c r="P1143" s="5"/>
      <c r="Q1143" s="5"/>
      <c r="R1143" s="5"/>
      <c r="S1143" s="5"/>
      <c r="T1143" s="5"/>
      <c r="U1143" s="5"/>
      <c r="V1143" s="5"/>
      <c r="W1143" s="5"/>
      <c r="X1143" s="5"/>
      <c r="Y1143" s="5"/>
      <c r="Z1143" s="5"/>
    </row>
    <row r="1144" spans="1:26" ht="14.25" customHeight="1" x14ac:dyDescent="0.35">
      <c r="A1144" s="5">
        <v>382</v>
      </c>
      <c r="B1144" s="5">
        <v>76</v>
      </c>
      <c r="C1144" s="5"/>
      <c r="D1144" s="5"/>
      <c r="E1144" s="5">
        <v>0</v>
      </c>
      <c r="F1144" s="5" t="s">
        <v>1548</v>
      </c>
      <c r="G1144" s="5" t="s">
        <v>1549</v>
      </c>
      <c r="H1144" s="5"/>
      <c r="I1144" s="5"/>
      <c r="J1144" s="5"/>
      <c r="K1144" s="5"/>
      <c r="L1144" s="5"/>
      <c r="M1144" s="5"/>
      <c r="N1144" s="5"/>
      <c r="O1144" s="5"/>
      <c r="P1144" s="5"/>
      <c r="Q1144" s="5"/>
      <c r="R1144" s="5"/>
      <c r="S1144" s="5"/>
      <c r="T1144" s="5"/>
      <c r="U1144" s="5"/>
      <c r="V1144" s="5"/>
      <c r="W1144" s="5"/>
      <c r="X1144" s="5"/>
      <c r="Y1144" s="5"/>
      <c r="Z1144" s="5"/>
    </row>
    <row r="1145" spans="1:26" ht="14.25" hidden="1" customHeight="1" x14ac:dyDescent="0.35">
      <c r="A1145" s="5">
        <v>383</v>
      </c>
      <c r="B1145" s="5">
        <v>1</v>
      </c>
      <c r="C1145" s="5" t="s">
        <v>223</v>
      </c>
      <c r="D1145" s="5"/>
      <c r="E1145" s="5">
        <v>1</v>
      </c>
      <c r="F1145" s="5" t="str">
        <f>CONCATENATE("INSERT INTO `option_translation` (`option_id`,`lang_id`, `title`, `textbox_placeholder`, `is_default`) VALUES (",A1145,",", B1145, ", ","'",C1145,"', ","'",D1145,"', ",E1145,");")</f>
        <v>INSERT INTO `option_translation` (`option_id`,`lang_id`, `title`, `textbox_placeholder`, `is_default`) VALUES (383,1, 'friend', '', 1);</v>
      </c>
      <c r="G1145" s="5" t="str">
        <f>CONCATENATE("Update `option_translation` set lang_id = ",B1145,",", " title ='", C1145,"',"," textbox_placeholder='",D1145,"',"," is_default=",E1145, " where id = ", A1145,";" )</f>
        <v>Update `option_translation` set lang_id = 1, title ='friend', textbox_placeholder='', is_default=1 where id = 383;</v>
      </c>
      <c r="H1145" s="5"/>
      <c r="I1145" s="5"/>
      <c r="J1145" s="5"/>
      <c r="K1145" s="5"/>
      <c r="L1145" s="5"/>
      <c r="M1145" s="5"/>
      <c r="N1145" s="5"/>
      <c r="O1145" s="5"/>
      <c r="P1145" s="5"/>
      <c r="Q1145" s="5"/>
      <c r="R1145" s="5"/>
      <c r="S1145" s="5"/>
      <c r="T1145" s="5"/>
      <c r="U1145" s="5"/>
      <c r="V1145" s="5"/>
      <c r="W1145" s="5"/>
      <c r="X1145" s="5"/>
      <c r="Y1145" s="5"/>
      <c r="Z1145" s="5"/>
    </row>
    <row r="1146" spans="1:26" ht="14.25" hidden="1" customHeight="1" x14ac:dyDescent="0.35">
      <c r="A1146" s="5">
        <v>383</v>
      </c>
      <c r="B1146" s="5">
        <v>42</v>
      </c>
      <c r="C1146" s="5"/>
      <c r="D1146" s="5"/>
      <c r="E1146" s="5">
        <v>0</v>
      </c>
      <c r="F1146" s="5" t="str">
        <f>CONCATENATE("INSERT INTO `option_translation` (`option_id`,`lang_id`, `title`, `textbox_placeholder`, `is_default`) VALUES (",A1146,",", B1146, ", ","'",C1146,"', ","'",D1146,"', ",E1146,");")</f>
        <v>INSERT INTO `option_translation` (`option_id`,`lang_id`, `title`, `textbox_placeholder`, `is_default`) VALUES (383,42, '', '', 0);</v>
      </c>
      <c r="G1146" s="5" t="str">
        <f>CONCATENATE("Update `option_translation` set lang_id = ",B1146,",", " title ='", C1146,"',"," textbox_placeholder='",D1146,"',"," is_default=",E1146, " where id = ", A1146,";" )</f>
        <v>Update `option_translation` set lang_id = 42, title ='', textbox_placeholder='', is_default=0 where id = 383;</v>
      </c>
      <c r="H1146" s="5"/>
      <c r="I1146" s="5"/>
      <c r="J1146" s="5"/>
      <c r="K1146" s="5"/>
      <c r="L1146" s="5"/>
      <c r="M1146" s="5"/>
      <c r="N1146" s="5"/>
      <c r="O1146" s="5"/>
      <c r="P1146" s="5"/>
      <c r="Q1146" s="5"/>
      <c r="R1146" s="5"/>
      <c r="S1146" s="5"/>
      <c r="T1146" s="5"/>
      <c r="U1146" s="5"/>
      <c r="V1146" s="5"/>
      <c r="W1146" s="5"/>
      <c r="X1146" s="5"/>
      <c r="Y1146" s="5"/>
      <c r="Z1146" s="5"/>
    </row>
    <row r="1147" spans="1:26" ht="14.25" customHeight="1" x14ac:dyDescent="0.35">
      <c r="A1147" s="5">
        <v>383</v>
      </c>
      <c r="B1147" s="5">
        <v>76</v>
      </c>
      <c r="C1147" s="5"/>
      <c r="D1147" s="5"/>
      <c r="E1147" s="5">
        <v>0</v>
      </c>
      <c r="F1147" s="5" t="s">
        <v>1550</v>
      </c>
      <c r="G1147" s="5" t="s">
        <v>1551</v>
      </c>
      <c r="H1147" s="5"/>
      <c r="I1147" s="5"/>
      <c r="J1147" s="5"/>
      <c r="K1147" s="5"/>
      <c r="L1147" s="5"/>
      <c r="M1147" s="5"/>
      <c r="N1147" s="5"/>
      <c r="O1147" s="5"/>
      <c r="P1147" s="5"/>
      <c r="Q1147" s="5"/>
      <c r="R1147" s="5"/>
      <c r="S1147" s="5"/>
      <c r="T1147" s="5"/>
      <c r="U1147" s="5"/>
      <c r="V1147" s="5"/>
      <c r="W1147" s="5"/>
      <c r="X1147" s="5"/>
      <c r="Y1147" s="5"/>
      <c r="Z1147" s="5"/>
    </row>
    <row r="1148" spans="1:26" ht="14.25" hidden="1" customHeight="1" x14ac:dyDescent="0.35">
      <c r="A1148" s="5">
        <v>384</v>
      </c>
      <c r="B1148" s="5">
        <v>1</v>
      </c>
      <c r="C1148" s="5" t="s">
        <v>344</v>
      </c>
      <c r="D1148" s="5"/>
      <c r="E1148" s="5">
        <v>1</v>
      </c>
      <c r="F1148" s="5" t="str">
        <f>CONCATENATE("INSERT INTO `option_translation` (`option_id`,`lang_id`, `title`, `textbox_placeholder`, `is_default`) VALUES (",A1148,",", B1148, ", ","'",C1148,"', ","'",D1148,"', ",E1148,");")</f>
        <v>INSERT INTO `option_translation` (`option_id`,`lang_id`, `title`, `textbox_placeholder`, `is_default`) VALUES (384,1, 'family member', '', 1);</v>
      </c>
      <c r="G1148" s="5" t="str">
        <f>CONCATENATE("Update `option_translation` set lang_id = ",B1148,",", " title ='", C1148,"',"," textbox_placeholder='",D1148,"',"," is_default=",E1148, " where id = ", A1148,";" )</f>
        <v>Update `option_translation` set lang_id = 1, title ='family member', textbox_placeholder='', is_default=1 where id = 384;</v>
      </c>
      <c r="H1148" s="5"/>
      <c r="I1148" s="5"/>
      <c r="J1148" s="5"/>
      <c r="K1148" s="5"/>
      <c r="L1148" s="5"/>
      <c r="M1148" s="5"/>
      <c r="N1148" s="5"/>
      <c r="O1148" s="5"/>
      <c r="P1148" s="5"/>
      <c r="Q1148" s="5"/>
      <c r="R1148" s="5"/>
      <c r="S1148" s="5"/>
      <c r="T1148" s="5"/>
      <c r="U1148" s="5"/>
      <c r="V1148" s="5"/>
      <c r="W1148" s="5"/>
      <c r="X1148" s="5"/>
      <c r="Y1148" s="5"/>
      <c r="Z1148" s="5"/>
    </row>
    <row r="1149" spans="1:26" ht="14.25" hidden="1" customHeight="1" x14ac:dyDescent="0.35">
      <c r="A1149" s="5">
        <v>384</v>
      </c>
      <c r="B1149" s="5">
        <v>42</v>
      </c>
      <c r="C1149" s="5"/>
      <c r="D1149" s="5"/>
      <c r="E1149" s="5">
        <v>0</v>
      </c>
      <c r="F1149" s="5" t="str">
        <f>CONCATENATE("INSERT INTO `option_translation` (`option_id`,`lang_id`, `title`, `textbox_placeholder`, `is_default`) VALUES (",A1149,",", B1149, ", ","'",C1149,"', ","'",D1149,"', ",E1149,");")</f>
        <v>INSERT INTO `option_translation` (`option_id`,`lang_id`, `title`, `textbox_placeholder`, `is_default`) VALUES (384,42, '', '', 0);</v>
      </c>
      <c r="G1149" s="5" t="str">
        <f>CONCATENATE("Update `option_translation` set lang_id = ",B1149,",", " title ='", C1149,"',"," textbox_placeholder='",D1149,"',"," is_default=",E1149, " where id = ", A1149,";" )</f>
        <v>Update `option_translation` set lang_id = 42, title ='', textbox_placeholder='', is_default=0 where id = 384;</v>
      </c>
      <c r="H1149" s="5"/>
      <c r="I1149" s="5"/>
      <c r="J1149" s="5"/>
      <c r="K1149" s="5"/>
      <c r="L1149" s="5"/>
      <c r="M1149" s="5"/>
      <c r="N1149" s="5"/>
      <c r="O1149" s="5"/>
      <c r="P1149" s="5"/>
      <c r="Q1149" s="5"/>
      <c r="R1149" s="5"/>
      <c r="S1149" s="5"/>
      <c r="T1149" s="5"/>
      <c r="U1149" s="5"/>
      <c r="V1149" s="5"/>
      <c r="W1149" s="5"/>
      <c r="X1149" s="5"/>
      <c r="Y1149" s="5"/>
      <c r="Z1149" s="5"/>
    </row>
    <row r="1150" spans="1:26" ht="14.25" customHeight="1" x14ac:dyDescent="0.35">
      <c r="A1150" s="5">
        <v>384</v>
      </c>
      <c r="B1150" s="5">
        <v>76</v>
      </c>
      <c r="C1150" s="5"/>
      <c r="D1150" s="5"/>
      <c r="E1150" s="5">
        <v>0</v>
      </c>
      <c r="F1150" s="5" t="s">
        <v>1552</v>
      </c>
      <c r="G1150" s="5" t="s">
        <v>1553</v>
      </c>
      <c r="H1150" s="5"/>
      <c r="I1150" s="5"/>
      <c r="J1150" s="5"/>
      <c r="K1150" s="5"/>
      <c r="L1150" s="5"/>
      <c r="M1150" s="5"/>
      <c r="N1150" s="5"/>
      <c r="O1150" s="5"/>
      <c r="P1150" s="5"/>
      <c r="Q1150" s="5"/>
      <c r="R1150" s="5"/>
      <c r="S1150" s="5"/>
      <c r="T1150" s="5"/>
      <c r="U1150" s="5"/>
      <c r="V1150" s="5"/>
      <c r="W1150" s="5"/>
      <c r="X1150" s="5"/>
      <c r="Y1150" s="5"/>
      <c r="Z1150" s="5"/>
    </row>
    <row r="1151" spans="1:26" ht="14.25" hidden="1" customHeight="1" x14ac:dyDescent="0.35">
      <c r="A1151" s="5">
        <v>385</v>
      </c>
      <c r="B1151" s="5">
        <v>1</v>
      </c>
      <c r="C1151" s="5" t="s">
        <v>218</v>
      </c>
      <c r="D1151" s="5"/>
      <c r="E1151" s="5">
        <v>1</v>
      </c>
      <c r="F1151" s="5" t="str">
        <f>CONCATENATE("INSERT INTO `option_translation` (`option_id`,`lang_id`, `title`, `textbox_placeholder`, `is_default`) VALUES (",A1151,",", B1151, ", ","'",C1151,"', ","'",D1151,"', ",E1151,");")</f>
        <v>INSERT INTO `option_translation` (`option_id`,`lang_id`, `title`, `textbox_placeholder`, `is_default`) VALUES (385,1, 'I screamed', '', 1);</v>
      </c>
      <c r="G1151" s="5" t="str">
        <f>CONCATENATE("Update `option_translation` set lang_id = ",B1151,",", " title ='", C1151,"',"," textbox_placeholder='",D1151,"',"," is_default=",E1151, " where id = ", A1151,";" )</f>
        <v>Update `option_translation` set lang_id = 1, title ='I screamed', textbox_placeholder='', is_default=1 where id = 385;</v>
      </c>
      <c r="H1151" s="5"/>
      <c r="I1151" s="5"/>
      <c r="J1151" s="5"/>
      <c r="K1151" s="5"/>
      <c r="L1151" s="5"/>
      <c r="M1151" s="5"/>
      <c r="N1151" s="5"/>
      <c r="O1151" s="5"/>
      <c r="P1151" s="5"/>
      <c r="Q1151" s="5"/>
      <c r="R1151" s="5"/>
      <c r="S1151" s="5"/>
      <c r="T1151" s="5"/>
      <c r="U1151" s="5"/>
      <c r="V1151" s="5"/>
      <c r="W1151" s="5"/>
      <c r="X1151" s="5"/>
      <c r="Y1151" s="5"/>
      <c r="Z1151" s="5"/>
    </row>
    <row r="1152" spans="1:26" ht="14.25" hidden="1" customHeight="1" x14ac:dyDescent="0.35">
      <c r="A1152" s="5">
        <v>385</v>
      </c>
      <c r="B1152" s="5">
        <v>42</v>
      </c>
      <c r="C1152" s="5"/>
      <c r="D1152" s="5"/>
      <c r="E1152" s="5">
        <v>0</v>
      </c>
      <c r="F1152" s="5" t="str">
        <f>CONCATENATE("INSERT INTO `option_translation` (`option_id`,`lang_id`, `title`, `textbox_placeholder`, `is_default`) VALUES (",A1152,",", B1152, ", ","'",C1152,"', ","'",D1152,"', ",E1152,");")</f>
        <v>INSERT INTO `option_translation` (`option_id`,`lang_id`, `title`, `textbox_placeholder`, `is_default`) VALUES (385,42, '', '', 0);</v>
      </c>
      <c r="G1152" s="5" t="str">
        <f>CONCATENATE("Update `option_translation` set lang_id = ",B1152,",", " title ='", C1152,"',"," textbox_placeholder='",D1152,"',"," is_default=",E1152, " where id = ", A1152,";" )</f>
        <v>Update `option_translation` set lang_id = 42, title ='', textbox_placeholder='', is_default=0 where id = 385;</v>
      </c>
      <c r="H1152" s="5"/>
      <c r="I1152" s="5"/>
      <c r="J1152" s="5"/>
      <c r="K1152" s="5"/>
      <c r="L1152" s="5"/>
      <c r="M1152" s="5"/>
      <c r="N1152" s="5"/>
      <c r="O1152" s="5"/>
      <c r="P1152" s="5"/>
      <c r="Q1152" s="5"/>
      <c r="R1152" s="5"/>
      <c r="S1152" s="5"/>
      <c r="T1152" s="5"/>
      <c r="U1152" s="5"/>
      <c r="V1152" s="5"/>
      <c r="W1152" s="5"/>
      <c r="X1152" s="5"/>
      <c r="Y1152" s="5"/>
      <c r="Z1152" s="5"/>
    </row>
    <row r="1153" spans="1:26" ht="14.25" customHeight="1" x14ac:dyDescent="0.35">
      <c r="A1153" s="5">
        <v>385</v>
      </c>
      <c r="B1153" s="5">
        <v>76</v>
      </c>
      <c r="C1153" s="5"/>
      <c r="D1153" s="5"/>
      <c r="E1153" s="5">
        <v>0</v>
      </c>
      <c r="F1153" s="5" t="s">
        <v>1554</v>
      </c>
      <c r="G1153" s="5" t="s">
        <v>1555</v>
      </c>
      <c r="H1153" s="5"/>
      <c r="I1153" s="5"/>
      <c r="J1153" s="5"/>
      <c r="K1153" s="5"/>
      <c r="L1153" s="5"/>
      <c r="M1153" s="5"/>
      <c r="N1153" s="5"/>
      <c r="O1153" s="5"/>
      <c r="P1153" s="5"/>
      <c r="Q1153" s="5"/>
      <c r="R1153" s="5"/>
      <c r="S1153" s="5"/>
      <c r="T1153" s="5"/>
      <c r="U1153" s="5"/>
      <c r="V1153" s="5"/>
      <c r="W1153" s="5"/>
      <c r="X1153" s="5"/>
      <c r="Y1153" s="5"/>
      <c r="Z1153" s="5"/>
    </row>
    <row r="1154" spans="1:26" ht="14.25" hidden="1" customHeight="1" x14ac:dyDescent="0.35">
      <c r="A1154" s="5">
        <v>386</v>
      </c>
      <c r="B1154" s="5">
        <v>1</v>
      </c>
      <c r="C1154" s="5" t="s">
        <v>219</v>
      </c>
      <c r="D1154" s="5"/>
      <c r="E1154" s="5">
        <v>1</v>
      </c>
      <c r="F1154" s="5" t="str">
        <f>CONCATENATE("INSERT INTO `option_translation` (`option_id`,`lang_id`, `title`, `textbox_placeholder`, `is_default`) VALUES (",A1154,",", B1154, ", ","'",C1154,"', ","'",D1154,"', ",E1154,");")</f>
        <v>INSERT INTO `option_translation` (`option_id`,`lang_id`, `title`, `textbox_placeholder`, `is_default`) VALUES (386,1, 'I ran away from the perpetrator', '', 1);</v>
      </c>
      <c r="G1154" s="5" t="str">
        <f>CONCATENATE("Update `option_translation` set lang_id = ",B1154,",", " title ='", C1154,"',"," textbox_placeholder='",D1154,"',"," is_default=",E1154, " where id = ", A1154,";" )</f>
        <v>Update `option_translation` set lang_id = 1, title ='I ran away from the perpetrator', textbox_placeholder='', is_default=1 where id = 386;</v>
      </c>
      <c r="H1154" s="5"/>
      <c r="I1154" s="5"/>
      <c r="J1154" s="5"/>
      <c r="K1154" s="5"/>
      <c r="L1154" s="5"/>
      <c r="M1154" s="5"/>
      <c r="N1154" s="5"/>
      <c r="O1154" s="5"/>
      <c r="P1154" s="5"/>
      <c r="Q1154" s="5"/>
      <c r="R1154" s="5"/>
      <c r="S1154" s="5"/>
      <c r="T1154" s="5"/>
      <c r="U1154" s="5"/>
      <c r="V1154" s="5"/>
      <c r="W1154" s="5"/>
      <c r="X1154" s="5"/>
      <c r="Y1154" s="5"/>
      <c r="Z1154" s="5"/>
    </row>
    <row r="1155" spans="1:26" ht="14.25" hidden="1" customHeight="1" x14ac:dyDescent="0.35">
      <c r="A1155" s="5">
        <v>386</v>
      </c>
      <c r="B1155" s="5">
        <v>42</v>
      </c>
      <c r="C1155" s="5"/>
      <c r="D1155" s="5"/>
      <c r="E1155" s="5">
        <v>0</v>
      </c>
      <c r="F1155" s="5" t="str">
        <f>CONCATENATE("INSERT INTO `option_translation` (`option_id`,`lang_id`, `title`, `textbox_placeholder`, `is_default`) VALUES (",A1155,",", B1155, ", ","'",C1155,"', ","'",D1155,"', ",E1155,");")</f>
        <v>INSERT INTO `option_translation` (`option_id`,`lang_id`, `title`, `textbox_placeholder`, `is_default`) VALUES (386,42, '', '', 0);</v>
      </c>
      <c r="G1155" s="5" t="str">
        <f>CONCATENATE("Update `option_translation` set lang_id = ",B1155,",", " title ='", C1155,"',"," textbox_placeholder='",D1155,"',"," is_default=",E1155, " where id = ", A1155,";" )</f>
        <v>Update `option_translation` set lang_id = 42, title ='', textbox_placeholder='', is_default=0 where id = 386;</v>
      </c>
      <c r="H1155" s="5"/>
      <c r="I1155" s="5"/>
      <c r="J1155" s="5"/>
      <c r="K1155" s="5"/>
      <c r="L1155" s="5"/>
      <c r="M1155" s="5"/>
      <c r="N1155" s="5"/>
      <c r="O1155" s="5"/>
      <c r="P1155" s="5"/>
      <c r="Q1155" s="5"/>
      <c r="R1155" s="5"/>
      <c r="S1155" s="5"/>
      <c r="T1155" s="5"/>
      <c r="U1155" s="5"/>
      <c r="V1155" s="5"/>
      <c r="W1155" s="5"/>
      <c r="X1155" s="5"/>
      <c r="Y1155" s="5"/>
      <c r="Z1155" s="5"/>
    </row>
    <row r="1156" spans="1:26" ht="14.25" customHeight="1" x14ac:dyDescent="0.35">
      <c r="A1156" s="5">
        <v>386</v>
      </c>
      <c r="B1156" s="5">
        <v>76</v>
      </c>
      <c r="C1156" s="5"/>
      <c r="D1156" s="5"/>
      <c r="E1156" s="5">
        <v>0</v>
      </c>
      <c r="F1156" s="5" t="s">
        <v>1556</v>
      </c>
      <c r="G1156" s="5" t="s">
        <v>1557</v>
      </c>
      <c r="H1156" s="5"/>
      <c r="I1156" s="5"/>
      <c r="J1156" s="5"/>
      <c r="K1156" s="5"/>
      <c r="L1156" s="5"/>
      <c r="M1156" s="5"/>
      <c r="N1156" s="5"/>
      <c r="O1156" s="5"/>
      <c r="P1156" s="5"/>
      <c r="Q1156" s="5"/>
      <c r="R1156" s="5"/>
      <c r="S1156" s="5"/>
      <c r="T1156" s="5"/>
      <c r="U1156" s="5"/>
      <c r="V1156" s="5"/>
      <c r="W1156" s="5"/>
      <c r="X1156" s="5"/>
      <c r="Y1156" s="5"/>
      <c r="Z1156" s="5"/>
    </row>
    <row r="1157" spans="1:26" ht="14.25" hidden="1" customHeight="1" x14ac:dyDescent="0.35">
      <c r="A1157" s="5">
        <v>387</v>
      </c>
      <c r="B1157" s="5">
        <v>1</v>
      </c>
      <c r="C1157" s="5" t="s">
        <v>159</v>
      </c>
      <c r="D1157" s="5" t="s">
        <v>160</v>
      </c>
      <c r="E1157" s="5">
        <v>1</v>
      </c>
      <c r="F1157" s="5" t="str">
        <f>CONCATENATE("INSERT INTO `option_translation` (`option_id`,`lang_id`, `title`, `textbox_placeholder`, `is_default`) VALUES (",A1157,",", B1157, ", ","'",C1157,"', ","'",D1157,"', ",E1157,");")</f>
        <v>INSERT INTO `option_translation` (`option_id`,`lang_id`, `title`, `textbox_placeholder`, `is_default`) VALUES (387,1, 'Other', 'Please specify', 1);</v>
      </c>
      <c r="G1157" s="5" t="str">
        <f>CONCATENATE("Update `option_translation` set lang_id = ",B1157,",", " title ='", C1157,"',"," textbox_placeholder='",D1157,"',"," is_default=",E1157, " where id = ", A1157,";" )</f>
        <v>Update `option_translation` set lang_id = 1, title ='Other', textbox_placeholder='Please specify', is_default=1 where id = 387;</v>
      </c>
      <c r="H1157" s="5"/>
      <c r="I1157" s="5"/>
      <c r="J1157" s="5"/>
      <c r="K1157" s="5"/>
      <c r="L1157" s="5"/>
      <c r="M1157" s="5"/>
      <c r="N1157" s="5"/>
      <c r="O1157" s="5"/>
      <c r="P1157" s="5"/>
      <c r="Q1157" s="5"/>
      <c r="R1157" s="5"/>
      <c r="S1157" s="5"/>
      <c r="T1157" s="5"/>
      <c r="U1157" s="5"/>
      <c r="V1157" s="5"/>
      <c r="W1157" s="5"/>
      <c r="X1157" s="5"/>
      <c r="Y1157" s="5"/>
      <c r="Z1157" s="5"/>
    </row>
    <row r="1158" spans="1:26" ht="14.25" hidden="1" customHeight="1" x14ac:dyDescent="0.35">
      <c r="A1158" s="5">
        <v>387</v>
      </c>
      <c r="B1158" s="5">
        <v>42</v>
      </c>
      <c r="C1158" s="5"/>
      <c r="D1158" s="5"/>
      <c r="E1158" s="5">
        <v>0</v>
      </c>
      <c r="F1158" s="5" t="str">
        <f>CONCATENATE("INSERT INTO `option_translation` (`option_id`,`lang_id`, `title`, `textbox_placeholder`, `is_default`) VALUES (",A1158,",", B1158, ", ","'",C1158,"', ","'",D1158,"', ",E1158,");")</f>
        <v>INSERT INTO `option_translation` (`option_id`,`lang_id`, `title`, `textbox_placeholder`, `is_default`) VALUES (387,42, '', '', 0);</v>
      </c>
      <c r="G1158" s="5" t="str">
        <f>CONCATENATE("Update `option_translation` set lang_id = ",B1158,",", " title ='", C1158,"',"," textbox_placeholder='",D1158,"',"," is_default=",E1158, " where id = ", A1158,";" )</f>
        <v>Update `option_translation` set lang_id = 42, title ='', textbox_placeholder='', is_default=0 where id = 387;</v>
      </c>
      <c r="H1158" s="5"/>
      <c r="I1158" s="5"/>
      <c r="J1158" s="5"/>
      <c r="K1158" s="5"/>
      <c r="L1158" s="5"/>
      <c r="M1158" s="5"/>
      <c r="N1158" s="5"/>
      <c r="O1158" s="5"/>
      <c r="P1158" s="5"/>
      <c r="Q1158" s="5"/>
      <c r="R1158" s="5"/>
      <c r="S1158" s="5"/>
      <c r="T1158" s="5"/>
      <c r="U1158" s="5"/>
      <c r="V1158" s="5"/>
      <c r="W1158" s="5"/>
      <c r="X1158" s="5"/>
      <c r="Y1158" s="5"/>
      <c r="Z1158" s="5"/>
    </row>
    <row r="1159" spans="1:26" ht="14.25" customHeight="1" x14ac:dyDescent="0.35">
      <c r="A1159" s="5">
        <v>387</v>
      </c>
      <c r="B1159" s="5">
        <v>76</v>
      </c>
      <c r="C1159" s="5"/>
      <c r="D1159" s="5"/>
      <c r="E1159" s="5">
        <v>0</v>
      </c>
      <c r="F1159" s="5" t="s">
        <v>1558</v>
      </c>
      <c r="G1159" s="5" t="s">
        <v>1559</v>
      </c>
      <c r="H1159" s="5"/>
      <c r="I1159" s="5"/>
      <c r="J1159" s="5"/>
      <c r="K1159" s="5"/>
      <c r="L1159" s="5"/>
      <c r="M1159" s="5"/>
      <c r="N1159" s="5"/>
      <c r="O1159" s="5"/>
      <c r="P1159" s="5"/>
      <c r="Q1159" s="5"/>
      <c r="R1159" s="5"/>
      <c r="S1159" s="5"/>
      <c r="T1159" s="5"/>
      <c r="U1159" s="5"/>
      <c r="V1159" s="5"/>
      <c r="W1159" s="5"/>
      <c r="X1159" s="5"/>
      <c r="Y1159" s="5"/>
      <c r="Z1159" s="5"/>
    </row>
    <row r="1160" spans="1:26" ht="14.25" hidden="1" customHeight="1" x14ac:dyDescent="0.35">
      <c r="A1160" s="5">
        <v>388</v>
      </c>
      <c r="B1160" s="5">
        <v>1</v>
      </c>
      <c r="C1160" s="44" t="s">
        <v>225</v>
      </c>
      <c r="D1160" s="5"/>
      <c r="E1160" s="5">
        <v>1</v>
      </c>
      <c r="F1160" s="5" t="str">
        <f>CONCATENATE("INSERT INTO `option_translation` (`option_id`,`lang_id`, `title`, `textbox_placeholder`, `is_default`) VALUES (",A1160,",", B1160, ", ","'",C1160,"', ","'",D1160,"', ",E1160,");")</f>
        <v>INSERT INTO `option_translation` (`option_id`,`lang_id`, `title`, `textbox_placeholder`, `is_default`) VALUES (388,1, 'I told a friend/colleague', '', 1);</v>
      </c>
      <c r="G1160" s="5" t="str">
        <f>CONCATENATE("Update `option_translation` set lang_id = ",B1160,",", " title ='", C1160,"',"," textbox_placeholder='",D1160,"',"," is_default=",E1160, " where id = ", A1160,";" )</f>
        <v>Update `option_translation` set lang_id = 1, title ='I told a friend/colleague', textbox_placeholder='', is_default=1 where id = 388;</v>
      </c>
      <c r="H1160" s="5"/>
      <c r="I1160" s="5"/>
      <c r="J1160" s="5"/>
      <c r="K1160" s="5"/>
      <c r="L1160" s="5"/>
      <c r="M1160" s="5"/>
      <c r="N1160" s="5"/>
      <c r="O1160" s="5"/>
      <c r="P1160" s="5"/>
      <c r="Q1160" s="5"/>
      <c r="R1160" s="5"/>
      <c r="S1160" s="5"/>
      <c r="T1160" s="5"/>
      <c r="U1160" s="5"/>
      <c r="V1160" s="5"/>
      <c r="W1160" s="5"/>
      <c r="X1160" s="5"/>
      <c r="Y1160" s="5"/>
      <c r="Z1160" s="5"/>
    </row>
    <row r="1161" spans="1:26" ht="14.25" hidden="1" customHeight="1" x14ac:dyDescent="0.35">
      <c r="A1161" s="5">
        <v>388</v>
      </c>
      <c r="B1161" s="5">
        <v>42</v>
      </c>
      <c r="C1161" s="5"/>
      <c r="D1161" s="5"/>
      <c r="E1161" s="5">
        <v>0</v>
      </c>
      <c r="F1161" s="5" t="str">
        <f>CONCATENATE("INSERT INTO `option_translation` (`option_id`,`lang_id`, `title`, `textbox_placeholder`, `is_default`) VALUES (",A1161,",", B1161, ", ","'",C1161,"', ","'",D1161,"', ",E1161,");")</f>
        <v>INSERT INTO `option_translation` (`option_id`,`lang_id`, `title`, `textbox_placeholder`, `is_default`) VALUES (388,42, '', '', 0);</v>
      </c>
      <c r="G1161" s="5" t="str">
        <f>CONCATENATE("Update `option_translation` set lang_id = ",B1161,",", " title ='", C1161,"',"," textbox_placeholder='",D1161,"',"," is_default=",E1161, " where id = ", A1161,";" )</f>
        <v>Update `option_translation` set lang_id = 42, title ='', textbox_placeholder='', is_default=0 where id = 388;</v>
      </c>
      <c r="H1161" s="5"/>
      <c r="I1161" s="5"/>
      <c r="J1161" s="5"/>
      <c r="K1161" s="5"/>
      <c r="L1161" s="5"/>
      <c r="M1161" s="5"/>
      <c r="N1161" s="5"/>
      <c r="O1161" s="5"/>
      <c r="P1161" s="5"/>
      <c r="Q1161" s="5"/>
      <c r="R1161" s="5"/>
      <c r="S1161" s="5"/>
      <c r="T1161" s="5"/>
      <c r="U1161" s="5"/>
      <c r="V1161" s="5"/>
      <c r="W1161" s="5"/>
      <c r="X1161" s="5"/>
      <c r="Y1161" s="5"/>
      <c r="Z1161" s="5"/>
    </row>
    <row r="1162" spans="1:26" ht="14.25" customHeight="1" x14ac:dyDescent="0.35">
      <c r="A1162" s="5">
        <v>388</v>
      </c>
      <c r="B1162" s="5">
        <v>76</v>
      </c>
      <c r="C1162" s="5"/>
      <c r="D1162" s="5"/>
      <c r="E1162" s="5">
        <v>0</v>
      </c>
      <c r="F1162" s="5" t="s">
        <v>1560</v>
      </c>
      <c r="G1162" s="5" t="s">
        <v>1561</v>
      </c>
      <c r="H1162" s="5"/>
      <c r="I1162" s="5"/>
      <c r="J1162" s="5"/>
      <c r="K1162" s="5"/>
      <c r="L1162" s="5"/>
      <c r="M1162" s="5"/>
      <c r="N1162" s="5"/>
      <c r="O1162" s="5"/>
      <c r="P1162" s="5"/>
      <c r="Q1162" s="5"/>
      <c r="R1162" s="5"/>
      <c r="S1162" s="5"/>
      <c r="T1162" s="5"/>
      <c r="U1162" s="5"/>
      <c r="V1162" s="5"/>
      <c r="W1162" s="5"/>
      <c r="X1162" s="5"/>
      <c r="Y1162" s="5"/>
      <c r="Z1162" s="5"/>
    </row>
    <row r="1163" spans="1:26" ht="14.25" hidden="1" customHeight="1" x14ac:dyDescent="0.35">
      <c r="A1163" s="5">
        <v>389</v>
      </c>
      <c r="B1163" s="5">
        <v>1</v>
      </c>
      <c r="C1163" s="5" t="s">
        <v>226</v>
      </c>
      <c r="D1163" s="5"/>
      <c r="E1163" s="5">
        <v>1</v>
      </c>
      <c r="F1163" s="5" t="str">
        <f>CONCATENATE("INSERT INTO `option_translation` (`option_id`,`lang_id`, `title`, `textbox_placeholder`, `is_default`) VALUES (",A1163,",", B1163, ", ","'",C1163,"', ","'",D1163,"', ",E1163,");")</f>
        <v>INSERT INTO `option_translation` (`option_id`,`lang_id`, `title`, `textbox_placeholder`, `is_default`) VALUES (389,1, 'I told a family member', '', 1);</v>
      </c>
      <c r="G1163" s="5" t="str">
        <f>CONCATENATE("Update `option_translation` set lang_id = ",B1163,",", " title ='", C1163,"',"," textbox_placeholder='",D1163,"',"," is_default=",E1163, " where id = ", A1163,";" )</f>
        <v>Update `option_translation` set lang_id = 1, title ='I told a family member', textbox_placeholder='', is_default=1 where id = 389;</v>
      </c>
      <c r="H1163" s="5"/>
      <c r="I1163" s="5"/>
      <c r="J1163" s="5"/>
      <c r="K1163" s="5"/>
      <c r="L1163" s="5"/>
      <c r="M1163" s="5"/>
      <c r="N1163" s="5"/>
      <c r="O1163" s="5"/>
      <c r="P1163" s="5"/>
      <c r="Q1163" s="5"/>
      <c r="R1163" s="5"/>
      <c r="S1163" s="5"/>
      <c r="T1163" s="5"/>
      <c r="U1163" s="5"/>
      <c r="V1163" s="5"/>
      <c r="W1163" s="5"/>
      <c r="X1163" s="5"/>
      <c r="Y1163" s="5"/>
      <c r="Z1163" s="5"/>
    </row>
    <row r="1164" spans="1:26" ht="14.25" hidden="1" customHeight="1" x14ac:dyDescent="0.35">
      <c r="A1164" s="5">
        <v>389</v>
      </c>
      <c r="B1164" s="5">
        <v>42</v>
      </c>
      <c r="C1164" s="5"/>
      <c r="D1164" s="5"/>
      <c r="E1164" s="5">
        <v>0</v>
      </c>
      <c r="F1164" s="5" t="str">
        <f>CONCATENATE("INSERT INTO `option_translation` (`option_id`,`lang_id`, `title`, `textbox_placeholder`, `is_default`) VALUES (",A1164,",", B1164, ", ","'",C1164,"', ","'",D1164,"', ",E1164,");")</f>
        <v>INSERT INTO `option_translation` (`option_id`,`lang_id`, `title`, `textbox_placeholder`, `is_default`) VALUES (389,42, '', '', 0);</v>
      </c>
      <c r="G1164" s="5" t="str">
        <f>CONCATENATE("Update `option_translation` set lang_id = ",B1164,",", " title ='", C1164,"',"," textbox_placeholder='",D1164,"',"," is_default=",E1164, " where id = ", A1164,";" )</f>
        <v>Update `option_translation` set lang_id = 42, title ='', textbox_placeholder='', is_default=0 where id = 389;</v>
      </c>
      <c r="H1164" s="5"/>
      <c r="I1164" s="5"/>
      <c r="J1164" s="5"/>
      <c r="K1164" s="5"/>
      <c r="L1164" s="5"/>
      <c r="M1164" s="5"/>
      <c r="N1164" s="5"/>
      <c r="O1164" s="5"/>
      <c r="P1164" s="5"/>
      <c r="Q1164" s="5"/>
      <c r="R1164" s="5"/>
      <c r="S1164" s="5"/>
      <c r="T1164" s="5"/>
      <c r="U1164" s="5"/>
      <c r="V1164" s="5"/>
      <c r="W1164" s="5"/>
      <c r="X1164" s="5"/>
      <c r="Y1164" s="5"/>
      <c r="Z1164" s="5"/>
    </row>
    <row r="1165" spans="1:26" ht="14.25" customHeight="1" x14ac:dyDescent="0.35">
      <c r="A1165" s="5">
        <v>389</v>
      </c>
      <c r="B1165" s="5">
        <v>76</v>
      </c>
      <c r="C1165" s="5"/>
      <c r="D1165" s="5"/>
      <c r="E1165" s="5">
        <v>0</v>
      </c>
      <c r="F1165" s="5" t="s">
        <v>1562</v>
      </c>
      <c r="G1165" s="5" t="s">
        <v>1563</v>
      </c>
      <c r="H1165" s="5"/>
      <c r="I1165" s="5"/>
      <c r="J1165" s="5"/>
      <c r="K1165" s="5"/>
      <c r="L1165" s="5"/>
      <c r="M1165" s="5"/>
      <c r="N1165" s="5"/>
      <c r="O1165" s="5"/>
      <c r="P1165" s="5"/>
      <c r="Q1165" s="5"/>
      <c r="R1165" s="5"/>
      <c r="S1165" s="5"/>
      <c r="T1165" s="5"/>
      <c r="U1165" s="5"/>
      <c r="V1165" s="5"/>
      <c r="W1165" s="5"/>
      <c r="X1165" s="5"/>
      <c r="Y1165" s="5"/>
      <c r="Z1165" s="5"/>
    </row>
    <row r="1166" spans="1:26" ht="14.25" hidden="1" customHeight="1" x14ac:dyDescent="0.35">
      <c r="A1166" s="5">
        <v>390</v>
      </c>
      <c r="B1166" s="5">
        <v>1</v>
      </c>
      <c r="C1166" s="5" t="s">
        <v>402</v>
      </c>
      <c r="D1166" s="5"/>
      <c r="E1166" s="5">
        <v>1</v>
      </c>
      <c r="F1166" s="5" t="str">
        <f>CONCATENATE("INSERT INTO `option_translation` (`option_id`,`lang_id`, `title`, `textbox_placeholder`, `is_default`) VALUES (",A1166,",", B1166, ", ","'",C1166,"', ","'",D1166,"', ",E1166,");")</f>
        <v>INSERT INTO `option_translation` (`option_id`,`lang_id`, `title`, `textbox_placeholder`, `is_default`) VALUES (390,1, 'I reported the attack to ', '', 1);</v>
      </c>
      <c r="G1166" s="5" t="str">
        <f>CONCATENATE("Update `option_translation` set lang_id = ",B1166,",", " title ='", C1166,"',"," textbox_placeholder='",D1166,"',"," is_default=",E1166, " where id = ", A1166,";" )</f>
        <v>Update `option_translation` set lang_id = 1, title ='I reported the attack to ', textbox_placeholder='', is_default=1 where id = 390;</v>
      </c>
      <c r="H1166" s="5"/>
      <c r="I1166" s="5"/>
      <c r="J1166" s="5"/>
      <c r="K1166" s="5"/>
      <c r="L1166" s="5"/>
      <c r="M1166" s="5"/>
      <c r="N1166" s="5"/>
      <c r="O1166" s="5"/>
      <c r="P1166" s="5"/>
      <c r="Q1166" s="5"/>
      <c r="R1166" s="5"/>
      <c r="S1166" s="5"/>
      <c r="T1166" s="5"/>
      <c r="U1166" s="5"/>
      <c r="V1166" s="5"/>
      <c r="W1166" s="5"/>
      <c r="X1166" s="5"/>
      <c r="Y1166" s="5"/>
      <c r="Z1166" s="5"/>
    </row>
    <row r="1167" spans="1:26" ht="14.25" hidden="1" customHeight="1" x14ac:dyDescent="0.35">
      <c r="A1167" s="5">
        <v>390</v>
      </c>
      <c r="B1167" s="5">
        <v>42</v>
      </c>
      <c r="C1167" s="5"/>
      <c r="D1167" s="5"/>
      <c r="E1167" s="5">
        <v>0</v>
      </c>
      <c r="F1167" s="5" t="str">
        <f>CONCATENATE("INSERT INTO `option_translation` (`option_id`,`lang_id`, `title`, `textbox_placeholder`, `is_default`) VALUES (",A1167,",", B1167, ", ","'",C1167,"', ","'",D1167,"', ",E1167,");")</f>
        <v>INSERT INTO `option_translation` (`option_id`,`lang_id`, `title`, `textbox_placeholder`, `is_default`) VALUES (390,42, '', '', 0);</v>
      </c>
      <c r="G1167" s="5" t="str">
        <f>CONCATENATE("Update `option_translation` set lang_id = ",B1167,",", " title ='", C1167,"',"," textbox_placeholder='",D1167,"',"," is_default=",E1167, " where id = ", A1167,";" )</f>
        <v>Update `option_translation` set lang_id = 42, title ='', textbox_placeholder='', is_default=0 where id = 390;</v>
      </c>
      <c r="H1167" s="5"/>
      <c r="I1167" s="5"/>
      <c r="J1167" s="5"/>
      <c r="K1167" s="5"/>
      <c r="L1167" s="5"/>
      <c r="M1167" s="5"/>
      <c r="N1167" s="5"/>
      <c r="O1167" s="5"/>
      <c r="P1167" s="5"/>
      <c r="Q1167" s="5"/>
      <c r="R1167" s="5"/>
      <c r="S1167" s="5"/>
      <c r="T1167" s="5"/>
      <c r="U1167" s="5"/>
      <c r="V1167" s="5"/>
      <c r="W1167" s="5"/>
      <c r="X1167" s="5"/>
      <c r="Y1167" s="5"/>
      <c r="Z1167" s="5"/>
    </row>
    <row r="1168" spans="1:26" ht="14.25" customHeight="1" x14ac:dyDescent="0.35">
      <c r="A1168" s="5">
        <v>390</v>
      </c>
      <c r="B1168" s="5">
        <v>76</v>
      </c>
      <c r="C1168" s="5"/>
      <c r="D1168" s="5"/>
      <c r="E1168" s="5">
        <v>0</v>
      </c>
      <c r="F1168" s="5" t="s">
        <v>1564</v>
      </c>
      <c r="G1168" s="5" t="s">
        <v>1565</v>
      </c>
      <c r="H1168" s="5"/>
      <c r="I1168" s="5"/>
      <c r="J1168" s="5"/>
      <c r="K1168" s="5"/>
      <c r="L1168" s="5"/>
      <c r="M1168" s="5"/>
      <c r="N1168" s="5"/>
      <c r="O1168" s="5"/>
      <c r="P1168" s="5"/>
      <c r="Q1168" s="5"/>
      <c r="R1168" s="5"/>
      <c r="S1168" s="5"/>
      <c r="T1168" s="5"/>
      <c r="U1168" s="5"/>
      <c r="V1168" s="5"/>
      <c r="W1168" s="5"/>
      <c r="X1168" s="5"/>
      <c r="Y1168" s="5"/>
      <c r="Z1168" s="5"/>
    </row>
    <row r="1169" spans="1:26" ht="14.25" hidden="1" customHeight="1" x14ac:dyDescent="0.35">
      <c r="A1169" s="5">
        <v>391</v>
      </c>
      <c r="B1169" s="5">
        <v>1</v>
      </c>
      <c r="C1169" s="5" t="s">
        <v>222</v>
      </c>
      <c r="D1169" s="5"/>
      <c r="E1169" s="5">
        <v>1</v>
      </c>
      <c r="F1169" s="5" t="str">
        <f>CONCATENATE("INSERT INTO `option_translation` (`option_id`,`lang_id`, `title`, `textbox_placeholder`, `is_default`) VALUES (",A1169,",", B1169, ", ","'",C1169,"', ","'",D1169,"', ",E1169,");")</f>
        <v>INSERT INTO `option_translation` (`option_id`,`lang_id`, `title`, `textbox_placeholder`, `is_default`) VALUES (391,1, 'police', '', 1);</v>
      </c>
      <c r="G1169" s="5" t="str">
        <f>CONCATENATE("Update `option_translation` set lang_id = ",B1169,",", " title ='", C1169,"',"," textbox_placeholder='",D1169,"',"," is_default=",E1169, " where id = ", A1169,";" )</f>
        <v>Update `option_translation` set lang_id = 1, title ='police', textbox_placeholder='', is_default=1 where id = 391;</v>
      </c>
      <c r="H1169" s="5"/>
      <c r="I1169" s="5"/>
      <c r="J1169" s="5"/>
      <c r="K1169" s="5"/>
      <c r="L1169" s="5"/>
      <c r="M1169" s="5"/>
      <c r="N1169" s="5"/>
      <c r="O1169" s="5"/>
      <c r="P1169" s="5"/>
      <c r="Q1169" s="5"/>
      <c r="R1169" s="5"/>
      <c r="S1169" s="5"/>
      <c r="T1169" s="5"/>
      <c r="U1169" s="5"/>
      <c r="V1169" s="5"/>
      <c r="W1169" s="5"/>
      <c r="X1169" s="5"/>
      <c r="Y1169" s="5"/>
      <c r="Z1169" s="5"/>
    </row>
    <row r="1170" spans="1:26" ht="14.25" hidden="1" customHeight="1" x14ac:dyDescent="0.35">
      <c r="A1170" s="5">
        <v>391</v>
      </c>
      <c r="B1170" s="5">
        <v>42</v>
      </c>
      <c r="C1170" s="5"/>
      <c r="D1170" s="5"/>
      <c r="E1170" s="5">
        <v>0</v>
      </c>
      <c r="F1170" s="5" t="str">
        <f>CONCATENATE("INSERT INTO `option_translation` (`option_id`,`lang_id`, `title`, `textbox_placeholder`, `is_default`) VALUES (",A1170,",", B1170, ", ","'",C1170,"', ","'",D1170,"', ",E1170,");")</f>
        <v>INSERT INTO `option_translation` (`option_id`,`lang_id`, `title`, `textbox_placeholder`, `is_default`) VALUES (391,42, '', '', 0);</v>
      </c>
      <c r="G1170" s="5" t="str">
        <f>CONCATENATE("Update `option_translation` set lang_id = ",B1170,",", " title ='", C1170,"',"," textbox_placeholder='",D1170,"',"," is_default=",E1170, " where id = ", A1170,";" )</f>
        <v>Update `option_translation` set lang_id = 42, title ='', textbox_placeholder='', is_default=0 where id = 391;</v>
      </c>
      <c r="H1170" s="5"/>
      <c r="I1170" s="5"/>
      <c r="J1170" s="5"/>
      <c r="K1170" s="5"/>
      <c r="L1170" s="5"/>
      <c r="M1170" s="5"/>
      <c r="N1170" s="5"/>
      <c r="O1170" s="5"/>
      <c r="P1170" s="5"/>
      <c r="Q1170" s="5"/>
      <c r="R1170" s="5"/>
      <c r="S1170" s="5"/>
      <c r="T1170" s="5"/>
      <c r="U1170" s="5"/>
      <c r="V1170" s="5"/>
      <c r="W1170" s="5"/>
      <c r="X1170" s="5"/>
      <c r="Y1170" s="5"/>
      <c r="Z1170" s="5"/>
    </row>
    <row r="1171" spans="1:26" ht="14.25" customHeight="1" x14ac:dyDescent="0.35">
      <c r="A1171" s="5">
        <v>391</v>
      </c>
      <c r="B1171" s="5">
        <v>76</v>
      </c>
      <c r="C1171" s="5"/>
      <c r="D1171" s="5"/>
      <c r="E1171" s="5">
        <v>0</v>
      </c>
      <c r="F1171" s="5" t="s">
        <v>1566</v>
      </c>
      <c r="G1171" s="5" t="s">
        <v>1567</v>
      </c>
      <c r="H1171" s="5"/>
      <c r="I1171" s="5"/>
      <c r="J1171" s="5"/>
      <c r="K1171" s="5"/>
      <c r="L1171" s="5"/>
      <c r="M1171" s="5"/>
      <c r="N1171" s="5"/>
      <c r="O1171" s="5"/>
      <c r="P1171" s="5"/>
      <c r="Q1171" s="5"/>
      <c r="R1171" s="5"/>
      <c r="S1171" s="5"/>
      <c r="T1171" s="5"/>
      <c r="U1171" s="5"/>
      <c r="V1171" s="5"/>
      <c r="W1171" s="5"/>
      <c r="X1171" s="5"/>
      <c r="Y1171" s="5"/>
      <c r="Z1171" s="5"/>
    </row>
    <row r="1172" spans="1:26" ht="14.25" hidden="1" customHeight="1" x14ac:dyDescent="0.35">
      <c r="A1172" s="5">
        <v>392</v>
      </c>
      <c r="B1172" s="5">
        <v>1</v>
      </c>
      <c r="C1172" s="5" t="s">
        <v>347</v>
      </c>
      <c r="D1172" s="5"/>
      <c r="E1172" s="5">
        <v>1</v>
      </c>
      <c r="F1172" s="5" t="str">
        <f>CONCATENATE("INSERT INTO `option_translation` (`option_id`,`lang_id`, `title`, `textbox_placeholder`, `is_default`) VALUES (",A1172,",", B1172, ", ","'",C1172,"', ","'",D1172,"', ",E1172,");")</f>
        <v>INSERT INTO `option_translation` (`option_id`,`lang_id`, `title`, `textbox_placeholder`, `is_default`) VALUES (392,1, 'organisation', '', 1);</v>
      </c>
      <c r="G1172" s="5" t="str">
        <f>CONCATENATE("Update `option_translation` set lang_id = ",B1172,",", " title ='", C1172,"',"," textbox_placeholder='",D1172,"',"," is_default=",E1172, " where id = ", A1172,";" )</f>
        <v>Update `option_translation` set lang_id = 1, title ='organisation', textbox_placeholder='', is_default=1 where id = 392;</v>
      </c>
      <c r="H1172" s="5"/>
      <c r="I1172" s="5"/>
      <c r="J1172" s="5"/>
      <c r="K1172" s="5"/>
      <c r="L1172" s="5"/>
      <c r="M1172" s="5"/>
      <c r="N1172" s="5"/>
      <c r="O1172" s="5"/>
      <c r="P1172" s="5"/>
      <c r="Q1172" s="5"/>
      <c r="R1172" s="5"/>
      <c r="S1172" s="5"/>
      <c r="T1172" s="5"/>
      <c r="U1172" s="5"/>
      <c r="V1172" s="5"/>
      <c r="W1172" s="5"/>
      <c r="X1172" s="5"/>
      <c r="Y1172" s="5"/>
      <c r="Z1172" s="5"/>
    </row>
    <row r="1173" spans="1:26" ht="14.25" hidden="1" customHeight="1" x14ac:dyDescent="0.35">
      <c r="A1173" s="5">
        <v>392</v>
      </c>
      <c r="B1173" s="5">
        <v>42</v>
      </c>
      <c r="C1173" s="5"/>
      <c r="D1173" s="5"/>
      <c r="E1173" s="5">
        <v>0</v>
      </c>
      <c r="F1173" s="5" t="str">
        <f>CONCATENATE("INSERT INTO `option_translation` (`option_id`,`lang_id`, `title`, `textbox_placeholder`, `is_default`) VALUES (",A1173,",", B1173, ", ","'",C1173,"', ","'",D1173,"', ",E1173,");")</f>
        <v>INSERT INTO `option_translation` (`option_id`,`lang_id`, `title`, `textbox_placeholder`, `is_default`) VALUES (392,42, '', '', 0);</v>
      </c>
      <c r="G1173" s="5" t="str">
        <f>CONCATENATE("Update `option_translation` set lang_id = ",B1173,",", " title ='", C1173,"',"," textbox_placeholder='",D1173,"',"," is_default=",E1173, " where id = ", A1173,";" )</f>
        <v>Update `option_translation` set lang_id = 42, title ='', textbox_placeholder='', is_default=0 where id = 392;</v>
      </c>
      <c r="H1173" s="5"/>
      <c r="I1173" s="5"/>
      <c r="J1173" s="5"/>
      <c r="K1173" s="5"/>
      <c r="L1173" s="5"/>
      <c r="M1173" s="5"/>
      <c r="N1173" s="5"/>
      <c r="O1173" s="5"/>
      <c r="P1173" s="5"/>
      <c r="Q1173" s="5"/>
      <c r="R1173" s="5"/>
      <c r="S1173" s="5"/>
      <c r="T1173" s="5"/>
      <c r="U1173" s="5"/>
      <c r="V1173" s="5"/>
      <c r="W1173" s="5"/>
      <c r="X1173" s="5"/>
      <c r="Y1173" s="5"/>
      <c r="Z1173" s="5"/>
    </row>
    <row r="1174" spans="1:26" ht="14.25" customHeight="1" x14ac:dyDescent="0.35">
      <c r="A1174" s="5">
        <v>392</v>
      </c>
      <c r="B1174" s="5">
        <v>76</v>
      </c>
      <c r="C1174" s="5"/>
      <c r="D1174" s="5"/>
      <c r="E1174" s="5">
        <v>0</v>
      </c>
      <c r="F1174" s="5" t="s">
        <v>1568</v>
      </c>
      <c r="G1174" s="5" t="s">
        <v>1569</v>
      </c>
      <c r="H1174" s="5"/>
      <c r="I1174" s="5"/>
      <c r="J1174" s="5"/>
      <c r="K1174" s="5"/>
      <c r="L1174" s="5"/>
      <c r="M1174" s="5"/>
      <c r="N1174" s="5"/>
      <c r="O1174" s="5"/>
      <c r="P1174" s="5"/>
      <c r="Q1174" s="5"/>
      <c r="R1174" s="5"/>
      <c r="S1174" s="5"/>
      <c r="T1174" s="5"/>
      <c r="U1174" s="5"/>
      <c r="V1174" s="5"/>
      <c r="W1174" s="5"/>
      <c r="X1174" s="5"/>
      <c r="Y1174" s="5"/>
      <c r="Z1174" s="5"/>
    </row>
    <row r="1175" spans="1:26" ht="14.25" hidden="1" customHeight="1" x14ac:dyDescent="0.35">
      <c r="A1175" s="5">
        <v>393</v>
      </c>
      <c r="B1175" s="5">
        <v>1</v>
      </c>
      <c r="C1175" s="5" t="s">
        <v>229</v>
      </c>
      <c r="D1175" s="5"/>
      <c r="E1175" s="5">
        <v>1</v>
      </c>
      <c r="F1175" s="5" t="str">
        <f>CONCATENATE("INSERT INTO `option_translation` (`option_id`,`lang_id`, `title`, `textbox_placeholder`, `is_default`) VALUES (",A1175,",", B1175, ", ","'",C1175,"', ","'",D1175,"', ",E1175,");")</f>
        <v>INSERT INTO `option_translation` (`option_id`,`lang_id`, `title`, `textbox_placeholder`, `is_default`) VALUES (393,1, 'I was unable to do anything', '', 1);</v>
      </c>
      <c r="G1175" s="5" t="str">
        <f>CONCATENATE("Update `option_translation` set lang_id = ",B1175,",", " title ='", C1175,"',"," textbox_placeholder='",D1175,"',"," is_default=",E1175, " where id = ", A1175,";" )</f>
        <v>Update `option_translation` set lang_id = 1, title ='I was unable to do anything', textbox_placeholder='', is_default=1 where id = 393;</v>
      </c>
      <c r="H1175" s="5"/>
      <c r="I1175" s="5"/>
      <c r="J1175" s="5"/>
      <c r="K1175" s="5"/>
      <c r="L1175" s="5"/>
      <c r="M1175" s="5"/>
      <c r="N1175" s="5"/>
      <c r="O1175" s="5"/>
      <c r="P1175" s="5"/>
      <c r="Q1175" s="5"/>
      <c r="R1175" s="5"/>
      <c r="S1175" s="5"/>
      <c r="T1175" s="5"/>
      <c r="U1175" s="5"/>
      <c r="V1175" s="5"/>
      <c r="W1175" s="5"/>
      <c r="X1175" s="5"/>
      <c r="Y1175" s="5"/>
      <c r="Z1175" s="5"/>
    </row>
    <row r="1176" spans="1:26" ht="14.25" hidden="1" customHeight="1" x14ac:dyDescent="0.35">
      <c r="A1176" s="5">
        <v>393</v>
      </c>
      <c r="B1176" s="5">
        <v>42</v>
      </c>
      <c r="C1176" s="5"/>
      <c r="D1176" s="5"/>
      <c r="E1176" s="5">
        <v>0</v>
      </c>
      <c r="F1176" s="5" t="str">
        <f>CONCATENATE("INSERT INTO `option_translation` (`option_id`,`lang_id`, `title`, `textbox_placeholder`, `is_default`) VALUES (",A1176,",", B1176, ", ","'",C1176,"', ","'",D1176,"', ",E1176,");")</f>
        <v>INSERT INTO `option_translation` (`option_id`,`lang_id`, `title`, `textbox_placeholder`, `is_default`) VALUES (393,42, '', '', 0);</v>
      </c>
      <c r="G1176" s="5" t="str">
        <f>CONCATENATE("Update `option_translation` set lang_id = ",B1176,",", " title ='", C1176,"',"," textbox_placeholder='",D1176,"',"," is_default=",E1176, " where id = ", A1176,";" )</f>
        <v>Update `option_translation` set lang_id = 42, title ='', textbox_placeholder='', is_default=0 where id = 393;</v>
      </c>
      <c r="H1176" s="5"/>
      <c r="I1176" s="5"/>
      <c r="J1176" s="5"/>
      <c r="K1176" s="5"/>
      <c r="L1176" s="5"/>
      <c r="M1176" s="5"/>
      <c r="N1176" s="5"/>
      <c r="O1176" s="5"/>
      <c r="P1176" s="5"/>
      <c r="Q1176" s="5"/>
      <c r="R1176" s="5"/>
      <c r="S1176" s="5"/>
      <c r="T1176" s="5"/>
      <c r="U1176" s="5"/>
      <c r="V1176" s="5"/>
      <c r="W1176" s="5"/>
      <c r="X1176" s="5"/>
      <c r="Y1176" s="5"/>
      <c r="Z1176" s="5"/>
    </row>
    <row r="1177" spans="1:26" ht="14.25" customHeight="1" x14ac:dyDescent="0.35">
      <c r="A1177" s="5">
        <v>393</v>
      </c>
      <c r="B1177" s="5">
        <v>76</v>
      </c>
      <c r="C1177" s="5"/>
      <c r="D1177" s="5"/>
      <c r="E1177" s="5">
        <v>0</v>
      </c>
      <c r="F1177" s="5" t="s">
        <v>1570</v>
      </c>
      <c r="G1177" s="5" t="s">
        <v>1571</v>
      </c>
      <c r="H1177" s="5"/>
      <c r="I1177" s="5"/>
      <c r="J1177" s="5"/>
      <c r="K1177" s="5"/>
      <c r="L1177" s="5"/>
      <c r="M1177" s="5"/>
      <c r="N1177" s="5"/>
      <c r="O1177" s="5"/>
      <c r="P1177" s="5"/>
      <c r="Q1177" s="5"/>
      <c r="R1177" s="5"/>
      <c r="S1177" s="5"/>
      <c r="T1177" s="5"/>
      <c r="U1177" s="5"/>
      <c r="V1177" s="5"/>
      <c r="W1177" s="5"/>
      <c r="X1177" s="5"/>
      <c r="Y1177" s="5"/>
      <c r="Z1177" s="5"/>
    </row>
    <row r="1178" spans="1:26" ht="14.25" hidden="1" customHeight="1" x14ac:dyDescent="0.35">
      <c r="A1178" s="5">
        <v>394</v>
      </c>
      <c r="B1178" s="5">
        <v>1</v>
      </c>
      <c r="C1178" s="5" t="s">
        <v>230</v>
      </c>
      <c r="D1178" s="5"/>
      <c r="E1178" s="5">
        <v>1</v>
      </c>
      <c r="F1178" s="5" t="str">
        <f>CONCATENATE("INSERT INTO `option_translation` (`option_id`,`lang_id`, `title`, `textbox_placeholder`, `is_default`) VALUES (",A1178,",", B1178, ", ","'",C1178,"', ","'",D1178,"', ",E1178,");")</f>
        <v>INSERT INTO `option_translation` (`option_id`,`lang_id`, `title`, `textbox_placeholder`, `is_default`) VALUES (394,1, 'Reported on Safecity', '', 1);</v>
      </c>
      <c r="G1178" s="5" t="str">
        <f>CONCATENATE("Update `option_translation` set lang_id = ",B1178,",", " title ='", C1178,"',"," textbox_placeholder='",D1178,"',"," is_default=",E1178, " where id = ", A1178,";" )</f>
        <v>Update `option_translation` set lang_id = 1, title ='Reported on Safecity', textbox_placeholder='', is_default=1 where id = 394;</v>
      </c>
      <c r="H1178" s="5"/>
      <c r="I1178" s="5"/>
      <c r="J1178" s="5"/>
      <c r="K1178" s="5"/>
      <c r="L1178" s="5"/>
      <c r="M1178" s="5"/>
      <c r="N1178" s="5"/>
      <c r="O1178" s="5"/>
      <c r="P1178" s="5"/>
      <c r="Q1178" s="5"/>
      <c r="R1178" s="5"/>
      <c r="S1178" s="5"/>
      <c r="T1178" s="5"/>
      <c r="U1178" s="5"/>
      <c r="V1178" s="5"/>
      <c r="W1178" s="5"/>
      <c r="X1178" s="5"/>
      <c r="Y1178" s="5"/>
      <c r="Z1178" s="5"/>
    </row>
    <row r="1179" spans="1:26" ht="14.25" hidden="1" customHeight="1" x14ac:dyDescent="0.35">
      <c r="A1179" s="5">
        <v>394</v>
      </c>
      <c r="B1179" s="5">
        <v>42</v>
      </c>
      <c r="C1179" s="5"/>
      <c r="D1179" s="5"/>
      <c r="E1179" s="5">
        <v>0</v>
      </c>
      <c r="F1179" s="5" t="str">
        <f>CONCATENATE("INSERT INTO `option_translation` (`option_id`,`lang_id`, `title`, `textbox_placeholder`, `is_default`) VALUES (",A1179,",", B1179, ", ","'",C1179,"', ","'",D1179,"', ",E1179,");")</f>
        <v>INSERT INTO `option_translation` (`option_id`,`lang_id`, `title`, `textbox_placeholder`, `is_default`) VALUES (394,42, '', '', 0);</v>
      </c>
      <c r="G1179" s="5" t="str">
        <f>CONCATENATE("Update `option_translation` set lang_id = ",B1179,",", " title ='", C1179,"',"," textbox_placeholder='",D1179,"',"," is_default=",E1179, " where id = ", A1179,";" )</f>
        <v>Update `option_translation` set lang_id = 42, title ='', textbox_placeholder='', is_default=0 where id = 394;</v>
      </c>
      <c r="H1179" s="5"/>
      <c r="I1179" s="5"/>
      <c r="J1179" s="5"/>
      <c r="K1179" s="5"/>
      <c r="L1179" s="5"/>
      <c r="M1179" s="5"/>
      <c r="N1179" s="5"/>
      <c r="O1179" s="5"/>
      <c r="P1179" s="5"/>
      <c r="Q1179" s="5"/>
      <c r="R1179" s="5"/>
      <c r="S1179" s="5"/>
      <c r="T1179" s="5"/>
      <c r="U1179" s="5"/>
      <c r="V1179" s="5"/>
      <c r="W1179" s="5"/>
      <c r="X1179" s="5"/>
      <c r="Y1179" s="5"/>
      <c r="Z1179" s="5"/>
    </row>
    <row r="1180" spans="1:26" ht="14.25" customHeight="1" x14ac:dyDescent="0.35">
      <c r="A1180" s="5">
        <v>394</v>
      </c>
      <c r="B1180" s="5">
        <v>76</v>
      </c>
      <c r="C1180" s="5"/>
      <c r="D1180" s="5"/>
      <c r="E1180" s="5">
        <v>0</v>
      </c>
      <c r="F1180" s="5" t="s">
        <v>1572</v>
      </c>
      <c r="G1180" s="5" t="s">
        <v>1573</v>
      </c>
      <c r="H1180" s="5"/>
      <c r="I1180" s="5"/>
      <c r="J1180" s="5"/>
      <c r="K1180" s="5"/>
      <c r="L1180" s="5"/>
      <c r="M1180" s="5"/>
      <c r="N1180" s="5"/>
      <c r="O1180" s="5"/>
      <c r="P1180" s="5"/>
      <c r="Q1180" s="5"/>
      <c r="R1180" s="5"/>
      <c r="S1180" s="5"/>
      <c r="T1180" s="5"/>
      <c r="U1180" s="5"/>
      <c r="V1180" s="5"/>
      <c r="W1180" s="5"/>
      <c r="X1180" s="5"/>
      <c r="Y1180" s="5"/>
      <c r="Z1180" s="5"/>
    </row>
    <row r="1181" spans="1:26" ht="14.25" hidden="1" customHeight="1" x14ac:dyDescent="0.35">
      <c r="A1181" s="5">
        <v>395</v>
      </c>
      <c r="B1181" s="5">
        <v>1</v>
      </c>
      <c r="C1181" s="5" t="s">
        <v>14</v>
      </c>
      <c r="D1181" s="5" t="s">
        <v>160</v>
      </c>
      <c r="E1181" s="5">
        <v>1</v>
      </c>
      <c r="F1181" s="5" t="str">
        <f>CONCATENATE("INSERT INTO `option_translation` (`option_id`,`lang_id`, `title`, `textbox_placeholder`, `is_default`) VALUES (",A1181,",", B1181, ", ","'",C1181,"', ","'",D1181,"', ",E1181,");")</f>
        <v>INSERT INTO `option_translation` (`option_id`,`lang_id`, `title`, `textbox_placeholder`, `is_default`) VALUES (395,1, 'Others', 'Please specify', 1);</v>
      </c>
      <c r="G1181" s="5" t="str">
        <f>CONCATENATE("Update `option_translation` set lang_id = ",B1181,",", " title ='", C1181,"',"," textbox_placeholder='",D1181,"',"," is_default=",E1181, " where id = ", A1181,";" )</f>
        <v>Update `option_translation` set lang_id = 1, title ='Others', textbox_placeholder='Please specify', is_default=1 where id = 395;</v>
      </c>
      <c r="H1181" s="5"/>
      <c r="I1181" s="5"/>
      <c r="J1181" s="5"/>
      <c r="K1181" s="5"/>
      <c r="L1181" s="5"/>
      <c r="M1181" s="5"/>
      <c r="N1181" s="5"/>
      <c r="O1181" s="5"/>
      <c r="P1181" s="5"/>
      <c r="Q1181" s="5"/>
      <c r="R1181" s="5"/>
      <c r="S1181" s="5"/>
      <c r="T1181" s="5"/>
      <c r="U1181" s="5"/>
      <c r="V1181" s="5"/>
      <c r="W1181" s="5"/>
      <c r="X1181" s="5"/>
      <c r="Y1181" s="5"/>
      <c r="Z1181" s="5"/>
    </row>
    <row r="1182" spans="1:26" ht="14.25" hidden="1" customHeight="1" x14ac:dyDescent="0.35">
      <c r="A1182" s="5">
        <v>395</v>
      </c>
      <c r="B1182" s="5">
        <v>42</v>
      </c>
      <c r="C1182" s="5"/>
      <c r="D1182" s="5"/>
      <c r="E1182" s="5">
        <v>0</v>
      </c>
      <c r="F1182" s="5" t="str">
        <f>CONCATENATE("INSERT INTO `option_translation` (`option_id`,`lang_id`, `title`, `textbox_placeholder`, `is_default`) VALUES (",A1182,",", B1182, ", ","'",C1182,"', ","'",D1182,"', ",E1182,");")</f>
        <v>INSERT INTO `option_translation` (`option_id`,`lang_id`, `title`, `textbox_placeholder`, `is_default`) VALUES (395,42, '', '', 0);</v>
      </c>
      <c r="G1182" s="5" t="str">
        <f>CONCATENATE("Update `option_translation` set lang_id = ",B1182,",", " title ='", C1182,"',"," textbox_placeholder='",D1182,"',"," is_default=",E1182, " where id = ", A1182,";" )</f>
        <v>Update `option_translation` set lang_id = 42, title ='', textbox_placeholder='', is_default=0 where id = 395;</v>
      </c>
      <c r="H1182" s="5"/>
      <c r="I1182" s="5"/>
      <c r="J1182" s="5"/>
      <c r="K1182" s="5"/>
      <c r="L1182" s="5"/>
      <c r="M1182" s="5"/>
      <c r="N1182" s="5"/>
      <c r="O1182" s="5"/>
      <c r="P1182" s="5"/>
      <c r="Q1182" s="5"/>
      <c r="R1182" s="5"/>
      <c r="S1182" s="5"/>
      <c r="T1182" s="5"/>
      <c r="U1182" s="5"/>
      <c r="V1182" s="5"/>
      <c r="W1182" s="5"/>
      <c r="X1182" s="5"/>
      <c r="Y1182" s="5"/>
      <c r="Z1182" s="5"/>
    </row>
    <row r="1183" spans="1:26" ht="14.25" customHeight="1" x14ac:dyDescent="0.35">
      <c r="A1183" s="5">
        <v>395</v>
      </c>
      <c r="B1183" s="5">
        <v>76</v>
      </c>
      <c r="C1183" s="5"/>
      <c r="D1183" s="5"/>
      <c r="E1183" s="5">
        <v>0</v>
      </c>
      <c r="F1183" s="5" t="s">
        <v>1574</v>
      </c>
      <c r="G1183" s="5" t="s">
        <v>1575</v>
      </c>
      <c r="H1183" s="5"/>
      <c r="I1183" s="5"/>
      <c r="J1183" s="5"/>
      <c r="K1183" s="5"/>
      <c r="L1183" s="5"/>
      <c r="M1183" s="5"/>
      <c r="N1183" s="5"/>
      <c r="O1183" s="5"/>
      <c r="P1183" s="5"/>
      <c r="Q1183" s="5"/>
      <c r="R1183" s="5"/>
      <c r="S1183" s="5"/>
      <c r="T1183" s="5"/>
      <c r="U1183" s="5"/>
      <c r="V1183" s="5"/>
      <c r="W1183" s="5"/>
      <c r="X1183" s="5"/>
      <c r="Y1183" s="5"/>
      <c r="Z1183" s="5"/>
    </row>
    <row r="1184" spans="1:26" ht="14.25" hidden="1" customHeight="1" x14ac:dyDescent="0.35">
      <c r="A1184" s="5">
        <v>396</v>
      </c>
      <c r="B1184" s="5">
        <v>1</v>
      </c>
      <c r="C1184" s="5" t="s">
        <v>231</v>
      </c>
      <c r="D1184" s="5"/>
      <c r="E1184" s="5">
        <v>1</v>
      </c>
      <c r="F1184" s="5" t="str">
        <f>CONCATENATE("INSERT INTO `option_translation` (`option_id`,`lang_id`, `title`, `textbox_placeholder`, `is_default`) VALUES (",A1184,",", B1184, ", ","'",C1184,"', ","'",D1184,"', ",E1184,");")</f>
        <v>INSERT INTO `option_translation` (`option_id`,`lang_id`, `title`, `textbox_placeholder`, `is_default`) VALUES (396,1, 'Scared', '', 1);</v>
      </c>
      <c r="G1184" s="5" t="str">
        <f>CONCATENATE("Update `option_translation` set lang_id = ",B1184,",", " title ='", C1184,"',"," textbox_placeholder='",D1184,"',"," is_default=",E1184, " where id = ", A1184,";" )</f>
        <v>Update `option_translation` set lang_id = 1, title ='Scared', textbox_placeholder='', is_default=1 where id = 396;</v>
      </c>
      <c r="H1184" s="5"/>
      <c r="I1184" s="5"/>
      <c r="J1184" s="5"/>
      <c r="K1184" s="5"/>
      <c r="L1184" s="5"/>
      <c r="M1184" s="5"/>
      <c r="N1184" s="5"/>
      <c r="O1184" s="5"/>
      <c r="P1184" s="5"/>
      <c r="Q1184" s="5"/>
      <c r="R1184" s="5"/>
      <c r="S1184" s="5"/>
      <c r="T1184" s="5"/>
      <c r="U1184" s="5"/>
      <c r="V1184" s="5"/>
      <c r="W1184" s="5"/>
      <c r="X1184" s="5"/>
      <c r="Y1184" s="5"/>
      <c r="Z1184" s="5"/>
    </row>
    <row r="1185" spans="1:26" ht="14.25" hidden="1" customHeight="1" x14ac:dyDescent="0.35">
      <c r="A1185" s="5">
        <v>396</v>
      </c>
      <c r="B1185" s="5">
        <v>42</v>
      </c>
      <c r="C1185" s="5"/>
      <c r="D1185" s="5"/>
      <c r="E1185" s="5">
        <v>0</v>
      </c>
      <c r="F1185" s="5" t="str">
        <f>CONCATENATE("INSERT INTO `option_translation` (`option_id`,`lang_id`, `title`, `textbox_placeholder`, `is_default`) VALUES (",A1185,",", B1185, ", ","'",C1185,"', ","'",D1185,"', ",E1185,");")</f>
        <v>INSERT INTO `option_translation` (`option_id`,`lang_id`, `title`, `textbox_placeholder`, `is_default`) VALUES (396,42, '', '', 0);</v>
      </c>
      <c r="G1185" s="5" t="str">
        <f>CONCATENATE("Update `option_translation` set lang_id = ",B1185,",", " title ='", C1185,"',"," textbox_placeholder='",D1185,"',"," is_default=",E1185, " where id = ", A1185,";" )</f>
        <v>Update `option_translation` set lang_id = 42, title ='', textbox_placeholder='', is_default=0 where id = 396;</v>
      </c>
      <c r="H1185" s="5"/>
      <c r="I1185" s="5"/>
      <c r="J1185" s="5"/>
      <c r="K1185" s="5"/>
      <c r="L1185" s="5"/>
      <c r="M1185" s="5"/>
      <c r="N1185" s="5"/>
      <c r="O1185" s="5"/>
      <c r="P1185" s="5"/>
      <c r="Q1185" s="5"/>
      <c r="R1185" s="5"/>
      <c r="S1185" s="5"/>
      <c r="T1185" s="5"/>
      <c r="U1185" s="5"/>
      <c r="V1185" s="5"/>
      <c r="W1185" s="5"/>
      <c r="X1185" s="5"/>
      <c r="Y1185" s="5"/>
      <c r="Z1185" s="5"/>
    </row>
    <row r="1186" spans="1:26" ht="14.25" customHeight="1" x14ac:dyDescent="0.35">
      <c r="A1186" s="5">
        <v>396</v>
      </c>
      <c r="B1186" s="5">
        <v>76</v>
      </c>
      <c r="C1186" s="5"/>
      <c r="D1186" s="5"/>
      <c r="E1186" s="5">
        <v>0</v>
      </c>
      <c r="F1186" s="5" t="s">
        <v>1576</v>
      </c>
      <c r="G1186" s="5" t="s">
        <v>1577</v>
      </c>
      <c r="H1186" s="5"/>
      <c r="I1186" s="5"/>
      <c r="J1186" s="5"/>
      <c r="K1186" s="5"/>
      <c r="L1186" s="5"/>
      <c r="M1186" s="5"/>
      <c r="N1186" s="5"/>
      <c r="O1186" s="5"/>
      <c r="P1186" s="5"/>
      <c r="Q1186" s="5"/>
      <c r="R1186" s="5"/>
      <c r="S1186" s="5"/>
      <c r="T1186" s="5"/>
      <c r="U1186" s="5"/>
      <c r="V1186" s="5"/>
      <c r="W1186" s="5"/>
      <c r="X1186" s="5"/>
      <c r="Y1186" s="5"/>
      <c r="Z1186" s="5"/>
    </row>
    <row r="1187" spans="1:26" ht="14.25" hidden="1" customHeight="1" x14ac:dyDescent="0.35">
      <c r="A1187" s="5">
        <v>397</v>
      </c>
      <c r="B1187" s="5">
        <v>1</v>
      </c>
      <c r="C1187" s="5" t="s">
        <v>232</v>
      </c>
      <c r="D1187" s="5"/>
      <c r="E1187" s="5">
        <v>1</v>
      </c>
      <c r="F1187" s="5" t="str">
        <f>CONCATENATE("INSERT INTO `option_translation` (`option_id`,`lang_id`, `title`, `textbox_placeholder`, `is_default`) VALUES (",A1187,",", B1187, ", ","'",C1187,"', ","'",D1187,"', ",E1187,");")</f>
        <v>INSERT INTO `option_translation` (`option_id`,`lang_id`, `title`, `textbox_placeholder`, `is_default`) VALUES (397,1, 'Angry', '', 1);</v>
      </c>
      <c r="G1187" s="5" t="str">
        <f>CONCATENATE("Update `option_translation` set lang_id = ",B1187,",", " title ='", C1187,"',"," textbox_placeholder='",D1187,"',"," is_default=",E1187, " where id = ", A1187,";" )</f>
        <v>Update `option_translation` set lang_id = 1, title ='Angry', textbox_placeholder='', is_default=1 where id = 397;</v>
      </c>
      <c r="H1187" s="5"/>
      <c r="I1187" s="5"/>
      <c r="J1187" s="5"/>
      <c r="K1187" s="5"/>
      <c r="L1187" s="5"/>
      <c r="M1187" s="5"/>
      <c r="N1187" s="5"/>
      <c r="O1187" s="5"/>
      <c r="P1187" s="5"/>
      <c r="Q1187" s="5"/>
      <c r="R1187" s="5"/>
      <c r="S1187" s="5"/>
      <c r="T1187" s="5"/>
      <c r="U1187" s="5"/>
      <c r="V1187" s="5"/>
      <c r="W1187" s="5"/>
      <c r="X1187" s="5"/>
      <c r="Y1187" s="5"/>
      <c r="Z1187" s="5"/>
    </row>
    <row r="1188" spans="1:26" ht="14.25" hidden="1" customHeight="1" x14ac:dyDescent="0.35">
      <c r="A1188" s="5">
        <v>397</v>
      </c>
      <c r="B1188" s="5">
        <v>42</v>
      </c>
      <c r="C1188" s="5"/>
      <c r="D1188" s="5"/>
      <c r="E1188" s="5">
        <v>0</v>
      </c>
      <c r="F1188" s="5" t="str">
        <f>CONCATENATE("INSERT INTO `option_translation` (`option_id`,`lang_id`, `title`, `textbox_placeholder`, `is_default`) VALUES (",A1188,",", B1188, ", ","'",C1188,"', ","'",D1188,"', ",E1188,");")</f>
        <v>INSERT INTO `option_translation` (`option_id`,`lang_id`, `title`, `textbox_placeholder`, `is_default`) VALUES (397,42, '', '', 0);</v>
      </c>
      <c r="G1188" s="5" t="str">
        <f>CONCATENATE("Update `option_translation` set lang_id = ",B1188,",", " title ='", C1188,"',"," textbox_placeholder='",D1188,"',"," is_default=",E1188, " where id = ", A1188,";" )</f>
        <v>Update `option_translation` set lang_id = 42, title ='', textbox_placeholder='', is_default=0 where id = 397;</v>
      </c>
      <c r="H1188" s="5"/>
      <c r="I1188" s="5"/>
      <c r="J1188" s="5"/>
      <c r="K1188" s="5"/>
      <c r="L1188" s="5"/>
      <c r="M1188" s="5"/>
      <c r="N1188" s="5"/>
      <c r="O1188" s="5"/>
      <c r="P1188" s="5"/>
      <c r="Q1188" s="5"/>
      <c r="R1188" s="5"/>
      <c r="S1188" s="5"/>
      <c r="T1188" s="5"/>
      <c r="U1188" s="5"/>
      <c r="V1188" s="5"/>
      <c r="W1188" s="5"/>
      <c r="X1188" s="5"/>
      <c r="Y1188" s="5"/>
      <c r="Z1188" s="5"/>
    </row>
    <row r="1189" spans="1:26" ht="14.25" customHeight="1" x14ac:dyDescent="0.35">
      <c r="A1189" s="5">
        <v>397</v>
      </c>
      <c r="B1189" s="5">
        <v>76</v>
      </c>
      <c r="C1189" s="5"/>
      <c r="D1189" s="5"/>
      <c r="E1189" s="5">
        <v>0</v>
      </c>
      <c r="F1189" s="5" t="s">
        <v>1578</v>
      </c>
      <c r="G1189" s="5" t="s">
        <v>1579</v>
      </c>
      <c r="H1189" s="5"/>
      <c r="I1189" s="5"/>
      <c r="J1189" s="5"/>
      <c r="K1189" s="5"/>
      <c r="L1189" s="5"/>
      <c r="M1189" s="5"/>
      <c r="N1189" s="5"/>
      <c r="O1189" s="5"/>
      <c r="P1189" s="5"/>
      <c r="Q1189" s="5"/>
      <c r="R1189" s="5"/>
      <c r="S1189" s="5"/>
      <c r="T1189" s="5"/>
      <c r="U1189" s="5"/>
      <c r="V1189" s="5"/>
      <c r="W1189" s="5"/>
      <c r="X1189" s="5"/>
      <c r="Y1189" s="5"/>
      <c r="Z1189" s="5"/>
    </row>
    <row r="1190" spans="1:26" ht="14.25" hidden="1" customHeight="1" x14ac:dyDescent="0.35">
      <c r="A1190" s="5">
        <v>398</v>
      </c>
      <c r="B1190" s="5">
        <v>1</v>
      </c>
      <c r="C1190" s="5" t="s">
        <v>233</v>
      </c>
      <c r="D1190" s="5"/>
      <c r="E1190" s="5">
        <v>1</v>
      </c>
      <c r="F1190" s="5" t="str">
        <f>CONCATENATE("INSERT INTO `option_translation` (`option_id`,`lang_id`, `title`, `textbox_placeholder`, `is_default`) VALUES (",A1190,",", B1190, ", ","'",C1190,"', ","'",D1190,"', ",E1190,");")</f>
        <v>INSERT INTO `option_translation` (`option_id`,`lang_id`, `title`, `textbox_placeholder`, `is_default`) VALUES (398,1, 'Ashamed/Embarrassed', '', 1);</v>
      </c>
      <c r="G1190" s="5" t="str">
        <f>CONCATENATE("Update `option_translation` set lang_id = ",B1190,",", " title ='", C1190,"',"," textbox_placeholder='",D1190,"',"," is_default=",E1190, " where id = ", A1190,";" )</f>
        <v>Update `option_translation` set lang_id = 1, title ='Ashamed/Embarrassed', textbox_placeholder='', is_default=1 where id = 398;</v>
      </c>
      <c r="H1190" s="5"/>
      <c r="I1190" s="5"/>
      <c r="J1190" s="5"/>
      <c r="K1190" s="5"/>
      <c r="L1190" s="5"/>
      <c r="M1190" s="5"/>
      <c r="N1190" s="5"/>
      <c r="O1190" s="5"/>
      <c r="P1190" s="5"/>
      <c r="Q1190" s="5"/>
      <c r="R1190" s="5"/>
      <c r="S1190" s="5"/>
      <c r="T1190" s="5"/>
      <c r="U1190" s="5"/>
      <c r="V1190" s="5"/>
      <c r="W1190" s="5"/>
      <c r="X1190" s="5"/>
      <c r="Y1190" s="5"/>
      <c r="Z1190" s="5"/>
    </row>
    <row r="1191" spans="1:26" ht="14.25" hidden="1" customHeight="1" x14ac:dyDescent="0.35">
      <c r="A1191" s="5">
        <v>398</v>
      </c>
      <c r="B1191" s="5">
        <v>42</v>
      </c>
      <c r="C1191" s="5"/>
      <c r="D1191" s="5"/>
      <c r="E1191" s="5">
        <v>0</v>
      </c>
      <c r="F1191" s="5" t="str">
        <f>CONCATENATE("INSERT INTO `option_translation` (`option_id`,`lang_id`, `title`, `textbox_placeholder`, `is_default`) VALUES (",A1191,",", B1191, ", ","'",C1191,"', ","'",D1191,"', ",E1191,");")</f>
        <v>INSERT INTO `option_translation` (`option_id`,`lang_id`, `title`, `textbox_placeholder`, `is_default`) VALUES (398,42, '', '', 0);</v>
      </c>
      <c r="G1191" s="5" t="str">
        <f>CONCATENATE("Update `option_translation` set lang_id = ",B1191,",", " title ='", C1191,"',"," textbox_placeholder='",D1191,"',"," is_default=",E1191, " where id = ", A1191,";" )</f>
        <v>Update `option_translation` set lang_id = 42, title ='', textbox_placeholder='', is_default=0 where id = 398;</v>
      </c>
      <c r="H1191" s="5"/>
      <c r="I1191" s="5"/>
      <c r="J1191" s="5"/>
      <c r="K1191" s="5"/>
      <c r="L1191" s="5"/>
      <c r="M1191" s="5"/>
      <c r="N1191" s="5"/>
      <c r="O1191" s="5"/>
      <c r="P1191" s="5"/>
      <c r="Q1191" s="5"/>
      <c r="R1191" s="5"/>
      <c r="S1191" s="5"/>
      <c r="T1191" s="5"/>
      <c r="U1191" s="5"/>
      <c r="V1191" s="5"/>
      <c r="W1191" s="5"/>
      <c r="X1191" s="5"/>
      <c r="Y1191" s="5"/>
      <c r="Z1191" s="5"/>
    </row>
    <row r="1192" spans="1:26" ht="14.25" customHeight="1" x14ac:dyDescent="0.35">
      <c r="A1192" s="5">
        <v>398</v>
      </c>
      <c r="B1192" s="5">
        <v>76</v>
      </c>
      <c r="C1192" s="5"/>
      <c r="D1192" s="5"/>
      <c r="E1192" s="5">
        <v>0</v>
      </c>
      <c r="F1192" s="5" t="s">
        <v>1580</v>
      </c>
      <c r="G1192" s="5" t="s">
        <v>1581</v>
      </c>
      <c r="H1192" s="5"/>
      <c r="I1192" s="5"/>
      <c r="J1192" s="5"/>
      <c r="K1192" s="5"/>
      <c r="L1192" s="5"/>
      <c r="M1192" s="5"/>
      <c r="N1192" s="5"/>
      <c r="O1192" s="5"/>
      <c r="P1192" s="5"/>
      <c r="Q1192" s="5"/>
      <c r="R1192" s="5"/>
      <c r="S1192" s="5"/>
      <c r="T1192" s="5"/>
      <c r="U1192" s="5"/>
      <c r="V1192" s="5"/>
      <c r="W1192" s="5"/>
      <c r="X1192" s="5"/>
      <c r="Y1192" s="5"/>
      <c r="Z1192" s="5"/>
    </row>
    <row r="1193" spans="1:26" ht="14.25" hidden="1" customHeight="1" x14ac:dyDescent="0.35">
      <c r="A1193" s="5">
        <v>399</v>
      </c>
      <c r="B1193" s="5">
        <v>1</v>
      </c>
      <c r="C1193" s="5" t="s">
        <v>349</v>
      </c>
      <c r="D1193" s="5"/>
      <c r="E1193" s="5">
        <v>1</v>
      </c>
      <c r="F1193" s="5" t="str">
        <f>CONCATENATE("INSERT INTO `option_translation` (`option_id`,`lang_id`, `title`, `textbox_placeholder`, `is_default`) VALUES (",A1193,",", B1193, ", ","'",C1193,"', ","'",D1193,"', ",E1193,");")</f>
        <v>INSERT INTO `option_translation` (`option_id`,`lang_id`, `title`, `textbox_placeholder`, `is_default`) VALUES (399,1, 'Strong/Confident
', '', 1);</v>
      </c>
      <c r="G1193" s="5" t="str">
        <f>CONCATENATE("Update `option_translation` set lang_id = ",B1193,",", " title ='", C1193,"',"," textbox_placeholder='",D1193,"',"," is_default=",E1193, " where id = ", A1193,";" )</f>
        <v>Update `option_translation` set lang_id = 1, title ='Strong/Confident
', textbox_placeholder='', is_default=1 where id = 399;</v>
      </c>
      <c r="H1193" s="5"/>
      <c r="I1193" s="5"/>
      <c r="J1193" s="5"/>
      <c r="K1193" s="5"/>
      <c r="L1193" s="5"/>
      <c r="M1193" s="5"/>
      <c r="N1193" s="5"/>
      <c r="O1193" s="5"/>
      <c r="P1193" s="5"/>
      <c r="Q1193" s="5"/>
      <c r="R1193" s="5"/>
      <c r="S1193" s="5"/>
      <c r="T1193" s="5"/>
      <c r="U1193" s="5"/>
      <c r="V1193" s="5"/>
      <c r="W1193" s="5"/>
      <c r="X1193" s="5"/>
      <c r="Y1193" s="5"/>
      <c r="Z1193" s="5"/>
    </row>
    <row r="1194" spans="1:26" ht="14.25" hidden="1" customHeight="1" x14ac:dyDescent="0.35">
      <c r="A1194" s="5">
        <v>399</v>
      </c>
      <c r="B1194" s="5">
        <v>42</v>
      </c>
      <c r="C1194" s="5"/>
      <c r="D1194" s="5"/>
      <c r="E1194" s="5">
        <v>0</v>
      </c>
      <c r="F1194" s="5" t="str">
        <f>CONCATENATE("INSERT INTO `option_translation` (`option_id`,`lang_id`, `title`, `textbox_placeholder`, `is_default`) VALUES (",A1194,",", B1194, ", ","'",C1194,"', ","'",D1194,"', ",E1194,");")</f>
        <v>INSERT INTO `option_translation` (`option_id`,`lang_id`, `title`, `textbox_placeholder`, `is_default`) VALUES (399,42, '', '', 0);</v>
      </c>
      <c r="G1194" s="5" t="str">
        <f>CONCATENATE("Update `option_translation` set lang_id = ",B1194,",", " title ='", C1194,"',"," textbox_placeholder='",D1194,"',"," is_default=",E1194, " where id = ", A1194,";" )</f>
        <v>Update `option_translation` set lang_id = 42, title ='', textbox_placeholder='', is_default=0 where id = 399;</v>
      </c>
      <c r="H1194" s="5"/>
      <c r="I1194" s="5"/>
      <c r="J1194" s="5"/>
      <c r="K1194" s="5"/>
      <c r="L1194" s="5"/>
      <c r="M1194" s="5"/>
      <c r="N1194" s="5"/>
      <c r="O1194" s="5"/>
      <c r="P1194" s="5"/>
      <c r="Q1194" s="5"/>
      <c r="R1194" s="5"/>
      <c r="S1194" s="5"/>
      <c r="T1194" s="5"/>
      <c r="U1194" s="5"/>
      <c r="V1194" s="5"/>
      <c r="W1194" s="5"/>
      <c r="X1194" s="5"/>
      <c r="Y1194" s="5"/>
      <c r="Z1194" s="5"/>
    </row>
    <row r="1195" spans="1:26" ht="14.25" customHeight="1" x14ac:dyDescent="0.35">
      <c r="A1195" s="5">
        <v>399</v>
      </c>
      <c r="B1195" s="5">
        <v>76</v>
      </c>
      <c r="C1195" s="5"/>
      <c r="D1195" s="5"/>
      <c r="E1195" s="5">
        <v>0</v>
      </c>
      <c r="F1195" s="5" t="s">
        <v>1582</v>
      </c>
      <c r="G1195" s="5" t="s">
        <v>1583</v>
      </c>
      <c r="H1195" s="5"/>
      <c r="I1195" s="5"/>
      <c r="J1195" s="5"/>
      <c r="K1195" s="5"/>
      <c r="L1195" s="5"/>
      <c r="M1195" s="5"/>
      <c r="N1195" s="5"/>
      <c r="O1195" s="5"/>
      <c r="P1195" s="5"/>
      <c r="Q1195" s="5"/>
      <c r="R1195" s="5"/>
      <c r="S1195" s="5"/>
      <c r="T1195" s="5"/>
      <c r="U1195" s="5"/>
      <c r="V1195" s="5"/>
      <c r="W1195" s="5"/>
      <c r="X1195" s="5"/>
      <c r="Y1195" s="5"/>
      <c r="Z1195" s="5"/>
    </row>
    <row r="1196" spans="1:26" ht="14.25" hidden="1" customHeight="1" x14ac:dyDescent="0.35">
      <c r="A1196" s="5">
        <v>400</v>
      </c>
      <c r="B1196" s="5">
        <v>1</v>
      </c>
      <c r="C1196" s="5" t="s">
        <v>235</v>
      </c>
      <c r="D1196" s="5"/>
      <c r="E1196" s="5">
        <v>1</v>
      </c>
      <c r="F1196" s="5" t="str">
        <f>CONCATENATE("INSERT INTO `option_translation` (`option_id`,`lang_id`, `title`, `textbox_placeholder`, `is_default`) VALUES (",A1196,",", B1196, ", ","'",C1196,"', ","'",D1196,"', ",E1196,");")</f>
        <v>INSERT INTO `option_translation` (`option_id`,`lang_id`, `title`, `textbox_placeholder`, `is_default`) VALUES (400,1, 'Violated/Disgusted', '', 1);</v>
      </c>
      <c r="G1196" s="5" t="str">
        <f>CONCATENATE("Update `option_translation` set lang_id = ",B1196,",", " title ='", C1196,"',"," textbox_placeholder='",D1196,"',"," is_default=",E1196, " where id = ", A1196,";" )</f>
        <v>Update `option_translation` set lang_id = 1, title ='Violated/Disgusted', textbox_placeholder='', is_default=1 where id = 400;</v>
      </c>
      <c r="H1196" s="5"/>
      <c r="I1196" s="5"/>
      <c r="J1196" s="5"/>
      <c r="K1196" s="5"/>
      <c r="L1196" s="5"/>
      <c r="M1196" s="5"/>
      <c r="N1196" s="5"/>
      <c r="O1196" s="5"/>
      <c r="P1196" s="5"/>
      <c r="Q1196" s="5"/>
      <c r="R1196" s="5"/>
      <c r="S1196" s="5"/>
      <c r="T1196" s="5"/>
      <c r="U1196" s="5"/>
      <c r="V1196" s="5"/>
      <c r="W1196" s="5"/>
      <c r="X1196" s="5"/>
      <c r="Y1196" s="5"/>
      <c r="Z1196" s="5"/>
    </row>
    <row r="1197" spans="1:26" ht="14.25" hidden="1" customHeight="1" x14ac:dyDescent="0.35">
      <c r="A1197" s="5">
        <v>400</v>
      </c>
      <c r="B1197" s="5">
        <v>42</v>
      </c>
      <c r="C1197" s="5"/>
      <c r="D1197" s="5"/>
      <c r="E1197" s="5">
        <v>0</v>
      </c>
      <c r="F1197" s="5" t="str">
        <f>CONCATENATE("INSERT INTO `option_translation` (`option_id`,`lang_id`, `title`, `textbox_placeholder`, `is_default`) VALUES (",A1197,",", B1197, ", ","'",C1197,"', ","'",D1197,"', ",E1197,");")</f>
        <v>INSERT INTO `option_translation` (`option_id`,`lang_id`, `title`, `textbox_placeholder`, `is_default`) VALUES (400,42, '', '', 0);</v>
      </c>
      <c r="G1197" s="5" t="str">
        <f>CONCATENATE("Update `option_translation` set lang_id = ",B1197,",", " title ='", C1197,"',"," textbox_placeholder='",D1197,"',"," is_default=",E1197, " where id = ", A1197,";" )</f>
        <v>Update `option_translation` set lang_id = 42, title ='', textbox_placeholder='', is_default=0 where id = 400;</v>
      </c>
      <c r="H1197" s="5"/>
      <c r="I1197" s="5"/>
      <c r="J1197" s="5"/>
      <c r="K1197" s="5"/>
      <c r="L1197" s="5"/>
      <c r="M1197" s="5"/>
      <c r="N1197" s="5"/>
      <c r="O1197" s="5"/>
      <c r="P1197" s="5"/>
      <c r="Q1197" s="5"/>
      <c r="R1197" s="5"/>
      <c r="S1197" s="5"/>
      <c r="T1197" s="5"/>
      <c r="U1197" s="5"/>
      <c r="V1197" s="5"/>
      <c r="W1197" s="5"/>
      <c r="X1197" s="5"/>
      <c r="Y1197" s="5"/>
      <c r="Z1197" s="5"/>
    </row>
    <row r="1198" spans="1:26" ht="14.25" customHeight="1" x14ac:dyDescent="0.35">
      <c r="A1198" s="5">
        <v>400</v>
      </c>
      <c r="B1198" s="5">
        <v>76</v>
      </c>
      <c r="C1198" s="5"/>
      <c r="D1198" s="5"/>
      <c r="E1198" s="5">
        <v>0</v>
      </c>
      <c r="F1198" s="5" t="s">
        <v>1584</v>
      </c>
      <c r="G1198" s="5" t="s">
        <v>1585</v>
      </c>
      <c r="H1198" s="5"/>
      <c r="I1198" s="5"/>
      <c r="J1198" s="5"/>
      <c r="K1198" s="5"/>
      <c r="L1198" s="5"/>
      <c r="M1198" s="5"/>
      <c r="N1198" s="5"/>
      <c r="O1198" s="5"/>
      <c r="P1198" s="5"/>
      <c r="Q1198" s="5"/>
      <c r="R1198" s="5"/>
      <c r="S1198" s="5"/>
      <c r="T1198" s="5"/>
      <c r="U1198" s="5"/>
      <c r="V1198" s="5"/>
      <c r="W1198" s="5"/>
      <c r="X1198" s="5"/>
      <c r="Y1198" s="5"/>
      <c r="Z1198" s="5"/>
    </row>
    <row r="1199" spans="1:26" ht="14.25" hidden="1" customHeight="1" x14ac:dyDescent="0.35">
      <c r="A1199" s="5">
        <v>401</v>
      </c>
      <c r="B1199" s="5">
        <v>1</v>
      </c>
      <c r="C1199" s="5" t="s">
        <v>236</v>
      </c>
      <c r="D1199" s="5"/>
      <c r="E1199" s="5">
        <v>1</v>
      </c>
      <c r="F1199" s="5" t="str">
        <f>CONCATENATE("INSERT INTO `option_translation` (`option_id`,`lang_id`, `title`, `textbox_placeholder`, `is_default`) VALUES (",A1199,",", B1199, ", ","'",C1199,"', ","'",D1199,"', ",E1199,");")</f>
        <v>INSERT INTO `option_translation` (`option_id`,`lang_id`, `title`, `textbox_placeholder`, `is_default`) VALUES (401,1, 'Regretful that I didn't respond to the perpetrator', '', 1);</v>
      </c>
      <c r="G1199" s="5" t="str">
        <f>CONCATENATE("Update `option_translation` set lang_id = ",B1199,",", " title ='", C1199,"',"," textbox_placeholder='",D1199,"',"," is_default=",E1199, " where id = ", A1199,";" )</f>
        <v>Update `option_translation` set lang_id = 1, title ='Regretful that I didn't respond to the perpetrator', textbox_placeholder='', is_default=1 where id = 401;</v>
      </c>
      <c r="H1199" s="5"/>
      <c r="I1199" s="5"/>
      <c r="J1199" s="5"/>
      <c r="K1199" s="5"/>
      <c r="L1199" s="5"/>
      <c r="M1199" s="5"/>
      <c r="N1199" s="5"/>
      <c r="O1199" s="5"/>
      <c r="P1199" s="5"/>
      <c r="Q1199" s="5"/>
      <c r="R1199" s="5"/>
      <c r="S1199" s="5"/>
      <c r="T1199" s="5"/>
      <c r="U1199" s="5"/>
      <c r="V1199" s="5"/>
      <c r="W1199" s="5"/>
      <c r="X1199" s="5"/>
      <c r="Y1199" s="5"/>
      <c r="Z1199" s="5"/>
    </row>
    <row r="1200" spans="1:26" ht="14.25" hidden="1" customHeight="1" x14ac:dyDescent="0.35">
      <c r="A1200" s="5">
        <v>401</v>
      </c>
      <c r="B1200" s="5">
        <v>42</v>
      </c>
      <c r="C1200" s="5"/>
      <c r="D1200" s="5"/>
      <c r="E1200" s="5">
        <v>0</v>
      </c>
      <c r="F1200" s="5" t="str">
        <f>CONCATENATE("INSERT INTO `option_translation` (`option_id`,`lang_id`, `title`, `textbox_placeholder`, `is_default`) VALUES (",A1200,",", B1200, ", ","'",C1200,"', ","'",D1200,"', ",E1200,");")</f>
        <v>INSERT INTO `option_translation` (`option_id`,`lang_id`, `title`, `textbox_placeholder`, `is_default`) VALUES (401,42, '', '', 0);</v>
      </c>
      <c r="G1200" s="5" t="str">
        <f>CONCATENATE("Update `option_translation` set lang_id = ",B1200,",", " title ='", C1200,"',"," textbox_placeholder='",D1200,"',"," is_default=",E1200, " where id = ", A1200,";" )</f>
        <v>Update `option_translation` set lang_id = 42, title ='', textbox_placeholder='', is_default=0 where id = 401;</v>
      </c>
      <c r="H1200" s="5"/>
      <c r="I1200" s="5"/>
      <c r="J1200" s="5"/>
      <c r="K1200" s="5"/>
      <c r="L1200" s="5"/>
      <c r="M1200" s="5"/>
      <c r="N1200" s="5"/>
      <c r="O1200" s="5"/>
      <c r="P1200" s="5"/>
      <c r="Q1200" s="5"/>
      <c r="R1200" s="5"/>
      <c r="S1200" s="5"/>
      <c r="T1200" s="5"/>
      <c r="U1200" s="5"/>
      <c r="V1200" s="5"/>
      <c r="W1200" s="5"/>
      <c r="X1200" s="5"/>
      <c r="Y1200" s="5"/>
      <c r="Z1200" s="5"/>
    </row>
    <row r="1201" spans="1:26" ht="14.25" customHeight="1" x14ac:dyDescent="0.35">
      <c r="A1201" s="5">
        <v>401</v>
      </c>
      <c r="B1201" s="5">
        <v>76</v>
      </c>
      <c r="C1201" s="5"/>
      <c r="D1201" s="5"/>
      <c r="E1201" s="5">
        <v>0</v>
      </c>
      <c r="F1201" s="5" t="s">
        <v>1586</v>
      </c>
      <c r="G1201" s="5" t="s">
        <v>1587</v>
      </c>
      <c r="H1201" s="5"/>
      <c r="I1201" s="5"/>
      <c r="J1201" s="5"/>
      <c r="K1201" s="5"/>
      <c r="L1201" s="5"/>
      <c r="M1201" s="5"/>
      <c r="N1201" s="5"/>
      <c r="O1201" s="5"/>
      <c r="P1201" s="5"/>
      <c r="Q1201" s="5"/>
      <c r="R1201" s="5"/>
      <c r="S1201" s="5"/>
      <c r="T1201" s="5"/>
      <c r="U1201" s="5"/>
      <c r="V1201" s="5"/>
      <c r="W1201" s="5"/>
      <c r="X1201" s="5"/>
      <c r="Y1201" s="5"/>
      <c r="Z1201" s="5"/>
    </row>
    <row r="1202" spans="1:26" ht="14.25" hidden="1" customHeight="1" x14ac:dyDescent="0.35">
      <c r="A1202" s="5">
        <v>402</v>
      </c>
      <c r="B1202" s="5">
        <v>1</v>
      </c>
      <c r="C1202" s="5" t="s">
        <v>237</v>
      </c>
      <c r="D1202" s="5"/>
      <c r="E1202" s="5">
        <v>1</v>
      </c>
      <c r="F1202" s="5" t="str">
        <f>CONCATENATE("INSERT INTO `option_translation` (`option_id`,`lang_id`, `title`, `textbox_placeholder`, `is_default`) VALUES (",A1202,",", B1202, ", ","'",C1202,"', ","'",D1202,"', ",E1202,");")</f>
        <v>INSERT INTO `option_translation` (`option_id`,`lang_id`, `title`, `textbox_placeholder`, `is_default`) VALUES (402,1, 'Regretful that I didn't report to the police', '', 1);</v>
      </c>
      <c r="G1202" s="5" t="str">
        <f>CONCATENATE("Update `option_translation` set lang_id = ",B1202,",", " title ='", C1202,"',"," textbox_placeholder='",D1202,"',"," is_default=",E1202, " where id = ", A1202,";" )</f>
        <v>Update `option_translation` set lang_id = 1, title ='Regretful that I didn't report to the police', textbox_placeholder='', is_default=1 where id = 402;</v>
      </c>
      <c r="H1202" s="5"/>
      <c r="I1202" s="5"/>
      <c r="J1202" s="5"/>
      <c r="K1202" s="5"/>
      <c r="L1202" s="5"/>
      <c r="M1202" s="5"/>
      <c r="N1202" s="5"/>
      <c r="O1202" s="5"/>
      <c r="P1202" s="5"/>
      <c r="Q1202" s="5"/>
      <c r="R1202" s="5"/>
      <c r="S1202" s="5"/>
      <c r="T1202" s="5"/>
      <c r="U1202" s="5"/>
      <c r="V1202" s="5"/>
      <c r="W1202" s="5"/>
      <c r="X1202" s="5"/>
      <c r="Y1202" s="5"/>
      <c r="Z1202" s="5"/>
    </row>
    <row r="1203" spans="1:26" ht="14.25" hidden="1" customHeight="1" x14ac:dyDescent="0.35">
      <c r="A1203" s="5">
        <v>402</v>
      </c>
      <c r="B1203" s="5">
        <v>42</v>
      </c>
      <c r="C1203" s="5"/>
      <c r="D1203" s="5"/>
      <c r="E1203" s="5">
        <v>0</v>
      </c>
      <c r="F1203" s="5" t="str">
        <f>CONCATENATE("INSERT INTO `option_translation` (`option_id`,`lang_id`, `title`, `textbox_placeholder`, `is_default`) VALUES (",A1203,",", B1203, ", ","'",C1203,"', ","'",D1203,"', ",E1203,");")</f>
        <v>INSERT INTO `option_translation` (`option_id`,`lang_id`, `title`, `textbox_placeholder`, `is_default`) VALUES (402,42, '', '', 0);</v>
      </c>
      <c r="G1203" s="5" t="str">
        <f>CONCATENATE("Update `option_translation` set lang_id = ",B1203,",", " title ='", C1203,"',"," textbox_placeholder='",D1203,"',"," is_default=",E1203, " where id = ", A1203,";" )</f>
        <v>Update `option_translation` set lang_id = 42, title ='', textbox_placeholder='', is_default=0 where id = 402;</v>
      </c>
      <c r="H1203" s="5"/>
      <c r="I1203" s="5"/>
      <c r="J1203" s="5"/>
      <c r="K1203" s="5"/>
      <c r="L1203" s="5"/>
      <c r="M1203" s="5"/>
      <c r="N1203" s="5"/>
      <c r="O1203" s="5"/>
      <c r="P1203" s="5"/>
      <c r="Q1203" s="5"/>
      <c r="R1203" s="5"/>
      <c r="S1203" s="5"/>
      <c r="T1203" s="5"/>
      <c r="U1203" s="5"/>
      <c r="V1203" s="5"/>
      <c r="W1203" s="5"/>
      <c r="X1203" s="5"/>
      <c r="Y1203" s="5"/>
      <c r="Z1203" s="5"/>
    </row>
    <row r="1204" spans="1:26" ht="14.25" customHeight="1" x14ac:dyDescent="0.35">
      <c r="A1204" s="5">
        <v>402</v>
      </c>
      <c r="B1204" s="5">
        <v>76</v>
      </c>
      <c r="C1204" s="5"/>
      <c r="D1204" s="5"/>
      <c r="E1204" s="5">
        <v>0</v>
      </c>
      <c r="F1204" s="5" t="s">
        <v>1588</v>
      </c>
      <c r="G1204" s="5" t="s">
        <v>1589</v>
      </c>
      <c r="H1204" s="5"/>
      <c r="I1204" s="5"/>
      <c r="J1204" s="5"/>
      <c r="K1204" s="5"/>
      <c r="L1204" s="5"/>
      <c r="M1204" s="5"/>
      <c r="N1204" s="5"/>
      <c r="O1204" s="5"/>
      <c r="P1204" s="5"/>
      <c r="Q1204" s="5"/>
      <c r="R1204" s="5"/>
      <c r="S1204" s="5"/>
      <c r="T1204" s="5"/>
      <c r="U1204" s="5"/>
      <c r="V1204" s="5"/>
      <c r="W1204" s="5"/>
      <c r="X1204" s="5"/>
      <c r="Y1204" s="5"/>
      <c r="Z1204" s="5"/>
    </row>
    <row r="1205" spans="1:26" ht="14.25" hidden="1" customHeight="1" x14ac:dyDescent="0.35">
      <c r="A1205" s="5">
        <v>403</v>
      </c>
      <c r="B1205" s="5">
        <v>1</v>
      </c>
      <c r="C1205" s="5" t="s">
        <v>238</v>
      </c>
      <c r="D1205" s="5"/>
      <c r="E1205" s="5">
        <v>1</v>
      </c>
      <c r="F1205" s="5" t="str">
        <f>CONCATENATE("INSERT INTO `option_translation` (`option_id`,`lang_id`, `title`, `textbox_placeholder`, `is_default`) VALUES (",A1205,",", B1205, ", ","'",C1205,"', ","'",D1205,"', ",E1205,");")</f>
        <v>INSERT INTO `option_translation` (`option_id`,`lang_id`, `title`, `textbox_placeholder`, `is_default`) VALUES (403,1, 'Confused', '', 1);</v>
      </c>
      <c r="G1205" s="5" t="str">
        <f>CONCATENATE("Update `option_translation` set lang_id = ",B1205,",", " title ='", C1205,"',"," textbox_placeholder='",D1205,"',"," is_default=",E1205, " where id = ", A1205,";" )</f>
        <v>Update `option_translation` set lang_id = 1, title ='Confused', textbox_placeholder='', is_default=1 where id = 403;</v>
      </c>
      <c r="H1205" s="5"/>
      <c r="I1205" s="5"/>
      <c r="J1205" s="5"/>
      <c r="K1205" s="5"/>
      <c r="L1205" s="5"/>
      <c r="M1205" s="5"/>
      <c r="N1205" s="5"/>
      <c r="O1205" s="5"/>
      <c r="P1205" s="5"/>
      <c r="Q1205" s="5"/>
      <c r="R1205" s="5"/>
      <c r="S1205" s="5"/>
      <c r="T1205" s="5"/>
      <c r="U1205" s="5"/>
      <c r="V1205" s="5"/>
      <c r="W1205" s="5"/>
      <c r="X1205" s="5"/>
      <c r="Y1205" s="5"/>
      <c r="Z1205" s="5"/>
    </row>
    <row r="1206" spans="1:26" ht="14.25" hidden="1" customHeight="1" x14ac:dyDescent="0.35">
      <c r="A1206" s="5">
        <v>403</v>
      </c>
      <c r="B1206" s="5">
        <v>42</v>
      </c>
      <c r="C1206" s="5"/>
      <c r="D1206" s="5"/>
      <c r="E1206" s="5">
        <v>0</v>
      </c>
      <c r="F1206" s="5" t="str">
        <f>CONCATENATE("INSERT INTO `option_translation` (`option_id`,`lang_id`, `title`, `textbox_placeholder`, `is_default`) VALUES (",A1206,",", B1206, ", ","'",C1206,"', ","'",D1206,"', ",E1206,");")</f>
        <v>INSERT INTO `option_translation` (`option_id`,`lang_id`, `title`, `textbox_placeholder`, `is_default`) VALUES (403,42, '', '', 0);</v>
      </c>
      <c r="G1206" s="5" t="str">
        <f>CONCATENATE("Update `option_translation` set lang_id = ",B1206,",", " title ='", C1206,"',"," textbox_placeholder='",D1206,"',"," is_default=",E1206, " where id = ", A1206,";" )</f>
        <v>Update `option_translation` set lang_id = 42, title ='', textbox_placeholder='', is_default=0 where id = 403;</v>
      </c>
      <c r="H1206" s="5"/>
      <c r="I1206" s="5"/>
      <c r="J1206" s="5"/>
      <c r="K1206" s="5"/>
      <c r="L1206" s="5"/>
      <c r="M1206" s="5"/>
      <c r="N1206" s="5"/>
      <c r="O1206" s="5"/>
      <c r="P1206" s="5"/>
      <c r="Q1206" s="5"/>
      <c r="R1206" s="5"/>
      <c r="S1206" s="5"/>
      <c r="T1206" s="5"/>
      <c r="U1206" s="5"/>
      <c r="V1206" s="5"/>
      <c r="W1206" s="5"/>
      <c r="X1206" s="5"/>
      <c r="Y1206" s="5"/>
      <c r="Z1206" s="5"/>
    </row>
    <row r="1207" spans="1:26" ht="14.25" customHeight="1" x14ac:dyDescent="0.35">
      <c r="A1207" s="5">
        <v>403</v>
      </c>
      <c r="B1207" s="5">
        <v>76</v>
      </c>
      <c r="C1207" s="5"/>
      <c r="D1207" s="5"/>
      <c r="E1207" s="5">
        <v>0</v>
      </c>
      <c r="F1207" s="5" t="s">
        <v>1590</v>
      </c>
      <c r="G1207" s="5" t="s">
        <v>1591</v>
      </c>
      <c r="H1207" s="5"/>
      <c r="I1207" s="5"/>
      <c r="J1207" s="5"/>
      <c r="K1207" s="5"/>
      <c r="L1207" s="5"/>
      <c r="M1207" s="5"/>
      <c r="N1207" s="5"/>
      <c r="O1207" s="5"/>
      <c r="P1207" s="5"/>
      <c r="Q1207" s="5"/>
      <c r="R1207" s="5"/>
      <c r="S1207" s="5"/>
      <c r="T1207" s="5"/>
      <c r="U1207" s="5"/>
      <c r="V1207" s="5"/>
      <c r="W1207" s="5"/>
      <c r="X1207" s="5"/>
      <c r="Y1207" s="5"/>
      <c r="Z1207" s="5"/>
    </row>
    <row r="1208" spans="1:26" ht="14.25" hidden="1" customHeight="1" x14ac:dyDescent="0.35">
      <c r="A1208" s="5">
        <v>404</v>
      </c>
      <c r="B1208" s="5">
        <v>1</v>
      </c>
      <c r="C1208" s="5" t="s">
        <v>239</v>
      </c>
      <c r="D1208" s="5"/>
      <c r="E1208" s="5">
        <v>1</v>
      </c>
      <c r="F1208" s="5" t="str">
        <f>CONCATENATE("INSERT INTO `option_translation` (`option_id`,`lang_id`, `title`, `textbox_placeholder`, `is_default`) VALUES (",A1208,",", B1208, ", ","'",C1208,"', ","'",D1208,"', ",E1208,");")</f>
        <v>INSERT INTO `option_translation` (`option_id`,`lang_id`, `title`, `textbox_placeholder`, `is_default`) VALUES (404,1, 'I felt it was my fault because of the way people I told reacted', '', 1);</v>
      </c>
      <c r="G1208" s="5" t="str">
        <f>CONCATENATE("Update `option_translation` set lang_id = ",B1208,",", " title ='", C1208,"',"," textbox_placeholder='",D1208,"',"," is_default=",E1208, " where id = ", A1208,";" )</f>
        <v>Update `option_translation` set lang_id = 1, title ='I felt it was my fault because of the way people I told reacted', textbox_placeholder='', is_default=1 where id = 404;</v>
      </c>
      <c r="H1208" s="5"/>
      <c r="I1208" s="5"/>
      <c r="J1208" s="5"/>
      <c r="K1208" s="5"/>
      <c r="L1208" s="5"/>
      <c r="M1208" s="5"/>
      <c r="N1208" s="5"/>
      <c r="O1208" s="5"/>
      <c r="P1208" s="5"/>
      <c r="Q1208" s="5"/>
      <c r="R1208" s="5"/>
      <c r="S1208" s="5"/>
      <c r="T1208" s="5"/>
      <c r="U1208" s="5"/>
      <c r="V1208" s="5"/>
      <c r="W1208" s="5"/>
      <c r="X1208" s="5"/>
      <c r="Y1208" s="5"/>
      <c r="Z1208" s="5"/>
    </row>
    <row r="1209" spans="1:26" ht="14.25" hidden="1" customHeight="1" x14ac:dyDescent="0.35">
      <c r="A1209" s="5">
        <v>404</v>
      </c>
      <c r="B1209" s="5">
        <v>42</v>
      </c>
      <c r="C1209" s="5"/>
      <c r="D1209" s="5"/>
      <c r="E1209" s="5">
        <v>0</v>
      </c>
      <c r="F1209" s="5" t="str">
        <f>CONCATENATE("INSERT INTO `option_translation` (`option_id`,`lang_id`, `title`, `textbox_placeholder`, `is_default`) VALUES (",A1209,",", B1209, ", ","'",C1209,"', ","'",D1209,"', ",E1209,");")</f>
        <v>INSERT INTO `option_translation` (`option_id`,`lang_id`, `title`, `textbox_placeholder`, `is_default`) VALUES (404,42, '', '', 0);</v>
      </c>
      <c r="G1209" s="5" t="str">
        <f>CONCATENATE("Update `option_translation` set lang_id = ",B1209,",", " title ='", C1209,"',"," textbox_placeholder='",D1209,"',"," is_default=",E1209, " where id = ", A1209,";" )</f>
        <v>Update `option_translation` set lang_id = 42, title ='', textbox_placeholder='', is_default=0 where id = 404;</v>
      </c>
      <c r="H1209" s="5"/>
      <c r="I1209" s="5"/>
      <c r="J1209" s="5"/>
      <c r="K1209" s="5"/>
      <c r="L1209" s="5"/>
      <c r="M1209" s="5"/>
      <c r="N1209" s="5"/>
      <c r="O1209" s="5"/>
      <c r="P1209" s="5"/>
      <c r="Q1209" s="5"/>
      <c r="R1209" s="5"/>
      <c r="S1209" s="5"/>
      <c r="T1209" s="5"/>
      <c r="U1209" s="5"/>
      <c r="V1209" s="5"/>
      <c r="W1209" s="5"/>
      <c r="X1209" s="5"/>
      <c r="Y1209" s="5"/>
      <c r="Z1209" s="5"/>
    </row>
    <row r="1210" spans="1:26" ht="14.25" customHeight="1" x14ac:dyDescent="0.35">
      <c r="A1210" s="5">
        <v>404</v>
      </c>
      <c r="B1210" s="5">
        <v>76</v>
      </c>
      <c r="C1210" s="5"/>
      <c r="D1210" s="5"/>
      <c r="E1210" s="5">
        <v>0</v>
      </c>
      <c r="F1210" s="5" t="s">
        <v>1592</v>
      </c>
      <c r="G1210" s="5" t="s">
        <v>1593</v>
      </c>
      <c r="H1210" s="5"/>
      <c r="I1210" s="5"/>
      <c r="J1210" s="5"/>
      <c r="K1210" s="5"/>
      <c r="L1210" s="5"/>
      <c r="M1210" s="5"/>
      <c r="N1210" s="5"/>
      <c r="O1210" s="5"/>
      <c r="P1210" s="5"/>
      <c r="Q1210" s="5"/>
      <c r="R1210" s="5"/>
      <c r="S1210" s="5"/>
      <c r="T1210" s="5"/>
      <c r="U1210" s="5"/>
      <c r="V1210" s="5"/>
      <c r="W1210" s="5"/>
      <c r="X1210" s="5"/>
      <c r="Y1210" s="5"/>
      <c r="Z1210" s="5"/>
    </row>
    <row r="1211" spans="1:26" ht="14.25" hidden="1" customHeight="1" x14ac:dyDescent="0.35">
      <c r="A1211" s="5">
        <v>405</v>
      </c>
      <c r="B1211" s="5">
        <v>1</v>
      </c>
      <c r="C1211" s="5" t="s">
        <v>240</v>
      </c>
      <c r="D1211" s="5"/>
      <c r="E1211" s="5">
        <v>1</v>
      </c>
      <c r="F1211" s="5" t="str">
        <f>CONCATENATE("INSERT INTO `option_translation` (`option_id`,`lang_id`, `title`, `textbox_placeholder`, `is_default`) VALUES (",A1211,",", B1211, ", ","'",C1211,"', ","'",D1211,"', ",E1211,");")</f>
        <v>INSERT INTO `option_translation` (`option_id`,`lang_id`, `title`, `textbox_placeholder`, `is_default`) VALUES (405,1, 'Lost faith and ability to trust people', '', 1);</v>
      </c>
      <c r="G1211" s="5" t="str">
        <f>CONCATENATE("Update `option_translation` set lang_id = ",B1211,",", " title ='", C1211,"',"," textbox_placeholder='",D1211,"',"," is_default=",E1211, " where id = ", A1211,";" )</f>
        <v>Update `option_translation` set lang_id = 1, title ='Lost faith and ability to trust people', textbox_placeholder='', is_default=1 where id = 405;</v>
      </c>
      <c r="H1211" s="5"/>
      <c r="I1211" s="5"/>
      <c r="J1211" s="5"/>
      <c r="K1211" s="5"/>
      <c r="L1211" s="5"/>
      <c r="M1211" s="5"/>
      <c r="N1211" s="5"/>
      <c r="O1211" s="5"/>
      <c r="P1211" s="5"/>
      <c r="Q1211" s="5"/>
      <c r="R1211" s="5"/>
      <c r="S1211" s="5"/>
      <c r="T1211" s="5"/>
      <c r="U1211" s="5"/>
      <c r="V1211" s="5"/>
      <c r="W1211" s="5"/>
      <c r="X1211" s="5"/>
      <c r="Y1211" s="5"/>
      <c r="Z1211" s="5"/>
    </row>
    <row r="1212" spans="1:26" ht="14.25" hidden="1" customHeight="1" x14ac:dyDescent="0.35">
      <c r="A1212" s="5">
        <v>405</v>
      </c>
      <c r="B1212" s="5">
        <v>42</v>
      </c>
      <c r="C1212" s="5"/>
      <c r="D1212" s="5"/>
      <c r="E1212" s="5">
        <v>0</v>
      </c>
      <c r="F1212" s="5" t="str">
        <f>CONCATENATE("INSERT INTO `option_translation` (`option_id`,`lang_id`, `title`, `textbox_placeholder`, `is_default`) VALUES (",A1212,",", B1212, ", ","'",C1212,"', ","'",D1212,"', ",E1212,");")</f>
        <v>INSERT INTO `option_translation` (`option_id`,`lang_id`, `title`, `textbox_placeholder`, `is_default`) VALUES (405,42, '', '', 0);</v>
      </c>
      <c r="G1212" s="5" t="str">
        <f>CONCATENATE("Update `option_translation` set lang_id = ",B1212,",", " title ='", C1212,"',"," textbox_placeholder='",D1212,"',"," is_default=",E1212, " where id = ", A1212,";" )</f>
        <v>Update `option_translation` set lang_id = 42, title ='', textbox_placeholder='', is_default=0 where id = 405;</v>
      </c>
      <c r="H1212" s="5"/>
      <c r="I1212" s="5"/>
      <c r="J1212" s="5"/>
      <c r="K1212" s="5"/>
      <c r="L1212" s="5"/>
      <c r="M1212" s="5"/>
      <c r="N1212" s="5"/>
      <c r="O1212" s="5"/>
      <c r="P1212" s="5"/>
      <c r="Q1212" s="5"/>
      <c r="R1212" s="5"/>
      <c r="S1212" s="5"/>
      <c r="T1212" s="5"/>
      <c r="U1212" s="5"/>
      <c r="V1212" s="5"/>
      <c r="W1212" s="5"/>
      <c r="X1212" s="5"/>
      <c r="Y1212" s="5"/>
      <c r="Z1212" s="5"/>
    </row>
    <row r="1213" spans="1:26" ht="14.25" customHeight="1" x14ac:dyDescent="0.35">
      <c r="A1213" s="5">
        <v>405</v>
      </c>
      <c r="B1213" s="5">
        <v>76</v>
      </c>
      <c r="C1213" s="5"/>
      <c r="D1213" s="5"/>
      <c r="E1213" s="5">
        <v>0</v>
      </c>
      <c r="F1213" s="5" t="s">
        <v>1594</v>
      </c>
      <c r="G1213" s="5" t="s">
        <v>1595</v>
      </c>
      <c r="H1213" s="5"/>
      <c r="I1213" s="5"/>
      <c r="J1213" s="5"/>
      <c r="K1213" s="5"/>
      <c r="L1213" s="5"/>
      <c r="M1213" s="5"/>
      <c r="N1213" s="5"/>
      <c r="O1213" s="5"/>
      <c r="P1213" s="5"/>
      <c r="Q1213" s="5"/>
      <c r="R1213" s="5"/>
      <c r="S1213" s="5"/>
      <c r="T1213" s="5"/>
      <c r="U1213" s="5"/>
      <c r="V1213" s="5"/>
      <c r="W1213" s="5"/>
      <c r="X1213" s="5"/>
      <c r="Y1213" s="5"/>
      <c r="Z1213" s="5"/>
    </row>
    <row r="1214" spans="1:26" ht="14.25" hidden="1" customHeight="1" x14ac:dyDescent="0.35">
      <c r="A1214" s="5">
        <v>406</v>
      </c>
      <c r="B1214" s="5">
        <v>1</v>
      </c>
      <c r="C1214" s="5" t="s">
        <v>241</v>
      </c>
      <c r="D1214" s="5"/>
      <c r="E1214" s="5">
        <v>1</v>
      </c>
      <c r="F1214" s="5" t="str">
        <f>CONCATENATE("INSERT INTO `option_translation` (`option_id`,`lang_id`, `title`, `textbox_placeholder`, `is_default`) VALUES (",A1214,",", B1214, ", ","'",C1214,"', ","'",D1214,"', ",E1214,");")</f>
        <v>INSERT INTO `option_translation` (`option_id`,`lang_id`, `title`, `textbox_placeholder`, `is_default`) VALUES (406,1, 'Anxious ', '', 1);</v>
      </c>
      <c r="G1214" s="5" t="str">
        <f>CONCATENATE("Update `option_translation` set lang_id = ",B1214,",", " title ='", C1214,"',"," textbox_placeholder='",D1214,"',"," is_default=",E1214, " where id = ", A1214,";" )</f>
        <v>Update `option_translation` set lang_id = 1, title ='Anxious ', textbox_placeholder='', is_default=1 where id = 406;</v>
      </c>
      <c r="H1214" s="5"/>
      <c r="I1214" s="5"/>
      <c r="J1214" s="5"/>
      <c r="K1214" s="5"/>
      <c r="L1214" s="5"/>
      <c r="M1214" s="5"/>
      <c r="N1214" s="5"/>
      <c r="O1214" s="5"/>
      <c r="P1214" s="5"/>
      <c r="Q1214" s="5"/>
      <c r="R1214" s="5"/>
      <c r="S1214" s="5"/>
      <c r="T1214" s="5"/>
      <c r="U1214" s="5"/>
      <c r="V1214" s="5"/>
      <c r="W1214" s="5"/>
      <c r="X1214" s="5"/>
      <c r="Y1214" s="5"/>
      <c r="Z1214" s="5"/>
    </row>
    <row r="1215" spans="1:26" ht="14.25" hidden="1" customHeight="1" x14ac:dyDescent="0.35">
      <c r="A1215" s="5">
        <v>406</v>
      </c>
      <c r="B1215" s="5">
        <v>42</v>
      </c>
      <c r="C1215" s="5"/>
      <c r="D1215" s="5"/>
      <c r="E1215" s="5">
        <v>0</v>
      </c>
      <c r="F1215" s="5" t="str">
        <f>CONCATENATE("INSERT INTO `option_translation` (`option_id`,`lang_id`, `title`, `textbox_placeholder`, `is_default`) VALUES (",A1215,",", B1215, ", ","'",C1215,"', ","'",D1215,"', ",E1215,");")</f>
        <v>INSERT INTO `option_translation` (`option_id`,`lang_id`, `title`, `textbox_placeholder`, `is_default`) VALUES (406,42, '', '', 0);</v>
      </c>
      <c r="G1215" s="5" t="str">
        <f>CONCATENATE("Update `option_translation` set lang_id = ",B1215,",", " title ='", C1215,"',"," textbox_placeholder='",D1215,"',"," is_default=",E1215, " where id = ", A1215,";" )</f>
        <v>Update `option_translation` set lang_id = 42, title ='', textbox_placeholder='', is_default=0 where id = 406;</v>
      </c>
      <c r="H1215" s="5"/>
      <c r="I1215" s="5"/>
      <c r="J1215" s="5"/>
      <c r="K1215" s="5"/>
      <c r="L1215" s="5"/>
      <c r="M1215" s="5"/>
      <c r="N1215" s="5"/>
      <c r="O1215" s="5"/>
      <c r="P1215" s="5"/>
      <c r="Q1215" s="5"/>
      <c r="R1215" s="5"/>
      <c r="S1215" s="5"/>
      <c r="T1215" s="5"/>
      <c r="U1215" s="5"/>
      <c r="V1215" s="5"/>
      <c r="W1215" s="5"/>
      <c r="X1215" s="5"/>
      <c r="Y1215" s="5"/>
      <c r="Z1215" s="5"/>
    </row>
    <row r="1216" spans="1:26" ht="14.25" customHeight="1" x14ac:dyDescent="0.35">
      <c r="A1216" s="5">
        <v>406</v>
      </c>
      <c r="B1216" s="5">
        <v>76</v>
      </c>
      <c r="C1216" s="5"/>
      <c r="D1216" s="5"/>
      <c r="E1216" s="5">
        <v>0</v>
      </c>
      <c r="F1216" s="5" t="s">
        <v>1596</v>
      </c>
      <c r="G1216" s="5" t="s">
        <v>1597</v>
      </c>
      <c r="H1216" s="5"/>
      <c r="I1216" s="5"/>
      <c r="J1216" s="5"/>
      <c r="K1216" s="5"/>
      <c r="L1216" s="5"/>
      <c r="M1216" s="5"/>
      <c r="N1216" s="5"/>
      <c r="O1216" s="5"/>
      <c r="P1216" s="5"/>
      <c r="Q1216" s="5"/>
      <c r="R1216" s="5"/>
      <c r="S1216" s="5"/>
      <c r="T1216" s="5"/>
      <c r="U1216" s="5"/>
      <c r="V1216" s="5"/>
      <c r="W1216" s="5"/>
      <c r="X1216" s="5"/>
      <c r="Y1216" s="5"/>
      <c r="Z1216" s="5"/>
    </row>
    <row r="1217" spans="1:26" ht="14.25" hidden="1" customHeight="1" x14ac:dyDescent="0.35">
      <c r="A1217" s="5">
        <v>407</v>
      </c>
      <c r="B1217" s="5">
        <v>1</v>
      </c>
      <c r="C1217" s="5" t="s">
        <v>242</v>
      </c>
      <c r="D1217" s="5"/>
      <c r="E1217" s="5">
        <v>1</v>
      </c>
      <c r="F1217" s="5" t="str">
        <f>CONCATENATE("INSERT INTO `option_translation` (`option_id`,`lang_id`, `title`, `textbox_placeholder`, `is_default`) VALUES (",A1217,",", B1217, ", ","'",C1217,"', ","'",D1217,"', ",E1217,");")</f>
        <v>INSERT INTO `option_translation` (`option_id`,`lang_id`, `title`, `textbox_placeholder`, `is_default`) VALUES (407,1, 'Depressed', '', 1);</v>
      </c>
      <c r="G1217" s="5" t="str">
        <f>CONCATENATE("Update `option_translation` set lang_id = ",B1217,",", " title ='", C1217,"',"," textbox_placeholder='",D1217,"',"," is_default=",E1217, " where id = ", A1217,";" )</f>
        <v>Update `option_translation` set lang_id = 1, title ='Depressed', textbox_placeholder='', is_default=1 where id = 407;</v>
      </c>
      <c r="H1217" s="5"/>
      <c r="I1217" s="5"/>
      <c r="J1217" s="5"/>
      <c r="K1217" s="5"/>
      <c r="L1217" s="5"/>
      <c r="M1217" s="5"/>
      <c r="N1217" s="5"/>
      <c r="O1217" s="5"/>
      <c r="P1217" s="5"/>
      <c r="Q1217" s="5"/>
      <c r="R1217" s="5"/>
      <c r="S1217" s="5"/>
      <c r="T1217" s="5"/>
      <c r="U1217" s="5"/>
      <c r="V1217" s="5"/>
      <c r="W1217" s="5"/>
      <c r="X1217" s="5"/>
      <c r="Y1217" s="5"/>
      <c r="Z1217" s="5"/>
    </row>
    <row r="1218" spans="1:26" ht="14.25" hidden="1" customHeight="1" x14ac:dyDescent="0.35">
      <c r="A1218" s="5">
        <v>407</v>
      </c>
      <c r="B1218" s="5">
        <v>42</v>
      </c>
      <c r="C1218" s="5"/>
      <c r="D1218" s="5"/>
      <c r="E1218" s="5">
        <v>0</v>
      </c>
      <c r="F1218" s="5" t="str">
        <f>CONCATENATE("INSERT INTO `option_translation` (`option_id`,`lang_id`, `title`, `textbox_placeholder`, `is_default`) VALUES (",A1218,",", B1218, ", ","'",C1218,"', ","'",D1218,"', ",E1218,");")</f>
        <v>INSERT INTO `option_translation` (`option_id`,`lang_id`, `title`, `textbox_placeholder`, `is_default`) VALUES (407,42, '', '', 0);</v>
      </c>
      <c r="G1218" s="5" t="str">
        <f>CONCATENATE("Update `option_translation` set lang_id = ",B1218,",", " title ='", C1218,"',"," textbox_placeholder='",D1218,"',"," is_default=",E1218, " where id = ", A1218,";" )</f>
        <v>Update `option_translation` set lang_id = 42, title ='', textbox_placeholder='', is_default=0 where id = 407;</v>
      </c>
      <c r="H1218" s="5"/>
      <c r="I1218" s="5"/>
      <c r="J1218" s="5"/>
      <c r="K1218" s="5"/>
      <c r="L1218" s="5"/>
      <c r="M1218" s="5"/>
      <c r="N1218" s="5"/>
      <c r="O1218" s="5"/>
      <c r="P1218" s="5"/>
      <c r="Q1218" s="5"/>
      <c r="R1218" s="5"/>
      <c r="S1218" s="5"/>
      <c r="T1218" s="5"/>
      <c r="U1218" s="5"/>
      <c r="V1218" s="5"/>
      <c r="W1218" s="5"/>
      <c r="X1218" s="5"/>
      <c r="Y1218" s="5"/>
      <c r="Z1218" s="5"/>
    </row>
    <row r="1219" spans="1:26" ht="14.25" customHeight="1" x14ac:dyDescent="0.35">
      <c r="A1219" s="5">
        <v>407</v>
      </c>
      <c r="B1219" s="5">
        <v>76</v>
      </c>
      <c r="C1219" s="5"/>
      <c r="D1219" s="5"/>
      <c r="E1219" s="5">
        <v>0</v>
      </c>
      <c r="F1219" s="5" t="s">
        <v>1598</v>
      </c>
      <c r="G1219" s="5" t="s">
        <v>1599</v>
      </c>
      <c r="H1219" s="5"/>
      <c r="I1219" s="5"/>
      <c r="J1219" s="5"/>
      <c r="K1219" s="5"/>
      <c r="L1219" s="5"/>
      <c r="M1219" s="5"/>
      <c r="N1219" s="5"/>
      <c r="O1219" s="5"/>
      <c r="P1219" s="5"/>
      <c r="Q1219" s="5"/>
      <c r="R1219" s="5"/>
      <c r="S1219" s="5"/>
      <c r="T1219" s="5"/>
      <c r="U1219" s="5"/>
      <c r="V1219" s="5"/>
      <c r="W1219" s="5"/>
      <c r="X1219" s="5"/>
      <c r="Y1219" s="5"/>
      <c r="Z1219" s="5"/>
    </row>
    <row r="1220" spans="1:26" ht="14.25" hidden="1" customHeight="1" x14ac:dyDescent="0.35">
      <c r="A1220" s="5">
        <v>408</v>
      </c>
      <c r="B1220" s="5">
        <v>1</v>
      </c>
      <c r="C1220" s="5" t="s">
        <v>243</v>
      </c>
      <c r="D1220" s="5"/>
      <c r="E1220" s="5">
        <v>1</v>
      </c>
      <c r="F1220" s="5" t="str">
        <f>CONCATENATE("INSERT INTO `option_translation` (`option_id`,`lang_id`, `title`, `textbox_placeholder`, `is_default`) VALUES (",A1220,",", B1220, ", ","'",C1220,"', ","'",D1220,"', ",E1220,");")</f>
        <v>INSERT INTO `option_translation` (`option_id`,`lang_id`, `title`, `textbox_placeholder`, `is_default`) VALUES (408,1, 'Wished I didn't exist', '', 1);</v>
      </c>
      <c r="G1220" s="5" t="str">
        <f>CONCATENATE("Update `option_translation` set lang_id = ",B1220,",", " title ='", C1220,"',"," textbox_placeholder='",D1220,"',"," is_default=",E1220, " where id = ", A1220,";" )</f>
        <v>Update `option_translation` set lang_id = 1, title ='Wished I didn't exist', textbox_placeholder='', is_default=1 where id = 408;</v>
      </c>
      <c r="H1220" s="5"/>
      <c r="I1220" s="5"/>
      <c r="J1220" s="5"/>
      <c r="K1220" s="5"/>
      <c r="L1220" s="5"/>
      <c r="M1220" s="5"/>
      <c r="N1220" s="5"/>
      <c r="O1220" s="5"/>
      <c r="P1220" s="5"/>
      <c r="Q1220" s="5"/>
      <c r="R1220" s="5"/>
      <c r="S1220" s="5"/>
      <c r="T1220" s="5"/>
      <c r="U1220" s="5"/>
      <c r="V1220" s="5"/>
      <c r="W1220" s="5"/>
      <c r="X1220" s="5"/>
      <c r="Y1220" s="5"/>
      <c r="Z1220" s="5"/>
    </row>
    <row r="1221" spans="1:26" ht="14.25" hidden="1" customHeight="1" x14ac:dyDescent="0.35">
      <c r="A1221" s="5">
        <v>408</v>
      </c>
      <c r="B1221" s="5">
        <v>42</v>
      </c>
      <c r="C1221" s="5"/>
      <c r="D1221" s="5"/>
      <c r="E1221" s="5">
        <v>0</v>
      </c>
      <c r="F1221" s="5" t="str">
        <f>CONCATENATE("INSERT INTO `option_translation` (`option_id`,`lang_id`, `title`, `textbox_placeholder`, `is_default`) VALUES (",A1221,",", B1221, ", ","'",C1221,"', ","'",D1221,"', ",E1221,");")</f>
        <v>INSERT INTO `option_translation` (`option_id`,`lang_id`, `title`, `textbox_placeholder`, `is_default`) VALUES (408,42, '', '', 0);</v>
      </c>
      <c r="G1221" s="5" t="str">
        <f>CONCATENATE("Update `option_translation` set lang_id = ",B1221,",", " title ='", C1221,"',"," textbox_placeholder='",D1221,"',"," is_default=",E1221, " where id = ", A1221,";" )</f>
        <v>Update `option_translation` set lang_id = 42, title ='', textbox_placeholder='', is_default=0 where id = 408;</v>
      </c>
      <c r="H1221" s="5"/>
      <c r="I1221" s="5"/>
      <c r="J1221" s="5"/>
      <c r="K1221" s="5"/>
      <c r="L1221" s="5"/>
      <c r="M1221" s="5"/>
      <c r="N1221" s="5"/>
      <c r="O1221" s="5"/>
      <c r="P1221" s="5"/>
      <c r="Q1221" s="5"/>
      <c r="R1221" s="5"/>
      <c r="S1221" s="5"/>
      <c r="T1221" s="5"/>
      <c r="U1221" s="5"/>
      <c r="V1221" s="5"/>
      <c r="W1221" s="5"/>
      <c r="X1221" s="5"/>
      <c r="Y1221" s="5"/>
      <c r="Z1221" s="5"/>
    </row>
    <row r="1222" spans="1:26" ht="14.25" customHeight="1" x14ac:dyDescent="0.35">
      <c r="A1222" s="5">
        <v>408</v>
      </c>
      <c r="B1222" s="5">
        <v>76</v>
      </c>
      <c r="C1222" s="5"/>
      <c r="D1222" s="5"/>
      <c r="E1222" s="5">
        <v>0</v>
      </c>
      <c r="F1222" s="5" t="s">
        <v>1600</v>
      </c>
      <c r="G1222" s="5" t="s">
        <v>1601</v>
      </c>
      <c r="H1222" s="5"/>
      <c r="I1222" s="5"/>
      <c r="J1222" s="5"/>
      <c r="K1222" s="5"/>
      <c r="L1222" s="5"/>
      <c r="M1222" s="5"/>
      <c r="N1222" s="5"/>
      <c r="O1222" s="5"/>
      <c r="P1222" s="5"/>
      <c r="Q1222" s="5"/>
      <c r="R1222" s="5"/>
      <c r="S1222" s="5"/>
      <c r="T1222" s="5"/>
      <c r="U1222" s="5"/>
      <c r="V1222" s="5"/>
      <c r="W1222" s="5"/>
      <c r="X1222" s="5"/>
      <c r="Y1222" s="5"/>
      <c r="Z1222" s="5"/>
    </row>
    <row r="1223" spans="1:26" ht="14.25" hidden="1" customHeight="1" x14ac:dyDescent="0.35">
      <c r="A1223" s="5">
        <v>409</v>
      </c>
      <c r="B1223" s="5">
        <v>1</v>
      </c>
      <c r="C1223" s="5" t="s">
        <v>350</v>
      </c>
      <c r="D1223" s="5"/>
      <c r="E1223" s="5">
        <v>1</v>
      </c>
      <c r="F1223" s="5" t="str">
        <f>CONCATENATE("INSERT INTO `option_translation` (`option_id`,`lang_id`, `title`, `textbox_placeholder`, `is_default`) VALUES (",A1223,",", B1223, ", ","'",C1223,"', ","'",D1223,"', ",E1223,");")</f>
        <v>INSERT INTO `option_translation` (`option_id`,`lang_id`, `title`, `textbox_placeholder`, `is_default`) VALUES (409,1, 'The same as I had before the attack ', '', 1);</v>
      </c>
      <c r="G1223" s="5" t="str">
        <f>CONCATENATE("Update `option_translation` set lang_id = ",B1223,",", " title ='", C1223,"',"," textbox_placeholder='",D1223,"',"," is_default=",E1223, " where id = ", A1223,";" )</f>
        <v>Update `option_translation` set lang_id = 1, title ='The same as I had before the attack ', textbox_placeholder='', is_default=1 where id = 409;</v>
      </c>
      <c r="H1223" s="5"/>
      <c r="I1223" s="5"/>
      <c r="J1223" s="5"/>
      <c r="K1223" s="5"/>
      <c r="L1223" s="5"/>
      <c r="M1223" s="5"/>
      <c r="N1223" s="5"/>
      <c r="O1223" s="5"/>
      <c r="P1223" s="5"/>
      <c r="Q1223" s="5"/>
      <c r="R1223" s="5"/>
      <c r="S1223" s="5"/>
      <c r="T1223" s="5"/>
      <c r="U1223" s="5"/>
      <c r="V1223" s="5"/>
      <c r="W1223" s="5"/>
      <c r="X1223" s="5"/>
      <c r="Y1223" s="5"/>
      <c r="Z1223" s="5"/>
    </row>
    <row r="1224" spans="1:26" ht="14.25" hidden="1" customHeight="1" x14ac:dyDescent="0.35">
      <c r="A1224" s="5">
        <v>409</v>
      </c>
      <c r="B1224" s="5">
        <v>42</v>
      </c>
      <c r="C1224" s="5"/>
      <c r="D1224" s="5"/>
      <c r="E1224" s="5">
        <v>0</v>
      </c>
      <c r="F1224" s="5" t="str">
        <f>CONCATENATE("INSERT INTO `option_translation` (`option_id`,`lang_id`, `title`, `textbox_placeholder`, `is_default`) VALUES (",A1224,",", B1224, ", ","'",C1224,"', ","'",D1224,"', ",E1224,");")</f>
        <v>INSERT INTO `option_translation` (`option_id`,`lang_id`, `title`, `textbox_placeholder`, `is_default`) VALUES (409,42, '', '', 0);</v>
      </c>
      <c r="G1224" s="5" t="str">
        <f>CONCATENATE("Update `option_translation` set lang_id = ",B1224,",", " title ='", C1224,"',"," textbox_placeholder='",D1224,"',"," is_default=",E1224, " where id = ", A1224,";" )</f>
        <v>Update `option_translation` set lang_id = 42, title ='', textbox_placeholder='', is_default=0 where id = 409;</v>
      </c>
      <c r="H1224" s="5"/>
      <c r="I1224" s="5"/>
      <c r="J1224" s="5"/>
      <c r="K1224" s="5"/>
      <c r="L1224" s="5"/>
      <c r="M1224" s="5"/>
      <c r="N1224" s="5"/>
      <c r="O1224" s="5"/>
      <c r="P1224" s="5"/>
      <c r="Q1224" s="5"/>
      <c r="R1224" s="5"/>
      <c r="S1224" s="5"/>
      <c r="T1224" s="5"/>
      <c r="U1224" s="5"/>
      <c r="V1224" s="5"/>
      <c r="W1224" s="5"/>
      <c r="X1224" s="5"/>
      <c r="Y1224" s="5"/>
      <c r="Z1224" s="5"/>
    </row>
    <row r="1225" spans="1:26" ht="14.25" customHeight="1" x14ac:dyDescent="0.35">
      <c r="A1225" s="5">
        <v>409</v>
      </c>
      <c r="B1225" s="5">
        <v>76</v>
      </c>
      <c r="C1225" s="5"/>
      <c r="D1225" s="5"/>
      <c r="E1225" s="5">
        <v>0</v>
      </c>
      <c r="F1225" s="5" t="s">
        <v>1602</v>
      </c>
      <c r="G1225" s="5" t="s">
        <v>1603</v>
      </c>
      <c r="H1225" s="5"/>
      <c r="I1225" s="5"/>
      <c r="J1225" s="5"/>
      <c r="K1225" s="5"/>
      <c r="L1225" s="5"/>
      <c r="M1225" s="5"/>
      <c r="N1225" s="5"/>
      <c r="O1225" s="5"/>
      <c r="P1225" s="5"/>
      <c r="Q1225" s="5"/>
      <c r="R1225" s="5"/>
      <c r="S1225" s="5"/>
      <c r="T1225" s="5"/>
      <c r="U1225" s="5"/>
      <c r="V1225" s="5"/>
      <c r="W1225" s="5"/>
      <c r="X1225" s="5"/>
      <c r="Y1225" s="5"/>
      <c r="Z1225" s="5"/>
    </row>
    <row r="1226" spans="1:26" ht="14.25" hidden="1" customHeight="1" x14ac:dyDescent="0.35">
      <c r="A1226" s="38">
        <v>410</v>
      </c>
      <c r="B1226" s="38">
        <v>1</v>
      </c>
      <c r="C1226" s="38" t="s">
        <v>159</v>
      </c>
      <c r="D1226" s="38" t="s">
        <v>160</v>
      </c>
      <c r="E1226" s="38">
        <v>1</v>
      </c>
      <c r="F1226" s="5" t="str">
        <f>CONCATENATE("INSERT INTO `option_translation` (`option_id`,`lang_id`, `title`, `textbox_placeholder`, `is_default`) VALUES (",A1226,",", B1226, ", ","'",C1226,"', ","'",D1226,"', ",E1226,");")</f>
        <v>INSERT INTO `option_translation` (`option_id`,`lang_id`, `title`, `textbox_placeholder`, `is_default`) VALUES (410,1, 'Other', 'Please specify', 1);</v>
      </c>
      <c r="G1226" s="5" t="str">
        <f>CONCATENATE("Update `option_translation` set lang_id = ",B1226,",", " title ='", C1226,"',"," textbox_placeholder='",D1226,"',"," is_default=",E1226, " where id = ", A1226,";" )</f>
        <v>Update `option_translation` set lang_id = 1, title ='Other', textbox_placeholder='Please specify', is_default=1 where id = 410;</v>
      </c>
      <c r="H1226" s="5"/>
      <c r="I1226" s="5"/>
      <c r="J1226" s="5"/>
      <c r="K1226" s="5"/>
      <c r="L1226" s="5"/>
      <c r="M1226" s="5"/>
      <c r="N1226" s="5"/>
      <c r="O1226" s="5"/>
      <c r="P1226" s="5"/>
      <c r="Q1226" s="5"/>
      <c r="R1226" s="5"/>
      <c r="S1226" s="5"/>
      <c r="T1226" s="5"/>
      <c r="U1226" s="5"/>
      <c r="V1226" s="5"/>
      <c r="W1226" s="5"/>
      <c r="X1226" s="5"/>
      <c r="Y1226" s="5"/>
      <c r="Z1226" s="5"/>
    </row>
    <row r="1227" spans="1:26" ht="14.25" hidden="1" customHeight="1" x14ac:dyDescent="0.35">
      <c r="A1227" s="38">
        <v>410</v>
      </c>
      <c r="B1227" s="5">
        <v>42</v>
      </c>
      <c r="C1227" s="5"/>
      <c r="D1227" s="5"/>
      <c r="E1227" s="5">
        <v>0</v>
      </c>
      <c r="F1227" s="5" t="str">
        <f>CONCATENATE("INSERT INTO `option_translation` (`option_id`,`lang_id`, `title`, `textbox_placeholder`, `is_default`) VALUES (",A1227,",", B1227, ", ","'",C1227,"', ","'",D1227,"', ",E1227,");")</f>
        <v>INSERT INTO `option_translation` (`option_id`,`lang_id`, `title`, `textbox_placeholder`, `is_default`) VALUES (410,42, '', '', 0);</v>
      </c>
      <c r="G1227" s="5" t="str">
        <f>CONCATENATE("Update `option_translation` set lang_id = ",B1227,",", " title ='", C1227,"',"," textbox_placeholder='",D1227,"',"," is_default=",E1227, " where id = ", A1227,";" )</f>
        <v>Update `option_translation` set lang_id = 42, title ='', textbox_placeholder='', is_default=0 where id = 410;</v>
      </c>
      <c r="H1227" s="5"/>
      <c r="I1227" s="5"/>
      <c r="J1227" s="5"/>
      <c r="K1227" s="5"/>
      <c r="L1227" s="5"/>
      <c r="M1227" s="5"/>
      <c r="N1227" s="5"/>
      <c r="O1227" s="5"/>
      <c r="P1227" s="5"/>
      <c r="Q1227" s="5"/>
      <c r="R1227" s="5"/>
      <c r="S1227" s="5"/>
      <c r="T1227" s="5"/>
      <c r="U1227" s="5"/>
      <c r="V1227" s="5"/>
      <c r="W1227" s="5"/>
      <c r="X1227" s="5"/>
      <c r="Y1227" s="5"/>
      <c r="Z1227" s="5"/>
    </row>
    <row r="1228" spans="1:26" ht="14.25" customHeight="1" x14ac:dyDescent="0.35">
      <c r="A1228" s="38">
        <v>410</v>
      </c>
      <c r="B1228" s="38">
        <v>76</v>
      </c>
      <c r="C1228" s="38"/>
      <c r="D1228" s="38"/>
      <c r="E1228" s="38">
        <v>0</v>
      </c>
      <c r="F1228" s="5" t="s">
        <v>1604</v>
      </c>
      <c r="G1228" s="5" t="s">
        <v>1605</v>
      </c>
      <c r="H1228" s="5"/>
      <c r="I1228" s="5"/>
      <c r="J1228" s="5"/>
      <c r="K1228" s="5"/>
      <c r="L1228" s="5"/>
      <c r="M1228" s="5"/>
      <c r="N1228" s="5"/>
      <c r="O1228" s="5"/>
      <c r="P1228" s="5"/>
      <c r="Q1228" s="5"/>
      <c r="R1228" s="5"/>
      <c r="S1228" s="5"/>
      <c r="T1228" s="5"/>
      <c r="U1228" s="5"/>
      <c r="V1228" s="5"/>
      <c r="W1228" s="5"/>
      <c r="X1228" s="5"/>
      <c r="Y1228" s="5"/>
      <c r="Z1228" s="5"/>
    </row>
    <row r="1229" spans="1:26" ht="14.25" hidden="1" customHeight="1" x14ac:dyDescent="0.35">
      <c r="A1229" s="38">
        <v>411</v>
      </c>
      <c r="B1229" s="5">
        <v>1</v>
      </c>
      <c r="C1229" s="5" t="s">
        <v>245</v>
      </c>
      <c r="D1229" s="5" t="s">
        <v>246</v>
      </c>
      <c r="E1229" s="5">
        <v>1</v>
      </c>
      <c r="F1229" s="5" t="str">
        <f>CONCATENATE("INSERT INTO `option_translation` (`option_id`,`lang_id`, `title`, `textbox_placeholder`, `is_default`) VALUES (",A1229,",", B1229, ", ","'",C1229,"', ","'",D1229,"', ",E1229,");")</f>
        <v>INSERT INTO `option_translation` (`option_id`,`lang_id`, `title`, `textbox_placeholder`, `is_default`) VALUES (411,1, 'I avoided places', 'Which spaces did you avoid?', 1);</v>
      </c>
      <c r="G1229" s="5" t="str">
        <f>CONCATENATE("Update `option_translation` set lang_id = ",B1229,",", " title ='", C1229,"',"," textbox_placeholder='",D1229,"',"," is_default=",E1229, " where id = ", A1229,";" )</f>
        <v>Update `option_translation` set lang_id = 1, title ='I avoided places', textbox_placeholder='Which spaces did you avoid?', is_default=1 where id = 411;</v>
      </c>
      <c r="H1229" s="5"/>
      <c r="I1229" s="5"/>
      <c r="J1229" s="5"/>
      <c r="K1229" s="5"/>
      <c r="L1229" s="5"/>
      <c r="M1229" s="5"/>
      <c r="N1229" s="5"/>
      <c r="O1229" s="5"/>
      <c r="P1229" s="5"/>
      <c r="Q1229" s="5"/>
      <c r="R1229" s="5"/>
      <c r="S1229" s="5"/>
      <c r="T1229" s="5"/>
      <c r="U1229" s="5"/>
      <c r="V1229" s="5"/>
      <c r="W1229" s="5"/>
      <c r="X1229" s="5"/>
      <c r="Y1229" s="5"/>
      <c r="Z1229" s="5"/>
    </row>
    <row r="1230" spans="1:26" ht="14.25" hidden="1" customHeight="1" x14ac:dyDescent="0.35">
      <c r="A1230" s="38">
        <v>411</v>
      </c>
      <c r="B1230" s="38">
        <v>42</v>
      </c>
      <c r="C1230" s="38"/>
      <c r="D1230" s="38"/>
      <c r="E1230" s="38">
        <v>0</v>
      </c>
      <c r="F1230" s="5" t="str">
        <f>CONCATENATE("INSERT INTO `option_translation` (`option_id`,`lang_id`, `title`, `textbox_placeholder`, `is_default`) VALUES (",A1230,",", B1230, ", ","'",C1230,"', ","'",D1230,"', ",E1230,");")</f>
        <v>INSERT INTO `option_translation` (`option_id`,`lang_id`, `title`, `textbox_placeholder`, `is_default`) VALUES (411,42, '', '', 0);</v>
      </c>
      <c r="G1230" s="5" t="str">
        <f>CONCATENATE("Update `option_translation` set lang_id = ",B1230,",", " title ='", C1230,"',"," textbox_placeholder='",D1230,"',"," is_default=",E1230, " where id = ", A1230,";" )</f>
        <v>Update `option_translation` set lang_id = 42, title ='', textbox_placeholder='', is_default=0 where id = 411;</v>
      </c>
      <c r="H1230" s="5"/>
      <c r="I1230" s="5"/>
      <c r="J1230" s="5"/>
      <c r="K1230" s="5"/>
      <c r="L1230" s="5"/>
      <c r="M1230" s="5"/>
      <c r="N1230" s="5"/>
      <c r="O1230" s="5"/>
      <c r="P1230" s="5"/>
      <c r="Q1230" s="5"/>
      <c r="R1230" s="5"/>
      <c r="S1230" s="5"/>
      <c r="T1230" s="5"/>
      <c r="U1230" s="5"/>
      <c r="V1230" s="5"/>
      <c r="W1230" s="5"/>
      <c r="X1230" s="5"/>
      <c r="Y1230" s="5"/>
      <c r="Z1230" s="5"/>
    </row>
    <row r="1231" spans="1:26" ht="14.25" customHeight="1" x14ac:dyDescent="0.35">
      <c r="A1231" s="38">
        <v>411</v>
      </c>
      <c r="B1231" s="5">
        <v>76</v>
      </c>
      <c r="C1231" s="5"/>
      <c r="D1231" s="5"/>
      <c r="E1231" s="5">
        <v>0</v>
      </c>
      <c r="F1231" s="5" t="s">
        <v>1606</v>
      </c>
      <c r="G1231" s="5" t="s">
        <v>1607</v>
      </c>
      <c r="H1231" s="5"/>
      <c r="I1231" s="5"/>
      <c r="J1231" s="5"/>
      <c r="K1231" s="5"/>
      <c r="L1231" s="5"/>
      <c r="M1231" s="5"/>
      <c r="N1231" s="5"/>
      <c r="O1231" s="5"/>
      <c r="P1231" s="5"/>
      <c r="Q1231" s="5"/>
      <c r="R1231" s="5"/>
      <c r="S1231" s="5"/>
      <c r="T1231" s="5"/>
      <c r="U1231" s="5"/>
      <c r="V1231" s="5"/>
      <c r="W1231" s="5"/>
      <c r="X1231" s="5"/>
      <c r="Y1231" s="5"/>
      <c r="Z1231" s="5"/>
    </row>
    <row r="1232" spans="1:26" ht="14.25" hidden="1" customHeight="1" x14ac:dyDescent="0.35">
      <c r="A1232" s="38">
        <v>412</v>
      </c>
      <c r="B1232" s="38">
        <v>1</v>
      </c>
      <c r="C1232" s="38" t="s">
        <v>247</v>
      </c>
      <c r="D1232" s="38"/>
      <c r="E1232" s="38">
        <v>1</v>
      </c>
      <c r="F1232" s="5" t="str">
        <f>CONCATENATE("INSERT INTO `option_translation` (`option_id`,`lang_id`, `title`, `textbox_placeholder`, `is_default`) VALUES (",A1232,",", B1232, ", ","'",C1232,"', ","'",D1232,"', ",E1232,");")</f>
        <v>INSERT INTO `option_translation` (`option_id`,`lang_id`, `title`, `textbox_placeholder`, `is_default`) VALUES (412,1, 'I started learning self defence or carrying items for self-defense', '', 1);</v>
      </c>
      <c r="G1232" s="5" t="str">
        <f>CONCATENATE("Update `option_translation` set lang_id = ",B1232,",", " title ='", C1232,"',"," textbox_placeholder='",D1232,"',"," is_default=",E1232, " where id = ", A1232,";" )</f>
        <v>Update `option_translation` set lang_id = 1, title ='I started learning self defence or carrying items for self-defense', textbox_placeholder='', is_default=1 where id = 412;</v>
      </c>
      <c r="H1232" s="5"/>
      <c r="I1232" s="5"/>
      <c r="J1232" s="5"/>
      <c r="K1232" s="5"/>
      <c r="L1232" s="5"/>
      <c r="M1232" s="5"/>
      <c r="N1232" s="5"/>
      <c r="O1232" s="5"/>
      <c r="P1232" s="5"/>
      <c r="Q1232" s="5"/>
      <c r="R1232" s="5"/>
      <c r="S1232" s="5"/>
      <c r="T1232" s="5"/>
      <c r="U1232" s="5"/>
      <c r="V1232" s="5"/>
      <c r="W1232" s="5"/>
      <c r="X1232" s="5"/>
      <c r="Y1232" s="5"/>
      <c r="Z1232" s="5"/>
    </row>
    <row r="1233" spans="1:26" ht="14.25" hidden="1" customHeight="1" x14ac:dyDescent="0.35">
      <c r="A1233" s="38">
        <v>412</v>
      </c>
      <c r="B1233" s="5">
        <v>42</v>
      </c>
      <c r="C1233" s="5"/>
      <c r="D1233" s="5"/>
      <c r="E1233" s="5">
        <v>0</v>
      </c>
      <c r="F1233" s="5" t="str">
        <f>CONCATENATE("INSERT INTO `option_translation` (`option_id`,`lang_id`, `title`, `textbox_placeholder`, `is_default`) VALUES (",A1233,",", B1233, ", ","'",C1233,"', ","'",D1233,"', ",E1233,");")</f>
        <v>INSERT INTO `option_translation` (`option_id`,`lang_id`, `title`, `textbox_placeholder`, `is_default`) VALUES (412,42, '', '', 0);</v>
      </c>
      <c r="G1233" s="5" t="str">
        <f>CONCATENATE("Update `option_translation` set lang_id = ",B1233,",", " title ='", C1233,"',"," textbox_placeholder='",D1233,"',"," is_default=",E1233, " where id = ", A1233,";" )</f>
        <v>Update `option_translation` set lang_id = 42, title ='', textbox_placeholder='', is_default=0 where id = 412;</v>
      </c>
      <c r="H1233" s="5"/>
      <c r="I1233" s="5"/>
      <c r="J1233" s="5"/>
      <c r="K1233" s="5"/>
      <c r="L1233" s="5"/>
      <c r="M1233" s="5"/>
      <c r="N1233" s="5"/>
      <c r="O1233" s="5"/>
      <c r="P1233" s="5"/>
      <c r="Q1233" s="5"/>
      <c r="R1233" s="5"/>
      <c r="S1233" s="5"/>
      <c r="T1233" s="5"/>
      <c r="U1233" s="5"/>
      <c r="V1233" s="5"/>
      <c r="W1233" s="5"/>
      <c r="X1233" s="5"/>
      <c r="Y1233" s="5"/>
      <c r="Z1233" s="5"/>
    </row>
    <row r="1234" spans="1:26" ht="14.25" customHeight="1" x14ac:dyDescent="0.35">
      <c r="A1234" s="38">
        <v>412</v>
      </c>
      <c r="B1234" s="38">
        <v>76</v>
      </c>
      <c r="C1234" s="38"/>
      <c r="D1234" s="38"/>
      <c r="E1234" s="38">
        <v>0</v>
      </c>
      <c r="F1234" s="5" t="s">
        <v>1608</v>
      </c>
      <c r="G1234" s="5" t="s">
        <v>1609</v>
      </c>
      <c r="H1234" s="5"/>
      <c r="I1234" s="5"/>
      <c r="J1234" s="5"/>
      <c r="K1234" s="5"/>
      <c r="L1234" s="5"/>
      <c r="M1234" s="5"/>
      <c r="N1234" s="5"/>
      <c r="O1234" s="5"/>
      <c r="P1234" s="5"/>
      <c r="Q1234" s="5"/>
      <c r="R1234" s="5"/>
      <c r="S1234" s="5"/>
      <c r="T1234" s="5"/>
      <c r="U1234" s="5"/>
      <c r="V1234" s="5"/>
      <c r="W1234" s="5"/>
      <c r="X1234" s="5"/>
      <c r="Y1234" s="5"/>
      <c r="Z1234" s="5"/>
    </row>
    <row r="1235" spans="1:26" ht="14.25" hidden="1" customHeight="1" x14ac:dyDescent="0.35">
      <c r="A1235" s="38">
        <v>413</v>
      </c>
      <c r="B1235" s="5">
        <v>1</v>
      </c>
      <c r="C1235" s="5" t="s">
        <v>248</v>
      </c>
      <c r="D1235" s="5"/>
      <c r="E1235" s="5">
        <v>1</v>
      </c>
      <c r="F1235" s="5" t="str">
        <f>CONCATENATE("INSERT INTO `option_translation` (`option_id`,`lang_id`, `title`, `textbox_placeholder`, `is_default`) VALUES (",A1235,",", B1235, ", ","'",C1235,"', ","'",D1235,"', ",E1235,");")</f>
        <v>INSERT INTO `option_translation` (`option_id`,`lang_id`, `title`, `textbox_placeholder`, `is_default`) VALUES (413,1, 'I changed how I travel', '', 1);</v>
      </c>
      <c r="G1235" s="5" t="str">
        <f>CONCATENATE("Update `option_translation` set lang_id = ",B1235,",", " title ='", C1235,"',"," textbox_placeholder='",D1235,"',"," is_default=",E1235, " where id = ", A1235,";" )</f>
        <v>Update `option_translation` set lang_id = 1, title ='I changed how I travel', textbox_placeholder='', is_default=1 where id = 413;</v>
      </c>
      <c r="H1235" s="5"/>
      <c r="I1235" s="5"/>
      <c r="J1235" s="5"/>
      <c r="K1235" s="5"/>
      <c r="L1235" s="5"/>
      <c r="M1235" s="5"/>
      <c r="N1235" s="5"/>
      <c r="O1235" s="5"/>
      <c r="P1235" s="5"/>
      <c r="Q1235" s="5"/>
      <c r="R1235" s="5"/>
      <c r="S1235" s="5"/>
      <c r="T1235" s="5"/>
      <c r="U1235" s="5"/>
      <c r="V1235" s="5"/>
      <c r="W1235" s="5"/>
      <c r="X1235" s="5"/>
      <c r="Y1235" s="5"/>
      <c r="Z1235" s="5"/>
    </row>
    <row r="1236" spans="1:26" ht="14.25" hidden="1" customHeight="1" x14ac:dyDescent="0.35">
      <c r="A1236" s="38">
        <v>413</v>
      </c>
      <c r="B1236" s="38">
        <v>42</v>
      </c>
      <c r="C1236" s="38"/>
      <c r="D1236" s="38"/>
      <c r="E1236" s="38">
        <v>0</v>
      </c>
      <c r="F1236" s="5" t="str">
        <f>CONCATENATE("INSERT INTO `option_translation` (`option_id`,`lang_id`, `title`, `textbox_placeholder`, `is_default`) VALUES (",A1236,",", B1236, ", ","'",C1236,"', ","'",D1236,"', ",E1236,");")</f>
        <v>INSERT INTO `option_translation` (`option_id`,`lang_id`, `title`, `textbox_placeholder`, `is_default`) VALUES (413,42, '', '', 0);</v>
      </c>
      <c r="G1236" s="5" t="str">
        <f>CONCATENATE("Update `option_translation` set lang_id = ",B1236,",", " title ='", C1236,"',"," textbox_placeholder='",D1236,"',"," is_default=",E1236, " where id = ", A1236,";" )</f>
        <v>Update `option_translation` set lang_id = 42, title ='', textbox_placeholder='', is_default=0 where id = 413;</v>
      </c>
      <c r="H1236" s="5"/>
      <c r="I1236" s="5"/>
      <c r="J1236" s="5"/>
      <c r="K1236" s="5"/>
      <c r="L1236" s="5"/>
      <c r="M1236" s="5"/>
      <c r="N1236" s="5"/>
      <c r="O1236" s="5"/>
      <c r="P1236" s="5"/>
      <c r="Q1236" s="5"/>
      <c r="R1236" s="5"/>
      <c r="S1236" s="5"/>
      <c r="T1236" s="5"/>
      <c r="U1236" s="5"/>
      <c r="V1236" s="5"/>
      <c r="W1236" s="5"/>
      <c r="X1236" s="5"/>
      <c r="Y1236" s="5"/>
      <c r="Z1236" s="5"/>
    </row>
    <row r="1237" spans="1:26" ht="14.25" customHeight="1" x14ac:dyDescent="0.35">
      <c r="A1237" s="38">
        <v>413</v>
      </c>
      <c r="B1237" s="5">
        <v>76</v>
      </c>
      <c r="C1237" s="5"/>
      <c r="D1237" s="5"/>
      <c r="E1237" s="5">
        <v>0</v>
      </c>
      <c r="F1237" s="5" t="s">
        <v>1610</v>
      </c>
      <c r="G1237" s="5" t="s">
        <v>1611</v>
      </c>
      <c r="H1237" s="5"/>
      <c r="I1237" s="5"/>
      <c r="J1237" s="5"/>
      <c r="K1237" s="5"/>
      <c r="L1237" s="5"/>
      <c r="M1237" s="5"/>
      <c r="N1237" s="5"/>
      <c r="O1237" s="5"/>
      <c r="P1237" s="5"/>
      <c r="Q1237" s="5"/>
      <c r="R1237" s="5"/>
      <c r="S1237" s="5"/>
      <c r="T1237" s="5"/>
      <c r="U1237" s="5"/>
      <c r="V1237" s="5"/>
      <c r="W1237" s="5"/>
      <c r="X1237" s="5"/>
      <c r="Y1237" s="5"/>
      <c r="Z1237" s="5"/>
    </row>
    <row r="1238" spans="1:26" ht="14.25" hidden="1" customHeight="1" x14ac:dyDescent="0.35">
      <c r="A1238" s="38">
        <v>414</v>
      </c>
      <c r="B1238" s="38">
        <v>1</v>
      </c>
      <c r="C1238" s="38" t="s">
        <v>403</v>
      </c>
      <c r="D1238" s="38"/>
      <c r="E1238" s="38">
        <v>1</v>
      </c>
      <c r="F1238" s="5" t="str">
        <f>CONCATENATE("INSERT INTO `option_translation` (`option_id`,`lang_id`, `title`, `textbox_placeholder`, `is_default`) VALUES (",A1238,",", B1238, ", ","'",C1238,"', ","'",D1238,"', ",E1238,");")</f>
        <v>INSERT INTO `option_translation` (`option_id`,`lang_id`, `title`, `textbox_placeholder`, `is_default`) VALUES (414,1, 'the route I walk', '', 1);</v>
      </c>
      <c r="G1238" s="5" t="str">
        <f>CONCATENATE("Update `option_translation` set lang_id = ",B1238,",", " title ='", C1238,"',"," textbox_placeholder='",D1238,"',"," is_default=",E1238, " where id = ", A1238,";" )</f>
        <v>Update `option_translation` set lang_id = 1, title ='the route I walk', textbox_placeholder='', is_default=1 where id = 414;</v>
      </c>
      <c r="H1238" s="5"/>
      <c r="I1238" s="5"/>
      <c r="J1238" s="5"/>
      <c r="K1238" s="5"/>
      <c r="L1238" s="5"/>
      <c r="M1238" s="5"/>
      <c r="N1238" s="5"/>
      <c r="O1238" s="5"/>
      <c r="P1238" s="5"/>
      <c r="Q1238" s="5"/>
      <c r="R1238" s="5"/>
      <c r="S1238" s="5"/>
      <c r="T1238" s="5"/>
      <c r="U1238" s="5"/>
      <c r="V1238" s="5"/>
      <c r="W1238" s="5"/>
      <c r="X1238" s="5"/>
      <c r="Y1238" s="5"/>
      <c r="Z1238" s="5"/>
    </row>
    <row r="1239" spans="1:26" ht="14.25" hidden="1" customHeight="1" x14ac:dyDescent="0.35">
      <c r="A1239" s="38">
        <v>414</v>
      </c>
      <c r="B1239" s="5">
        <v>42</v>
      </c>
      <c r="C1239" s="5"/>
      <c r="D1239" s="5"/>
      <c r="E1239" s="5">
        <v>0</v>
      </c>
      <c r="F1239" s="5" t="str">
        <f>CONCATENATE("INSERT INTO `option_translation` (`option_id`,`lang_id`, `title`, `textbox_placeholder`, `is_default`) VALUES (",A1239,",", B1239, ", ","'",C1239,"', ","'",D1239,"', ",E1239,");")</f>
        <v>INSERT INTO `option_translation` (`option_id`,`lang_id`, `title`, `textbox_placeholder`, `is_default`) VALUES (414,42, '', '', 0);</v>
      </c>
      <c r="G1239" s="5" t="str">
        <f>CONCATENATE("Update `option_translation` set lang_id = ",B1239,",", " title ='", C1239,"',"," textbox_placeholder='",D1239,"',"," is_default=",E1239, " where id = ", A1239,";" )</f>
        <v>Update `option_translation` set lang_id = 42, title ='', textbox_placeholder='', is_default=0 where id = 414;</v>
      </c>
      <c r="H1239" s="5"/>
      <c r="I1239" s="5"/>
      <c r="J1239" s="5"/>
      <c r="K1239" s="5"/>
      <c r="L1239" s="5"/>
      <c r="M1239" s="5"/>
      <c r="N1239" s="5"/>
      <c r="O1239" s="5"/>
      <c r="P1239" s="5"/>
      <c r="Q1239" s="5"/>
      <c r="R1239" s="5"/>
      <c r="S1239" s="5"/>
      <c r="T1239" s="5"/>
      <c r="U1239" s="5"/>
      <c r="V1239" s="5"/>
      <c r="W1239" s="5"/>
      <c r="X1239" s="5"/>
      <c r="Y1239" s="5"/>
      <c r="Z1239" s="5"/>
    </row>
    <row r="1240" spans="1:26" ht="14.25" customHeight="1" x14ac:dyDescent="0.35">
      <c r="A1240" s="38">
        <v>414</v>
      </c>
      <c r="B1240" s="38">
        <v>76</v>
      </c>
      <c r="C1240" s="38"/>
      <c r="D1240" s="38"/>
      <c r="E1240" s="38">
        <v>0</v>
      </c>
      <c r="F1240" s="5" t="s">
        <v>1612</v>
      </c>
      <c r="G1240" s="5" t="s">
        <v>1613</v>
      </c>
      <c r="H1240" s="5"/>
      <c r="I1240" s="5"/>
      <c r="J1240" s="5"/>
      <c r="K1240" s="5"/>
      <c r="L1240" s="5"/>
      <c r="M1240" s="5"/>
      <c r="N1240" s="5"/>
      <c r="O1240" s="5"/>
      <c r="P1240" s="5"/>
      <c r="Q1240" s="5"/>
      <c r="R1240" s="5"/>
      <c r="S1240" s="5"/>
      <c r="T1240" s="5"/>
      <c r="U1240" s="5"/>
      <c r="V1240" s="5"/>
      <c r="W1240" s="5"/>
      <c r="X1240" s="5"/>
      <c r="Y1240" s="5"/>
      <c r="Z1240" s="5"/>
    </row>
    <row r="1241" spans="1:26" ht="14.25" hidden="1" customHeight="1" x14ac:dyDescent="0.35">
      <c r="A1241" s="38">
        <v>415</v>
      </c>
      <c r="B1241" s="5">
        <v>1</v>
      </c>
      <c r="C1241" s="5" t="s">
        <v>250</v>
      </c>
      <c r="D1241" s="5"/>
      <c r="E1241" s="5">
        <v>1</v>
      </c>
      <c r="F1241" s="5" t="str">
        <f>CONCATENATE("INSERT INTO `option_translation` (`option_id`,`lang_id`, `title`, `textbox_placeholder`, `is_default`) VALUES (",A1241,",", B1241, ", ","'",C1241,"', ","'",D1241,"', ",E1241,");")</f>
        <v>INSERT INTO `option_translation` (`option_id`,`lang_id`, `title`, `textbox_placeholder`, `is_default`) VALUES (415,1, 'my travel timings', '', 1);</v>
      </c>
      <c r="G1241" s="5" t="str">
        <f>CONCATENATE("Update `option_translation` set lang_id = ",B1241,",", " title ='", C1241,"',"," textbox_placeholder='",D1241,"',"," is_default=",E1241, " where id = ", A1241,";" )</f>
        <v>Update `option_translation` set lang_id = 1, title ='my travel timings', textbox_placeholder='', is_default=1 where id = 415;</v>
      </c>
      <c r="H1241" s="5"/>
      <c r="I1241" s="5"/>
      <c r="J1241" s="5"/>
      <c r="K1241" s="5"/>
      <c r="L1241" s="5"/>
      <c r="M1241" s="5"/>
      <c r="N1241" s="5"/>
      <c r="O1241" s="5"/>
      <c r="P1241" s="5"/>
      <c r="Q1241" s="5"/>
      <c r="R1241" s="5"/>
      <c r="S1241" s="5"/>
      <c r="T1241" s="5"/>
      <c r="U1241" s="5"/>
      <c r="V1241" s="5"/>
      <c r="W1241" s="5"/>
      <c r="X1241" s="5"/>
      <c r="Y1241" s="5"/>
      <c r="Z1241" s="5"/>
    </row>
    <row r="1242" spans="1:26" ht="14.25" hidden="1" customHeight="1" x14ac:dyDescent="0.35">
      <c r="A1242" s="38">
        <v>415</v>
      </c>
      <c r="B1242" s="38">
        <v>42</v>
      </c>
      <c r="C1242" s="38"/>
      <c r="D1242" s="38"/>
      <c r="E1242" s="38">
        <v>0</v>
      </c>
      <c r="F1242" s="5" t="str">
        <f>CONCATENATE("INSERT INTO `option_translation` (`option_id`,`lang_id`, `title`, `textbox_placeholder`, `is_default`) VALUES (",A1242,",", B1242, ", ","'",C1242,"', ","'",D1242,"', ",E1242,");")</f>
        <v>INSERT INTO `option_translation` (`option_id`,`lang_id`, `title`, `textbox_placeholder`, `is_default`) VALUES (415,42, '', '', 0);</v>
      </c>
      <c r="G1242" s="5" t="str">
        <f>CONCATENATE("Update `option_translation` set lang_id = ",B1242,",", " title ='", C1242,"',"," textbox_placeholder='",D1242,"',"," is_default=",E1242, " where id = ", A1242,";" )</f>
        <v>Update `option_translation` set lang_id = 42, title ='', textbox_placeholder='', is_default=0 where id = 415;</v>
      </c>
      <c r="H1242" s="5"/>
      <c r="I1242" s="5"/>
      <c r="J1242" s="5"/>
      <c r="K1242" s="5"/>
      <c r="L1242" s="5"/>
      <c r="M1242" s="5"/>
      <c r="N1242" s="5"/>
      <c r="O1242" s="5"/>
      <c r="P1242" s="5"/>
      <c r="Q1242" s="5"/>
      <c r="R1242" s="5"/>
      <c r="S1242" s="5"/>
      <c r="T1242" s="5"/>
      <c r="U1242" s="5"/>
      <c r="V1242" s="5"/>
      <c r="W1242" s="5"/>
      <c r="X1242" s="5"/>
      <c r="Y1242" s="5"/>
      <c r="Z1242" s="5"/>
    </row>
    <row r="1243" spans="1:26" ht="14.25" customHeight="1" x14ac:dyDescent="0.35">
      <c r="A1243" s="38">
        <v>415</v>
      </c>
      <c r="B1243" s="5">
        <v>76</v>
      </c>
      <c r="C1243" s="5"/>
      <c r="D1243" s="5"/>
      <c r="E1243" s="5">
        <v>0</v>
      </c>
      <c r="F1243" s="5" t="s">
        <v>1614</v>
      </c>
      <c r="G1243" s="5" t="s">
        <v>1615</v>
      </c>
      <c r="H1243" s="5"/>
      <c r="I1243" s="5"/>
      <c r="J1243" s="5"/>
      <c r="K1243" s="5"/>
      <c r="L1243" s="5"/>
      <c r="M1243" s="5"/>
      <c r="N1243" s="5"/>
      <c r="O1243" s="5"/>
      <c r="P1243" s="5"/>
      <c r="Q1243" s="5"/>
      <c r="R1243" s="5"/>
      <c r="S1243" s="5"/>
      <c r="T1243" s="5"/>
      <c r="U1243" s="5"/>
      <c r="V1243" s="5"/>
      <c r="W1243" s="5"/>
      <c r="X1243" s="5"/>
      <c r="Y1243" s="5"/>
      <c r="Z1243" s="5"/>
    </row>
    <row r="1244" spans="1:26" ht="14.25" hidden="1" customHeight="1" x14ac:dyDescent="0.35">
      <c r="A1244" s="5">
        <v>416</v>
      </c>
      <c r="B1244" s="38">
        <v>1</v>
      </c>
      <c r="C1244" s="5" t="s">
        <v>251</v>
      </c>
      <c r="D1244" s="5"/>
      <c r="E1244" s="38">
        <v>1</v>
      </c>
      <c r="F1244" s="5" t="str">
        <f>CONCATENATE("INSERT INTO `option_translation` (`option_id`,`lang_id`, `title`, `textbox_placeholder`, `is_default`) VALUES (",A1244,",", B1244, ", ","'",C1244,"', ","'",D1244,"', ",E1244,");")</f>
        <v>INSERT INTO `option_translation` (`option_id`,`lang_id`, `title`, `textbox_placeholder`, `is_default`) VALUES (416,1, 'avoided traveling after dark', '', 1);</v>
      </c>
      <c r="G1244" s="5" t="str">
        <f>CONCATENATE("Update `option_translation` set lang_id = ",B1244,",", " title ='", C1244,"',"," textbox_placeholder='",D1244,"',"," is_default=",E1244, " where id = ", A1244,";" )</f>
        <v>Update `option_translation` set lang_id = 1, title ='avoided traveling after dark', textbox_placeholder='', is_default=1 where id = 416;</v>
      </c>
      <c r="H1244" s="5"/>
      <c r="I1244" s="5"/>
      <c r="J1244" s="5"/>
      <c r="K1244" s="5"/>
      <c r="L1244" s="5"/>
      <c r="M1244" s="5"/>
      <c r="N1244" s="5"/>
      <c r="O1244" s="5"/>
      <c r="P1244" s="5"/>
      <c r="Q1244" s="5"/>
      <c r="R1244" s="5"/>
      <c r="S1244" s="5"/>
      <c r="T1244" s="5"/>
      <c r="U1244" s="5"/>
      <c r="V1244" s="5"/>
      <c r="W1244" s="5"/>
      <c r="X1244" s="5"/>
      <c r="Y1244" s="5"/>
      <c r="Z1244" s="5"/>
    </row>
    <row r="1245" spans="1:26" ht="14.25" hidden="1" customHeight="1" x14ac:dyDescent="0.35">
      <c r="A1245" s="5">
        <v>416</v>
      </c>
      <c r="B1245" s="5">
        <v>42</v>
      </c>
      <c r="C1245" s="5"/>
      <c r="D1245" s="5"/>
      <c r="E1245" s="5">
        <v>0</v>
      </c>
      <c r="F1245" s="5" t="str">
        <f>CONCATENATE("INSERT INTO `option_translation` (`option_id`,`lang_id`, `title`, `textbox_placeholder`, `is_default`) VALUES (",A1245,",", B1245, ", ","'",C1245,"', ","'",D1245,"', ",E1245,");")</f>
        <v>INSERT INTO `option_translation` (`option_id`,`lang_id`, `title`, `textbox_placeholder`, `is_default`) VALUES (416,42, '', '', 0);</v>
      </c>
      <c r="G1245" s="5" t="str">
        <f>CONCATENATE("Update `option_translation` set lang_id = ",B1245,",", " title ='", C1245,"',"," textbox_placeholder='",D1245,"',"," is_default=",E1245, " where id = ", A1245,";" )</f>
        <v>Update `option_translation` set lang_id = 42, title ='', textbox_placeholder='', is_default=0 where id = 416;</v>
      </c>
      <c r="H1245" s="5"/>
      <c r="I1245" s="5"/>
      <c r="J1245" s="5"/>
      <c r="K1245" s="5"/>
      <c r="L1245" s="5"/>
      <c r="M1245" s="5"/>
      <c r="N1245" s="5"/>
      <c r="O1245" s="5"/>
      <c r="P1245" s="5"/>
      <c r="Q1245" s="5"/>
      <c r="R1245" s="5"/>
      <c r="S1245" s="5"/>
      <c r="T1245" s="5"/>
      <c r="U1245" s="5"/>
      <c r="V1245" s="5"/>
      <c r="W1245" s="5"/>
      <c r="X1245" s="5"/>
      <c r="Y1245" s="5"/>
      <c r="Z1245" s="5"/>
    </row>
    <row r="1246" spans="1:26" ht="14.25" customHeight="1" x14ac:dyDescent="0.35">
      <c r="A1246" s="5">
        <v>416</v>
      </c>
      <c r="B1246" s="38">
        <v>76</v>
      </c>
      <c r="C1246" s="5"/>
      <c r="D1246" s="5"/>
      <c r="E1246" s="38">
        <v>0</v>
      </c>
      <c r="F1246" s="5" t="s">
        <v>1616</v>
      </c>
      <c r="G1246" s="5" t="s">
        <v>1617</v>
      </c>
      <c r="H1246" s="5"/>
      <c r="I1246" s="5"/>
      <c r="J1246" s="5"/>
      <c r="K1246" s="5"/>
      <c r="L1246" s="5"/>
      <c r="M1246" s="5"/>
      <c r="N1246" s="5"/>
      <c r="O1246" s="5"/>
      <c r="P1246" s="5"/>
      <c r="Q1246" s="5"/>
      <c r="R1246" s="5"/>
      <c r="S1246" s="5"/>
      <c r="T1246" s="5"/>
      <c r="U1246" s="5"/>
      <c r="V1246" s="5"/>
      <c r="W1246" s="5"/>
      <c r="X1246" s="5"/>
      <c r="Y1246" s="5"/>
      <c r="Z1246" s="5"/>
    </row>
    <row r="1247" spans="1:26" ht="14.25" hidden="1" customHeight="1" x14ac:dyDescent="0.35">
      <c r="A1247" s="5">
        <v>417</v>
      </c>
      <c r="B1247" s="5">
        <v>1</v>
      </c>
      <c r="C1247" s="5" t="s">
        <v>252</v>
      </c>
      <c r="D1247" s="5"/>
      <c r="E1247" s="5">
        <v>1</v>
      </c>
      <c r="F1247" s="5" t="str">
        <f>CONCATENATE("INSERT INTO `option_translation` (`option_id`,`lang_id`, `title`, `textbox_placeholder`, `is_default`) VALUES (",A1247,",", B1247, ", ","'",C1247,"', ","'",D1247,"', ",E1247,");")</f>
        <v>INSERT INTO `option_translation` (`option_id`,`lang_id`, `title`, `textbox_placeholder`, `is_default`) VALUES (417,1, 'avoided traveling alone', '', 1);</v>
      </c>
      <c r="G1247" s="5" t="str">
        <f>CONCATENATE("Update `option_translation` set lang_id = ",B1247,",", " title ='", C1247,"',"," textbox_placeholder='",D1247,"',"," is_default=",E1247, " where id = ", A1247,";" )</f>
        <v>Update `option_translation` set lang_id = 1, title ='avoided traveling alone', textbox_placeholder='', is_default=1 where id = 417;</v>
      </c>
      <c r="H1247" s="5"/>
      <c r="I1247" s="5"/>
      <c r="J1247" s="5"/>
      <c r="K1247" s="5"/>
      <c r="L1247" s="5"/>
      <c r="M1247" s="5"/>
      <c r="N1247" s="5"/>
      <c r="O1247" s="5"/>
      <c r="P1247" s="5"/>
      <c r="Q1247" s="5"/>
      <c r="R1247" s="5"/>
      <c r="S1247" s="5"/>
      <c r="T1247" s="5"/>
      <c r="U1247" s="5"/>
      <c r="V1247" s="5"/>
      <c r="W1247" s="5"/>
      <c r="X1247" s="5"/>
      <c r="Y1247" s="5"/>
      <c r="Z1247" s="5"/>
    </row>
    <row r="1248" spans="1:26" ht="14.25" hidden="1" customHeight="1" x14ac:dyDescent="0.35">
      <c r="A1248" s="5">
        <v>417</v>
      </c>
      <c r="B1248" s="38">
        <v>42</v>
      </c>
      <c r="C1248" s="5"/>
      <c r="D1248" s="5"/>
      <c r="E1248" s="38">
        <v>0</v>
      </c>
      <c r="F1248" s="5" t="str">
        <f>CONCATENATE("INSERT INTO `option_translation` (`option_id`,`lang_id`, `title`, `textbox_placeholder`, `is_default`) VALUES (",A1248,",", B1248, ", ","'",C1248,"', ","'",D1248,"', ",E1248,");")</f>
        <v>INSERT INTO `option_translation` (`option_id`,`lang_id`, `title`, `textbox_placeholder`, `is_default`) VALUES (417,42, '', '', 0);</v>
      </c>
      <c r="G1248" s="5" t="str">
        <f>CONCATENATE("Update `option_translation` set lang_id = ",B1248,",", " title ='", C1248,"',"," textbox_placeholder='",D1248,"',"," is_default=",E1248, " where id = ", A1248,";" )</f>
        <v>Update `option_translation` set lang_id = 42, title ='', textbox_placeholder='', is_default=0 where id = 417;</v>
      </c>
      <c r="H1248" s="5"/>
      <c r="I1248" s="5"/>
      <c r="J1248" s="5"/>
      <c r="K1248" s="5"/>
      <c r="L1248" s="5"/>
      <c r="M1248" s="5"/>
      <c r="N1248" s="5"/>
      <c r="O1248" s="5"/>
      <c r="P1248" s="5"/>
      <c r="Q1248" s="5"/>
      <c r="R1248" s="5"/>
      <c r="S1248" s="5"/>
      <c r="T1248" s="5"/>
      <c r="U1248" s="5"/>
      <c r="V1248" s="5"/>
      <c r="W1248" s="5"/>
      <c r="X1248" s="5"/>
      <c r="Y1248" s="5"/>
      <c r="Z1248" s="5"/>
    </row>
    <row r="1249" spans="1:26" ht="14.25" customHeight="1" x14ac:dyDescent="0.35">
      <c r="A1249" s="5">
        <v>417</v>
      </c>
      <c r="B1249" s="5">
        <v>76</v>
      </c>
      <c r="C1249" s="5"/>
      <c r="D1249" s="5"/>
      <c r="E1249" s="5">
        <v>0</v>
      </c>
      <c r="F1249" s="5" t="s">
        <v>1618</v>
      </c>
      <c r="G1249" s="5" t="s">
        <v>1619</v>
      </c>
      <c r="H1249" s="5"/>
      <c r="I1249" s="5"/>
      <c r="J1249" s="5"/>
      <c r="K1249" s="5"/>
      <c r="L1249" s="5"/>
      <c r="M1249" s="5"/>
      <c r="N1249" s="5"/>
      <c r="O1249" s="5"/>
      <c r="P1249" s="5"/>
      <c r="Q1249" s="5"/>
      <c r="R1249" s="5"/>
      <c r="S1249" s="5"/>
      <c r="T1249" s="5"/>
      <c r="U1249" s="5"/>
      <c r="V1249" s="5"/>
      <c r="W1249" s="5"/>
      <c r="X1249" s="5"/>
      <c r="Y1249" s="5"/>
      <c r="Z1249" s="5"/>
    </row>
    <row r="1250" spans="1:26" ht="14.25" hidden="1" customHeight="1" x14ac:dyDescent="0.35">
      <c r="A1250" s="5">
        <v>418</v>
      </c>
      <c r="B1250" s="38">
        <v>1</v>
      </c>
      <c r="C1250" s="5" t="s">
        <v>404</v>
      </c>
      <c r="D1250" s="5"/>
      <c r="E1250" s="38">
        <v>1</v>
      </c>
      <c r="F1250" s="5" t="str">
        <f>CONCATENATE("INSERT INTO `option_translation` (`option_id`,`lang_id`, `title`, `textbox_placeholder`, `is_default`) VALUES (",A1250,",", B1250, ", ","'",C1250,"', ","'",D1250,"', ",E1250,");")</f>
        <v>INSERT INTO `option_translation` (`option_id`,`lang_id`, `title`, `textbox_placeholder`, `is_default`) VALUES (418,1, 'I stopped/reduced social activity', '', 1);</v>
      </c>
      <c r="G1250" s="5" t="str">
        <f>CONCATENATE("Update `option_translation` set lang_id = ",B1250,",", " title ='", C1250,"',"," textbox_placeholder='",D1250,"',"," is_default=",E1250, " where id = ", A1250,";" )</f>
        <v>Update `option_translation` set lang_id = 1, title ='I stopped/reduced social activity', textbox_placeholder='', is_default=1 where id = 418;</v>
      </c>
      <c r="H1250" s="5"/>
      <c r="I1250" s="5"/>
      <c r="J1250" s="5"/>
      <c r="K1250" s="5"/>
      <c r="L1250" s="5"/>
      <c r="M1250" s="5"/>
      <c r="N1250" s="5"/>
      <c r="O1250" s="5"/>
      <c r="P1250" s="5"/>
      <c r="Q1250" s="5"/>
      <c r="R1250" s="5"/>
      <c r="S1250" s="5"/>
      <c r="T1250" s="5"/>
      <c r="U1250" s="5"/>
      <c r="V1250" s="5"/>
      <c r="W1250" s="5"/>
      <c r="X1250" s="5"/>
      <c r="Y1250" s="5"/>
      <c r="Z1250" s="5"/>
    </row>
    <row r="1251" spans="1:26" ht="14.25" hidden="1" customHeight="1" x14ac:dyDescent="0.35">
      <c r="A1251" s="5">
        <v>418</v>
      </c>
      <c r="B1251" s="5">
        <v>42</v>
      </c>
      <c r="C1251" s="5"/>
      <c r="D1251" s="5"/>
      <c r="E1251" s="5">
        <v>0</v>
      </c>
      <c r="F1251" s="5" t="str">
        <f>CONCATENATE("INSERT INTO `option_translation` (`option_id`,`lang_id`, `title`, `textbox_placeholder`, `is_default`) VALUES (",A1251,",", B1251, ", ","'",C1251,"', ","'",D1251,"', ",E1251,");")</f>
        <v>INSERT INTO `option_translation` (`option_id`,`lang_id`, `title`, `textbox_placeholder`, `is_default`) VALUES (418,42, '', '', 0);</v>
      </c>
      <c r="G1251" s="5" t="str">
        <f>CONCATENATE("Update `option_translation` set lang_id = ",B1251,",", " title ='", C1251,"',"," textbox_placeholder='",D1251,"',"," is_default=",E1251, " where id = ", A1251,";" )</f>
        <v>Update `option_translation` set lang_id = 42, title ='', textbox_placeholder='', is_default=0 where id = 418;</v>
      </c>
      <c r="H1251" s="5"/>
      <c r="I1251" s="5"/>
      <c r="J1251" s="5"/>
      <c r="K1251" s="5"/>
      <c r="L1251" s="5"/>
      <c r="M1251" s="5"/>
      <c r="N1251" s="5"/>
      <c r="O1251" s="5"/>
      <c r="P1251" s="5"/>
      <c r="Q1251" s="5"/>
      <c r="R1251" s="5"/>
      <c r="S1251" s="5"/>
      <c r="T1251" s="5"/>
      <c r="U1251" s="5"/>
      <c r="V1251" s="5"/>
      <c r="W1251" s="5"/>
      <c r="X1251" s="5"/>
      <c r="Y1251" s="5"/>
      <c r="Z1251" s="5"/>
    </row>
    <row r="1252" spans="1:26" ht="14.25" customHeight="1" x14ac:dyDescent="0.35">
      <c r="A1252" s="5">
        <v>418</v>
      </c>
      <c r="B1252" s="38">
        <v>76</v>
      </c>
      <c r="C1252" s="5"/>
      <c r="D1252" s="5"/>
      <c r="E1252" s="38">
        <v>0</v>
      </c>
      <c r="F1252" s="5" t="s">
        <v>1620</v>
      </c>
      <c r="G1252" s="5" t="s">
        <v>1621</v>
      </c>
      <c r="H1252" s="5"/>
      <c r="I1252" s="5"/>
      <c r="J1252" s="5"/>
      <c r="K1252" s="5"/>
      <c r="L1252" s="5"/>
      <c r="M1252" s="5"/>
      <c r="N1252" s="5"/>
      <c r="O1252" s="5"/>
      <c r="P1252" s="5"/>
      <c r="Q1252" s="5"/>
      <c r="R1252" s="5"/>
      <c r="S1252" s="5"/>
      <c r="T1252" s="5"/>
      <c r="U1252" s="5"/>
      <c r="V1252" s="5"/>
      <c r="W1252" s="5"/>
      <c r="X1252" s="5"/>
      <c r="Y1252" s="5"/>
      <c r="Z1252" s="5"/>
    </row>
    <row r="1253" spans="1:26" ht="14.25" hidden="1" customHeight="1" x14ac:dyDescent="0.35">
      <c r="A1253" s="5">
        <v>419</v>
      </c>
      <c r="B1253" s="5">
        <v>1</v>
      </c>
      <c r="C1253" s="5" t="s">
        <v>405</v>
      </c>
      <c r="D1253" s="5"/>
      <c r="E1253" s="5">
        <v>1</v>
      </c>
      <c r="F1253" s="5" t="str">
        <f>CONCATENATE("INSERT INTO `option_translation` (`option_id`,`lang_id`, `title`, `textbox_placeholder`, `is_default`) VALUES (",A1253,",", B1253, ", ","'",C1253,"', ","'",D1253,"', ",E1253,");")</f>
        <v>INSERT INTO `option_translation` (`option_id`,`lang_id`, `title`, `textbox_placeholder`, `is_default`) VALUES (419,1, 'stopped/reduced meeting my friends', '', 1);</v>
      </c>
      <c r="G1253" s="5" t="str">
        <f>CONCATENATE("Update `option_translation` set lang_id = ",B1253,",", " title ='", C1253,"',"," textbox_placeholder='",D1253,"',"," is_default=",E1253, " where id = ", A1253,";" )</f>
        <v>Update `option_translation` set lang_id = 1, title ='stopped/reduced meeting my friends', textbox_placeholder='', is_default=1 where id = 419;</v>
      </c>
      <c r="H1253" s="5"/>
      <c r="I1253" s="5"/>
      <c r="J1253" s="5"/>
      <c r="K1253" s="5"/>
      <c r="L1253" s="5"/>
      <c r="M1253" s="5"/>
      <c r="N1253" s="5"/>
      <c r="O1253" s="5"/>
      <c r="P1253" s="5"/>
      <c r="Q1253" s="5"/>
      <c r="R1253" s="5"/>
      <c r="S1253" s="5"/>
      <c r="T1253" s="5"/>
      <c r="U1253" s="5"/>
      <c r="V1253" s="5"/>
      <c r="W1253" s="5"/>
      <c r="X1253" s="5"/>
      <c r="Y1253" s="5"/>
      <c r="Z1253" s="5"/>
    </row>
    <row r="1254" spans="1:26" ht="14.25" hidden="1" customHeight="1" x14ac:dyDescent="0.35">
      <c r="A1254" s="38">
        <v>419</v>
      </c>
      <c r="B1254" s="38">
        <v>42</v>
      </c>
      <c r="C1254" s="5"/>
      <c r="D1254" s="5"/>
      <c r="E1254" s="5">
        <v>0</v>
      </c>
      <c r="F1254" s="5" t="str">
        <f>CONCATENATE("INSERT INTO `option_translation` (`option_id`,`lang_id`, `title`, `textbox_placeholder`, `is_default`) VALUES (",A1254,",", B1254, ", ","'",C1254,"', ","'",D1254,"', ",E1254,");")</f>
        <v>INSERT INTO `option_translation` (`option_id`,`lang_id`, `title`, `textbox_placeholder`, `is_default`) VALUES (419,42, '', '', 0);</v>
      </c>
      <c r="G1254" s="5" t="str">
        <f>CONCATENATE("Update `option_translation` set lang_id = ",B1254,",", " title ='", C1254,"',"," textbox_placeholder='",D1254,"',"," is_default=",E1254, " where id = ", A1254,";" )</f>
        <v>Update `option_translation` set lang_id = 42, title ='', textbox_placeholder='', is_default=0 where id = 419;</v>
      </c>
      <c r="H1254" s="5"/>
      <c r="I1254" s="5"/>
      <c r="J1254" s="5"/>
      <c r="K1254" s="5"/>
      <c r="L1254" s="5"/>
      <c r="M1254" s="5"/>
      <c r="N1254" s="5"/>
      <c r="O1254" s="5"/>
      <c r="P1254" s="5"/>
      <c r="Q1254" s="5"/>
      <c r="R1254" s="5"/>
      <c r="S1254" s="5"/>
      <c r="T1254" s="5"/>
      <c r="U1254" s="5"/>
      <c r="V1254" s="5"/>
      <c r="W1254" s="5"/>
      <c r="X1254" s="5"/>
      <c r="Y1254" s="5"/>
      <c r="Z1254" s="5"/>
    </row>
    <row r="1255" spans="1:26" ht="14.25" customHeight="1" x14ac:dyDescent="0.35">
      <c r="A1255" s="38">
        <v>419</v>
      </c>
      <c r="B1255" s="5">
        <v>76</v>
      </c>
      <c r="C1255" s="5"/>
      <c r="D1255" s="5"/>
      <c r="E1255" s="5">
        <v>0</v>
      </c>
      <c r="F1255" s="5" t="s">
        <v>1622</v>
      </c>
      <c r="G1255" s="5" t="s">
        <v>1623</v>
      </c>
      <c r="H1255" s="5"/>
      <c r="I1255" s="5"/>
      <c r="J1255" s="5"/>
      <c r="K1255" s="5"/>
      <c r="L1255" s="5"/>
      <c r="M1255" s="5"/>
      <c r="N1255" s="5"/>
      <c r="O1255" s="5"/>
      <c r="P1255" s="5"/>
      <c r="Q1255" s="5"/>
      <c r="R1255" s="5"/>
      <c r="S1255" s="5"/>
      <c r="T1255" s="5"/>
      <c r="U1255" s="5"/>
      <c r="V1255" s="5"/>
      <c r="W1255" s="5"/>
      <c r="X1255" s="5"/>
      <c r="Y1255" s="5"/>
      <c r="Z1255" s="5"/>
    </row>
    <row r="1256" spans="1:26" ht="14.25" hidden="1" customHeight="1" x14ac:dyDescent="0.35">
      <c r="A1256" s="38">
        <v>420</v>
      </c>
      <c r="B1256" s="38">
        <v>1</v>
      </c>
      <c r="C1256" s="5" t="s">
        <v>406</v>
      </c>
      <c r="D1256" s="5"/>
      <c r="E1256" s="5">
        <v>1</v>
      </c>
      <c r="F1256" s="5" t="str">
        <f>CONCATENATE("INSERT INTO `option_translation` (`option_id`,`lang_id`, `title`, `textbox_placeholder`, `is_default`) VALUES (",A1256,",", B1256, ", ","'",C1256,"', ","'",D1256,"', ",E1256,");")</f>
        <v>INSERT INTO `option_translation` (`option_id`,`lang_id`, `title`, `textbox_placeholder`, `is_default`) VALUES (420,1, 'stopped/reduced talking to people', '', 1);</v>
      </c>
      <c r="G1256" s="5" t="str">
        <f>CONCATENATE("Update `option_translation` set lang_id = ",B1256,",", " title ='", C1256,"',"," textbox_placeholder='",D1256,"',"," is_default=",E1256, " where id = ", A1256,";" )</f>
        <v>Update `option_translation` set lang_id = 1, title ='stopped/reduced talking to people', textbox_placeholder='', is_default=1 where id = 420;</v>
      </c>
      <c r="H1256" s="5"/>
      <c r="I1256" s="5"/>
      <c r="J1256" s="5"/>
      <c r="K1256" s="5"/>
      <c r="L1256" s="5"/>
      <c r="M1256" s="5"/>
      <c r="N1256" s="5"/>
      <c r="O1256" s="5"/>
      <c r="P1256" s="5"/>
      <c r="Q1256" s="5"/>
      <c r="R1256" s="5"/>
      <c r="S1256" s="5"/>
      <c r="T1256" s="5"/>
      <c r="U1256" s="5"/>
      <c r="V1256" s="5"/>
      <c r="W1256" s="5"/>
      <c r="X1256" s="5"/>
      <c r="Y1256" s="5"/>
      <c r="Z1256" s="5"/>
    </row>
    <row r="1257" spans="1:26" ht="14.25" hidden="1" customHeight="1" x14ac:dyDescent="0.35">
      <c r="A1257" s="38">
        <v>420</v>
      </c>
      <c r="B1257" s="5">
        <v>42</v>
      </c>
      <c r="C1257" s="5"/>
      <c r="D1257" s="5"/>
      <c r="E1257" s="5">
        <v>0</v>
      </c>
      <c r="F1257" s="5" t="str">
        <f>CONCATENATE("INSERT INTO `option_translation` (`option_id`,`lang_id`, `title`, `textbox_placeholder`, `is_default`) VALUES (",A1257,",", B1257, ", ","'",C1257,"', ","'",D1257,"', ",E1257,");")</f>
        <v>INSERT INTO `option_translation` (`option_id`,`lang_id`, `title`, `textbox_placeholder`, `is_default`) VALUES (420,42, '', '', 0);</v>
      </c>
      <c r="G1257" s="5" t="str">
        <f>CONCATENATE("Update `option_translation` set lang_id = ",B1257,",", " title ='", C1257,"',"," textbox_placeholder='",D1257,"',"," is_default=",E1257, " where id = ", A1257,";" )</f>
        <v>Update `option_translation` set lang_id = 42, title ='', textbox_placeholder='', is_default=0 where id = 420;</v>
      </c>
      <c r="H1257" s="5"/>
      <c r="I1257" s="5"/>
      <c r="J1257" s="5"/>
      <c r="K1257" s="5"/>
      <c r="L1257" s="5"/>
      <c r="M1257" s="5"/>
      <c r="N1257" s="5"/>
      <c r="O1257" s="5"/>
      <c r="P1257" s="5"/>
      <c r="Q1257" s="5"/>
      <c r="R1257" s="5"/>
      <c r="S1257" s="5"/>
      <c r="T1257" s="5"/>
      <c r="U1257" s="5"/>
      <c r="V1257" s="5"/>
      <c r="W1257" s="5"/>
      <c r="X1257" s="5"/>
      <c r="Y1257" s="5"/>
      <c r="Z1257" s="5"/>
    </row>
    <row r="1258" spans="1:26" ht="14.25" customHeight="1" x14ac:dyDescent="0.35">
      <c r="A1258" s="38">
        <v>420</v>
      </c>
      <c r="B1258" s="38">
        <v>76</v>
      </c>
      <c r="C1258" s="5"/>
      <c r="D1258" s="5"/>
      <c r="E1258" s="5">
        <v>0</v>
      </c>
      <c r="F1258" s="5" t="s">
        <v>1624</v>
      </c>
      <c r="G1258" s="5" t="s">
        <v>1625</v>
      </c>
      <c r="H1258" s="5"/>
      <c r="I1258" s="5"/>
      <c r="J1258" s="5"/>
      <c r="K1258" s="5"/>
      <c r="L1258" s="5"/>
      <c r="M1258" s="5"/>
      <c r="N1258" s="5"/>
      <c r="O1258" s="5"/>
      <c r="P1258" s="5"/>
      <c r="Q1258" s="5"/>
      <c r="R1258" s="5"/>
      <c r="S1258" s="5"/>
      <c r="T1258" s="5"/>
      <c r="U1258" s="5"/>
      <c r="V1258" s="5"/>
      <c r="W1258" s="5"/>
      <c r="X1258" s="5"/>
      <c r="Y1258" s="5"/>
      <c r="Z1258" s="5"/>
    </row>
    <row r="1259" spans="1:26" ht="14.25" hidden="1" customHeight="1" x14ac:dyDescent="0.35">
      <c r="A1259" s="38">
        <v>422</v>
      </c>
      <c r="B1259" s="5">
        <v>1</v>
      </c>
      <c r="C1259" s="5" t="s">
        <v>407</v>
      </c>
      <c r="D1259" s="5"/>
      <c r="E1259" s="5">
        <v>1</v>
      </c>
      <c r="F1259" s="5" t="str">
        <f>CONCATENATE("INSERT INTO `option_translation` (`option_id`,`lang_id`, `title`, `textbox_placeholder`, `is_default`) VALUES (",A1259,",", B1259, ", ","'",C1259,"', ","'",D1259,"', ",E1259,");")</f>
        <v>INSERT INTO `option_translation` (`option_id`,`lang_id`, `title`, `textbox_placeholder`, `is_default`) VALUES (422,1, 'I stopped going to school or work', '', 1);</v>
      </c>
      <c r="G1259" s="5" t="str">
        <f>CONCATENATE("Update `option_translation` set lang_id = ",B1259,",", " title ='", C1259,"',"," textbox_placeholder='",D1259,"',"," is_default=",E1259, " where id = ", A1259,";" )</f>
        <v>Update `option_translation` set lang_id = 1, title ='I stopped going to school or work', textbox_placeholder='', is_default=1 where id = 422;</v>
      </c>
      <c r="H1259" s="5"/>
      <c r="I1259" s="5"/>
      <c r="J1259" s="5"/>
      <c r="K1259" s="5"/>
      <c r="L1259" s="5"/>
      <c r="M1259" s="5"/>
      <c r="N1259" s="5"/>
      <c r="O1259" s="5"/>
      <c r="P1259" s="5"/>
      <c r="Q1259" s="5"/>
      <c r="R1259" s="5"/>
      <c r="S1259" s="5"/>
      <c r="T1259" s="5"/>
      <c r="U1259" s="5"/>
      <c r="V1259" s="5"/>
      <c r="W1259" s="5"/>
      <c r="X1259" s="5"/>
      <c r="Y1259" s="5"/>
      <c r="Z1259" s="5"/>
    </row>
    <row r="1260" spans="1:26" ht="14.25" hidden="1" customHeight="1" x14ac:dyDescent="0.35">
      <c r="A1260" s="38">
        <v>422</v>
      </c>
      <c r="B1260" s="38">
        <v>42</v>
      </c>
      <c r="C1260" s="5"/>
      <c r="D1260" s="5"/>
      <c r="E1260" s="5">
        <v>0</v>
      </c>
      <c r="F1260" s="5" t="str">
        <f>CONCATENATE("INSERT INTO `option_translation` (`option_id`,`lang_id`, `title`, `textbox_placeholder`, `is_default`) VALUES (",A1260,",", B1260, ", ","'",C1260,"', ","'",D1260,"', ",E1260,");")</f>
        <v>INSERT INTO `option_translation` (`option_id`,`lang_id`, `title`, `textbox_placeholder`, `is_default`) VALUES (422,42, '', '', 0);</v>
      </c>
      <c r="G1260" s="5" t="str">
        <f>CONCATENATE("Update `option_translation` set lang_id = ",B1260,",", " title ='", C1260,"',"," textbox_placeholder='",D1260,"',"," is_default=",E1260, " where id = ", A1260,";" )</f>
        <v>Update `option_translation` set lang_id = 42, title ='', textbox_placeholder='', is_default=0 where id = 422;</v>
      </c>
      <c r="H1260" s="5"/>
      <c r="I1260" s="5"/>
      <c r="J1260" s="5"/>
      <c r="K1260" s="5"/>
      <c r="L1260" s="5"/>
      <c r="M1260" s="5"/>
      <c r="N1260" s="5"/>
      <c r="O1260" s="5"/>
      <c r="P1260" s="5"/>
      <c r="Q1260" s="5"/>
      <c r="R1260" s="5"/>
      <c r="S1260" s="5"/>
      <c r="T1260" s="5"/>
      <c r="U1260" s="5"/>
      <c r="V1260" s="5"/>
      <c r="W1260" s="5"/>
      <c r="X1260" s="5"/>
      <c r="Y1260" s="5"/>
      <c r="Z1260" s="5"/>
    </row>
    <row r="1261" spans="1:26" ht="14.25" customHeight="1" x14ac:dyDescent="0.35">
      <c r="A1261" s="38">
        <v>422</v>
      </c>
      <c r="B1261" s="5">
        <v>76</v>
      </c>
      <c r="C1261" s="5"/>
      <c r="D1261" s="5"/>
      <c r="E1261" s="5">
        <v>0</v>
      </c>
      <c r="F1261" s="5" t="s">
        <v>1626</v>
      </c>
      <c r="G1261" s="5" t="s">
        <v>1627</v>
      </c>
      <c r="H1261" s="5"/>
      <c r="I1261" s="5"/>
      <c r="J1261" s="5"/>
      <c r="K1261" s="5"/>
      <c r="L1261" s="5"/>
      <c r="M1261" s="5"/>
      <c r="N1261" s="5"/>
      <c r="O1261" s="5"/>
      <c r="P1261" s="5"/>
      <c r="Q1261" s="5"/>
      <c r="R1261" s="5"/>
      <c r="S1261" s="5"/>
      <c r="T1261" s="5"/>
      <c r="U1261" s="5"/>
      <c r="V1261" s="5"/>
      <c r="W1261" s="5"/>
      <c r="X1261" s="5"/>
      <c r="Y1261" s="5"/>
      <c r="Z1261" s="5"/>
    </row>
    <row r="1262" spans="1:26" ht="14.25" hidden="1" customHeight="1" x14ac:dyDescent="0.35">
      <c r="A1262" s="38">
        <v>423</v>
      </c>
      <c r="B1262" s="38">
        <v>1</v>
      </c>
      <c r="C1262" s="5" t="s">
        <v>408</v>
      </c>
      <c r="D1262" s="5"/>
      <c r="E1262" s="5">
        <v>1</v>
      </c>
      <c r="F1262" s="5" t="str">
        <f>CONCATENATE("INSERT INTO `option_translation` (`option_id`,`lang_id`, `title`, `textbox_placeholder`, `is_default`) VALUES (",A1262,",", B1262, ", ","'",C1262,"', ","'",D1262,"', ",E1262,");")</f>
        <v>INSERT INTO `option_translation` (`option_id`,`lang_id`, `title`, `textbox_placeholder`, `is_default`) VALUES (423,1, 'I changed my school or work', '', 1);</v>
      </c>
      <c r="G1262" s="5" t="str">
        <f>CONCATENATE("Update `option_translation` set lang_id = ",B1262,",", " title ='", C1262,"',"," textbox_placeholder='",D1262,"',"," is_default=",E1262, " where id = ", A1262,";" )</f>
        <v>Update `option_translation` set lang_id = 1, title ='I changed my school or work', textbox_placeholder='', is_default=1 where id = 423;</v>
      </c>
      <c r="H1262" s="5"/>
      <c r="I1262" s="5"/>
      <c r="J1262" s="5"/>
      <c r="K1262" s="5"/>
      <c r="L1262" s="5"/>
      <c r="M1262" s="5"/>
      <c r="N1262" s="5"/>
      <c r="O1262" s="5"/>
      <c r="P1262" s="5"/>
      <c r="Q1262" s="5"/>
      <c r="R1262" s="5"/>
      <c r="S1262" s="5"/>
      <c r="T1262" s="5"/>
      <c r="U1262" s="5"/>
      <c r="V1262" s="5"/>
      <c r="W1262" s="5"/>
      <c r="X1262" s="5"/>
      <c r="Y1262" s="5"/>
      <c r="Z1262" s="5"/>
    </row>
    <row r="1263" spans="1:26" ht="14.25" hidden="1" customHeight="1" x14ac:dyDescent="0.35">
      <c r="A1263" s="38">
        <v>423</v>
      </c>
      <c r="B1263" s="5">
        <v>42</v>
      </c>
      <c r="C1263" s="5"/>
      <c r="D1263" s="5"/>
      <c r="E1263" s="5">
        <v>0</v>
      </c>
      <c r="F1263" s="5" t="str">
        <f>CONCATENATE("INSERT INTO `option_translation` (`option_id`,`lang_id`, `title`, `textbox_placeholder`, `is_default`) VALUES (",A1263,",", B1263, ", ","'",C1263,"', ","'",D1263,"', ",E1263,");")</f>
        <v>INSERT INTO `option_translation` (`option_id`,`lang_id`, `title`, `textbox_placeholder`, `is_default`) VALUES (423,42, '', '', 0);</v>
      </c>
      <c r="G1263" s="5" t="str">
        <f>CONCATENATE("Update `option_translation` set lang_id = ",B1263,",", " title ='", C1263,"',"," textbox_placeholder='",D1263,"',"," is_default=",E1263, " where id = ", A1263,";" )</f>
        <v>Update `option_translation` set lang_id = 42, title ='', textbox_placeholder='', is_default=0 where id = 423;</v>
      </c>
      <c r="H1263" s="5"/>
      <c r="I1263" s="5"/>
      <c r="J1263" s="5"/>
      <c r="K1263" s="5"/>
      <c r="L1263" s="5"/>
      <c r="M1263" s="5"/>
      <c r="N1263" s="5"/>
      <c r="O1263" s="5"/>
      <c r="P1263" s="5"/>
      <c r="Q1263" s="5"/>
      <c r="R1263" s="5"/>
      <c r="S1263" s="5"/>
      <c r="T1263" s="5"/>
      <c r="U1263" s="5"/>
      <c r="V1263" s="5"/>
      <c r="W1263" s="5"/>
      <c r="X1263" s="5"/>
      <c r="Y1263" s="5"/>
      <c r="Z1263" s="5"/>
    </row>
    <row r="1264" spans="1:26" ht="14.25" customHeight="1" x14ac:dyDescent="0.35">
      <c r="A1264" s="38">
        <v>423</v>
      </c>
      <c r="B1264" s="38">
        <v>76</v>
      </c>
      <c r="C1264" s="5"/>
      <c r="D1264" s="5"/>
      <c r="E1264" s="5">
        <v>0</v>
      </c>
      <c r="F1264" s="5" t="s">
        <v>1628</v>
      </c>
      <c r="G1264" s="5" t="s">
        <v>1629</v>
      </c>
      <c r="H1264" s="5"/>
      <c r="I1264" s="5"/>
      <c r="J1264" s="5"/>
      <c r="K1264" s="5"/>
      <c r="L1264" s="5"/>
      <c r="M1264" s="5"/>
      <c r="N1264" s="5"/>
      <c r="O1264" s="5"/>
      <c r="P1264" s="5"/>
      <c r="Q1264" s="5"/>
      <c r="R1264" s="5"/>
      <c r="S1264" s="5"/>
      <c r="T1264" s="5"/>
      <c r="U1264" s="5"/>
      <c r="V1264" s="5"/>
      <c r="W1264" s="5"/>
      <c r="X1264" s="5"/>
      <c r="Y1264" s="5"/>
      <c r="Z1264" s="5"/>
    </row>
    <row r="1265" spans="1:26" ht="14.25" hidden="1" customHeight="1" x14ac:dyDescent="0.35">
      <c r="A1265" s="38">
        <v>424</v>
      </c>
      <c r="B1265" s="5">
        <v>1</v>
      </c>
      <c r="C1265" s="5" t="s">
        <v>255</v>
      </c>
      <c r="D1265" s="5"/>
      <c r="E1265" s="5">
        <v>1</v>
      </c>
      <c r="F1265" s="5" t="str">
        <f>CONCATENATE("INSERT INTO `option_translation` (`option_id`,`lang_id`, `title`, `textbox_placeholder`, `is_default`) VALUES (",A1265,",", B1265, ", ","'",C1265,"', ","'",D1265,"', ",E1265,");")</f>
        <v>INSERT INTO `option_translation` (`option_id`,`lang_id`, `title`, `textbox_placeholder`, `is_default`) VALUES (424,1, 'I did not change my behaviour', '', 1);</v>
      </c>
      <c r="G1265" s="5" t="str">
        <f>CONCATENATE("Update `option_translation` set lang_id = ",B1265,",", " title ='", C1265,"',"," textbox_placeholder='",D1265,"',"," is_default=",E1265, " where id = ", A1265,";" )</f>
        <v>Update `option_translation` set lang_id = 1, title ='I did not change my behaviour', textbox_placeholder='', is_default=1 where id = 424;</v>
      </c>
      <c r="H1265" s="5"/>
      <c r="I1265" s="5"/>
      <c r="J1265" s="5"/>
      <c r="K1265" s="5"/>
      <c r="L1265" s="5"/>
      <c r="M1265" s="5"/>
      <c r="N1265" s="5"/>
      <c r="O1265" s="5"/>
      <c r="P1265" s="5"/>
      <c r="Q1265" s="5"/>
      <c r="R1265" s="5"/>
      <c r="S1265" s="5"/>
      <c r="T1265" s="5"/>
      <c r="U1265" s="5"/>
      <c r="V1265" s="5"/>
      <c r="W1265" s="5"/>
      <c r="X1265" s="5"/>
      <c r="Y1265" s="5"/>
      <c r="Z1265" s="5"/>
    </row>
    <row r="1266" spans="1:26" ht="14.25" hidden="1" customHeight="1" x14ac:dyDescent="0.35">
      <c r="A1266" s="38">
        <v>424</v>
      </c>
      <c r="B1266" s="38">
        <v>42</v>
      </c>
      <c r="C1266" s="5"/>
      <c r="D1266" s="5"/>
      <c r="E1266" s="5">
        <v>0</v>
      </c>
      <c r="F1266" s="5" t="str">
        <f>CONCATENATE("INSERT INTO `option_translation` (`option_id`,`lang_id`, `title`, `textbox_placeholder`, `is_default`) VALUES (",A1266,",", B1266, ", ","'",C1266,"', ","'",D1266,"', ",E1266,");")</f>
        <v>INSERT INTO `option_translation` (`option_id`,`lang_id`, `title`, `textbox_placeholder`, `is_default`) VALUES (424,42, '', '', 0);</v>
      </c>
      <c r="G1266" s="5" t="str">
        <f>CONCATENATE("Update `option_translation` set lang_id = ",B1266,",", " title ='", C1266,"',"," textbox_placeholder='",D1266,"',"," is_default=",E1266, " where id = ", A1266,";" )</f>
        <v>Update `option_translation` set lang_id = 42, title ='', textbox_placeholder='', is_default=0 where id = 424;</v>
      </c>
      <c r="H1266" s="5"/>
      <c r="I1266" s="5"/>
      <c r="J1266" s="5"/>
      <c r="K1266" s="5"/>
      <c r="L1266" s="5"/>
      <c r="M1266" s="5"/>
      <c r="N1266" s="5"/>
      <c r="O1266" s="5"/>
      <c r="P1266" s="5"/>
      <c r="Q1266" s="5"/>
      <c r="R1266" s="5"/>
      <c r="S1266" s="5"/>
      <c r="T1266" s="5"/>
      <c r="U1266" s="5"/>
      <c r="V1266" s="5"/>
      <c r="W1266" s="5"/>
      <c r="X1266" s="5"/>
      <c r="Y1266" s="5"/>
      <c r="Z1266" s="5"/>
    </row>
    <row r="1267" spans="1:26" ht="14.25" customHeight="1" x14ac:dyDescent="0.35">
      <c r="A1267" s="38">
        <v>424</v>
      </c>
      <c r="B1267" s="5">
        <v>76</v>
      </c>
      <c r="C1267" s="5"/>
      <c r="D1267" s="5"/>
      <c r="E1267" s="5">
        <v>0</v>
      </c>
      <c r="F1267" s="5" t="s">
        <v>1630</v>
      </c>
      <c r="G1267" s="5" t="s">
        <v>1631</v>
      </c>
      <c r="H1267" s="5"/>
      <c r="I1267" s="5"/>
      <c r="J1267" s="5"/>
      <c r="K1267" s="5"/>
      <c r="L1267" s="5"/>
      <c r="M1267" s="5"/>
      <c r="N1267" s="5"/>
      <c r="O1267" s="5"/>
      <c r="P1267" s="5"/>
      <c r="Q1267" s="5"/>
      <c r="R1267" s="5"/>
      <c r="S1267" s="5"/>
      <c r="T1267" s="5"/>
      <c r="U1267" s="5"/>
      <c r="V1267" s="5"/>
      <c r="W1267" s="5"/>
      <c r="X1267" s="5"/>
      <c r="Y1267" s="5"/>
      <c r="Z1267" s="5"/>
    </row>
    <row r="1268" spans="1:26" ht="14.25" hidden="1" customHeight="1" x14ac:dyDescent="0.35">
      <c r="A1268" s="38">
        <v>425</v>
      </c>
      <c r="B1268" s="38">
        <v>1</v>
      </c>
      <c r="C1268" s="5" t="s">
        <v>159</v>
      </c>
      <c r="D1268" s="5" t="s">
        <v>160</v>
      </c>
      <c r="E1268" s="5">
        <v>1</v>
      </c>
      <c r="F1268" s="5" t="str">
        <f>CONCATENATE("INSERT INTO `option_translation` (`option_id`,`lang_id`, `title`, `textbox_placeholder`, `is_default`) VALUES (",A1268,",", B1268, ", ","'",C1268,"', ","'",D1268,"', ",E1268,");")</f>
        <v>INSERT INTO `option_translation` (`option_id`,`lang_id`, `title`, `textbox_placeholder`, `is_default`) VALUES (425,1, 'Other', 'Please specify', 1);</v>
      </c>
      <c r="G1268" s="5" t="str">
        <f>CONCATENATE("Update `option_translation` set lang_id = ",B1268,",", " title ='", C1268,"',"," textbox_placeholder='",D1268,"',"," is_default=",E1268, " where id = ", A1268,";" )</f>
        <v>Update `option_translation` set lang_id = 1, title ='Other', textbox_placeholder='Please specify', is_default=1 where id = 425;</v>
      </c>
      <c r="H1268" s="5"/>
      <c r="I1268" s="5"/>
      <c r="J1268" s="5"/>
      <c r="K1268" s="5"/>
      <c r="L1268" s="5"/>
      <c r="M1268" s="5"/>
      <c r="N1268" s="5"/>
      <c r="O1268" s="5"/>
      <c r="P1268" s="5"/>
      <c r="Q1268" s="5"/>
      <c r="R1268" s="5"/>
      <c r="S1268" s="5"/>
      <c r="T1268" s="5"/>
      <c r="U1268" s="5"/>
      <c r="V1268" s="5"/>
      <c r="W1268" s="5"/>
      <c r="X1268" s="5"/>
      <c r="Y1268" s="5"/>
      <c r="Z1268" s="5"/>
    </row>
    <row r="1269" spans="1:26" ht="14.25" hidden="1" customHeight="1" x14ac:dyDescent="0.35">
      <c r="A1269" s="38">
        <v>425</v>
      </c>
      <c r="B1269" s="5">
        <v>42</v>
      </c>
      <c r="C1269" s="5"/>
      <c r="D1269" s="5"/>
      <c r="E1269" s="5">
        <v>0</v>
      </c>
      <c r="F1269" s="5" t="str">
        <f>CONCATENATE("INSERT INTO `option_translation` (`option_id`,`lang_id`, `title`, `textbox_placeholder`, `is_default`) VALUES (",A1269,",", B1269, ", ","'",C1269,"', ","'",D1269,"', ",E1269,");")</f>
        <v>INSERT INTO `option_translation` (`option_id`,`lang_id`, `title`, `textbox_placeholder`, `is_default`) VALUES (425,42, '', '', 0);</v>
      </c>
      <c r="G1269" s="5" t="str">
        <f>CONCATENATE("Update `option_translation` set lang_id = ",B1269,",", " title ='", C1269,"',"," textbox_placeholder='",D1269,"',"," is_default=",E1269, " where id = ", A1269,";" )</f>
        <v>Update `option_translation` set lang_id = 42, title ='', textbox_placeholder='', is_default=0 where id = 425;</v>
      </c>
      <c r="H1269" s="5"/>
      <c r="I1269" s="5"/>
      <c r="J1269" s="5"/>
      <c r="K1269" s="5"/>
      <c r="L1269" s="5"/>
      <c r="M1269" s="5"/>
      <c r="N1269" s="5"/>
      <c r="O1269" s="5"/>
      <c r="P1269" s="5"/>
      <c r="Q1269" s="5"/>
      <c r="R1269" s="5"/>
      <c r="S1269" s="5"/>
      <c r="T1269" s="5"/>
      <c r="U1269" s="5"/>
      <c r="V1269" s="5"/>
      <c r="W1269" s="5"/>
      <c r="X1269" s="5"/>
      <c r="Y1269" s="5"/>
      <c r="Z1269" s="5"/>
    </row>
    <row r="1270" spans="1:26" ht="14.25" customHeight="1" x14ac:dyDescent="0.35">
      <c r="A1270" s="38">
        <v>425</v>
      </c>
      <c r="B1270" s="38">
        <v>76</v>
      </c>
      <c r="C1270" s="5"/>
      <c r="D1270" s="5"/>
      <c r="E1270" s="5">
        <v>0</v>
      </c>
      <c r="F1270" s="5" t="s">
        <v>1632</v>
      </c>
      <c r="G1270" s="5" t="s">
        <v>1633</v>
      </c>
      <c r="H1270" s="5"/>
      <c r="I1270" s="5"/>
      <c r="J1270" s="5"/>
      <c r="K1270" s="5"/>
      <c r="L1270" s="5"/>
      <c r="M1270" s="5"/>
      <c r="N1270" s="5"/>
      <c r="O1270" s="5"/>
      <c r="P1270" s="5"/>
      <c r="Q1270" s="5"/>
      <c r="R1270" s="5"/>
      <c r="S1270" s="5"/>
      <c r="T1270" s="5"/>
      <c r="U1270" s="5"/>
      <c r="V1270" s="5"/>
      <c r="W1270" s="5"/>
      <c r="X1270" s="5"/>
      <c r="Y1270" s="5"/>
      <c r="Z1270" s="5"/>
    </row>
    <row r="1271" spans="1:26" ht="14.25" hidden="1" customHeight="1" x14ac:dyDescent="0.35">
      <c r="A1271" s="38">
        <v>426</v>
      </c>
      <c r="B1271" s="5">
        <v>1</v>
      </c>
      <c r="C1271" s="5" t="s">
        <v>278</v>
      </c>
      <c r="D1271" s="5"/>
      <c r="E1271" s="5">
        <v>1</v>
      </c>
      <c r="F1271" s="5" t="str">
        <f>CONCATENATE("INSERT INTO `option_translation` (`option_id`,`lang_id`, `title`, `textbox_placeholder`, `is_default`) VALUES (",A1271,",", B1271, ", ","'",C1271,"', ","'",D1271,"', ",E1271,");")</f>
        <v>INSERT INTO `option_translation` (`option_id`,`lang_id`, `title`, `textbox_placeholder`, `is_default`) VALUES (426,1, 'Facebook/Twitter', '', 1);</v>
      </c>
      <c r="G1271" s="5" t="str">
        <f>CONCATENATE("Update `option_translation` set lang_id = ",B1271,",", " title ='", C1271,"',"," textbox_placeholder='",D1271,"',"," is_default=",E1271, " where id = ", A1271,";" )</f>
        <v>Update `option_translation` set lang_id = 1, title ='Facebook/Twitter', textbox_placeholder='', is_default=1 where id = 426;</v>
      </c>
      <c r="H1271" s="5"/>
      <c r="I1271" s="5"/>
      <c r="J1271" s="5"/>
      <c r="K1271" s="5"/>
      <c r="L1271" s="5"/>
      <c r="M1271" s="5"/>
      <c r="N1271" s="5"/>
      <c r="O1271" s="5"/>
      <c r="P1271" s="5"/>
      <c r="Q1271" s="5"/>
      <c r="R1271" s="5"/>
      <c r="S1271" s="5"/>
      <c r="T1271" s="5"/>
      <c r="U1271" s="5"/>
      <c r="V1271" s="5"/>
      <c r="W1271" s="5"/>
      <c r="X1271" s="5"/>
      <c r="Y1271" s="5"/>
      <c r="Z1271" s="5"/>
    </row>
    <row r="1272" spans="1:26" ht="14.25" hidden="1" customHeight="1" x14ac:dyDescent="0.35">
      <c r="A1272" s="5">
        <v>426</v>
      </c>
      <c r="B1272" s="5">
        <v>42</v>
      </c>
      <c r="C1272" s="5"/>
      <c r="D1272" s="5"/>
      <c r="E1272" s="5">
        <v>0</v>
      </c>
      <c r="F1272" s="5" t="str">
        <f>CONCATENATE("INSERT INTO `option_translation` (`option_id`,`lang_id`, `title`, `textbox_placeholder`, `is_default`) VALUES (",A1272,",", B1272, ", ","'",C1272,"', ","'",D1272,"', ",E1272,");")</f>
        <v>INSERT INTO `option_translation` (`option_id`,`lang_id`, `title`, `textbox_placeholder`, `is_default`) VALUES (426,42, '', '', 0);</v>
      </c>
      <c r="G1272" s="5" t="str">
        <f>CONCATENATE("Update `option_translation` set lang_id = ",B1272,",", " title ='", C1272,"',"," textbox_placeholder='",D1272,"',"," is_default=",E1272, " where id = ", A1272,";" )</f>
        <v>Update `option_translation` set lang_id = 42, title ='', textbox_placeholder='', is_default=0 where id = 426;</v>
      </c>
      <c r="H1272" s="5"/>
      <c r="I1272" s="5"/>
      <c r="J1272" s="5"/>
      <c r="K1272" s="5"/>
      <c r="L1272" s="5"/>
      <c r="M1272" s="5"/>
      <c r="N1272" s="5"/>
      <c r="O1272" s="5"/>
      <c r="P1272" s="5"/>
      <c r="Q1272" s="5"/>
      <c r="R1272" s="5"/>
      <c r="S1272" s="5"/>
      <c r="T1272" s="5"/>
      <c r="U1272" s="5"/>
      <c r="V1272" s="5"/>
      <c r="W1272" s="5"/>
      <c r="X1272" s="5"/>
      <c r="Y1272" s="5"/>
      <c r="Z1272" s="5"/>
    </row>
    <row r="1273" spans="1:26" ht="15" customHeight="1" x14ac:dyDescent="0.35">
      <c r="A1273" s="5">
        <v>426</v>
      </c>
      <c r="B1273" s="5">
        <v>76</v>
      </c>
      <c r="C1273" s="5"/>
      <c r="D1273" s="5"/>
      <c r="E1273" s="5">
        <v>0</v>
      </c>
      <c r="F1273" s="5" t="s">
        <v>1634</v>
      </c>
      <c r="G1273" s="5" t="s">
        <v>1635</v>
      </c>
    </row>
    <row r="1274" spans="1:26" ht="14.25" hidden="1" customHeight="1" x14ac:dyDescent="0.35">
      <c r="A1274" s="5">
        <v>427</v>
      </c>
      <c r="B1274" s="5">
        <v>1</v>
      </c>
      <c r="C1274" s="5" t="s">
        <v>279</v>
      </c>
      <c r="D1274" s="5"/>
      <c r="E1274" s="5">
        <v>1</v>
      </c>
      <c r="F1274" s="5" t="str">
        <f>CONCATENATE("INSERT INTO `option_translation` (`option_id`,`lang_id`, `title`, `textbox_placeholder`, `is_default`) VALUES (",A1274,",", B1274, ", ","'",C1274,"', ","'",D1274,"', ",E1274,");")</f>
        <v>INSERT INTO `option_translation` (`option_id`,`lang_id`, `title`, `textbox_placeholder`, `is_default`) VALUES (427,1, 'Email', '', 1);</v>
      </c>
      <c r="G1274" s="5" t="str">
        <f>CONCATENATE("Update `option_translation` set lang_id = ",B1274,",", " title ='", C1274,"',"," textbox_placeholder='",D1274,"',"," is_default=",E1274, " where id = ", A1274,";" )</f>
        <v>Update `option_translation` set lang_id = 1, title ='Email', textbox_placeholder='', is_default=1 where id = 427;</v>
      </c>
      <c r="H1274" s="5"/>
      <c r="I1274" s="5"/>
      <c r="J1274" s="5"/>
      <c r="K1274" s="5"/>
      <c r="L1274" s="5"/>
      <c r="M1274" s="5"/>
      <c r="N1274" s="5"/>
      <c r="O1274" s="5"/>
      <c r="P1274" s="5"/>
      <c r="Q1274" s="5"/>
      <c r="R1274" s="5"/>
      <c r="S1274" s="5"/>
      <c r="T1274" s="5"/>
      <c r="U1274" s="5"/>
      <c r="V1274" s="5"/>
      <c r="W1274" s="5"/>
      <c r="X1274" s="5"/>
      <c r="Y1274" s="5"/>
      <c r="Z1274" s="5"/>
    </row>
    <row r="1275" spans="1:26" ht="14.25" hidden="1" customHeight="1" x14ac:dyDescent="0.35">
      <c r="A1275" s="5">
        <v>427</v>
      </c>
      <c r="B1275" s="5">
        <v>42</v>
      </c>
      <c r="C1275" s="5"/>
      <c r="D1275" s="5"/>
      <c r="E1275" s="5">
        <v>0</v>
      </c>
      <c r="F1275" s="5" t="str">
        <f>CONCATENATE("INSERT INTO `option_translation` (`option_id`,`lang_id`, `title`, `textbox_placeholder`, `is_default`) VALUES (",A1275,",", B1275, ", ","'",C1275,"', ","'",D1275,"', ",E1275,");")</f>
        <v>INSERT INTO `option_translation` (`option_id`,`lang_id`, `title`, `textbox_placeholder`, `is_default`) VALUES (427,42, '', '', 0);</v>
      </c>
      <c r="G1275" s="5" t="str">
        <f>CONCATENATE("Update `option_translation` set lang_id = ",B1275,",", " title ='", C1275,"',"," textbox_placeholder='",D1275,"',"," is_default=",E1275, " where id = ", A1275,";" )</f>
        <v>Update `option_translation` set lang_id = 42, title ='', textbox_placeholder='', is_default=0 where id = 427;</v>
      </c>
      <c r="H1275" s="5"/>
      <c r="I1275" s="5"/>
      <c r="J1275" s="5"/>
      <c r="K1275" s="5"/>
      <c r="L1275" s="5"/>
      <c r="M1275" s="5"/>
      <c r="N1275" s="5"/>
      <c r="O1275" s="5"/>
      <c r="P1275" s="5"/>
      <c r="Q1275" s="5"/>
      <c r="R1275" s="5"/>
      <c r="S1275" s="5"/>
      <c r="T1275" s="5"/>
      <c r="U1275" s="5"/>
      <c r="V1275" s="5"/>
      <c r="W1275" s="5"/>
      <c r="X1275" s="5"/>
      <c r="Y1275" s="5"/>
      <c r="Z1275" s="5"/>
    </row>
    <row r="1276" spans="1:26" ht="14.25" customHeight="1" x14ac:dyDescent="0.35">
      <c r="A1276" s="5">
        <v>427</v>
      </c>
      <c r="B1276" s="5">
        <v>76</v>
      </c>
      <c r="C1276" s="5"/>
      <c r="D1276" s="5"/>
      <c r="E1276" s="5">
        <v>0</v>
      </c>
      <c r="F1276" s="5" t="s">
        <v>1636</v>
      </c>
      <c r="G1276" s="5" t="s">
        <v>1637</v>
      </c>
      <c r="H1276" s="5"/>
      <c r="I1276" s="5"/>
      <c r="J1276" s="5"/>
      <c r="K1276" s="5"/>
      <c r="L1276" s="5"/>
      <c r="M1276" s="5"/>
      <c r="N1276" s="5"/>
      <c r="O1276" s="5"/>
      <c r="P1276" s="5"/>
      <c r="Q1276" s="5"/>
      <c r="R1276" s="5"/>
      <c r="S1276" s="5"/>
      <c r="T1276" s="5"/>
      <c r="U1276" s="5"/>
      <c r="V1276" s="5"/>
      <c r="W1276" s="5"/>
      <c r="X1276" s="5"/>
      <c r="Y1276" s="5"/>
      <c r="Z1276" s="5"/>
    </row>
    <row r="1277" spans="1:26" ht="14.25" hidden="1" customHeight="1" x14ac:dyDescent="0.35">
      <c r="A1277" s="5">
        <v>428</v>
      </c>
      <c r="B1277" s="5">
        <v>1</v>
      </c>
      <c r="C1277" s="5" t="s">
        <v>280</v>
      </c>
      <c r="D1277" s="5"/>
      <c r="E1277" s="5">
        <v>1</v>
      </c>
      <c r="F1277" s="5" t="str">
        <f>CONCATENATE("INSERT INTO `option_translation` (`option_id`,`lang_id`, `title`, `textbox_placeholder`, `is_default`) VALUES (",A1277,",", B1277, ", ","'",C1277,"', ","'",D1277,"', ",E1277,");")</f>
        <v>INSERT INTO `option_translation` (`option_id`,`lang_id`, `title`, `textbox_placeholder`, `is_default`) VALUES (428,1, 'In-person from acquaintance', '', 1);</v>
      </c>
      <c r="G1277" s="5" t="str">
        <f>CONCATENATE("Update `option_translation` set lang_id = ",B1277,",", " title ='", C1277,"',"," textbox_placeholder='",D1277,"',"," is_default=",E1277, " where id = ", A1277,";" )</f>
        <v>Update `option_translation` set lang_id = 1, title ='In-person from acquaintance', textbox_placeholder='', is_default=1 where id = 428;</v>
      </c>
      <c r="H1277" s="5"/>
      <c r="I1277" s="5"/>
      <c r="J1277" s="5"/>
      <c r="K1277" s="5"/>
      <c r="L1277" s="5"/>
      <c r="M1277" s="5"/>
      <c r="N1277" s="5"/>
      <c r="O1277" s="5"/>
      <c r="P1277" s="5"/>
      <c r="Q1277" s="5"/>
      <c r="R1277" s="5"/>
      <c r="S1277" s="5"/>
      <c r="T1277" s="5"/>
      <c r="U1277" s="5"/>
      <c r="V1277" s="5"/>
      <c r="W1277" s="5"/>
      <c r="X1277" s="5"/>
      <c r="Y1277" s="5"/>
      <c r="Z1277" s="5"/>
    </row>
    <row r="1278" spans="1:26" ht="14.25" hidden="1" customHeight="1" x14ac:dyDescent="0.35">
      <c r="A1278" s="5">
        <v>428</v>
      </c>
      <c r="B1278" s="5">
        <v>42</v>
      </c>
      <c r="C1278" s="5"/>
      <c r="D1278" s="5"/>
      <c r="E1278" s="5">
        <v>0</v>
      </c>
      <c r="F1278" s="5" t="str">
        <f>CONCATENATE("INSERT INTO `option_translation` (`option_id`,`lang_id`, `title`, `textbox_placeholder`, `is_default`) VALUES (",A1278,",", B1278, ", ","'",C1278,"', ","'",D1278,"', ",E1278,");")</f>
        <v>INSERT INTO `option_translation` (`option_id`,`lang_id`, `title`, `textbox_placeholder`, `is_default`) VALUES (428,42, '', '', 0);</v>
      </c>
      <c r="G1278" s="5" t="str">
        <f>CONCATENATE("Update `option_translation` set lang_id = ",B1278,",", " title ='", C1278,"',"," textbox_placeholder='",D1278,"',"," is_default=",E1278, " where id = ", A1278,";" )</f>
        <v>Update `option_translation` set lang_id = 42, title ='', textbox_placeholder='', is_default=0 where id = 428;</v>
      </c>
      <c r="H1278" s="5"/>
      <c r="I1278" s="5"/>
      <c r="J1278" s="5"/>
      <c r="K1278" s="5"/>
      <c r="L1278" s="5"/>
      <c r="M1278" s="5"/>
      <c r="N1278" s="5"/>
      <c r="O1278" s="5"/>
      <c r="P1278" s="5"/>
      <c r="Q1278" s="5"/>
      <c r="R1278" s="5"/>
      <c r="S1278" s="5"/>
      <c r="T1278" s="5"/>
      <c r="U1278" s="5"/>
      <c r="V1278" s="5"/>
      <c r="W1278" s="5"/>
      <c r="X1278" s="5"/>
      <c r="Y1278" s="5"/>
      <c r="Z1278" s="5"/>
    </row>
    <row r="1279" spans="1:26" ht="14.25" customHeight="1" x14ac:dyDescent="0.35">
      <c r="A1279" s="5">
        <v>428</v>
      </c>
      <c r="B1279" s="5">
        <v>76</v>
      </c>
      <c r="C1279" s="5"/>
      <c r="D1279" s="5"/>
      <c r="E1279" s="5">
        <v>0</v>
      </c>
      <c r="F1279" s="5" t="s">
        <v>1638</v>
      </c>
      <c r="G1279" s="5" t="s">
        <v>1639</v>
      </c>
      <c r="H1279" s="5"/>
      <c r="I1279" s="5"/>
      <c r="J1279" s="5"/>
      <c r="K1279" s="5"/>
      <c r="L1279" s="5"/>
      <c r="M1279" s="5"/>
      <c r="N1279" s="5"/>
      <c r="O1279" s="5"/>
      <c r="P1279" s="5"/>
      <c r="Q1279" s="5"/>
      <c r="R1279" s="5"/>
      <c r="S1279" s="5"/>
      <c r="T1279" s="5"/>
      <c r="U1279" s="5"/>
      <c r="V1279" s="5"/>
      <c r="W1279" s="5"/>
      <c r="X1279" s="5"/>
      <c r="Y1279" s="5"/>
      <c r="Z1279" s="5"/>
    </row>
    <row r="1280" spans="1:26" ht="14.25" hidden="1" customHeight="1" x14ac:dyDescent="0.35">
      <c r="A1280" s="5">
        <v>429</v>
      </c>
      <c r="B1280" s="5">
        <v>1</v>
      </c>
      <c r="C1280" s="5" t="s">
        <v>281</v>
      </c>
      <c r="D1280" s="5"/>
      <c r="E1280" s="5">
        <v>1</v>
      </c>
      <c r="F1280" s="5" t="str">
        <f>CONCATENATE("INSERT INTO `option_translation` (`option_id`,`lang_id`, `title`, `textbox_placeholder`, `is_default`) VALUES (",A1280,",", B1280, ", ","'",C1280,"', ","'",D1280,"', ",E1280,");")</f>
        <v>INSERT INTO `option_translation` (`option_id`,`lang_id`, `title`, `textbox_placeholder`, `is_default`) VALUES (429,1, 'From a Safecity workshop', '', 1);</v>
      </c>
      <c r="G1280" s="5" t="str">
        <f>CONCATENATE("Update `option_translation` set lang_id = ",B1280,",", " title ='", C1280,"',"," textbox_placeholder='",D1280,"',"," is_default=",E1280, " where id = ", A1280,";" )</f>
        <v>Update `option_translation` set lang_id = 1, title ='From a Safecity workshop', textbox_placeholder='', is_default=1 where id = 429;</v>
      </c>
      <c r="H1280" s="5"/>
      <c r="I1280" s="5"/>
      <c r="J1280" s="5"/>
      <c r="K1280" s="5"/>
      <c r="L1280" s="5"/>
      <c r="M1280" s="5"/>
      <c r="N1280" s="5"/>
      <c r="O1280" s="5"/>
      <c r="P1280" s="5"/>
      <c r="Q1280" s="5"/>
      <c r="R1280" s="5"/>
      <c r="S1280" s="5"/>
      <c r="T1280" s="5"/>
      <c r="U1280" s="5"/>
      <c r="V1280" s="5"/>
      <c r="W1280" s="5"/>
      <c r="X1280" s="5"/>
      <c r="Y1280" s="5"/>
      <c r="Z1280" s="5"/>
    </row>
    <row r="1281" spans="1:26" ht="14.25" hidden="1" customHeight="1" x14ac:dyDescent="0.35">
      <c r="A1281" s="5">
        <v>429</v>
      </c>
      <c r="B1281" s="5">
        <v>42</v>
      </c>
      <c r="C1281" s="5"/>
      <c r="D1281" s="5"/>
      <c r="E1281" s="5">
        <v>0</v>
      </c>
      <c r="F1281" s="5" t="str">
        <f>CONCATENATE("INSERT INTO `option_translation` (`option_id`,`lang_id`, `title`, `textbox_placeholder`, `is_default`) VALUES (",A1281,",", B1281, ", ","'",C1281,"', ","'",D1281,"', ",E1281,");")</f>
        <v>INSERT INTO `option_translation` (`option_id`,`lang_id`, `title`, `textbox_placeholder`, `is_default`) VALUES (429,42, '', '', 0);</v>
      </c>
      <c r="G1281" s="5" t="str">
        <f>CONCATENATE("Update `option_translation` set lang_id = ",B1281,",", " title ='", C1281,"',"," textbox_placeholder='",D1281,"',"," is_default=",E1281, " where id = ", A1281,";" )</f>
        <v>Update `option_translation` set lang_id = 42, title ='', textbox_placeholder='', is_default=0 where id = 429;</v>
      </c>
      <c r="H1281" s="5"/>
      <c r="I1281" s="5"/>
      <c r="J1281" s="5"/>
      <c r="K1281" s="5"/>
      <c r="L1281" s="5"/>
      <c r="M1281" s="5"/>
      <c r="N1281" s="5"/>
      <c r="O1281" s="5"/>
      <c r="P1281" s="5"/>
      <c r="Q1281" s="5"/>
      <c r="R1281" s="5"/>
      <c r="S1281" s="5"/>
      <c r="T1281" s="5"/>
      <c r="U1281" s="5"/>
      <c r="V1281" s="5"/>
      <c r="W1281" s="5"/>
      <c r="X1281" s="5"/>
      <c r="Y1281" s="5"/>
      <c r="Z1281" s="5"/>
    </row>
    <row r="1282" spans="1:26" ht="14.25" customHeight="1" x14ac:dyDescent="0.35">
      <c r="A1282" s="5">
        <v>429</v>
      </c>
      <c r="B1282" s="5">
        <v>76</v>
      </c>
      <c r="C1282" s="5"/>
      <c r="D1282" s="5"/>
      <c r="E1282" s="5">
        <v>0</v>
      </c>
      <c r="F1282" s="5" t="s">
        <v>1640</v>
      </c>
      <c r="G1282" s="5" t="s">
        <v>1641</v>
      </c>
      <c r="H1282" s="5"/>
      <c r="I1282" s="5"/>
      <c r="J1282" s="5"/>
      <c r="K1282" s="5"/>
      <c r="L1282" s="5"/>
      <c r="M1282" s="5"/>
      <c r="N1282" s="5"/>
      <c r="O1282" s="5"/>
      <c r="P1282" s="5"/>
      <c r="Q1282" s="5"/>
      <c r="R1282" s="5"/>
      <c r="S1282" s="5"/>
      <c r="T1282" s="5"/>
      <c r="U1282" s="5"/>
      <c r="V1282" s="5"/>
      <c r="W1282" s="5"/>
      <c r="X1282" s="5"/>
      <c r="Y1282" s="5"/>
      <c r="Z1282" s="5"/>
    </row>
    <row r="1283" spans="1:26" ht="14.25" hidden="1" customHeight="1" x14ac:dyDescent="0.35">
      <c r="A1283" s="5">
        <v>430</v>
      </c>
      <c r="B1283" s="5">
        <v>1</v>
      </c>
      <c r="C1283" s="5" t="s">
        <v>282</v>
      </c>
      <c r="D1283" s="5"/>
      <c r="E1283" s="5">
        <v>1</v>
      </c>
      <c r="F1283" s="5" t="str">
        <f>CONCATENATE("INSERT INTO `option_translation` (`option_id`,`lang_id`, `title`, `textbox_placeholder`, `is_default`) VALUES (",A1283,",", B1283, ", ","'",C1283,"', ","'",D1283,"', ",E1283,");")</f>
        <v>INSERT INTO `option_translation` (`option_id`,`lang_id`, `title`, `textbox_placeholder`, `is_default`) VALUES (430,1, 'I am a volunteer for Safecity filling out for a participant', '', 1);</v>
      </c>
      <c r="G1283" s="5" t="str">
        <f>CONCATENATE("Update `option_translation` set lang_id = ",B1283,",", " title ='", C1283,"',"," textbox_placeholder='",D1283,"',"," is_default=",E1283, " where id = ", A1283,";" )</f>
        <v>Update `option_translation` set lang_id = 1, title ='I am a volunteer for Safecity filling out for a participant', textbox_placeholder='', is_default=1 where id = 430;</v>
      </c>
      <c r="H1283" s="5"/>
      <c r="I1283" s="5"/>
      <c r="J1283" s="5"/>
      <c r="K1283" s="5"/>
      <c r="L1283" s="5"/>
      <c r="M1283" s="5"/>
      <c r="N1283" s="5"/>
      <c r="O1283" s="5"/>
      <c r="P1283" s="5"/>
      <c r="Q1283" s="5"/>
      <c r="R1283" s="5"/>
      <c r="S1283" s="5"/>
      <c r="T1283" s="5"/>
      <c r="U1283" s="5"/>
      <c r="V1283" s="5"/>
      <c r="W1283" s="5"/>
      <c r="X1283" s="5"/>
      <c r="Y1283" s="5"/>
      <c r="Z1283" s="5"/>
    </row>
    <row r="1284" spans="1:26" ht="14.25" hidden="1" customHeight="1" x14ac:dyDescent="0.35">
      <c r="A1284" s="5">
        <v>430</v>
      </c>
      <c r="B1284" s="5">
        <v>42</v>
      </c>
      <c r="C1284" s="5"/>
      <c r="D1284" s="5"/>
      <c r="E1284" s="5">
        <v>0</v>
      </c>
      <c r="F1284" s="5" t="str">
        <f>CONCATENATE("INSERT INTO `option_translation` (`option_id`,`lang_id`, `title`, `textbox_placeholder`, `is_default`) VALUES (",A1284,",", B1284, ", ","'",C1284,"', ","'",D1284,"', ",E1284,");")</f>
        <v>INSERT INTO `option_translation` (`option_id`,`lang_id`, `title`, `textbox_placeholder`, `is_default`) VALUES (430,42, '', '', 0);</v>
      </c>
      <c r="G1284" s="5" t="str">
        <f>CONCATENATE("Update `option_translation` set lang_id = ",B1284,",", " title ='", C1284,"',"," textbox_placeholder='",D1284,"',"," is_default=",E1284, " where id = ", A1284,";" )</f>
        <v>Update `option_translation` set lang_id = 42, title ='', textbox_placeholder='', is_default=0 where id = 430;</v>
      </c>
      <c r="H1284" s="5"/>
      <c r="I1284" s="5"/>
      <c r="J1284" s="5"/>
      <c r="K1284" s="5"/>
      <c r="L1284" s="5"/>
      <c r="M1284" s="5"/>
      <c r="N1284" s="5"/>
      <c r="O1284" s="5"/>
      <c r="P1284" s="5"/>
      <c r="Q1284" s="5"/>
      <c r="R1284" s="5"/>
      <c r="S1284" s="5"/>
      <c r="T1284" s="5"/>
      <c r="U1284" s="5"/>
      <c r="V1284" s="5"/>
      <c r="W1284" s="5"/>
      <c r="X1284" s="5"/>
      <c r="Y1284" s="5"/>
      <c r="Z1284" s="5"/>
    </row>
    <row r="1285" spans="1:26" ht="14.25" customHeight="1" x14ac:dyDescent="0.35">
      <c r="A1285" s="5">
        <v>430</v>
      </c>
      <c r="B1285" s="5">
        <v>76</v>
      </c>
      <c r="C1285" s="5"/>
      <c r="D1285" s="5"/>
      <c r="E1285" s="5">
        <v>0</v>
      </c>
      <c r="F1285" s="5" t="s">
        <v>1642</v>
      </c>
      <c r="G1285" s="5" t="s">
        <v>1643</v>
      </c>
      <c r="H1285" s="5"/>
      <c r="I1285" s="5"/>
      <c r="J1285" s="5"/>
      <c r="K1285" s="5"/>
      <c r="L1285" s="5"/>
      <c r="M1285" s="5"/>
      <c r="N1285" s="5"/>
      <c r="O1285" s="5"/>
      <c r="P1285" s="5"/>
      <c r="Q1285" s="5"/>
      <c r="R1285" s="5"/>
      <c r="S1285" s="5"/>
      <c r="T1285" s="5"/>
      <c r="U1285" s="5"/>
      <c r="V1285" s="5"/>
      <c r="W1285" s="5"/>
      <c r="X1285" s="5"/>
      <c r="Y1285" s="5"/>
      <c r="Z1285" s="5"/>
    </row>
    <row r="1286" spans="1:26" ht="14.25" hidden="1" customHeight="1" x14ac:dyDescent="0.35">
      <c r="A1286" s="5">
        <v>431</v>
      </c>
      <c r="B1286" s="5">
        <v>1</v>
      </c>
      <c r="C1286" s="5" t="s">
        <v>14</v>
      </c>
      <c r="D1286" s="5" t="s">
        <v>160</v>
      </c>
      <c r="E1286" s="5">
        <v>1</v>
      </c>
      <c r="F1286" s="5" t="str">
        <f>CONCATENATE("INSERT INTO `option_translation` (`option_id`,`lang_id`, `title`, `textbox_placeholder`, `is_default`) VALUES (",A1286,",", B1286, ", ","'",C1286,"', ","'",D1286,"', ",E1286,");")</f>
        <v>INSERT INTO `option_translation` (`option_id`,`lang_id`, `title`, `textbox_placeholder`, `is_default`) VALUES (431,1, 'Others', 'Please specify', 1);</v>
      </c>
      <c r="G1286" s="5" t="str">
        <f>CONCATENATE("Update `option_translation` set lang_id = ",B1286,",", " title ='", C1286,"',"," textbox_placeholder='",D1286,"',"," is_default=",E1286, " where id = ", A1286,";" )</f>
        <v>Update `option_translation` set lang_id = 1, title ='Others', textbox_placeholder='Please specify', is_default=1 where id = 431;</v>
      </c>
      <c r="H1286" s="5"/>
      <c r="I1286" s="5"/>
      <c r="J1286" s="5"/>
      <c r="K1286" s="5"/>
      <c r="L1286" s="5"/>
      <c r="M1286" s="5"/>
      <c r="N1286" s="5"/>
      <c r="O1286" s="5"/>
      <c r="P1286" s="5"/>
      <c r="Q1286" s="5"/>
      <c r="R1286" s="5"/>
      <c r="S1286" s="5"/>
      <c r="T1286" s="5"/>
      <c r="U1286" s="5"/>
      <c r="V1286" s="5"/>
      <c r="W1286" s="5"/>
      <c r="X1286" s="5"/>
      <c r="Y1286" s="5"/>
      <c r="Z1286" s="5"/>
    </row>
    <row r="1287" spans="1:26" ht="14.25" hidden="1" customHeight="1" x14ac:dyDescent="0.35">
      <c r="A1287" s="5">
        <v>431</v>
      </c>
      <c r="B1287" s="5">
        <v>42</v>
      </c>
      <c r="C1287" s="5"/>
      <c r="D1287" s="5"/>
      <c r="E1287" s="5">
        <v>0</v>
      </c>
      <c r="F1287" s="5" t="str">
        <f>CONCATENATE("INSERT INTO `option_translation` (`option_id`,`lang_id`, `title`, `textbox_placeholder`, `is_default`) VALUES (",A1287,",", B1287, ", ","'",C1287,"', ","'",D1287,"', ",E1287,");")</f>
        <v>INSERT INTO `option_translation` (`option_id`,`lang_id`, `title`, `textbox_placeholder`, `is_default`) VALUES (431,42, '', '', 0);</v>
      </c>
      <c r="G1287" s="5" t="str">
        <f>CONCATENATE("Update `option_translation` set lang_id = ",B1287,",", " title ='", C1287,"',"," textbox_placeholder='",D1287,"',"," is_default=",E1287, " where id = ", A1287,";" )</f>
        <v>Update `option_translation` set lang_id = 42, title ='', textbox_placeholder='', is_default=0 where id = 431;</v>
      </c>
      <c r="H1287" s="5"/>
      <c r="I1287" s="5"/>
      <c r="J1287" s="5"/>
      <c r="K1287" s="5"/>
      <c r="L1287" s="5"/>
      <c r="M1287" s="5"/>
      <c r="N1287" s="5"/>
      <c r="O1287" s="5"/>
      <c r="P1287" s="5"/>
      <c r="Q1287" s="5"/>
      <c r="R1287" s="5"/>
      <c r="S1287" s="5"/>
      <c r="T1287" s="5"/>
      <c r="U1287" s="5"/>
      <c r="V1287" s="5"/>
      <c r="W1287" s="5"/>
      <c r="X1287" s="5"/>
      <c r="Y1287" s="5"/>
      <c r="Z1287" s="5"/>
    </row>
    <row r="1288" spans="1:26" ht="14.25" customHeight="1" x14ac:dyDescent="0.35">
      <c r="A1288" s="5">
        <v>431</v>
      </c>
      <c r="B1288" s="5">
        <v>76</v>
      </c>
      <c r="C1288" s="5"/>
      <c r="D1288" s="5"/>
      <c r="E1288" s="5">
        <v>0</v>
      </c>
      <c r="F1288" s="5" t="s">
        <v>1644</v>
      </c>
      <c r="G1288" s="5" t="s">
        <v>1645</v>
      </c>
      <c r="H1288" s="5"/>
      <c r="I1288" s="5"/>
      <c r="J1288" s="5"/>
      <c r="K1288" s="5"/>
      <c r="L1288" s="5"/>
      <c r="M1288" s="5"/>
      <c r="N1288" s="5"/>
      <c r="O1288" s="5"/>
      <c r="P1288" s="5"/>
      <c r="Q1288" s="5"/>
      <c r="R1288" s="5"/>
      <c r="S1288" s="5"/>
      <c r="T1288" s="5"/>
      <c r="U1288" s="5"/>
      <c r="V1288" s="5"/>
      <c r="W1288" s="5"/>
      <c r="X1288" s="5"/>
      <c r="Y1288" s="5"/>
      <c r="Z1288" s="5"/>
    </row>
    <row r="1289" spans="1:26" ht="14.25" hidden="1" customHeight="1" x14ac:dyDescent="0.35">
      <c r="A1289" s="5">
        <v>432</v>
      </c>
      <c r="B1289" s="5">
        <v>1</v>
      </c>
      <c r="C1289" s="5" t="s">
        <v>409</v>
      </c>
      <c r="D1289" s="5"/>
      <c r="E1289" s="5">
        <v>1</v>
      </c>
      <c r="F1289" s="5" t="str">
        <f>CONCATENATE("INSERT INTO `option_translation` (`option_id`,`lang_id`, `title`, `textbox_placeholder`, `is_default`) VALUES (",A1289,",", B1289, ", ","'",C1289,"', ","'",D1289,"', ",E1289,");")</f>
        <v>INSERT INTO `option_translation` (`option_id`,`lang_id`, `title`, `textbox_placeholder`, `is_default`) VALUES (432,1, 'Threats on a public platform', '', 1);</v>
      </c>
      <c r="G1289" s="5" t="str">
        <f>CONCATENATE("Update `option_translation` set lang_id = ",B1289,",", " title ='", C1289,"',"," textbox_placeholder='",D1289,"',"," is_default=",E1289, " where id = ", A1289,";" )</f>
        <v>Update `option_translation` set lang_id = 1, title ='Threats on a public platform', textbox_placeholder='', is_default=1 where id = 432;</v>
      </c>
      <c r="H1289" s="5"/>
      <c r="I1289" s="5"/>
      <c r="J1289" s="5"/>
      <c r="K1289" s="5"/>
      <c r="L1289" s="5"/>
      <c r="M1289" s="5"/>
      <c r="N1289" s="5"/>
      <c r="O1289" s="5"/>
      <c r="P1289" s="5"/>
      <c r="Q1289" s="5"/>
      <c r="R1289" s="5"/>
      <c r="S1289" s="5"/>
      <c r="T1289" s="5"/>
      <c r="U1289" s="5"/>
      <c r="V1289" s="5"/>
      <c r="W1289" s="5"/>
      <c r="X1289" s="5"/>
      <c r="Y1289" s="5"/>
      <c r="Z1289" s="5"/>
    </row>
    <row r="1290" spans="1:26" ht="14.25" hidden="1" customHeight="1" x14ac:dyDescent="0.35">
      <c r="A1290" s="5">
        <v>432</v>
      </c>
      <c r="B1290" s="5">
        <v>42</v>
      </c>
      <c r="C1290" s="5"/>
      <c r="D1290" s="5"/>
      <c r="E1290" s="5">
        <v>0</v>
      </c>
      <c r="F1290" s="5" t="str">
        <f>CONCATENATE("INSERT INTO `option_translation` (`option_id`,`lang_id`, `title`, `textbox_placeholder`, `is_default`) VALUES (",A1290,",", B1290, ", ","'",C1290,"', ","'",D1290,"', ",E1290,");")</f>
        <v>INSERT INTO `option_translation` (`option_id`,`lang_id`, `title`, `textbox_placeholder`, `is_default`) VALUES (432,42, '', '', 0);</v>
      </c>
      <c r="G1290" s="5" t="str">
        <f>CONCATENATE("Update `option_translation` set lang_id = ",B1290,",", " title ='", C1290,"',"," textbox_placeholder='",D1290,"',"," is_default=",E1290, " where id = ", A1290,";" )</f>
        <v>Update `option_translation` set lang_id = 42, title ='', textbox_placeholder='', is_default=0 where id = 432;</v>
      </c>
      <c r="H1290" s="5"/>
      <c r="I1290" s="5"/>
      <c r="J1290" s="5"/>
      <c r="K1290" s="5"/>
      <c r="L1290" s="5"/>
      <c r="M1290" s="5"/>
      <c r="N1290" s="5"/>
      <c r="O1290" s="5"/>
      <c r="P1290" s="5"/>
      <c r="Q1290" s="5"/>
      <c r="R1290" s="5"/>
      <c r="S1290" s="5"/>
      <c r="T1290" s="5"/>
      <c r="U1290" s="5"/>
      <c r="V1290" s="5"/>
      <c r="W1290" s="5"/>
      <c r="X1290" s="5"/>
      <c r="Y1290" s="5"/>
      <c r="Z1290" s="5"/>
    </row>
    <row r="1291" spans="1:26" ht="14.25" customHeight="1" x14ac:dyDescent="0.35">
      <c r="A1291" s="5">
        <v>432</v>
      </c>
      <c r="B1291" s="5">
        <v>76</v>
      </c>
      <c r="C1291" s="5"/>
      <c r="D1291" s="5"/>
      <c r="E1291" s="5">
        <v>0</v>
      </c>
      <c r="F1291" s="5" t="s">
        <v>1646</v>
      </c>
      <c r="G1291" s="5" t="s">
        <v>1647</v>
      </c>
      <c r="H1291" s="5"/>
      <c r="I1291" s="5"/>
      <c r="J1291" s="5"/>
      <c r="K1291" s="5"/>
      <c r="L1291" s="5"/>
      <c r="M1291" s="5"/>
      <c r="N1291" s="5"/>
      <c r="O1291" s="5"/>
      <c r="P1291" s="5"/>
      <c r="Q1291" s="5"/>
      <c r="R1291" s="5"/>
      <c r="S1291" s="5"/>
      <c r="T1291" s="5"/>
      <c r="U1291" s="5"/>
      <c r="V1291" s="5"/>
      <c r="W1291" s="5"/>
      <c r="X1291" s="5"/>
      <c r="Y1291" s="5"/>
      <c r="Z1291" s="5"/>
    </row>
    <row r="1292" spans="1:26" ht="14.25" hidden="1" customHeight="1" x14ac:dyDescent="0.35">
      <c r="A1292" s="5">
        <v>433</v>
      </c>
      <c r="B1292" s="5">
        <v>1</v>
      </c>
      <c r="C1292" s="5" t="s">
        <v>410</v>
      </c>
      <c r="D1292" s="5"/>
      <c r="E1292" s="5">
        <v>1</v>
      </c>
      <c r="F1292" s="5" t="str">
        <f>CONCATENATE("INSERT INTO `option_translation` (`option_id`,`lang_id`, `title`, `textbox_placeholder`, `is_default`) VALUES (",A1292,",", B1292, ", ","'",C1292,"', ","'",D1292,"', ",E1292,");")</f>
        <v>INSERT INTO `option_translation` (`option_id`,`lang_id`, `title`, `textbox_placeholder`, `is_default`) VALUES (433,1, 'False accusations of defamatory nature', '', 1);</v>
      </c>
      <c r="G1292" s="5" t="str">
        <f>CONCATENATE("Update `option_translation` set lang_id = ",B1292,",", " title ='", C1292,"',"," textbox_placeholder='",D1292,"',"," is_default=",E1292, " where id = ", A1292,";" )</f>
        <v>Update `option_translation` set lang_id = 1, title ='False accusations of defamatory nature', textbox_placeholder='', is_default=1 where id = 433;</v>
      </c>
      <c r="H1292" s="5"/>
      <c r="I1292" s="5"/>
      <c r="J1292" s="5"/>
      <c r="K1292" s="5"/>
      <c r="L1292" s="5"/>
      <c r="M1292" s="5"/>
      <c r="N1292" s="5"/>
      <c r="O1292" s="5"/>
      <c r="P1292" s="5"/>
      <c r="Q1292" s="5"/>
      <c r="R1292" s="5"/>
      <c r="S1292" s="5"/>
      <c r="T1292" s="5"/>
      <c r="U1292" s="5"/>
      <c r="V1292" s="5"/>
      <c r="W1292" s="5"/>
      <c r="X1292" s="5"/>
      <c r="Y1292" s="5"/>
      <c r="Z1292" s="5"/>
    </row>
    <row r="1293" spans="1:26" ht="14.25" hidden="1" customHeight="1" x14ac:dyDescent="0.35">
      <c r="A1293" s="5">
        <v>433</v>
      </c>
      <c r="B1293" s="5">
        <v>42</v>
      </c>
      <c r="C1293" s="5"/>
      <c r="D1293" s="5"/>
      <c r="E1293" s="5">
        <v>0</v>
      </c>
      <c r="F1293" s="5" t="str">
        <f>CONCATENATE("INSERT INTO `option_translation` (`option_id`,`lang_id`, `title`, `textbox_placeholder`, `is_default`) VALUES (",A1293,",", B1293, ", ","'",C1293,"', ","'",D1293,"', ",E1293,");")</f>
        <v>INSERT INTO `option_translation` (`option_id`,`lang_id`, `title`, `textbox_placeholder`, `is_default`) VALUES (433,42, '', '', 0);</v>
      </c>
      <c r="G1293" s="5" t="str">
        <f>CONCATENATE("Update `option_translation` set lang_id = ",B1293,",", " title ='", C1293,"',"," textbox_placeholder='",D1293,"',"," is_default=",E1293, " where id = ", A1293,";" )</f>
        <v>Update `option_translation` set lang_id = 42, title ='', textbox_placeholder='', is_default=0 where id = 433;</v>
      </c>
      <c r="H1293" s="5"/>
      <c r="I1293" s="5"/>
      <c r="J1293" s="5"/>
      <c r="K1293" s="5"/>
      <c r="L1293" s="5"/>
      <c r="M1293" s="5"/>
      <c r="N1293" s="5"/>
      <c r="O1293" s="5"/>
      <c r="P1293" s="5"/>
      <c r="Q1293" s="5"/>
      <c r="R1293" s="5"/>
      <c r="S1293" s="5"/>
      <c r="T1293" s="5"/>
      <c r="U1293" s="5"/>
      <c r="V1293" s="5"/>
      <c r="W1293" s="5"/>
      <c r="X1293" s="5"/>
      <c r="Y1293" s="5"/>
      <c r="Z1293" s="5"/>
    </row>
    <row r="1294" spans="1:26" ht="14.25" customHeight="1" x14ac:dyDescent="0.35">
      <c r="A1294" s="5">
        <v>433</v>
      </c>
      <c r="B1294" s="5">
        <v>76</v>
      </c>
      <c r="C1294" s="5"/>
      <c r="D1294" s="5"/>
      <c r="E1294" s="5">
        <v>0</v>
      </c>
      <c r="F1294" s="5" t="s">
        <v>1648</v>
      </c>
      <c r="G1294" s="5" t="s">
        <v>1649</v>
      </c>
      <c r="H1294" s="5"/>
      <c r="I1294" s="5"/>
      <c r="J1294" s="5"/>
      <c r="K1294" s="5"/>
      <c r="L1294" s="5"/>
      <c r="M1294" s="5"/>
      <c r="N1294" s="5"/>
      <c r="O1294" s="5"/>
      <c r="P1294" s="5"/>
      <c r="Q1294" s="5"/>
      <c r="R1294" s="5"/>
      <c r="S1294" s="5"/>
      <c r="T1294" s="5"/>
      <c r="U1294" s="5"/>
      <c r="V1294" s="5"/>
      <c r="W1294" s="5"/>
      <c r="X1294" s="5"/>
      <c r="Y1294" s="5"/>
      <c r="Z1294" s="5"/>
    </row>
    <row r="1295" spans="1:26" ht="14.25" hidden="1" customHeight="1" x14ac:dyDescent="0.35">
      <c r="A1295" s="5">
        <v>434</v>
      </c>
      <c r="B1295" s="5">
        <v>1</v>
      </c>
      <c r="C1295" s="5" t="s">
        <v>411</v>
      </c>
      <c r="D1295" s="5"/>
      <c r="E1295" s="5">
        <v>1</v>
      </c>
      <c r="F1295" s="5" t="str">
        <f>CONCATENATE("INSERT INTO `option_translation` (`option_id`,`lang_id`, `title`, `textbox_placeholder`, `is_default`) VALUES (",A1295,",", B1295, ", ","'",C1295,"', ","'",D1295,"', ",E1295,");")</f>
        <v>INSERT INTO `option_translation` (`option_id`,`lang_id`, `title`, `textbox_placeholder`, `is_default`) VALUES (434,1, 'Hacking or vandalising my website/social media', '', 1);</v>
      </c>
      <c r="G1295" s="5" t="str">
        <f>CONCATENATE("Update `option_translation` set lang_id = ",B1295,",", " title ='", C1295,"',"," textbox_placeholder='",D1295,"',"," is_default=",E1295, " where id = ", A1295,";" )</f>
        <v>Update `option_translation` set lang_id = 1, title ='Hacking or vandalising my website/social media', textbox_placeholder='', is_default=1 where id = 434;</v>
      </c>
      <c r="H1295" s="5"/>
      <c r="I1295" s="5"/>
      <c r="J1295" s="5"/>
      <c r="K1295" s="5"/>
      <c r="L1295" s="5"/>
      <c r="M1295" s="5"/>
      <c r="N1295" s="5"/>
      <c r="O1295" s="5"/>
      <c r="P1295" s="5"/>
      <c r="Q1295" s="5"/>
      <c r="R1295" s="5"/>
      <c r="S1295" s="5"/>
      <c r="T1295" s="5"/>
      <c r="U1295" s="5"/>
      <c r="V1295" s="5"/>
      <c r="W1295" s="5"/>
      <c r="X1295" s="5"/>
      <c r="Y1295" s="5"/>
      <c r="Z1295" s="5"/>
    </row>
    <row r="1296" spans="1:26" ht="14.25" hidden="1" customHeight="1" x14ac:dyDescent="0.35">
      <c r="A1296" s="5">
        <v>434</v>
      </c>
      <c r="B1296" s="5">
        <v>42</v>
      </c>
      <c r="C1296" s="5"/>
      <c r="D1296" s="5"/>
      <c r="E1296" s="5">
        <v>0</v>
      </c>
      <c r="F1296" s="5" t="str">
        <f>CONCATENATE("INSERT INTO `option_translation` (`option_id`,`lang_id`, `title`, `textbox_placeholder`, `is_default`) VALUES (",A1296,",", B1296, ", ","'",C1296,"', ","'",D1296,"', ",E1296,");")</f>
        <v>INSERT INTO `option_translation` (`option_id`,`lang_id`, `title`, `textbox_placeholder`, `is_default`) VALUES (434,42, '', '', 0);</v>
      </c>
      <c r="G1296" s="5" t="str">
        <f>CONCATENATE("Update `option_translation` set lang_id = ",B1296,",", " title ='", C1296,"',"," textbox_placeholder='",D1296,"',"," is_default=",E1296, " where id = ", A1296,";" )</f>
        <v>Update `option_translation` set lang_id = 42, title ='', textbox_placeholder='', is_default=0 where id = 434;</v>
      </c>
      <c r="H1296" s="5"/>
      <c r="I1296" s="5"/>
      <c r="J1296" s="5"/>
      <c r="K1296" s="5"/>
      <c r="L1296" s="5"/>
      <c r="M1296" s="5"/>
      <c r="N1296" s="5"/>
      <c r="O1296" s="5"/>
      <c r="P1296" s="5"/>
      <c r="Q1296" s="5"/>
      <c r="R1296" s="5"/>
      <c r="S1296" s="5"/>
      <c r="T1296" s="5"/>
      <c r="U1296" s="5"/>
      <c r="V1296" s="5"/>
      <c r="W1296" s="5"/>
      <c r="X1296" s="5"/>
      <c r="Y1296" s="5"/>
      <c r="Z1296" s="5"/>
    </row>
    <row r="1297" spans="1:26" ht="14.25" customHeight="1" x14ac:dyDescent="0.35">
      <c r="A1297" s="5">
        <v>434</v>
      </c>
      <c r="B1297" s="5">
        <v>76</v>
      </c>
      <c r="C1297" s="5"/>
      <c r="D1297" s="5"/>
      <c r="E1297" s="5">
        <v>0</v>
      </c>
      <c r="F1297" s="5" t="s">
        <v>1650</v>
      </c>
      <c r="G1297" s="5" t="s">
        <v>1651</v>
      </c>
      <c r="H1297" s="5"/>
      <c r="I1297" s="5"/>
      <c r="J1297" s="5"/>
      <c r="K1297" s="5"/>
      <c r="L1297" s="5"/>
      <c r="M1297" s="5"/>
      <c r="N1297" s="5"/>
      <c r="O1297" s="5"/>
      <c r="P1297" s="5"/>
      <c r="Q1297" s="5"/>
      <c r="R1297" s="5"/>
      <c r="S1297" s="5"/>
      <c r="T1297" s="5"/>
      <c r="U1297" s="5"/>
      <c r="V1297" s="5"/>
      <c r="W1297" s="5"/>
      <c r="X1297" s="5"/>
      <c r="Y1297" s="5"/>
      <c r="Z1297" s="5"/>
    </row>
    <row r="1298" spans="1:26" ht="14.25" hidden="1" customHeight="1" x14ac:dyDescent="0.35">
      <c r="A1298" s="5">
        <v>435</v>
      </c>
      <c r="B1298" s="5">
        <v>1</v>
      </c>
      <c r="C1298" s="5" t="s">
        <v>412</v>
      </c>
      <c r="D1298" s="5"/>
      <c r="E1298" s="5">
        <v>1</v>
      </c>
      <c r="F1298" s="5" t="str">
        <f>CONCATENATE("INSERT INTO `option_translation` (`option_id`,`lang_id`, `title`, `textbox_placeholder`, `is_default`) VALUES (",A1298,",", B1298, ", ","'",C1298,"', ","'",D1298,"', ",E1298,");")</f>
        <v>INSERT INTO `option_translation` (`option_id`,`lang_id`, `title`, `textbox_placeholder`, `is_default`) VALUES (435,1, 'Sexual remarks', '', 1);</v>
      </c>
      <c r="G1298" s="5" t="str">
        <f>CONCATENATE("Update `option_translation` set lang_id = ",B1298,",", " title ='", C1298,"',"," textbox_placeholder='",D1298,"',"," is_default=",E1298, " where id = ", A1298,";" )</f>
        <v>Update `option_translation` set lang_id = 1, title ='Sexual remarks', textbox_placeholder='', is_default=1 where id = 435;</v>
      </c>
      <c r="H1298" s="5"/>
      <c r="I1298" s="5"/>
      <c r="J1298" s="5"/>
      <c r="K1298" s="5"/>
      <c r="L1298" s="5"/>
      <c r="M1298" s="5"/>
      <c r="N1298" s="5"/>
      <c r="O1298" s="5"/>
      <c r="P1298" s="5"/>
      <c r="Q1298" s="5"/>
      <c r="R1298" s="5"/>
      <c r="S1298" s="5"/>
      <c r="T1298" s="5"/>
      <c r="U1298" s="5"/>
      <c r="V1298" s="5"/>
      <c r="W1298" s="5"/>
      <c r="X1298" s="5"/>
      <c r="Y1298" s="5"/>
      <c r="Z1298" s="5"/>
    </row>
    <row r="1299" spans="1:26" ht="14.25" hidden="1" customHeight="1" x14ac:dyDescent="0.35">
      <c r="A1299" s="5">
        <v>435</v>
      </c>
      <c r="B1299" s="5">
        <v>42</v>
      </c>
      <c r="C1299" s="5"/>
      <c r="D1299" s="5"/>
      <c r="E1299" s="5">
        <v>0</v>
      </c>
      <c r="F1299" s="5" t="str">
        <f>CONCATENATE("INSERT INTO `option_translation` (`option_id`,`lang_id`, `title`, `textbox_placeholder`, `is_default`) VALUES (",A1299,",", B1299, ", ","'",C1299,"', ","'",D1299,"', ",E1299,");")</f>
        <v>INSERT INTO `option_translation` (`option_id`,`lang_id`, `title`, `textbox_placeholder`, `is_default`) VALUES (435,42, '', '', 0);</v>
      </c>
      <c r="G1299" s="5" t="str">
        <f>CONCATENATE("Update `option_translation` set lang_id = ",B1299,",", " title ='", C1299,"',"," textbox_placeholder='",D1299,"',"," is_default=",E1299, " where id = ", A1299,";" )</f>
        <v>Update `option_translation` set lang_id = 42, title ='', textbox_placeholder='', is_default=0 where id = 435;</v>
      </c>
      <c r="H1299" s="5"/>
      <c r="I1299" s="5"/>
      <c r="J1299" s="5"/>
      <c r="K1299" s="5"/>
      <c r="L1299" s="5"/>
      <c r="M1299" s="5"/>
      <c r="N1299" s="5"/>
      <c r="O1299" s="5"/>
      <c r="P1299" s="5"/>
      <c r="Q1299" s="5"/>
      <c r="R1299" s="5"/>
      <c r="S1299" s="5"/>
      <c r="T1299" s="5"/>
      <c r="U1299" s="5"/>
      <c r="V1299" s="5"/>
      <c r="W1299" s="5"/>
      <c r="X1299" s="5"/>
      <c r="Y1299" s="5"/>
      <c r="Z1299" s="5"/>
    </row>
    <row r="1300" spans="1:26" ht="14.25" customHeight="1" x14ac:dyDescent="0.35">
      <c r="A1300" s="5">
        <v>435</v>
      </c>
      <c r="B1300" s="5">
        <v>76</v>
      </c>
      <c r="C1300" s="5"/>
      <c r="D1300" s="5"/>
      <c r="E1300" s="5">
        <v>0</v>
      </c>
      <c r="F1300" s="5" t="s">
        <v>1652</v>
      </c>
      <c r="G1300" s="5" t="s">
        <v>1653</v>
      </c>
      <c r="H1300" s="5"/>
      <c r="I1300" s="5"/>
      <c r="J1300" s="5"/>
      <c r="K1300" s="5"/>
      <c r="L1300" s="5"/>
      <c r="M1300" s="5"/>
      <c r="N1300" s="5"/>
      <c r="O1300" s="5"/>
      <c r="P1300" s="5"/>
      <c r="Q1300" s="5"/>
      <c r="R1300" s="5"/>
      <c r="S1300" s="5"/>
      <c r="T1300" s="5"/>
      <c r="U1300" s="5"/>
      <c r="V1300" s="5"/>
      <c r="W1300" s="5"/>
      <c r="X1300" s="5"/>
      <c r="Y1300" s="5"/>
      <c r="Z1300" s="5"/>
    </row>
    <row r="1301" spans="1:26" ht="14.25" hidden="1" customHeight="1" x14ac:dyDescent="0.35">
      <c r="A1301" s="5">
        <v>436</v>
      </c>
      <c r="B1301" s="5">
        <v>1</v>
      </c>
      <c r="C1301" s="5" t="s">
        <v>413</v>
      </c>
      <c r="D1301" s="5"/>
      <c r="E1301" s="5">
        <v>1</v>
      </c>
      <c r="F1301" s="5" t="str">
        <f>CONCATENATE("INSERT INTO `option_translation` (`option_id`,`lang_id`, `title`, `textbox_placeholder`, `is_default`) VALUES (",A1301,",", B1301, ", ","'",C1301,"', ","'",D1301,"', ",E1301,");")</f>
        <v>INSERT INTO `option_translation` (`option_id`,`lang_id`, `title`, `textbox_placeholder`, `is_default`) VALUES (436,1, 'Publishing materials to defame me/posting revenge porn', '', 1);</v>
      </c>
      <c r="G1301" s="5" t="str">
        <f>CONCATENATE("Update `option_translation` set lang_id = ",B1301,",", " title ='", C1301,"',"," textbox_placeholder='",D1301,"',"," is_default=",E1301, " where id = ", A1301,";" )</f>
        <v>Update `option_translation` set lang_id = 1, title ='Publishing materials to defame me/posting revenge porn', textbox_placeholder='', is_default=1 where id = 436;</v>
      </c>
      <c r="H1301" s="5"/>
      <c r="I1301" s="5"/>
      <c r="J1301" s="5"/>
      <c r="K1301" s="5"/>
      <c r="L1301" s="5"/>
      <c r="M1301" s="5"/>
      <c r="N1301" s="5"/>
      <c r="O1301" s="5"/>
      <c r="P1301" s="5"/>
      <c r="Q1301" s="5"/>
      <c r="R1301" s="5"/>
      <c r="S1301" s="5"/>
      <c r="T1301" s="5"/>
      <c r="U1301" s="5"/>
      <c r="V1301" s="5"/>
      <c r="W1301" s="5"/>
      <c r="X1301" s="5"/>
      <c r="Y1301" s="5"/>
      <c r="Z1301" s="5"/>
    </row>
    <row r="1302" spans="1:26" ht="14.25" hidden="1" customHeight="1" x14ac:dyDescent="0.35">
      <c r="A1302" s="5">
        <v>436</v>
      </c>
      <c r="B1302" s="5">
        <v>42</v>
      </c>
      <c r="C1302" s="5"/>
      <c r="D1302" s="5"/>
      <c r="E1302" s="5">
        <v>0</v>
      </c>
      <c r="F1302" s="5" t="str">
        <f>CONCATENATE("INSERT INTO `option_translation` (`option_id`,`lang_id`, `title`, `textbox_placeholder`, `is_default`) VALUES (",A1302,",", B1302, ", ","'",C1302,"', ","'",D1302,"', ",E1302,");")</f>
        <v>INSERT INTO `option_translation` (`option_id`,`lang_id`, `title`, `textbox_placeholder`, `is_default`) VALUES (436,42, '', '', 0);</v>
      </c>
      <c r="G1302" s="5" t="str">
        <f>CONCATENATE("Update `option_translation` set lang_id = ",B1302,",", " title ='", C1302,"',"," textbox_placeholder='",D1302,"',"," is_default=",E1302, " where id = ", A1302,";" )</f>
        <v>Update `option_translation` set lang_id = 42, title ='', textbox_placeholder='', is_default=0 where id = 436;</v>
      </c>
      <c r="H1302" s="5"/>
      <c r="I1302" s="5"/>
      <c r="J1302" s="5"/>
      <c r="K1302" s="5"/>
      <c r="L1302" s="5"/>
      <c r="M1302" s="5"/>
      <c r="N1302" s="5"/>
      <c r="O1302" s="5"/>
      <c r="P1302" s="5"/>
      <c r="Q1302" s="5"/>
      <c r="R1302" s="5"/>
      <c r="S1302" s="5"/>
      <c r="T1302" s="5"/>
      <c r="U1302" s="5"/>
      <c r="V1302" s="5"/>
      <c r="W1302" s="5"/>
      <c r="X1302" s="5"/>
      <c r="Y1302" s="5"/>
      <c r="Z1302" s="5"/>
    </row>
    <row r="1303" spans="1:26" ht="14.25" customHeight="1" x14ac:dyDescent="0.35">
      <c r="A1303" s="5">
        <v>436</v>
      </c>
      <c r="B1303" s="5">
        <v>76</v>
      </c>
      <c r="C1303" s="5"/>
      <c r="D1303" s="5"/>
      <c r="E1303" s="5">
        <v>0</v>
      </c>
      <c r="F1303" s="5" t="s">
        <v>1654</v>
      </c>
      <c r="G1303" s="5" t="s">
        <v>1655</v>
      </c>
      <c r="H1303" s="5"/>
      <c r="I1303" s="5"/>
      <c r="J1303" s="5"/>
      <c r="K1303" s="5"/>
      <c r="L1303" s="5"/>
      <c r="M1303" s="5"/>
      <c r="N1303" s="5"/>
      <c r="O1303" s="5"/>
      <c r="P1303" s="5"/>
      <c r="Q1303" s="5"/>
      <c r="R1303" s="5"/>
      <c r="S1303" s="5"/>
      <c r="T1303" s="5"/>
      <c r="U1303" s="5"/>
      <c r="V1303" s="5"/>
      <c r="W1303" s="5"/>
      <c r="X1303" s="5"/>
      <c r="Y1303" s="5"/>
      <c r="Z1303" s="5"/>
    </row>
    <row r="1304" spans="1:26" ht="14.25" hidden="1" customHeight="1" x14ac:dyDescent="0.35">
      <c r="A1304" s="5">
        <v>437</v>
      </c>
      <c r="B1304" s="5">
        <v>1</v>
      </c>
      <c r="C1304" s="5" t="s">
        <v>414</v>
      </c>
      <c r="D1304" s="5"/>
      <c r="E1304" s="5">
        <v>1</v>
      </c>
      <c r="F1304" s="5" t="str">
        <f>CONCATENATE("INSERT INTO `option_translation` (`option_id`,`lang_id`, `title`, `textbox_placeholder`, `is_default`) VALUES (",A1304,",", B1304, ", ","'",C1304,"', ","'",D1304,"', ",E1304,");")</f>
        <v>INSERT INTO `option_translation` (`option_id`,`lang_id`, `title`, `textbox_placeholder`, `is_default`) VALUES (437,1, 'Catfishing (luring someone into a relationship by using a fictional online identity)', '', 1);</v>
      </c>
      <c r="G1304" s="5" t="str">
        <f>CONCATENATE("Update `option_translation` set lang_id = ",B1304,",", " title ='", C1304,"',"," textbox_placeholder='",D1304,"',"," is_default=",E1304, " where id = ", A1304,";" )</f>
        <v>Update `option_translation` set lang_id = 1, title ='Catfishing (luring someone into a relationship by using a fictional online identity)', textbox_placeholder='', is_default=1 where id = 437;</v>
      </c>
      <c r="H1304" s="5"/>
      <c r="I1304" s="5"/>
      <c r="J1304" s="5"/>
      <c r="K1304" s="5"/>
      <c r="L1304" s="5"/>
      <c r="M1304" s="5"/>
      <c r="N1304" s="5"/>
      <c r="O1304" s="5"/>
      <c r="P1304" s="5"/>
      <c r="Q1304" s="5"/>
      <c r="R1304" s="5"/>
      <c r="S1304" s="5"/>
      <c r="T1304" s="5"/>
      <c r="U1304" s="5"/>
      <c r="V1304" s="5"/>
      <c r="W1304" s="5"/>
      <c r="X1304" s="5"/>
      <c r="Y1304" s="5"/>
      <c r="Z1304" s="5"/>
    </row>
    <row r="1305" spans="1:26" ht="14.25" hidden="1" customHeight="1" x14ac:dyDescent="0.35">
      <c r="A1305" s="5">
        <v>437</v>
      </c>
      <c r="B1305" s="5">
        <v>42</v>
      </c>
      <c r="C1305" s="5"/>
      <c r="D1305" s="5"/>
      <c r="E1305" s="5">
        <v>0</v>
      </c>
      <c r="F1305" s="5" t="str">
        <f>CONCATENATE("INSERT INTO `option_translation` (`option_id`,`lang_id`, `title`, `textbox_placeholder`, `is_default`) VALUES (",A1305,",", B1305, ", ","'",C1305,"', ","'",D1305,"', ",E1305,");")</f>
        <v>INSERT INTO `option_translation` (`option_id`,`lang_id`, `title`, `textbox_placeholder`, `is_default`) VALUES (437,42, '', '', 0);</v>
      </c>
      <c r="G1305" s="5" t="str">
        <f>CONCATENATE("Update `option_translation` set lang_id = ",B1305,",", " title ='", C1305,"',"," textbox_placeholder='",D1305,"',"," is_default=",E1305, " where id = ", A1305,";" )</f>
        <v>Update `option_translation` set lang_id = 42, title ='', textbox_placeholder='', is_default=0 where id = 437;</v>
      </c>
      <c r="H1305" s="5"/>
      <c r="I1305" s="5"/>
      <c r="J1305" s="5"/>
      <c r="K1305" s="5"/>
      <c r="L1305" s="5"/>
      <c r="M1305" s="5"/>
      <c r="N1305" s="5"/>
      <c r="O1305" s="5"/>
      <c r="P1305" s="5"/>
      <c r="Q1305" s="5"/>
      <c r="R1305" s="5"/>
      <c r="S1305" s="5"/>
      <c r="T1305" s="5"/>
      <c r="U1305" s="5"/>
      <c r="V1305" s="5"/>
      <c r="W1305" s="5"/>
      <c r="X1305" s="5"/>
      <c r="Y1305" s="5"/>
      <c r="Z1305" s="5"/>
    </row>
    <row r="1306" spans="1:26" ht="14.25" customHeight="1" x14ac:dyDescent="0.35">
      <c r="A1306" s="5">
        <v>437</v>
      </c>
      <c r="B1306" s="5">
        <v>76</v>
      </c>
      <c r="C1306" s="5"/>
      <c r="D1306" s="5"/>
      <c r="E1306" s="5">
        <v>0</v>
      </c>
      <c r="F1306" s="5" t="s">
        <v>1656</v>
      </c>
      <c r="G1306" s="5" t="s">
        <v>1657</v>
      </c>
      <c r="H1306" s="5"/>
      <c r="I1306" s="5"/>
      <c r="J1306" s="5"/>
      <c r="K1306" s="5"/>
      <c r="L1306" s="5"/>
      <c r="M1306" s="5"/>
      <c r="N1306" s="5"/>
      <c r="O1306" s="5"/>
      <c r="P1306" s="5"/>
      <c r="Q1306" s="5"/>
      <c r="R1306" s="5"/>
      <c r="S1306" s="5"/>
      <c r="T1306" s="5"/>
      <c r="U1306" s="5"/>
      <c r="V1306" s="5"/>
      <c r="W1306" s="5"/>
      <c r="X1306" s="5"/>
      <c r="Y1306" s="5"/>
      <c r="Z1306" s="5"/>
    </row>
    <row r="1307" spans="1:26" ht="14.25" hidden="1" customHeight="1" x14ac:dyDescent="0.35">
      <c r="A1307" s="5">
        <v>438</v>
      </c>
      <c r="B1307" s="5">
        <v>1</v>
      </c>
      <c r="C1307" s="5" t="s">
        <v>415</v>
      </c>
      <c r="D1307" s="5"/>
      <c r="E1307" s="5">
        <v>1</v>
      </c>
      <c r="F1307" s="5" t="str">
        <f>CONCATENATE("INSERT INTO `option_translation` (`option_id`,`lang_id`, `title`, `textbox_placeholder`, `is_default`) VALUES (",A1307,",", B1307, ", ","'",C1307,"', ","'",D1307,"', ",E1307,");")</f>
        <v>INSERT INTO `option_translation` (`option_id`,`lang_id`, `title`, `textbox_placeholder`, `is_default`) VALUES (438,1, 'Ridicule or humiliation online', '', 1);</v>
      </c>
      <c r="G1307" s="5" t="str">
        <f>CONCATENATE("Update `option_translation` set lang_id = ",B1307,",", " title ='", C1307,"',"," textbox_placeholder='",D1307,"',"," is_default=",E1307, " where id = ", A1307,";" )</f>
        <v>Update `option_translation` set lang_id = 1, title ='Ridicule or humiliation online', textbox_placeholder='', is_default=1 where id = 438;</v>
      </c>
      <c r="H1307" s="5"/>
      <c r="I1307" s="5"/>
      <c r="J1307" s="5"/>
      <c r="K1307" s="5"/>
      <c r="L1307" s="5"/>
      <c r="M1307" s="5"/>
      <c r="N1307" s="5"/>
      <c r="O1307" s="5"/>
      <c r="P1307" s="5"/>
      <c r="Q1307" s="5"/>
      <c r="R1307" s="5"/>
      <c r="S1307" s="5"/>
      <c r="T1307" s="5"/>
      <c r="U1307" s="5"/>
      <c r="V1307" s="5"/>
      <c r="W1307" s="5"/>
      <c r="X1307" s="5"/>
      <c r="Y1307" s="5"/>
      <c r="Z1307" s="5"/>
    </row>
    <row r="1308" spans="1:26" ht="14.25" hidden="1" customHeight="1" x14ac:dyDescent="0.35">
      <c r="A1308" s="5">
        <v>438</v>
      </c>
      <c r="B1308" s="5">
        <v>42</v>
      </c>
      <c r="C1308" s="5"/>
      <c r="D1308" s="5"/>
      <c r="E1308" s="5">
        <v>0</v>
      </c>
      <c r="F1308" s="5" t="str">
        <f>CONCATENATE("INSERT INTO `option_translation` (`option_id`,`lang_id`, `title`, `textbox_placeholder`, `is_default`) VALUES (",A1308,",", B1308, ", ","'",C1308,"', ","'",D1308,"', ",E1308,");")</f>
        <v>INSERT INTO `option_translation` (`option_id`,`lang_id`, `title`, `textbox_placeholder`, `is_default`) VALUES (438,42, '', '', 0);</v>
      </c>
      <c r="G1308" s="5" t="str">
        <f>CONCATENATE("Update `option_translation` set lang_id = ",B1308,",", " title ='", C1308,"',"," textbox_placeholder='",D1308,"',"," is_default=",E1308, " where id = ", A1308,";" )</f>
        <v>Update `option_translation` set lang_id = 42, title ='', textbox_placeholder='', is_default=0 where id = 438;</v>
      </c>
      <c r="H1308" s="5"/>
      <c r="I1308" s="5"/>
      <c r="J1308" s="5"/>
      <c r="K1308" s="5"/>
      <c r="L1308" s="5"/>
      <c r="M1308" s="5"/>
      <c r="N1308" s="5"/>
      <c r="O1308" s="5"/>
      <c r="P1308" s="5"/>
      <c r="Q1308" s="5"/>
      <c r="R1308" s="5"/>
      <c r="S1308" s="5"/>
      <c r="T1308" s="5"/>
      <c r="U1308" s="5"/>
      <c r="V1308" s="5"/>
      <c r="W1308" s="5"/>
      <c r="X1308" s="5"/>
      <c r="Y1308" s="5"/>
      <c r="Z1308" s="5"/>
    </row>
    <row r="1309" spans="1:26" ht="14.25" customHeight="1" x14ac:dyDescent="0.35">
      <c r="A1309" s="5">
        <v>438</v>
      </c>
      <c r="B1309" s="5">
        <v>76</v>
      </c>
      <c r="C1309" s="5"/>
      <c r="D1309" s="5"/>
      <c r="E1309" s="5">
        <v>0</v>
      </c>
      <c r="F1309" s="5" t="s">
        <v>1658</v>
      </c>
      <c r="G1309" s="5" t="s">
        <v>1659</v>
      </c>
      <c r="H1309" s="5"/>
      <c r="I1309" s="5"/>
      <c r="J1309" s="5"/>
      <c r="K1309" s="5"/>
      <c r="L1309" s="5"/>
      <c r="M1309" s="5"/>
      <c r="N1309" s="5"/>
      <c r="O1309" s="5"/>
      <c r="P1309" s="5"/>
      <c r="Q1309" s="5"/>
      <c r="R1309" s="5"/>
      <c r="S1309" s="5"/>
      <c r="T1309" s="5"/>
      <c r="U1309" s="5"/>
      <c r="V1309" s="5"/>
      <c r="W1309" s="5"/>
      <c r="X1309" s="5"/>
      <c r="Y1309" s="5"/>
      <c r="Z1309" s="5"/>
    </row>
    <row r="1310" spans="1:26" ht="14.25" hidden="1" customHeight="1" x14ac:dyDescent="0.35">
      <c r="A1310" s="5">
        <v>439</v>
      </c>
      <c r="B1310" s="5">
        <v>1</v>
      </c>
      <c r="C1310" s="5" t="s">
        <v>416</v>
      </c>
      <c r="D1310" s="5"/>
      <c r="E1310" s="5">
        <v>1</v>
      </c>
      <c r="F1310" s="5" t="str">
        <f>CONCATENATE("INSERT INTO `option_translation` (`option_id`,`lang_id`, `title`, `textbox_placeholder`, `is_default`) VALUES (",A1310,",", B1310, ", ","'",C1310,"', ","'",D1310,"', ",E1310,");")</f>
        <v>INSERT INTO `option_translation` (`option_id`,`lang_id`, `title`, `textbox_placeholder`, `is_default`) VALUES (439,1, 'Stalking or other constant intimidation', '', 1);</v>
      </c>
      <c r="G1310" s="5" t="str">
        <f>CONCATENATE("Update `option_translation` set lang_id = ",B1310,",", " title ='", C1310,"',"," textbox_placeholder='",D1310,"',"," is_default=",E1310, " where id = ", A1310,";" )</f>
        <v>Update `option_translation` set lang_id = 1, title ='Stalking or other constant intimidation', textbox_placeholder='', is_default=1 where id = 439;</v>
      </c>
      <c r="H1310" s="5"/>
      <c r="I1310" s="5"/>
      <c r="J1310" s="5"/>
      <c r="K1310" s="5"/>
      <c r="L1310" s="5"/>
      <c r="M1310" s="5"/>
      <c r="N1310" s="5"/>
      <c r="O1310" s="5"/>
      <c r="P1310" s="5"/>
      <c r="Q1310" s="5"/>
      <c r="R1310" s="5"/>
      <c r="S1310" s="5"/>
      <c r="T1310" s="5"/>
      <c r="U1310" s="5"/>
      <c r="V1310" s="5"/>
      <c r="W1310" s="5"/>
      <c r="X1310" s="5"/>
      <c r="Y1310" s="5"/>
      <c r="Z1310" s="5"/>
    </row>
    <row r="1311" spans="1:26" ht="14.25" hidden="1" customHeight="1" x14ac:dyDescent="0.35">
      <c r="A1311" s="5">
        <v>439</v>
      </c>
      <c r="B1311" s="5">
        <v>42</v>
      </c>
      <c r="C1311" s="5"/>
      <c r="D1311" s="5"/>
      <c r="E1311" s="5">
        <v>0</v>
      </c>
      <c r="F1311" s="5" t="str">
        <f>CONCATENATE("INSERT INTO `option_translation` (`option_id`,`lang_id`, `title`, `textbox_placeholder`, `is_default`) VALUES (",A1311,",", B1311, ", ","'",C1311,"', ","'",D1311,"', ",E1311,");")</f>
        <v>INSERT INTO `option_translation` (`option_id`,`lang_id`, `title`, `textbox_placeholder`, `is_default`) VALUES (439,42, '', '', 0);</v>
      </c>
      <c r="G1311" s="5" t="str">
        <f>CONCATENATE("Update `option_translation` set lang_id = ",B1311,",", " title ='", C1311,"',"," textbox_placeholder='",D1311,"',"," is_default=",E1311, " where id = ", A1311,";" )</f>
        <v>Update `option_translation` set lang_id = 42, title ='', textbox_placeholder='', is_default=0 where id = 439;</v>
      </c>
      <c r="H1311" s="5"/>
      <c r="I1311" s="5"/>
      <c r="J1311" s="5"/>
      <c r="K1311" s="5"/>
      <c r="L1311" s="5"/>
      <c r="M1311" s="5"/>
      <c r="N1311" s="5"/>
      <c r="O1311" s="5"/>
      <c r="P1311" s="5"/>
      <c r="Q1311" s="5"/>
      <c r="R1311" s="5"/>
      <c r="S1311" s="5"/>
      <c r="T1311" s="5"/>
      <c r="U1311" s="5"/>
      <c r="V1311" s="5"/>
      <c r="W1311" s="5"/>
      <c r="X1311" s="5"/>
      <c r="Y1311" s="5"/>
      <c r="Z1311" s="5"/>
    </row>
    <row r="1312" spans="1:26" ht="14.25" customHeight="1" x14ac:dyDescent="0.35">
      <c r="A1312" s="5">
        <v>439</v>
      </c>
      <c r="B1312" s="5">
        <v>76</v>
      </c>
      <c r="C1312" s="5"/>
      <c r="D1312" s="5"/>
      <c r="E1312" s="5">
        <v>0</v>
      </c>
      <c r="F1312" s="5" t="s">
        <v>1660</v>
      </c>
      <c r="G1312" s="5" t="s">
        <v>1661</v>
      </c>
      <c r="H1312" s="5"/>
      <c r="I1312" s="5"/>
      <c r="J1312" s="5"/>
      <c r="K1312" s="5"/>
      <c r="L1312" s="5"/>
      <c r="M1312" s="5"/>
      <c r="N1312" s="5"/>
      <c r="O1312" s="5"/>
      <c r="P1312" s="5"/>
      <c r="Q1312" s="5"/>
      <c r="R1312" s="5"/>
      <c r="S1312" s="5"/>
      <c r="T1312" s="5"/>
      <c r="U1312" s="5"/>
      <c r="V1312" s="5"/>
      <c r="W1312" s="5"/>
      <c r="X1312" s="5"/>
      <c r="Y1312" s="5"/>
      <c r="Z1312" s="5"/>
    </row>
    <row r="1313" spans="1:26" ht="14.25" hidden="1" customHeight="1" x14ac:dyDescent="0.35">
      <c r="A1313" s="5">
        <v>440</v>
      </c>
      <c r="B1313" s="5">
        <v>1</v>
      </c>
      <c r="C1313" s="5" t="s">
        <v>376</v>
      </c>
      <c r="D1313" s="5"/>
      <c r="E1313" s="5">
        <v>1</v>
      </c>
      <c r="F1313" s="5" t="str">
        <f>CONCATENATE("INSERT INTO `option_translation` (`option_id`,`lang_id`, `title`, `textbox_placeholder`, `is_default`) VALUES (",A1313,",", B1313, ", ","'",C1313,"', ","'",D1313,"', ",E1313,");")</f>
        <v>INSERT INTO `option_translation` (`option_id`,`lang_id`, `title`, `textbox_placeholder`, `is_default`) VALUES (440,1, 'A stranger', '', 1);</v>
      </c>
      <c r="G1313" s="5" t="str">
        <f>CONCATENATE("Update `option_translation` set lang_id = ",B1313,",", " title ='", C1313,"',"," textbox_placeholder='",D1313,"',"," is_default=",E1313, " where id = ", A1313,";" )</f>
        <v>Update `option_translation` set lang_id = 1, title ='A stranger', textbox_placeholder='', is_default=1 where id = 440;</v>
      </c>
      <c r="H1313" s="5"/>
      <c r="I1313" s="5"/>
      <c r="J1313" s="5"/>
      <c r="K1313" s="5"/>
      <c r="L1313" s="5"/>
      <c r="M1313" s="5"/>
      <c r="N1313" s="5"/>
      <c r="O1313" s="5"/>
      <c r="P1313" s="5"/>
      <c r="Q1313" s="5"/>
      <c r="R1313" s="5"/>
      <c r="S1313" s="5"/>
      <c r="T1313" s="5"/>
      <c r="U1313" s="5"/>
      <c r="V1313" s="5"/>
      <c r="W1313" s="5"/>
      <c r="X1313" s="5"/>
      <c r="Y1313" s="5"/>
      <c r="Z1313" s="5"/>
    </row>
    <row r="1314" spans="1:26" ht="14.25" hidden="1" customHeight="1" x14ac:dyDescent="0.35">
      <c r="A1314" s="5">
        <v>440</v>
      </c>
      <c r="B1314" s="5">
        <v>42</v>
      </c>
      <c r="C1314" s="5"/>
      <c r="D1314" s="5"/>
      <c r="E1314" s="5">
        <v>0</v>
      </c>
      <c r="F1314" s="5" t="str">
        <f>CONCATENATE("INSERT INTO `option_translation` (`option_id`,`lang_id`, `title`, `textbox_placeholder`, `is_default`) VALUES (",A1314,",", B1314, ", ","'",C1314,"', ","'",D1314,"', ",E1314,");")</f>
        <v>INSERT INTO `option_translation` (`option_id`,`lang_id`, `title`, `textbox_placeholder`, `is_default`) VALUES (440,42, '', '', 0);</v>
      </c>
      <c r="G1314" s="5" t="str">
        <f>CONCATENATE("Update `option_translation` set lang_id = ",B1314,",", " title ='", C1314,"',"," textbox_placeholder='",D1314,"',"," is_default=",E1314, " where id = ", A1314,";" )</f>
        <v>Update `option_translation` set lang_id = 42, title ='', textbox_placeholder='', is_default=0 where id = 440;</v>
      </c>
      <c r="H1314" s="5"/>
      <c r="I1314" s="5"/>
      <c r="J1314" s="5"/>
      <c r="K1314" s="5"/>
      <c r="L1314" s="5"/>
      <c r="M1314" s="5"/>
      <c r="N1314" s="5"/>
      <c r="O1314" s="5"/>
      <c r="P1314" s="5"/>
      <c r="Q1314" s="5"/>
      <c r="R1314" s="5"/>
      <c r="S1314" s="5"/>
      <c r="T1314" s="5"/>
      <c r="U1314" s="5"/>
      <c r="V1314" s="5"/>
      <c r="W1314" s="5"/>
      <c r="X1314" s="5"/>
      <c r="Y1314" s="5"/>
      <c r="Z1314" s="5"/>
    </row>
    <row r="1315" spans="1:26" ht="14.25" customHeight="1" x14ac:dyDescent="0.35">
      <c r="A1315" s="5">
        <v>440</v>
      </c>
      <c r="B1315" s="5">
        <v>76</v>
      </c>
      <c r="C1315" s="5"/>
      <c r="D1315" s="5"/>
      <c r="E1315" s="5">
        <v>0</v>
      </c>
      <c r="F1315" s="5" t="s">
        <v>1662</v>
      </c>
      <c r="G1315" s="5" t="s">
        <v>1663</v>
      </c>
      <c r="H1315" s="5"/>
      <c r="I1315" s="5"/>
      <c r="J1315" s="5"/>
      <c r="K1315" s="5"/>
      <c r="L1315" s="5"/>
      <c r="M1315" s="5"/>
      <c r="N1315" s="5"/>
      <c r="O1315" s="5"/>
      <c r="P1315" s="5"/>
      <c r="Q1315" s="5"/>
      <c r="R1315" s="5"/>
      <c r="S1315" s="5"/>
      <c r="T1315" s="5"/>
      <c r="U1315" s="5"/>
      <c r="V1315" s="5"/>
      <c r="W1315" s="5"/>
      <c r="X1315" s="5"/>
      <c r="Y1315" s="5"/>
      <c r="Z1315" s="5"/>
    </row>
    <row r="1316" spans="1:26" ht="14.25" hidden="1" customHeight="1" x14ac:dyDescent="0.35">
      <c r="A1316" s="5">
        <v>441</v>
      </c>
      <c r="B1316" s="5">
        <v>1</v>
      </c>
      <c r="C1316" s="5" t="s">
        <v>208</v>
      </c>
      <c r="D1316" s="5"/>
      <c r="E1316" s="5">
        <v>1</v>
      </c>
      <c r="F1316" s="5" t="str">
        <f>CONCATENATE("INSERT INTO `option_translation` (`option_id`,`lang_id`, `title`, `textbox_placeholder`, `is_default`) VALUES (",A1316,",", B1316, ", ","'",C1316,"', ","'",D1316,"', ",E1316,");")</f>
        <v>INSERT INTO `option_translation` (`option_id`,`lang_id`, `title`, `textbox_placeholder`, `is_default`) VALUES (441,1, 'Someone I know', '', 1);</v>
      </c>
      <c r="G1316" s="5" t="str">
        <f>CONCATENATE("Update `option_translation` set lang_id = ",B1316,",", " title ='", C1316,"',"," textbox_placeholder='",D1316,"',"," is_default=",E1316, " where id = ", A1316,";" )</f>
        <v>Update `option_translation` set lang_id = 1, title ='Someone I know', textbox_placeholder='', is_default=1 where id = 441;</v>
      </c>
      <c r="H1316" s="5"/>
      <c r="I1316" s="5"/>
      <c r="J1316" s="5"/>
      <c r="K1316" s="5"/>
      <c r="L1316" s="5"/>
      <c r="M1316" s="5"/>
      <c r="N1316" s="5"/>
      <c r="O1316" s="5"/>
      <c r="P1316" s="5"/>
      <c r="Q1316" s="5"/>
      <c r="R1316" s="5"/>
      <c r="S1316" s="5"/>
      <c r="T1316" s="5"/>
      <c r="U1316" s="5"/>
      <c r="V1316" s="5"/>
      <c r="W1316" s="5"/>
      <c r="X1316" s="5"/>
      <c r="Y1316" s="5"/>
      <c r="Z1316" s="5"/>
    </row>
    <row r="1317" spans="1:26" ht="14.25" hidden="1" customHeight="1" x14ac:dyDescent="0.35">
      <c r="A1317" s="5">
        <v>441</v>
      </c>
      <c r="B1317" s="5">
        <v>42</v>
      </c>
      <c r="C1317" s="5"/>
      <c r="D1317" s="5"/>
      <c r="E1317" s="5">
        <v>0</v>
      </c>
      <c r="F1317" s="5" t="str">
        <f>CONCATENATE("INSERT INTO `option_translation` (`option_id`,`lang_id`, `title`, `textbox_placeholder`, `is_default`) VALUES (",A1317,",", B1317, ", ","'",C1317,"', ","'",D1317,"', ",E1317,");")</f>
        <v>INSERT INTO `option_translation` (`option_id`,`lang_id`, `title`, `textbox_placeholder`, `is_default`) VALUES (441,42, '', '', 0);</v>
      </c>
      <c r="G1317" s="5" t="str">
        <f>CONCATENATE("Update `option_translation` set lang_id = ",B1317,",", " title ='", C1317,"',"," textbox_placeholder='",D1317,"',"," is_default=",E1317, " where id = ", A1317,";" )</f>
        <v>Update `option_translation` set lang_id = 42, title ='', textbox_placeholder='', is_default=0 where id = 441;</v>
      </c>
      <c r="H1317" s="5"/>
      <c r="I1317" s="5"/>
      <c r="J1317" s="5"/>
      <c r="K1317" s="5"/>
      <c r="L1317" s="5"/>
      <c r="M1317" s="5"/>
      <c r="N1317" s="5"/>
      <c r="O1317" s="5"/>
      <c r="P1317" s="5"/>
      <c r="Q1317" s="5"/>
      <c r="R1317" s="5"/>
      <c r="S1317" s="5"/>
      <c r="T1317" s="5"/>
      <c r="U1317" s="5"/>
      <c r="V1317" s="5"/>
      <c r="W1317" s="5"/>
      <c r="X1317" s="5"/>
      <c r="Y1317" s="5"/>
      <c r="Z1317" s="5"/>
    </row>
    <row r="1318" spans="1:26" ht="14.25" customHeight="1" x14ac:dyDescent="0.35">
      <c r="A1318" s="5">
        <v>441</v>
      </c>
      <c r="B1318" s="5">
        <v>76</v>
      </c>
      <c r="C1318" s="5"/>
      <c r="D1318" s="5"/>
      <c r="E1318" s="5">
        <v>0</v>
      </c>
      <c r="F1318" s="5" t="s">
        <v>1664</v>
      </c>
      <c r="G1318" s="5" t="s">
        <v>1665</v>
      </c>
      <c r="H1318" s="5"/>
      <c r="I1318" s="5"/>
      <c r="J1318" s="5"/>
      <c r="K1318" s="5"/>
      <c r="L1318" s="5"/>
      <c r="M1318" s="5"/>
      <c r="N1318" s="5"/>
      <c r="O1318" s="5"/>
      <c r="P1318" s="5"/>
      <c r="Q1318" s="5"/>
      <c r="R1318" s="5"/>
      <c r="S1318" s="5"/>
      <c r="T1318" s="5"/>
      <c r="U1318" s="5"/>
      <c r="V1318" s="5"/>
      <c r="W1318" s="5"/>
      <c r="X1318" s="5"/>
      <c r="Y1318" s="5"/>
      <c r="Z1318" s="5"/>
    </row>
    <row r="1319" spans="1:26" ht="14.25" hidden="1" customHeight="1" x14ac:dyDescent="0.35">
      <c r="A1319" s="5">
        <v>442</v>
      </c>
      <c r="B1319" s="5">
        <v>1</v>
      </c>
      <c r="C1319" s="5" t="s">
        <v>377</v>
      </c>
      <c r="D1319" s="5"/>
      <c r="E1319" s="5">
        <v>1</v>
      </c>
      <c r="F1319" s="5" t="str">
        <f>CONCATENATE("INSERT INTO `option_translation` (`option_id`,`lang_id`, `title`, `textbox_placeholder`, `is_default`) VALUES (",A1319,",", B1319, ", ","'",C1319,"', ","'",D1319,"', ",E1319,");")</f>
        <v>INSERT INTO `option_translation` (`option_id`,`lang_id`, `title`, `textbox_placeholder`, `is_default`) VALUES (442,1, 'acquaintance', '', 1);</v>
      </c>
      <c r="G1319" s="5" t="str">
        <f>CONCATENATE("Update `option_translation` set lang_id = ",B1319,",", " title ='", C1319,"',"," textbox_placeholder='",D1319,"',"," is_default=",E1319, " where id = ", A1319,";" )</f>
        <v>Update `option_translation` set lang_id = 1, title ='acquaintance', textbox_placeholder='', is_default=1 where id = 442;</v>
      </c>
      <c r="H1319" s="5"/>
      <c r="I1319" s="5"/>
      <c r="J1319" s="5"/>
      <c r="K1319" s="5"/>
      <c r="L1319" s="5"/>
      <c r="M1319" s="5"/>
      <c r="N1319" s="5"/>
      <c r="O1319" s="5"/>
      <c r="P1319" s="5"/>
      <c r="Q1319" s="5"/>
      <c r="R1319" s="5"/>
      <c r="S1319" s="5"/>
      <c r="T1319" s="5"/>
      <c r="U1319" s="5"/>
      <c r="V1319" s="5"/>
      <c r="W1319" s="5"/>
      <c r="X1319" s="5"/>
      <c r="Y1319" s="5"/>
      <c r="Z1319" s="5"/>
    </row>
    <row r="1320" spans="1:26" ht="14.25" hidden="1" customHeight="1" x14ac:dyDescent="0.35">
      <c r="A1320" s="5">
        <v>442</v>
      </c>
      <c r="B1320" s="5">
        <v>42</v>
      </c>
      <c r="C1320" s="5"/>
      <c r="D1320" s="5"/>
      <c r="E1320" s="5">
        <v>0</v>
      </c>
      <c r="F1320" s="5" t="str">
        <f>CONCATENATE("INSERT INTO `option_translation` (`option_id`,`lang_id`, `title`, `textbox_placeholder`, `is_default`) VALUES (",A1320,",", B1320, ", ","'",C1320,"', ","'",D1320,"', ",E1320,");")</f>
        <v>INSERT INTO `option_translation` (`option_id`,`lang_id`, `title`, `textbox_placeholder`, `is_default`) VALUES (442,42, '', '', 0);</v>
      </c>
      <c r="G1320" s="5" t="str">
        <f>CONCATENATE("Update `option_translation` set lang_id = ",B1320,",", " title ='", C1320,"',"," textbox_placeholder='",D1320,"',"," is_default=",E1320, " where id = ", A1320,";" )</f>
        <v>Update `option_translation` set lang_id = 42, title ='', textbox_placeholder='', is_default=0 where id = 442;</v>
      </c>
      <c r="H1320" s="5"/>
      <c r="I1320" s="5"/>
      <c r="J1320" s="5"/>
      <c r="K1320" s="5"/>
      <c r="L1320" s="5"/>
      <c r="M1320" s="5"/>
      <c r="N1320" s="5"/>
      <c r="O1320" s="5"/>
      <c r="P1320" s="5"/>
      <c r="Q1320" s="5"/>
      <c r="R1320" s="5"/>
      <c r="S1320" s="5"/>
      <c r="T1320" s="5"/>
      <c r="U1320" s="5"/>
      <c r="V1320" s="5"/>
      <c r="W1320" s="5"/>
      <c r="X1320" s="5"/>
      <c r="Y1320" s="5"/>
      <c r="Z1320" s="5"/>
    </row>
    <row r="1321" spans="1:26" ht="14.25" customHeight="1" x14ac:dyDescent="0.35">
      <c r="A1321" s="5">
        <v>442</v>
      </c>
      <c r="B1321" s="5">
        <v>76</v>
      </c>
      <c r="C1321" s="5"/>
      <c r="D1321" s="5"/>
      <c r="E1321" s="5">
        <v>0</v>
      </c>
      <c r="F1321" s="5" t="s">
        <v>1666</v>
      </c>
      <c r="G1321" s="5" t="s">
        <v>1667</v>
      </c>
      <c r="H1321" s="5"/>
      <c r="I1321" s="5"/>
      <c r="J1321" s="5"/>
      <c r="K1321" s="5"/>
      <c r="L1321" s="5"/>
      <c r="M1321" s="5"/>
      <c r="N1321" s="5"/>
      <c r="O1321" s="5"/>
      <c r="P1321" s="5"/>
      <c r="Q1321" s="5"/>
      <c r="R1321" s="5"/>
      <c r="S1321" s="5"/>
      <c r="T1321" s="5"/>
      <c r="U1321" s="5"/>
      <c r="V1321" s="5"/>
      <c r="W1321" s="5"/>
      <c r="X1321" s="5"/>
      <c r="Y1321" s="5"/>
      <c r="Z1321" s="5"/>
    </row>
    <row r="1322" spans="1:26" ht="14.25" hidden="1" customHeight="1" x14ac:dyDescent="0.35">
      <c r="A1322" s="5">
        <v>443</v>
      </c>
      <c r="B1322" s="5">
        <v>1</v>
      </c>
      <c r="C1322" s="5" t="s">
        <v>417</v>
      </c>
      <c r="D1322" s="5"/>
      <c r="E1322" s="5">
        <v>1</v>
      </c>
      <c r="F1322" s="5" t="str">
        <f>CONCATENATE("INSERT INTO `option_translation` (`option_id`,`lang_id`, `title`, `textbox_placeholder`, `is_default`) VALUES (",A1322,",", B1322, ", ","'",C1322,"', ","'",D1322,"', ",E1322,");")</f>
        <v>INSERT INTO `option_translation` (`option_id`,`lang_id`, `title`, `textbox_placeholder`, `is_default`) VALUES (443,1, ' friend', '', 1);</v>
      </c>
      <c r="G1322" s="5" t="str">
        <f>CONCATENATE("Update `option_translation` set lang_id = ",B1322,",", " title ='", C1322,"',"," textbox_placeholder='",D1322,"',"," is_default=",E1322, " where id = ", A1322,";" )</f>
        <v>Update `option_translation` set lang_id = 1, title =' friend', textbox_placeholder='', is_default=1 where id = 443;</v>
      </c>
      <c r="H1322" s="5"/>
      <c r="I1322" s="5"/>
      <c r="J1322" s="5"/>
      <c r="K1322" s="5"/>
      <c r="L1322" s="5"/>
      <c r="M1322" s="5"/>
      <c r="N1322" s="5"/>
      <c r="O1322" s="5"/>
      <c r="P1322" s="5"/>
      <c r="Q1322" s="5"/>
      <c r="R1322" s="5"/>
      <c r="S1322" s="5"/>
      <c r="T1322" s="5"/>
      <c r="U1322" s="5"/>
      <c r="V1322" s="5"/>
      <c r="W1322" s="5"/>
      <c r="X1322" s="5"/>
      <c r="Y1322" s="5"/>
      <c r="Z1322" s="5"/>
    </row>
    <row r="1323" spans="1:26" ht="14.25" hidden="1" customHeight="1" x14ac:dyDescent="0.35">
      <c r="A1323" s="5">
        <v>443</v>
      </c>
      <c r="B1323" s="5">
        <v>42</v>
      </c>
      <c r="C1323" s="5"/>
      <c r="D1323" s="5"/>
      <c r="E1323" s="5">
        <v>0</v>
      </c>
      <c r="F1323" s="5" t="str">
        <f>CONCATENATE("INSERT INTO `option_translation` (`option_id`,`lang_id`, `title`, `textbox_placeholder`, `is_default`) VALUES (",A1323,",", B1323, ", ","'",C1323,"', ","'",D1323,"', ",E1323,");")</f>
        <v>INSERT INTO `option_translation` (`option_id`,`lang_id`, `title`, `textbox_placeholder`, `is_default`) VALUES (443,42, '', '', 0);</v>
      </c>
      <c r="G1323" s="5" t="str">
        <f>CONCATENATE("Update `option_translation` set lang_id = ",B1323,",", " title ='", C1323,"',"," textbox_placeholder='",D1323,"',"," is_default=",E1323, " where id = ", A1323,";" )</f>
        <v>Update `option_translation` set lang_id = 42, title ='', textbox_placeholder='', is_default=0 where id = 443;</v>
      </c>
      <c r="H1323" s="5"/>
      <c r="I1323" s="5"/>
      <c r="J1323" s="5"/>
      <c r="K1323" s="5"/>
      <c r="L1323" s="5"/>
      <c r="M1323" s="5"/>
      <c r="N1323" s="5"/>
      <c r="O1323" s="5"/>
      <c r="P1323" s="5"/>
      <c r="Q1323" s="5"/>
      <c r="R1323" s="5"/>
      <c r="S1323" s="5"/>
      <c r="T1323" s="5"/>
      <c r="U1323" s="5"/>
      <c r="V1323" s="5"/>
      <c r="W1323" s="5"/>
      <c r="X1323" s="5"/>
      <c r="Y1323" s="5"/>
      <c r="Z1323" s="5"/>
    </row>
    <row r="1324" spans="1:26" ht="14.25" customHeight="1" x14ac:dyDescent="0.35">
      <c r="A1324" s="5">
        <v>443</v>
      </c>
      <c r="B1324" s="5">
        <v>76</v>
      </c>
      <c r="C1324" s="5"/>
      <c r="D1324" s="5"/>
      <c r="E1324" s="5">
        <v>0</v>
      </c>
      <c r="F1324" s="5" t="s">
        <v>1668</v>
      </c>
      <c r="G1324" s="5" t="s">
        <v>1669</v>
      </c>
      <c r="H1324" s="5"/>
      <c r="I1324" s="5"/>
      <c r="J1324" s="5"/>
      <c r="K1324" s="5"/>
      <c r="L1324" s="5"/>
      <c r="M1324" s="5"/>
      <c r="N1324" s="5"/>
      <c r="O1324" s="5"/>
      <c r="P1324" s="5"/>
      <c r="Q1324" s="5"/>
      <c r="R1324" s="5"/>
      <c r="S1324" s="5"/>
      <c r="T1324" s="5"/>
      <c r="U1324" s="5"/>
      <c r="V1324" s="5"/>
      <c r="W1324" s="5"/>
      <c r="X1324" s="5"/>
      <c r="Y1324" s="5"/>
      <c r="Z1324" s="5"/>
    </row>
    <row r="1325" spans="1:26" ht="14.25" hidden="1" customHeight="1" x14ac:dyDescent="0.35">
      <c r="A1325" s="5">
        <v>444</v>
      </c>
      <c r="B1325" s="5">
        <v>1</v>
      </c>
      <c r="C1325" s="5" t="s">
        <v>378</v>
      </c>
      <c r="D1325" s="5"/>
      <c r="E1325" s="5">
        <v>1</v>
      </c>
      <c r="F1325" s="5" t="str">
        <f>CONCATENATE("INSERT INTO `option_translation` (`option_id`,`lang_id`, `title`, `textbox_placeholder`, `is_default`) VALUES (",A1325,",", B1325, ", ","'",C1325,"', ","'",D1325,"', ",E1325,");")</f>
        <v>INSERT INTO `option_translation` (`option_id`,`lang_id`, `title`, `textbox_placeholder`, `is_default`) VALUES (444,1, 'colleague', '', 1);</v>
      </c>
      <c r="G1325" s="5" t="str">
        <f>CONCATENATE("Update `option_translation` set lang_id = ",B1325,",", " title ='", C1325,"',"," textbox_placeholder='",D1325,"',"," is_default=",E1325, " where id = ", A1325,";" )</f>
        <v>Update `option_translation` set lang_id = 1, title ='colleague', textbox_placeholder='', is_default=1 where id = 444;</v>
      </c>
      <c r="H1325" s="5"/>
      <c r="I1325" s="5"/>
      <c r="J1325" s="5"/>
      <c r="K1325" s="5"/>
      <c r="L1325" s="5"/>
      <c r="M1325" s="5"/>
      <c r="N1325" s="5"/>
      <c r="O1325" s="5"/>
      <c r="P1325" s="5"/>
      <c r="Q1325" s="5"/>
      <c r="R1325" s="5"/>
      <c r="S1325" s="5"/>
      <c r="T1325" s="5"/>
      <c r="U1325" s="5"/>
      <c r="V1325" s="5"/>
      <c r="W1325" s="5"/>
      <c r="X1325" s="5"/>
      <c r="Y1325" s="5"/>
      <c r="Z1325" s="5"/>
    </row>
    <row r="1326" spans="1:26" ht="14.25" hidden="1" customHeight="1" x14ac:dyDescent="0.35">
      <c r="A1326" s="5">
        <v>444</v>
      </c>
      <c r="B1326" s="5">
        <v>42</v>
      </c>
      <c r="C1326" s="5"/>
      <c r="D1326" s="5"/>
      <c r="E1326" s="5">
        <v>0</v>
      </c>
      <c r="F1326" s="5" t="str">
        <f>CONCATENATE("INSERT INTO `option_translation` (`option_id`,`lang_id`, `title`, `textbox_placeholder`, `is_default`) VALUES (",A1326,",", B1326, ", ","'",C1326,"', ","'",D1326,"', ",E1326,");")</f>
        <v>INSERT INTO `option_translation` (`option_id`,`lang_id`, `title`, `textbox_placeholder`, `is_default`) VALUES (444,42, '', '', 0);</v>
      </c>
      <c r="G1326" s="5" t="str">
        <f>CONCATENATE("Update `option_translation` set lang_id = ",B1326,",", " title ='", C1326,"',"," textbox_placeholder='",D1326,"',"," is_default=",E1326, " where id = ", A1326,";" )</f>
        <v>Update `option_translation` set lang_id = 42, title ='', textbox_placeholder='', is_default=0 where id = 444;</v>
      </c>
      <c r="H1326" s="5"/>
      <c r="I1326" s="5"/>
      <c r="J1326" s="5"/>
      <c r="K1326" s="5"/>
      <c r="L1326" s="5"/>
      <c r="M1326" s="5"/>
      <c r="N1326" s="5"/>
      <c r="O1326" s="5"/>
      <c r="P1326" s="5"/>
      <c r="Q1326" s="5"/>
      <c r="R1326" s="5"/>
      <c r="S1326" s="5"/>
      <c r="T1326" s="5"/>
      <c r="U1326" s="5"/>
      <c r="V1326" s="5"/>
      <c r="W1326" s="5"/>
      <c r="X1326" s="5"/>
      <c r="Y1326" s="5"/>
      <c r="Z1326" s="5"/>
    </row>
    <row r="1327" spans="1:26" ht="14.25" customHeight="1" x14ac:dyDescent="0.35">
      <c r="A1327" s="5">
        <v>444</v>
      </c>
      <c r="B1327" s="5">
        <v>76</v>
      </c>
      <c r="C1327" s="5"/>
      <c r="D1327" s="5"/>
      <c r="E1327" s="5">
        <v>0</v>
      </c>
      <c r="F1327" s="5" t="s">
        <v>1670</v>
      </c>
      <c r="G1327" s="5" t="s">
        <v>1671</v>
      </c>
      <c r="H1327" s="5"/>
      <c r="I1327" s="5"/>
      <c r="J1327" s="5"/>
      <c r="K1327" s="5"/>
      <c r="L1327" s="5"/>
      <c r="M1327" s="5"/>
      <c r="N1327" s="5"/>
      <c r="O1327" s="5"/>
      <c r="P1327" s="5"/>
      <c r="Q1327" s="5"/>
      <c r="R1327" s="5"/>
      <c r="S1327" s="5"/>
      <c r="T1327" s="5"/>
      <c r="U1327" s="5"/>
      <c r="V1327" s="5"/>
      <c r="W1327" s="5"/>
      <c r="X1327" s="5"/>
      <c r="Y1327" s="5"/>
      <c r="Z1327" s="5"/>
    </row>
    <row r="1328" spans="1:26" ht="14.25" hidden="1" customHeight="1" x14ac:dyDescent="0.35">
      <c r="A1328" s="5">
        <v>445</v>
      </c>
      <c r="B1328" s="5">
        <v>1</v>
      </c>
      <c r="C1328" s="5" t="s">
        <v>344</v>
      </c>
      <c r="D1328" s="5"/>
      <c r="E1328" s="5">
        <v>1</v>
      </c>
      <c r="F1328" s="5" t="str">
        <f>CONCATENATE("INSERT INTO `option_translation` (`option_id`,`lang_id`, `title`, `textbox_placeholder`, `is_default`) VALUES (",A1328,",", B1328, ", ","'",C1328,"', ","'",D1328,"', ",E1328,");")</f>
        <v>INSERT INTO `option_translation` (`option_id`,`lang_id`, `title`, `textbox_placeholder`, `is_default`) VALUES (445,1, 'family member', '', 1);</v>
      </c>
      <c r="G1328" s="5" t="str">
        <f>CONCATENATE("Update `option_translation` set lang_id = ",B1328,",", " title ='", C1328,"',"," textbox_placeholder='",D1328,"',"," is_default=",E1328, " where id = ", A1328,";" )</f>
        <v>Update `option_translation` set lang_id = 1, title ='family member', textbox_placeholder='', is_default=1 where id = 445;</v>
      </c>
      <c r="H1328" s="5"/>
      <c r="I1328" s="5"/>
      <c r="J1328" s="5"/>
      <c r="K1328" s="5"/>
      <c r="L1328" s="5"/>
      <c r="M1328" s="5"/>
      <c r="N1328" s="5"/>
      <c r="O1328" s="5"/>
      <c r="P1328" s="5"/>
      <c r="Q1328" s="5"/>
      <c r="R1328" s="5"/>
      <c r="S1328" s="5"/>
      <c r="T1328" s="5"/>
      <c r="U1328" s="5"/>
      <c r="V1328" s="5"/>
      <c r="W1328" s="5"/>
      <c r="X1328" s="5"/>
      <c r="Y1328" s="5"/>
      <c r="Z1328" s="5"/>
    </row>
    <row r="1329" spans="1:26" ht="14.25" hidden="1" customHeight="1" x14ac:dyDescent="0.35">
      <c r="A1329" s="5">
        <v>445</v>
      </c>
      <c r="B1329" s="5">
        <v>42</v>
      </c>
      <c r="C1329" s="5"/>
      <c r="D1329" s="5"/>
      <c r="E1329" s="5">
        <v>0</v>
      </c>
      <c r="F1329" s="5" t="str">
        <f>CONCATENATE("INSERT INTO `option_translation` (`option_id`,`lang_id`, `title`, `textbox_placeholder`, `is_default`) VALUES (",A1329,",", B1329, ", ","'",C1329,"', ","'",D1329,"', ",E1329,");")</f>
        <v>INSERT INTO `option_translation` (`option_id`,`lang_id`, `title`, `textbox_placeholder`, `is_default`) VALUES (445,42, '', '', 0);</v>
      </c>
      <c r="G1329" s="5" t="str">
        <f>CONCATENATE("Update `option_translation` set lang_id = ",B1329,",", " title ='", C1329,"',"," textbox_placeholder='",D1329,"',"," is_default=",E1329, " where id = ", A1329,";" )</f>
        <v>Update `option_translation` set lang_id = 42, title ='', textbox_placeholder='', is_default=0 where id = 445;</v>
      </c>
      <c r="H1329" s="5"/>
      <c r="I1329" s="5"/>
      <c r="J1329" s="5"/>
      <c r="K1329" s="5"/>
      <c r="L1329" s="5"/>
      <c r="M1329" s="5"/>
      <c r="N1329" s="5"/>
      <c r="O1329" s="5"/>
      <c r="P1329" s="5"/>
      <c r="Q1329" s="5"/>
      <c r="R1329" s="5"/>
      <c r="S1329" s="5"/>
      <c r="T1329" s="5"/>
      <c r="U1329" s="5"/>
      <c r="V1329" s="5"/>
      <c r="W1329" s="5"/>
      <c r="X1329" s="5"/>
      <c r="Y1329" s="5"/>
      <c r="Z1329" s="5"/>
    </row>
    <row r="1330" spans="1:26" ht="14.25" customHeight="1" x14ac:dyDescent="0.35">
      <c r="A1330" s="5">
        <v>445</v>
      </c>
      <c r="B1330" s="5">
        <v>76</v>
      </c>
      <c r="C1330" s="5"/>
      <c r="D1330" s="5"/>
      <c r="E1330" s="5">
        <v>0</v>
      </c>
      <c r="F1330" s="5" t="s">
        <v>1672</v>
      </c>
      <c r="G1330" s="5" t="s">
        <v>1673</v>
      </c>
      <c r="H1330" s="5"/>
      <c r="I1330" s="5"/>
      <c r="J1330" s="5"/>
      <c r="K1330" s="5"/>
      <c r="L1330" s="5"/>
      <c r="M1330" s="5"/>
      <c r="N1330" s="5"/>
      <c r="O1330" s="5"/>
      <c r="P1330" s="5"/>
      <c r="Q1330" s="5"/>
      <c r="R1330" s="5"/>
      <c r="S1330" s="5"/>
      <c r="T1330" s="5"/>
      <c r="U1330" s="5"/>
      <c r="V1330" s="5"/>
      <c r="W1330" s="5"/>
      <c r="X1330" s="5"/>
      <c r="Y1330" s="5"/>
      <c r="Z1330" s="5"/>
    </row>
    <row r="1331" spans="1:26" ht="14.25" hidden="1" customHeight="1" x14ac:dyDescent="0.35">
      <c r="A1331" s="5">
        <v>446</v>
      </c>
      <c r="B1331" s="5">
        <v>1</v>
      </c>
      <c r="C1331" s="5" t="s">
        <v>379</v>
      </c>
      <c r="D1331" s="5"/>
      <c r="E1331" s="5">
        <v>1</v>
      </c>
      <c r="F1331" s="5" t="str">
        <f>CONCATENATE("INSERT INTO `option_translation` (`option_id`,`lang_id`, `title`, `textbox_placeholder`, `is_default`) VALUES (",A1331,",", B1331, ", ","'",C1331,"', ","'",D1331,"', ",E1331,");")</f>
        <v>INSERT INTO `option_translation` (`option_id`,`lang_id`, `title`, `textbox_placeholder`, `is_default`) VALUES (446,1, 'ex-partner', '', 1);</v>
      </c>
      <c r="G1331" s="5" t="str">
        <f>CONCATENATE("Update `option_translation` set lang_id = ",B1331,",", " title ='", C1331,"',"," textbox_placeholder='",D1331,"',"," is_default=",E1331, " where id = ", A1331,";" )</f>
        <v>Update `option_translation` set lang_id = 1, title ='ex-partner', textbox_placeholder='', is_default=1 where id = 446;</v>
      </c>
      <c r="H1331" s="5"/>
      <c r="I1331" s="5"/>
      <c r="J1331" s="5"/>
      <c r="K1331" s="5"/>
      <c r="L1331" s="5"/>
      <c r="M1331" s="5"/>
      <c r="N1331" s="5"/>
      <c r="O1331" s="5"/>
      <c r="P1331" s="5"/>
      <c r="Q1331" s="5"/>
      <c r="R1331" s="5"/>
      <c r="S1331" s="5"/>
      <c r="T1331" s="5"/>
      <c r="U1331" s="5"/>
      <c r="V1331" s="5"/>
      <c r="W1331" s="5"/>
      <c r="X1331" s="5"/>
      <c r="Y1331" s="5"/>
      <c r="Z1331" s="5"/>
    </row>
    <row r="1332" spans="1:26" ht="14.25" hidden="1" customHeight="1" x14ac:dyDescent="0.35">
      <c r="A1332" s="5">
        <v>446</v>
      </c>
      <c r="B1332" s="5">
        <v>42</v>
      </c>
      <c r="C1332" s="5"/>
      <c r="D1332" s="5"/>
      <c r="E1332" s="5">
        <v>0</v>
      </c>
      <c r="F1332" s="5" t="str">
        <f>CONCATENATE("INSERT INTO `option_translation` (`option_id`,`lang_id`, `title`, `textbox_placeholder`, `is_default`) VALUES (",A1332,",", B1332, ", ","'",C1332,"', ","'",D1332,"', ",E1332,");")</f>
        <v>INSERT INTO `option_translation` (`option_id`,`lang_id`, `title`, `textbox_placeholder`, `is_default`) VALUES (446,42, '', '', 0);</v>
      </c>
      <c r="G1332" s="5" t="str">
        <f>CONCATENATE("Update `option_translation` set lang_id = ",B1332,",", " title ='", C1332,"',"," textbox_placeholder='",D1332,"',"," is_default=",E1332, " where id = ", A1332,";" )</f>
        <v>Update `option_translation` set lang_id = 42, title ='', textbox_placeholder='', is_default=0 where id = 446;</v>
      </c>
      <c r="H1332" s="5"/>
      <c r="I1332" s="5"/>
      <c r="J1332" s="5"/>
      <c r="K1332" s="5"/>
      <c r="L1332" s="5"/>
      <c r="M1332" s="5"/>
      <c r="N1332" s="5"/>
      <c r="O1332" s="5"/>
      <c r="P1332" s="5"/>
      <c r="Q1332" s="5"/>
      <c r="R1332" s="5"/>
      <c r="S1332" s="5"/>
      <c r="T1332" s="5"/>
      <c r="U1332" s="5"/>
      <c r="V1332" s="5"/>
      <c r="W1332" s="5"/>
      <c r="X1332" s="5"/>
      <c r="Y1332" s="5"/>
      <c r="Z1332" s="5"/>
    </row>
    <row r="1333" spans="1:26" ht="14.25" customHeight="1" x14ac:dyDescent="0.35">
      <c r="A1333" s="5">
        <v>446</v>
      </c>
      <c r="B1333" s="5">
        <v>76</v>
      </c>
      <c r="C1333" s="5"/>
      <c r="D1333" s="5"/>
      <c r="E1333" s="5">
        <v>0</v>
      </c>
      <c r="F1333" s="5" t="s">
        <v>1674</v>
      </c>
      <c r="G1333" s="5" t="s">
        <v>1675</v>
      </c>
      <c r="H1333" s="5"/>
      <c r="I1333" s="5"/>
      <c r="J1333" s="5"/>
      <c r="K1333" s="5"/>
      <c r="L1333" s="5"/>
      <c r="M1333" s="5"/>
      <c r="N1333" s="5"/>
      <c r="O1333" s="5"/>
      <c r="P1333" s="5"/>
      <c r="Q1333" s="5"/>
      <c r="R1333" s="5"/>
      <c r="S1333" s="5"/>
      <c r="T1333" s="5"/>
      <c r="U1333" s="5"/>
      <c r="V1333" s="5"/>
      <c r="W1333" s="5"/>
      <c r="X1333" s="5"/>
      <c r="Y1333" s="5"/>
      <c r="Z1333" s="5"/>
    </row>
    <row r="1334" spans="1:26" ht="14.25" hidden="1" customHeight="1" x14ac:dyDescent="0.35">
      <c r="A1334" s="5">
        <v>447</v>
      </c>
      <c r="B1334" s="5">
        <v>1</v>
      </c>
      <c r="C1334" s="5" t="s">
        <v>418</v>
      </c>
      <c r="D1334" s="5"/>
      <c r="E1334" s="5">
        <v>1</v>
      </c>
      <c r="F1334" s="5" t="str">
        <f>CONCATENATE("INSERT INTO `option_translation` (`option_id`,`lang_id`, `title`, `textbox_placeholder`, `is_default`) VALUES (",A1334,",", B1334, ", ","'",C1334,"', ","'",D1334,"', ",E1334,");")</f>
        <v>INSERT INTO `option_translation` (`option_id`,`lang_id`, `title`, `textbox_placeholder`, `is_default`) VALUES (447,1, 'Someone I met on an online dating site', '', 1);</v>
      </c>
      <c r="G1334" s="5" t="str">
        <f>CONCATENATE("Update `option_translation` set lang_id = ",B1334,",", " title ='", C1334,"',"," textbox_placeholder='",D1334,"',"," is_default=",E1334, " where id = ", A1334,";" )</f>
        <v>Update `option_translation` set lang_id = 1, title ='Someone I met on an online dating site', textbox_placeholder='', is_default=1 where id = 447;</v>
      </c>
      <c r="H1334" s="5"/>
      <c r="I1334" s="5"/>
      <c r="J1334" s="5"/>
      <c r="K1334" s="5"/>
      <c r="L1334" s="5"/>
      <c r="M1334" s="5"/>
      <c r="N1334" s="5"/>
      <c r="O1334" s="5"/>
      <c r="P1334" s="5"/>
      <c r="Q1334" s="5"/>
      <c r="R1334" s="5"/>
      <c r="S1334" s="5"/>
      <c r="T1334" s="5"/>
      <c r="U1334" s="5"/>
      <c r="V1334" s="5"/>
      <c r="W1334" s="5"/>
      <c r="X1334" s="5"/>
      <c r="Y1334" s="5"/>
      <c r="Z1334" s="5"/>
    </row>
    <row r="1335" spans="1:26" ht="14.25" hidden="1" customHeight="1" x14ac:dyDescent="0.35">
      <c r="A1335" s="5">
        <v>447</v>
      </c>
      <c r="B1335" s="5">
        <v>42</v>
      </c>
      <c r="C1335" s="5"/>
      <c r="D1335" s="5"/>
      <c r="E1335" s="5">
        <v>0</v>
      </c>
      <c r="F1335" s="5" t="str">
        <f>CONCATENATE("INSERT INTO `option_translation` (`option_id`,`lang_id`, `title`, `textbox_placeholder`, `is_default`) VALUES (",A1335,",", B1335, ", ","'",C1335,"', ","'",D1335,"', ",E1335,");")</f>
        <v>INSERT INTO `option_translation` (`option_id`,`lang_id`, `title`, `textbox_placeholder`, `is_default`) VALUES (447,42, '', '', 0);</v>
      </c>
      <c r="G1335" s="5" t="str">
        <f>CONCATENATE("Update `option_translation` set lang_id = ",B1335,",", " title ='", C1335,"',"," textbox_placeholder='",D1335,"',"," is_default=",E1335, " where id = ", A1335,";" )</f>
        <v>Update `option_translation` set lang_id = 42, title ='', textbox_placeholder='', is_default=0 where id = 447;</v>
      </c>
      <c r="H1335" s="5"/>
      <c r="I1335" s="5"/>
      <c r="J1335" s="5"/>
      <c r="K1335" s="5"/>
      <c r="L1335" s="5"/>
      <c r="M1335" s="5"/>
      <c r="N1335" s="5"/>
      <c r="O1335" s="5"/>
      <c r="P1335" s="5"/>
      <c r="Q1335" s="5"/>
      <c r="R1335" s="5"/>
      <c r="S1335" s="5"/>
      <c r="T1335" s="5"/>
      <c r="U1335" s="5"/>
      <c r="V1335" s="5"/>
      <c r="W1335" s="5"/>
      <c r="X1335" s="5"/>
      <c r="Y1335" s="5"/>
      <c r="Z1335" s="5"/>
    </row>
    <row r="1336" spans="1:26" ht="14.25" customHeight="1" x14ac:dyDescent="0.35">
      <c r="A1336" s="5">
        <v>447</v>
      </c>
      <c r="B1336" s="5">
        <v>76</v>
      </c>
      <c r="C1336" s="5"/>
      <c r="D1336" s="5"/>
      <c r="E1336" s="5">
        <v>0</v>
      </c>
      <c r="F1336" s="5" t="s">
        <v>1676</v>
      </c>
      <c r="G1336" s="5" t="s">
        <v>1677</v>
      </c>
      <c r="H1336" s="5"/>
      <c r="I1336" s="5"/>
      <c r="J1336" s="5"/>
      <c r="K1336" s="5"/>
      <c r="L1336" s="5"/>
      <c r="M1336" s="5"/>
      <c r="N1336" s="5"/>
      <c r="O1336" s="5"/>
      <c r="P1336" s="5"/>
      <c r="Q1336" s="5"/>
      <c r="R1336" s="5"/>
      <c r="S1336" s="5"/>
      <c r="T1336" s="5"/>
      <c r="U1336" s="5"/>
      <c r="V1336" s="5"/>
      <c r="W1336" s="5"/>
      <c r="X1336" s="5"/>
      <c r="Y1336" s="5"/>
      <c r="Z1336" s="5"/>
    </row>
    <row r="1337" spans="1:26" ht="14.25" hidden="1" customHeight="1" x14ac:dyDescent="0.35">
      <c r="A1337" s="5">
        <v>448</v>
      </c>
      <c r="B1337" s="5">
        <v>1</v>
      </c>
      <c r="C1337" s="5" t="s">
        <v>419</v>
      </c>
      <c r="D1337" s="5"/>
      <c r="E1337" s="5">
        <v>1</v>
      </c>
      <c r="F1337" s="5" t="str">
        <f>CONCATENATE("INSERT INTO `option_translation` (`option_id`,`lang_id`, `title`, `textbox_placeholder`, `is_default`) VALUES (",A1337,",", B1337, ", ","'",C1337,"', ","'",D1337,"', ",E1337,");")</f>
        <v>INSERT INTO `option_translation` (`option_id`,`lang_id`, `title`, `textbox_placeholder`, `is_default`) VALUES (448,1, 'Intimate partner/spouse', '', 1);</v>
      </c>
      <c r="G1337" s="5" t="str">
        <f>CONCATENATE("Update `option_translation` set lang_id = ",B1337,",", " title ='", C1337,"',"," textbox_placeholder='",D1337,"',"," is_default=",E1337, " where id = ", A1337,";" )</f>
        <v>Update `option_translation` set lang_id = 1, title ='Intimate partner/spouse', textbox_placeholder='', is_default=1 where id = 448;</v>
      </c>
      <c r="H1337" s="5"/>
      <c r="I1337" s="5"/>
      <c r="J1337" s="5"/>
      <c r="K1337" s="5"/>
      <c r="L1337" s="5"/>
      <c r="M1337" s="5"/>
      <c r="N1337" s="5"/>
      <c r="O1337" s="5"/>
      <c r="P1337" s="5"/>
      <c r="Q1337" s="5"/>
      <c r="R1337" s="5"/>
      <c r="S1337" s="5"/>
      <c r="T1337" s="5"/>
      <c r="U1337" s="5"/>
      <c r="V1337" s="5"/>
      <c r="W1337" s="5"/>
      <c r="X1337" s="5"/>
      <c r="Y1337" s="5"/>
      <c r="Z1337" s="5"/>
    </row>
    <row r="1338" spans="1:26" ht="14.25" hidden="1" customHeight="1" x14ac:dyDescent="0.35">
      <c r="A1338" s="5">
        <v>448</v>
      </c>
      <c r="B1338" s="5">
        <v>42</v>
      </c>
      <c r="C1338" s="5"/>
      <c r="D1338" s="5"/>
      <c r="E1338" s="5">
        <v>0</v>
      </c>
      <c r="F1338" s="5" t="str">
        <f>CONCATENATE("INSERT INTO `option_translation` (`option_id`,`lang_id`, `title`, `textbox_placeholder`, `is_default`) VALUES (",A1338,",", B1338, ", ","'",C1338,"', ","'",D1338,"', ",E1338,");")</f>
        <v>INSERT INTO `option_translation` (`option_id`,`lang_id`, `title`, `textbox_placeholder`, `is_default`) VALUES (448,42, '', '', 0);</v>
      </c>
      <c r="G1338" s="5" t="str">
        <f>CONCATENATE("Update `option_translation` set lang_id = ",B1338,",", " title ='", C1338,"',"," textbox_placeholder='",D1338,"',"," is_default=",E1338, " where id = ", A1338,";" )</f>
        <v>Update `option_translation` set lang_id = 42, title ='', textbox_placeholder='', is_default=0 where id = 448;</v>
      </c>
      <c r="H1338" s="5"/>
      <c r="I1338" s="5"/>
      <c r="J1338" s="5"/>
      <c r="K1338" s="5"/>
      <c r="L1338" s="5"/>
      <c r="M1338" s="5"/>
      <c r="N1338" s="5"/>
      <c r="O1338" s="5"/>
      <c r="P1338" s="5"/>
      <c r="Q1338" s="5"/>
      <c r="R1338" s="5"/>
      <c r="S1338" s="5"/>
      <c r="T1338" s="5"/>
      <c r="U1338" s="5"/>
      <c r="V1338" s="5"/>
      <c r="W1338" s="5"/>
      <c r="X1338" s="5"/>
      <c r="Y1338" s="5"/>
      <c r="Z1338" s="5"/>
    </row>
    <row r="1339" spans="1:26" ht="14.25" customHeight="1" x14ac:dyDescent="0.35">
      <c r="A1339" s="5">
        <v>448</v>
      </c>
      <c r="B1339" s="5">
        <v>76</v>
      </c>
      <c r="C1339" s="5"/>
      <c r="D1339" s="5"/>
      <c r="E1339" s="5">
        <v>0</v>
      </c>
      <c r="F1339" s="5" t="s">
        <v>1678</v>
      </c>
      <c r="G1339" s="5" t="s">
        <v>1679</v>
      </c>
      <c r="H1339" s="5"/>
      <c r="I1339" s="5"/>
      <c r="J1339" s="5"/>
      <c r="K1339" s="5"/>
      <c r="L1339" s="5"/>
      <c r="M1339" s="5"/>
      <c r="N1339" s="5"/>
      <c r="O1339" s="5"/>
      <c r="P1339" s="5"/>
      <c r="Q1339" s="5"/>
      <c r="R1339" s="5"/>
      <c r="S1339" s="5"/>
      <c r="T1339" s="5"/>
      <c r="U1339" s="5"/>
      <c r="V1339" s="5"/>
      <c r="W1339" s="5"/>
      <c r="X1339" s="5"/>
      <c r="Y1339" s="5"/>
      <c r="Z1339" s="5"/>
    </row>
    <row r="1340" spans="1:26" ht="14.25" hidden="1" customHeight="1" x14ac:dyDescent="0.35">
      <c r="A1340" s="5">
        <v>449</v>
      </c>
      <c r="B1340" s="5">
        <v>1</v>
      </c>
      <c r="C1340" s="5" t="s">
        <v>381</v>
      </c>
      <c r="D1340" s="5"/>
      <c r="E1340" s="5">
        <v>1</v>
      </c>
      <c r="F1340" s="5" t="str">
        <f>CONCATENATE("INSERT INTO `option_translation` (`option_id`,`lang_id`, `title`, `textbox_placeholder`, `is_default`) VALUES (",A1340,",", B1340, ", ","'",C1340,"', ","'",D1340,"', ",E1340,");")</f>
        <v>INSERT INTO `option_translation` (`option_id`,`lang_id`, `title`, `textbox_placeholder`, `is_default`) VALUES (449,1, 'A person in authority', '', 1);</v>
      </c>
      <c r="G1340" s="5" t="str">
        <f>CONCATENATE("Update `option_translation` set lang_id = ",B1340,",", " title ='", C1340,"',"," textbox_placeholder='",D1340,"',"," is_default=",E1340, " where id = ", A1340,";" )</f>
        <v>Update `option_translation` set lang_id = 1, title ='A person in authority', textbox_placeholder='', is_default=1 where id = 449;</v>
      </c>
      <c r="H1340" s="5"/>
      <c r="I1340" s="5"/>
      <c r="J1340" s="5"/>
      <c r="K1340" s="5"/>
      <c r="L1340" s="5"/>
      <c r="M1340" s="5"/>
      <c r="N1340" s="5"/>
      <c r="O1340" s="5"/>
      <c r="P1340" s="5"/>
      <c r="Q1340" s="5"/>
      <c r="R1340" s="5"/>
      <c r="S1340" s="5"/>
      <c r="T1340" s="5"/>
      <c r="U1340" s="5"/>
      <c r="V1340" s="5"/>
      <c r="W1340" s="5"/>
      <c r="X1340" s="5"/>
      <c r="Y1340" s="5"/>
      <c r="Z1340" s="5"/>
    </row>
    <row r="1341" spans="1:26" ht="14.25" hidden="1" customHeight="1" x14ac:dyDescent="0.35">
      <c r="A1341" s="5">
        <v>449</v>
      </c>
      <c r="B1341" s="5">
        <v>42</v>
      </c>
      <c r="C1341" s="5"/>
      <c r="D1341" s="5"/>
      <c r="E1341" s="5">
        <v>0</v>
      </c>
      <c r="F1341" s="5" t="str">
        <f>CONCATENATE("INSERT INTO `option_translation` (`option_id`,`lang_id`, `title`, `textbox_placeholder`, `is_default`) VALUES (",A1341,",", B1341, ", ","'",C1341,"', ","'",D1341,"', ",E1341,");")</f>
        <v>INSERT INTO `option_translation` (`option_id`,`lang_id`, `title`, `textbox_placeholder`, `is_default`) VALUES (449,42, '', '', 0);</v>
      </c>
      <c r="G1341" s="5" t="str">
        <f>CONCATENATE("Update `option_translation` set lang_id = ",B1341,",", " title ='", C1341,"',"," textbox_placeholder='",D1341,"',"," is_default=",E1341, " where id = ", A1341,";" )</f>
        <v>Update `option_translation` set lang_id = 42, title ='', textbox_placeholder='', is_default=0 where id = 449;</v>
      </c>
      <c r="H1341" s="5"/>
      <c r="I1341" s="5"/>
      <c r="J1341" s="5"/>
      <c r="K1341" s="5"/>
      <c r="L1341" s="5"/>
      <c r="M1341" s="5"/>
      <c r="N1341" s="5"/>
      <c r="O1341" s="5"/>
      <c r="P1341" s="5"/>
      <c r="Q1341" s="5"/>
      <c r="R1341" s="5"/>
      <c r="S1341" s="5"/>
      <c r="T1341" s="5"/>
      <c r="U1341" s="5"/>
      <c r="V1341" s="5"/>
      <c r="W1341" s="5"/>
      <c r="X1341" s="5"/>
      <c r="Y1341" s="5"/>
      <c r="Z1341" s="5"/>
    </row>
    <row r="1342" spans="1:26" ht="14.25" customHeight="1" x14ac:dyDescent="0.35">
      <c r="A1342" s="5">
        <v>449</v>
      </c>
      <c r="B1342" s="5">
        <v>76</v>
      </c>
      <c r="C1342" s="5"/>
      <c r="D1342" s="5"/>
      <c r="E1342" s="5">
        <v>0</v>
      </c>
      <c r="F1342" s="5" t="s">
        <v>1680</v>
      </c>
      <c r="G1342" s="5" t="s">
        <v>1681</v>
      </c>
      <c r="H1342" s="5"/>
      <c r="I1342" s="5"/>
      <c r="J1342" s="5"/>
      <c r="K1342" s="5"/>
      <c r="L1342" s="5"/>
      <c r="M1342" s="5"/>
      <c r="N1342" s="5"/>
      <c r="O1342" s="5"/>
      <c r="P1342" s="5"/>
      <c r="Q1342" s="5"/>
      <c r="R1342" s="5"/>
      <c r="S1342" s="5"/>
      <c r="T1342" s="5"/>
      <c r="U1342" s="5"/>
      <c r="V1342" s="5"/>
      <c r="W1342" s="5"/>
      <c r="X1342" s="5"/>
      <c r="Y1342" s="5"/>
      <c r="Z1342" s="5"/>
    </row>
    <row r="1343" spans="1:26" ht="14.25" hidden="1" customHeight="1" x14ac:dyDescent="0.35">
      <c r="A1343" s="5">
        <v>450</v>
      </c>
      <c r="B1343" s="5">
        <v>1</v>
      </c>
      <c r="C1343" s="5" t="s">
        <v>382</v>
      </c>
      <c r="D1343" s="5"/>
      <c r="E1343" s="5">
        <v>1</v>
      </c>
      <c r="F1343" s="5" t="str">
        <f>CONCATENATE("INSERT INTO `option_translation` (`option_id`,`lang_id`, `title`, `textbox_placeholder`, `is_default`) VALUES (",A1343,",", B1343, ", ","'",C1343,"', ","'",D1343,"', ",E1343,");")</f>
        <v>INSERT INTO `option_translation` (`option_id`,`lang_id`, `title`, `textbox_placeholder`, `is_default`) VALUES (450,1, 'I don’t know', '', 1);</v>
      </c>
      <c r="G1343" s="5" t="str">
        <f>CONCATENATE("Update `option_translation` set lang_id = ",B1343,",", " title ='", C1343,"',"," textbox_placeholder='",D1343,"',"," is_default=",E1343, " where id = ", A1343,";" )</f>
        <v>Update `option_translation` set lang_id = 1, title ='I don’t know', textbox_placeholder='', is_default=1 where id = 450;</v>
      </c>
      <c r="H1343" s="5"/>
      <c r="I1343" s="5"/>
      <c r="J1343" s="5"/>
      <c r="K1343" s="5"/>
      <c r="L1343" s="5"/>
      <c r="M1343" s="5"/>
      <c r="N1343" s="5"/>
      <c r="O1343" s="5"/>
      <c r="P1343" s="5"/>
      <c r="Q1343" s="5"/>
      <c r="R1343" s="5"/>
      <c r="S1343" s="5"/>
      <c r="T1343" s="5"/>
      <c r="U1343" s="5"/>
      <c r="V1343" s="5"/>
      <c r="W1343" s="5"/>
      <c r="X1343" s="5"/>
      <c r="Y1343" s="5"/>
      <c r="Z1343" s="5"/>
    </row>
    <row r="1344" spans="1:26" ht="14.25" hidden="1" customHeight="1" x14ac:dyDescent="0.35">
      <c r="A1344" s="5">
        <v>450</v>
      </c>
      <c r="B1344" s="5">
        <v>42</v>
      </c>
      <c r="C1344" s="5"/>
      <c r="D1344" s="5"/>
      <c r="E1344" s="5">
        <v>0</v>
      </c>
      <c r="F1344" s="5" t="str">
        <f>CONCATENATE("INSERT INTO `option_translation` (`option_id`,`lang_id`, `title`, `textbox_placeholder`, `is_default`) VALUES (",A1344,",", B1344, ", ","'",C1344,"', ","'",D1344,"', ",E1344,");")</f>
        <v>INSERT INTO `option_translation` (`option_id`,`lang_id`, `title`, `textbox_placeholder`, `is_default`) VALUES (450,42, '', '', 0);</v>
      </c>
      <c r="G1344" s="5" t="str">
        <f>CONCATENATE("Update `option_translation` set lang_id = ",B1344,",", " title ='", C1344,"',"," textbox_placeholder='",D1344,"',"," is_default=",E1344, " where id = ", A1344,";" )</f>
        <v>Update `option_translation` set lang_id = 42, title ='', textbox_placeholder='', is_default=0 where id = 450;</v>
      </c>
      <c r="H1344" s="5"/>
      <c r="I1344" s="5"/>
      <c r="J1344" s="5"/>
      <c r="K1344" s="5"/>
      <c r="L1344" s="5"/>
      <c r="M1344" s="5"/>
      <c r="N1344" s="5"/>
      <c r="O1344" s="5"/>
      <c r="P1344" s="5"/>
      <c r="Q1344" s="5"/>
      <c r="R1344" s="5"/>
      <c r="S1344" s="5"/>
      <c r="T1344" s="5"/>
      <c r="U1344" s="5"/>
      <c r="V1344" s="5"/>
      <c r="W1344" s="5"/>
      <c r="X1344" s="5"/>
      <c r="Y1344" s="5"/>
      <c r="Z1344" s="5"/>
    </row>
    <row r="1345" spans="1:26" ht="14.25" customHeight="1" x14ac:dyDescent="0.35">
      <c r="A1345" s="5">
        <v>450</v>
      </c>
      <c r="B1345" s="5">
        <v>76</v>
      </c>
      <c r="C1345" s="5"/>
      <c r="D1345" s="5"/>
      <c r="E1345" s="5">
        <v>0</v>
      </c>
      <c r="F1345" s="5" t="s">
        <v>1682</v>
      </c>
      <c r="G1345" s="5" t="s">
        <v>1683</v>
      </c>
      <c r="H1345" s="5"/>
      <c r="I1345" s="5"/>
      <c r="J1345" s="5"/>
      <c r="K1345" s="5"/>
      <c r="L1345" s="5"/>
      <c r="M1345" s="5"/>
      <c r="N1345" s="5"/>
      <c r="O1345" s="5"/>
      <c r="P1345" s="5"/>
      <c r="Q1345" s="5"/>
      <c r="R1345" s="5"/>
      <c r="S1345" s="5"/>
      <c r="T1345" s="5"/>
      <c r="U1345" s="5"/>
      <c r="V1345" s="5"/>
      <c r="W1345" s="5"/>
      <c r="X1345" s="5"/>
      <c r="Y1345" s="5"/>
      <c r="Z1345" s="5"/>
    </row>
    <row r="1346" spans="1:26" ht="14.25" hidden="1" customHeight="1" x14ac:dyDescent="0.35">
      <c r="A1346" s="5">
        <v>451</v>
      </c>
      <c r="B1346" s="5">
        <v>1</v>
      </c>
      <c r="C1346" s="5" t="s">
        <v>141</v>
      </c>
      <c r="D1346" s="5"/>
      <c r="E1346" s="5">
        <v>1</v>
      </c>
      <c r="F1346" s="5" t="str">
        <f>CONCATENATE("INSERT INTO `option_translation` (`option_id`,`lang_id`, `title`, `textbox_placeholder`, `is_default`) VALUES (",A1346,",", B1346, ", ","'",C1346,"', ","'",D1346,"', ",E1346,");")</f>
        <v>INSERT INTO `option_translation` (`option_id`,`lang_id`, `title`, `textbox_placeholder`, `is_default`) VALUES (451,1, 'Male', '', 1);</v>
      </c>
      <c r="G1346" s="5" t="str">
        <f>CONCATENATE("Update `option_translation` set lang_id = ",B1346,",", " title ='", C1346,"',"," textbox_placeholder='",D1346,"',"," is_default=",E1346, " where id = ", A1346,";" )</f>
        <v>Update `option_translation` set lang_id = 1, title ='Male', textbox_placeholder='', is_default=1 where id = 451;</v>
      </c>
      <c r="H1346" s="5"/>
      <c r="I1346" s="5"/>
      <c r="J1346" s="5"/>
      <c r="K1346" s="5"/>
      <c r="L1346" s="5"/>
      <c r="M1346" s="5"/>
      <c r="N1346" s="5"/>
      <c r="O1346" s="5"/>
      <c r="P1346" s="5"/>
      <c r="Q1346" s="5"/>
      <c r="R1346" s="5"/>
      <c r="S1346" s="5"/>
      <c r="T1346" s="5"/>
      <c r="U1346" s="5"/>
      <c r="V1346" s="5"/>
      <c r="W1346" s="5"/>
      <c r="X1346" s="5"/>
      <c r="Y1346" s="5"/>
      <c r="Z1346" s="5"/>
    </row>
    <row r="1347" spans="1:26" ht="14.25" hidden="1" customHeight="1" x14ac:dyDescent="0.35">
      <c r="A1347" s="5">
        <v>451</v>
      </c>
      <c r="B1347" s="5">
        <v>42</v>
      </c>
      <c r="C1347" s="5"/>
      <c r="D1347" s="5"/>
      <c r="E1347" s="5">
        <v>0</v>
      </c>
      <c r="F1347" s="5" t="str">
        <f>CONCATENATE("INSERT INTO `option_translation` (`option_id`,`lang_id`, `title`, `textbox_placeholder`, `is_default`) VALUES (",A1347,",", B1347, ", ","'",C1347,"', ","'",D1347,"', ",E1347,");")</f>
        <v>INSERT INTO `option_translation` (`option_id`,`lang_id`, `title`, `textbox_placeholder`, `is_default`) VALUES (451,42, '', '', 0);</v>
      </c>
      <c r="G1347" s="5" t="str">
        <f>CONCATENATE("Update `option_translation` set lang_id = ",B1347,",", " title ='", C1347,"',"," textbox_placeholder='",D1347,"',"," is_default=",E1347, " where id = ", A1347,";" )</f>
        <v>Update `option_translation` set lang_id = 42, title ='', textbox_placeholder='', is_default=0 where id = 451;</v>
      </c>
      <c r="H1347" s="5"/>
      <c r="I1347" s="5"/>
      <c r="J1347" s="5"/>
      <c r="K1347" s="5"/>
      <c r="L1347" s="5"/>
      <c r="M1347" s="5"/>
      <c r="N1347" s="5"/>
      <c r="O1347" s="5"/>
      <c r="P1347" s="5"/>
      <c r="Q1347" s="5"/>
      <c r="R1347" s="5"/>
      <c r="S1347" s="5"/>
      <c r="T1347" s="5"/>
      <c r="U1347" s="5"/>
      <c r="V1347" s="5"/>
      <c r="W1347" s="5"/>
      <c r="X1347" s="5"/>
      <c r="Y1347" s="5"/>
      <c r="Z1347" s="5"/>
    </row>
    <row r="1348" spans="1:26" ht="14.25" customHeight="1" x14ac:dyDescent="0.35">
      <c r="A1348" s="5">
        <v>451</v>
      </c>
      <c r="B1348" s="5">
        <v>76</v>
      </c>
      <c r="C1348" s="5"/>
      <c r="D1348" s="5"/>
      <c r="E1348" s="5">
        <v>0</v>
      </c>
      <c r="F1348" s="5" t="s">
        <v>1684</v>
      </c>
      <c r="G1348" s="5" t="s">
        <v>1685</v>
      </c>
      <c r="H1348" s="5"/>
      <c r="I1348" s="5"/>
      <c r="J1348" s="5"/>
      <c r="K1348" s="5"/>
      <c r="L1348" s="5"/>
      <c r="M1348" s="5"/>
      <c r="N1348" s="5"/>
      <c r="O1348" s="5"/>
      <c r="P1348" s="5"/>
      <c r="Q1348" s="5"/>
      <c r="R1348" s="5"/>
      <c r="S1348" s="5"/>
      <c r="T1348" s="5"/>
      <c r="U1348" s="5"/>
      <c r="V1348" s="5"/>
      <c r="W1348" s="5"/>
      <c r="X1348" s="5"/>
      <c r="Y1348" s="5"/>
      <c r="Z1348" s="5"/>
    </row>
    <row r="1349" spans="1:26" ht="14.25" hidden="1" customHeight="1" x14ac:dyDescent="0.35">
      <c r="A1349" s="5">
        <v>452</v>
      </c>
      <c r="B1349" s="5">
        <v>1</v>
      </c>
      <c r="C1349" s="5" t="s">
        <v>142</v>
      </c>
      <c r="D1349" s="5"/>
      <c r="E1349" s="5">
        <v>1</v>
      </c>
      <c r="F1349" s="5" t="str">
        <f>CONCATENATE("INSERT INTO `option_translation` (`option_id`,`lang_id`, `title`, `textbox_placeholder`, `is_default`) VALUES (",A1349,",", B1349, ", ","'",C1349,"', ","'",D1349,"', ",E1349,");")</f>
        <v>INSERT INTO `option_translation` (`option_id`,`lang_id`, `title`, `textbox_placeholder`, `is_default`) VALUES (452,1, 'Female', '', 1);</v>
      </c>
      <c r="G1349" s="5" t="str">
        <f>CONCATENATE("Update `option_translation` set lang_id = ",B1349,",", " title ='", C1349,"',"," textbox_placeholder='",D1349,"',"," is_default=",E1349, " where id = ", A1349,";" )</f>
        <v>Update `option_translation` set lang_id = 1, title ='Female', textbox_placeholder='', is_default=1 where id = 452;</v>
      </c>
      <c r="H1349" s="5"/>
      <c r="I1349" s="5"/>
      <c r="J1349" s="5"/>
      <c r="K1349" s="5"/>
      <c r="L1349" s="5"/>
      <c r="M1349" s="5"/>
      <c r="N1349" s="5"/>
      <c r="O1349" s="5"/>
      <c r="P1349" s="5"/>
      <c r="Q1349" s="5"/>
      <c r="R1349" s="5"/>
      <c r="S1349" s="5"/>
      <c r="T1349" s="5"/>
      <c r="U1349" s="5"/>
      <c r="V1349" s="5"/>
      <c r="W1349" s="5"/>
      <c r="X1349" s="5"/>
      <c r="Y1349" s="5"/>
      <c r="Z1349" s="5"/>
    </row>
    <row r="1350" spans="1:26" ht="14.25" hidden="1" customHeight="1" x14ac:dyDescent="0.35">
      <c r="A1350" s="5">
        <v>452</v>
      </c>
      <c r="B1350" s="5">
        <v>42</v>
      </c>
      <c r="C1350" s="5"/>
      <c r="D1350" s="5"/>
      <c r="E1350" s="5">
        <v>0</v>
      </c>
      <c r="F1350" s="5" t="str">
        <f>CONCATENATE("INSERT INTO `option_translation` (`option_id`,`lang_id`, `title`, `textbox_placeholder`, `is_default`) VALUES (",A1350,",", B1350, ", ","'",C1350,"', ","'",D1350,"', ",E1350,");")</f>
        <v>INSERT INTO `option_translation` (`option_id`,`lang_id`, `title`, `textbox_placeholder`, `is_default`) VALUES (452,42, '', '', 0);</v>
      </c>
      <c r="G1350" s="5" t="str">
        <f>CONCATENATE("Update `option_translation` set lang_id = ",B1350,",", " title ='", C1350,"',"," textbox_placeholder='",D1350,"',"," is_default=",E1350, " where id = ", A1350,";" )</f>
        <v>Update `option_translation` set lang_id = 42, title ='', textbox_placeholder='', is_default=0 where id = 452;</v>
      </c>
      <c r="H1350" s="5"/>
      <c r="I1350" s="5"/>
      <c r="J1350" s="5"/>
      <c r="K1350" s="5"/>
      <c r="L1350" s="5"/>
      <c r="M1350" s="5"/>
      <c r="N1350" s="5"/>
      <c r="O1350" s="5"/>
      <c r="P1350" s="5"/>
      <c r="Q1350" s="5"/>
      <c r="R1350" s="5"/>
      <c r="S1350" s="5"/>
      <c r="T1350" s="5"/>
      <c r="U1350" s="5"/>
      <c r="V1350" s="5"/>
      <c r="W1350" s="5"/>
      <c r="X1350" s="5"/>
      <c r="Y1350" s="5"/>
      <c r="Z1350" s="5"/>
    </row>
    <row r="1351" spans="1:26" ht="14.25" customHeight="1" x14ac:dyDescent="0.35">
      <c r="A1351" s="5">
        <v>452</v>
      </c>
      <c r="B1351" s="5">
        <v>76</v>
      </c>
      <c r="C1351" s="5"/>
      <c r="D1351" s="5"/>
      <c r="E1351" s="5">
        <v>0</v>
      </c>
      <c r="F1351" s="5" t="s">
        <v>1686</v>
      </c>
      <c r="G1351" s="5" t="s">
        <v>1687</v>
      </c>
      <c r="H1351" s="5"/>
      <c r="I1351" s="5"/>
      <c r="J1351" s="5"/>
      <c r="K1351" s="5"/>
      <c r="L1351" s="5"/>
      <c r="M1351" s="5"/>
      <c r="N1351" s="5"/>
      <c r="O1351" s="5"/>
      <c r="P1351" s="5"/>
      <c r="Q1351" s="5"/>
      <c r="R1351" s="5"/>
      <c r="S1351" s="5"/>
      <c r="T1351" s="5"/>
      <c r="U1351" s="5"/>
      <c r="V1351" s="5"/>
      <c r="W1351" s="5"/>
      <c r="X1351" s="5"/>
      <c r="Y1351" s="5"/>
      <c r="Z1351" s="5"/>
    </row>
    <row r="1352" spans="1:26" ht="14.25" hidden="1" customHeight="1" x14ac:dyDescent="0.35">
      <c r="A1352" s="5">
        <v>453</v>
      </c>
      <c r="B1352" s="5">
        <v>1</v>
      </c>
      <c r="C1352" s="5" t="s">
        <v>196</v>
      </c>
      <c r="D1352" s="5"/>
      <c r="E1352" s="5">
        <v>1</v>
      </c>
      <c r="F1352" s="5" t="str">
        <f>CONCATENATE("INSERT INTO `option_translation` (`option_id`,`lang_id`, `title`, `textbox_placeholder`, `is_default`) VALUES (",A1352,",", B1352, ", ","'",C1352,"', ","'",D1352,"', ",E1352,");")</f>
        <v>INSERT INTO `option_translation` (`option_id`,`lang_id`, `title`, `textbox_placeholder`, `is_default`) VALUES (453,1, 'Gender non-binary or transgender', '', 1);</v>
      </c>
      <c r="G1352" s="5" t="str">
        <f>CONCATENATE("Update `option_translation` set lang_id = ",B1352,",", " title ='", C1352,"',"," textbox_placeholder='",D1352,"',"," is_default=",E1352, " where id = ", A1352,";" )</f>
        <v>Update `option_translation` set lang_id = 1, title ='Gender non-binary or transgender', textbox_placeholder='', is_default=1 where id = 453;</v>
      </c>
      <c r="H1352" s="5"/>
      <c r="I1352" s="5"/>
      <c r="J1352" s="5"/>
      <c r="K1352" s="5"/>
      <c r="L1352" s="5"/>
      <c r="M1352" s="5"/>
      <c r="N1352" s="5"/>
      <c r="O1352" s="5"/>
      <c r="P1352" s="5"/>
      <c r="Q1352" s="5"/>
      <c r="R1352" s="5"/>
      <c r="S1352" s="5"/>
      <c r="T1352" s="5"/>
      <c r="U1352" s="5"/>
      <c r="V1352" s="5"/>
      <c r="W1352" s="5"/>
      <c r="X1352" s="5"/>
      <c r="Y1352" s="5"/>
      <c r="Z1352" s="5"/>
    </row>
    <row r="1353" spans="1:26" ht="14.25" hidden="1" customHeight="1" x14ac:dyDescent="0.35">
      <c r="A1353" s="5">
        <v>453</v>
      </c>
      <c r="B1353" s="5">
        <v>42</v>
      </c>
      <c r="C1353" s="5"/>
      <c r="D1353" s="5"/>
      <c r="E1353" s="5">
        <v>0</v>
      </c>
      <c r="F1353" s="5" t="str">
        <f>CONCATENATE("INSERT INTO `option_translation` (`option_id`,`lang_id`, `title`, `textbox_placeholder`, `is_default`) VALUES (",A1353,",", B1353, ", ","'",C1353,"', ","'",D1353,"', ",E1353,");")</f>
        <v>INSERT INTO `option_translation` (`option_id`,`lang_id`, `title`, `textbox_placeholder`, `is_default`) VALUES (453,42, '', '', 0);</v>
      </c>
      <c r="G1353" s="5" t="str">
        <f>CONCATENATE("Update `option_translation` set lang_id = ",B1353,",", " title ='", C1353,"',"," textbox_placeholder='",D1353,"',"," is_default=",E1353, " where id = ", A1353,";" )</f>
        <v>Update `option_translation` set lang_id = 42, title ='', textbox_placeholder='', is_default=0 where id = 453;</v>
      </c>
      <c r="H1353" s="5"/>
      <c r="I1353" s="5"/>
      <c r="J1353" s="5"/>
      <c r="K1353" s="5"/>
      <c r="L1353" s="5"/>
      <c r="M1353" s="5"/>
      <c r="N1353" s="5"/>
      <c r="O1353" s="5"/>
      <c r="P1353" s="5"/>
      <c r="Q1353" s="5"/>
      <c r="R1353" s="5"/>
      <c r="S1353" s="5"/>
      <c r="T1353" s="5"/>
      <c r="U1353" s="5"/>
      <c r="V1353" s="5"/>
      <c r="W1353" s="5"/>
      <c r="X1353" s="5"/>
      <c r="Y1353" s="5"/>
      <c r="Z1353" s="5"/>
    </row>
    <row r="1354" spans="1:26" ht="14.25" customHeight="1" x14ac:dyDescent="0.35">
      <c r="A1354" s="5">
        <v>453</v>
      </c>
      <c r="B1354" s="5">
        <v>76</v>
      </c>
      <c r="C1354" s="5"/>
      <c r="D1354" s="5"/>
      <c r="E1354" s="5">
        <v>0</v>
      </c>
      <c r="F1354" s="5" t="s">
        <v>1688</v>
      </c>
      <c r="G1354" s="5" t="s">
        <v>1689</v>
      </c>
      <c r="H1354" s="5"/>
      <c r="I1354" s="5"/>
      <c r="J1354" s="5"/>
      <c r="K1354" s="5"/>
      <c r="L1354" s="5"/>
      <c r="M1354" s="5"/>
      <c r="N1354" s="5"/>
      <c r="O1354" s="5"/>
      <c r="P1354" s="5"/>
      <c r="Q1354" s="5"/>
      <c r="R1354" s="5"/>
      <c r="S1354" s="5"/>
      <c r="T1354" s="5"/>
      <c r="U1354" s="5"/>
      <c r="V1354" s="5"/>
      <c r="W1354" s="5"/>
      <c r="X1354" s="5"/>
      <c r="Y1354" s="5"/>
      <c r="Z1354" s="5"/>
    </row>
    <row r="1355" spans="1:26" ht="14.25" hidden="1" customHeight="1" x14ac:dyDescent="0.35">
      <c r="A1355" s="5">
        <v>454</v>
      </c>
      <c r="B1355" s="5">
        <v>1</v>
      </c>
      <c r="C1355" s="5" t="s">
        <v>197</v>
      </c>
      <c r="D1355" s="5"/>
      <c r="E1355" s="5">
        <v>1</v>
      </c>
      <c r="F1355" s="5" t="str">
        <f>CONCATENATE("INSERT INTO `option_translation` (`option_id`,`lang_id`, `title`, `textbox_placeholder`, `is_default`) VALUES (",A1355,",", B1355, ", ","'",C1355,"', ","'",D1355,"', ",E1355,");")</f>
        <v>INSERT INTO `option_translation` (`option_id`,`lang_id`, `title`, `textbox_placeholder`, `is_default`) VALUES (454,1, 'Don’t Know', '', 1);</v>
      </c>
      <c r="G1355" s="5" t="str">
        <f>CONCATENATE("Update `option_translation` set lang_id = ",B1355,",", " title ='", C1355,"',"," textbox_placeholder='",D1355,"',"," is_default=",E1355, " where id = ", A1355,";" )</f>
        <v>Update `option_translation` set lang_id = 1, title ='Don’t Know', textbox_placeholder='', is_default=1 where id = 454;</v>
      </c>
      <c r="H1355" s="5"/>
      <c r="I1355" s="5"/>
      <c r="J1355" s="5"/>
      <c r="K1355" s="5"/>
      <c r="L1355" s="5"/>
      <c r="M1355" s="5"/>
      <c r="N1355" s="5"/>
      <c r="O1355" s="5"/>
      <c r="P1355" s="5"/>
      <c r="Q1355" s="5"/>
      <c r="R1355" s="5"/>
      <c r="S1355" s="5"/>
      <c r="T1355" s="5"/>
      <c r="U1355" s="5"/>
      <c r="V1355" s="5"/>
      <c r="W1355" s="5"/>
      <c r="X1355" s="5"/>
      <c r="Y1355" s="5"/>
      <c r="Z1355" s="5"/>
    </row>
    <row r="1356" spans="1:26" ht="14.25" hidden="1" customHeight="1" x14ac:dyDescent="0.35">
      <c r="A1356" s="5">
        <v>454</v>
      </c>
      <c r="B1356" s="5">
        <v>42</v>
      </c>
      <c r="C1356" s="5"/>
      <c r="D1356" s="5"/>
      <c r="E1356" s="5">
        <v>0</v>
      </c>
      <c r="F1356" s="5" t="str">
        <f>CONCATENATE("INSERT INTO `option_translation` (`option_id`,`lang_id`, `title`, `textbox_placeholder`, `is_default`) VALUES (",A1356,",", B1356, ", ","'",C1356,"', ","'",D1356,"', ",E1356,");")</f>
        <v>INSERT INTO `option_translation` (`option_id`,`lang_id`, `title`, `textbox_placeholder`, `is_default`) VALUES (454,42, '', '', 0);</v>
      </c>
      <c r="G1356" s="5" t="str">
        <f>CONCATENATE("Update `option_translation` set lang_id = ",B1356,",", " title ='", C1356,"',"," textbox_placeholder='",D1356,"',"," is_default=",E1356, " where id = ", A1356,";" )</f>
        <v>Update `option_translation` set lang_id = 42, title ='', textbox_placeholder='', is_default=0 where id = 454;</v>
      </c>
      <c r="H1356" s="5"/>
      <c r="I1356" s="5"/>
      <c r="J1356" s="5"/>
      <c r="K1356" s="5"/>
      <c r="L1356" s="5"/>
      <c r="M1356" s="5"/>
      <c r="N1356" s="5"/>
      <c r="O1356" s="5"/>
      <c r="P1356" s="5"/>
      <c r="Q1356" s="5"/>
      <c r="R1356" s="5"/>
      <c r="S1356" s="5"/>
      <c r="T1356" s="5"/>
      <c r="U1356" s="5"/>
      <c r="V1356" s="5"/>
      <c r="W1356" s="5"/>
      <c r="X1356" s="5"/>
      <c r="Y1356" s="5"/>
      <c r="Z1356" s="5"/>
    </row>
    <row r="1357" spans="1:26" ht="14.25" customHeight="1" x14ac:dyDescent="0.35">
      <c r="A1357" s="5">
        <v>454</v>
      </c>
      <c r="B1357" s="5">
        <v>76</v>
      </c>
      <c r="C1357" s="5"/>
      <c r="D1357" s="5"/>
      <c r="E1357" s="5">
        <v>0</v>
      </c>
      <c r="F1357" s="5" t="s">
        <v>1690</v>
      </c>
      <c r="G1357" s="5" t="s">
        <v>1691</v>
      </c>
      <c r="H1357" s="5"/>
      <c r="I1357" s="5"/>
      <c r="J1357" s="5"/>
      <c r="K1357" s="5"/>
      <c r="L1357" s="5"/>
      <c r="M1357" s="5"/>
      <c r="N1357" s="5"/>
      <c r="O1357" s="5"/>
      <c r="P1357" s="5"/>
      <c r="Q1357" s="5"/>
      <c r="R1357" s="5"/>
      <c r="S1357" s="5"/>
      <c r="T1357" s="5"/>
      <c r="U1357" s="5"/>
      <c r="V1357" s="5"/>
      <c r="W1357" s="5"/>
      <c r="X1357" s="5"/>
      <c r="Y1357" s="5"/>
      <c r="Z1357" s="5"/>
    </row>
    <row r="1358" spans="1:26" ht="14.25" hidden="1" customHeight="1" x14ac:dyDescent="0.35">
      <c r="A1358" s="5">
        <v>457</v>
      </c>
      <c r="B1358" s="5">
        <v>1</v>
      </c>
      <c r="C1358" s="5" t="s">
        <v>279</v>
      </c>
      <c r="D1358" s="5"/>
      <c r="E1358" s="5">
        <v>1</v>
      </c>
      <c r="F1358" s="5" t="str">
        <f>CONCATENATE("INSERT INTO `option_translation` (`option_id`,`lang_id`, `title`, `textbox_placeholder`, `is_default`) VALUES (",A1358,",", B1358, ", ","'",C1358,"', ","'",D1358,"', ",E1358,");")</f>
        <v>INSERT INTO `option_translation` (`option_id`,`lang_id`, `title`, `textbox_placeholder`, `is_default`) VALUES (457,1, 'Email', '', 1);</v>
      </c>
      <c r="G1358" s="5" t="str">
        <f>CONCATENATE("Update `option_translation` set lang_id = ",B1358,",", " title ='", C1358,"',"," textbox_placeholder='",D1358,"',"," is_default=",E1358, " where id = ", A1358,";" )</f>
        <v>Update `option_translation` set lang_id = 1, title ='Email', textbox_placeholder='', is_default=1 where id = 457;</v>
      </c>
      <c r="H1358" s="5"/>
      <c r="I1358" s="5"/>
      <c r="J1358" s="5"/>
      <c r="K1358" s="5"/>
      <c r="L1358" s="5"/>
      <c r="M1358" s="5"/>
      <c r="N1358" s="5"/>
      <c r="O1358" s="5"/>
      <c r="P1358" s="5"/>
      <c r="Q1358" s="5"/>
      <c r="R1358" s="5"/>
      <c r="S1358" s="5"/>
      <c r="T1358" s="5"/>
      <c r="U1358" s="5"/>
      <c r="V1358" s="5"/>
      <c r="W1358" s="5"/>
      <c r="X1358" s="5"/>
      <c r="Y1358" s="5"/>
      <c r="Z1358" s="5"/>
    </row>
    <row r="1359" spans="1:26" ht="14.25" hidden="1" customHeight="1" x14ac:dyDescent="0.35">
      <c r="A1359" s="5">
        <v>457</v>
      </c>
      <c r="B1359" s="5">
        <v>42</v>
      </c>
      <c r="C1359" s="5"/>
      <c r="D1359" s="5"/>
      <c r="E1359" s="5">
        <v>0</v>
      </c>
      <c r="F1359" s="5" t="str">
        <f>CONCATENATE("INSERT INTO `option_translation` (`option_id`,`lang_id`, `title`, `textbox_placeholder`, `is_default`) VALUES (",A1359,",", B1359, ", ","'",C1359,"', ","'",D1359,"', ",E1359,");")</f>
        <v>INSERT INTO `option_translation` (`option_id`,`lang_id`, `title`, `textbox_placeholder`, `is_default`) VALUES (457,42, '', '', 0);</v>
      </c>
      <c r="G1359" s="5" t="str">
        <f>CONCATENATE("Update `option_translation` set lang_id = ",B1359,",", " title ='", C1359,"',"," textbox_placeholder='",D1359,"',"," is_default=",E1359, " where id = ", A1359,";" )</f>
        <v>Update `option_translation` set lang_id = 42, title ='', textbox_placeholder='', is_default=0 where id = 457;</v>
      </c>
      <c r="H1359" s="5"/>
      <c r="I1359" s="5"/>
      <c r="J1359" s="5"/>
      <c r="K1359" s="5"/>
      <c r="L1359" s="5"/>
      <c r="M1359" s="5"/>
      <c r="N1359" s="5"/>
      <c r="O1359" s="5"/>
      <c r="P1359" s="5"/>
      <c r="Q1359" s="5"/>
      <c r="R1359" s="5"/>
      <c r="S1359" s="5"/>
      <c r="T1359" s="5"/>
      <c r="U1359" s="5"/>
      <c r="V1359" s="5"/>
      <c r="W1359" s="5"/>
      <c r="X1359" s="5"/>
      <c r="Y1359" s="5"/>
      <c r="Z1359" s="5"/>
    </row>
    <row r="1360" spans="1:26" ht="14.25" customHeight="1" x14ac:dyDescent="0.35">
      <c r="A1360" s="5">
        <v>457</v>
      </c>
      <c r="B1360" s="5">
        <v>76</v>
      </c>
      <c r="C1360" s="5"/>
      <c r="D1360" s="5"/>
      <c r="E1360" s="5">
        <v>0</v>
      </c>
      <c r="F1360" s="5" t="s">
        <v>1692</v>
      </c>
      <c r="G1360" s="5" t="s">
        <v>1693</v>
      </c>
      <c r="H1360" s="5"/>
      <c r="I1360" s="5"/>
      <c r="J1360" s="5"/>
      <c r="K1360" s="5"/>
      <c r="L1360" s="5"/>
      <c r="M1360" s="5"/>
      <c r="N1360" s="5"/>
      <c r="O1360" s="5"/>
      <c r="P1360" s="5"/>
      <c r="Q1360" s="5"/>
      <c r="R1360" s="5"/>
      <c r="S1360" s="5"/>
      <c r="T1360" s="5"/>
      <c r="U1360" s="5"/>
      <c r="V1360" s="5"/>
      <c r="W1360" s="5"/>
      <c r="X1360" s="5"/>
      <c r="Y1360" s="5"/>
      <c r="Z1360" s="5"/>
    </row>
    <row r="1361" spans="1:26" ht="14.25" hidden="1" customHeight="1" x14ac:dyDescent="0.35">
      <c r="A1361" s="5">
        <v>458</v>
      </c>
      <c r="B1361" s="5">
        <v>1</v>
      </c>
      <c r="C1361" s="5" t="s">
        <v>420</v>
      </c>
      <c r="D1361" s="5"/>
      <c r="E1361" s="5">
        <v>1</v>
      </c>
      <c r="F1361" s="5" t="str">
        <f>CONCATENATE("INSERT INTO `option_translation` (`option_id`,`lang_id`, `title`, `textbox_placeholder`, `is_default`) VALUES (",A1361,",", B1361, ", ","'",C1361,"', ","'",D1361,"', ",E1361,");")</f>
        <v>INSERT INTO `option_translation` (`option_id`,`lang_id`, `title`, `textbox_placeholder`, `is_default`) VALUES (458,1, 'Phone calls/ messages', '', 1);</v>
      </c>
      <c r="G1361" s="5" t="str">
        <f>CONCATENATE("Update `option_translation` set lang_id = ",B1361,",", " title ='", C1361,"',"," textbox_placeholder='",D1361,"',"," is_default=",E1361, " where id = ", A1361,";" )</f>
        <v>Update `option_translation` set lang_id = 1, title ='Phone calls/ messages', textbox_placeholder='', is_default=1 where id = 458;</v>
      </c>
      <c r="H1361" s="5"/>
      <c r="I1361" s="5"/>
      <c r="J1361" s="5"/>
      <c r="K1361" s="5"/>
      <c r="L1361" s="5"/>
      <c r="M1361" s="5"/>
      <c r="N1361" s="5"/>
      <c r="O1361" s="5"/>
      <c r="P1361" s="5"/>
      <c r="Q1361" s="5"/>
      <c r="R1361" s="5"/>
      <c r="S1361" s="5"/>
      <c r="T1361" s="5"/>
      <c r="U1361" s="5"/>
      <c r="V1361" s="5"/>
      <c r="W1361" s="5"/>
      <c r="X1361" s="5"/>
      <c r="Y1361" s="5"/>
      <c r="Z1361" s="5"/>
    </row>
    <row r="1362" spans="1:26" ht="14.25" hidden="1" customHeight="1" x14ac:dyDescent="0.35">
      <c r="A1362" s="5">
        <v>458</v>
      </c>
      <c r="B1362" s="5">
        <v>42</v>
      </c>
      <c r="C1362" s="5"/>
      <c r="D1362" s="5"/>
      <c r="E1362" s="5">
        <v>0</v>
      </c>
      <c r="F1362" s="5" t="str">
        <f>CONCATENATE("INSERT INTO `option_translation` (`option_id`,`lang_id`, `title`, `textbox_placeholder`, `is_default`) VALUES (",A1362,",", B1362, ", ","'",C1362,"', ","'",D1362,"', ",E1362,");")</f>
        <v>INSERT INTO `option_translation` (`option_id`,`lang_id`, `title`, `textbox_placeholder`, `is_default`) VALUES (458,42, '', '', 0);</v>
      </c>
      <c r="G1362" s="5" t="str">
        <f>CONCATENATE("Update `option_translation` set lang_id = ",B1362,",", " title ='", C1362,"',"," textbox_placeholder='",D1362,"',"," is_default=",E1362, " where id = ", A1362,";" )</f>
        <v>Update `option_translation` set lang_id = 42, title ='', textbox_placeholder='', is_default=0 where id = 458;</v>
      </c>
      <c r="H1362" s="5"/>
      <c r="I1362" s="5"/>
      <c r="J1362" s="5"/>
      <c r="K1362" s="5"/>
      <c r="L1362" s="5"/>
      <c r="M1362" s="5"/>
      <c r="N1362" s="5"/>
      <c r="O1362" s="5"/>
      <c r="P1362" s="5"/>
      <c r="Q1362" s="5"/>
      <c r="R1362" s="5"/>
      <c r="S1362" s="5"/>
      <c r="T1362" s="5"/>
      <c r="U1362" s="5"/>
      <c r="V1362" s="5"/>
      <c r="W1362" s="5"/>
      <c r="X1362" s="5"/>
      <c r="Y1362" s="5"/>
      <c r="Z1362" s="5"/>
    </row>
    <row r="1363" spans="1:26" ht="14.25" customHeight="1" x14ac:dyDescent="0.35">
      <c r="A1363" s="5">
        <v>458</v>
      </c>
      <c r="B1363" s="5">
        <v>76</v>
      </c>
      <c r="C1363" s="5"/>
      <c r="D1363" s="5"/>
      <c r="E1363" s="5">
        <v>0</v>
      </c>
      <c r="F1363" s="5" t="s">
        <v>1694</v>
      </c>
      <c r="G1363" s="5" t="s">
        <v>1695</v>
      </c>
      <c r="H1363" s="5"/>
      <c r="I1363" s="5"/>
      <c r="J1363" s="5"/>
      <c r="K1363" s="5"/>
      <c r="L1363" s="5"/>
      <c r="M1363" s="5"/>
      <c r="N1363" s="5"/>
      <c r="O1363" s="5"/>
      <c r="P1363" s="5"/>
      <c r="Q1363" s="5"/>
      <c r="R1363" s="5"/>
      <c r="S1363" s="5"/>
      <c r="T1363" s="5"/>
      <c r="U1363" s="5"/>
      <c r="V1363" s="5"/>
      <c r="W1363" s="5"/>
      <c r="X1363" s="5"/>
      <c r="Y1363" s="5"/>
      <c r="Z1363" s="5"/>
    </row>
    <row r="1364" spans="1:26" ht="14.25" hidden="1" customHeight="1" x14ac:dyDescent="0.35">
      <c r="A1364" s="5">
        <v>459</v>
      </c>
      <c r="B1364" s="5">
        <v>1</v>
      </c>
      <c r="C1364" s="5" t="s">
        <v>421</v>
      </c>
      <c r="D1364" s="5"/>
      <c r="E1364" s="5">
        <v>1</v>
      </c>
      <c r="F1364" s="5" t="str">
        <f>CONCATENATE("INSERT INTO `option_translation` (`option_id`,`lang_id`, `title`, `textbox_placeholder`, `is_default`) VALUES (",A1364,",", B1364, ", ","'",C1364,"', ","'",D1364,"', ",E1364,");")</f>
        <v>INSERT INTO `option_translation` (`option_id`,`lang_id`, `title`, `textbox_placeholder`, `is_default`) VALUES (459,1, 'Social Media Platform', '', 1);</v>
      </c>
      <c r="G1364" s="5" t="str">
        <f>CONCATENATE("Update `option_translation` set lang_id = ",B1364,",", " title ='", C1364,"',"," textbox_placeholder='",D1364,"',"," is_default=",E1364, " where id = ", A1364,";" )</f>
        <v>Update `option_translation` set lang_id = 1, title ='Social Media Platform', textbox_placeholder='', is_default=1 where id = 459;</v>
      </c>
      <c r="H1364" s="5"/>
      <c r="I1364" s="5"/>
      <c r="J1364" s="5"/>
      <c r="K1364" s="5"/>
      <c r="L1364" s="5"/>
      <c r="M1364" s="5"/>
      <c r="N1364" s="5"/>
      <c r="O1364" s="5"/>
      <c r="P1364" s="5"/>
      <c r="Q1364" s="5"/>
      <c r="R1364" s="5"/>
      <c r="S1364" s="5"/>
      <c r="T1364" s="5"/>
      <c r="U1364" s="5"/>
      <c r="V1364" s="5"/>
      <c r="W1364" s="5"/>
      <c r="X1364" s="5"/>
      <c r="Y1364" s="5"/>
      <c r="Z1364" s="5"/>
    </row>
    <row r="1365" spans="1:26" ht="14.25" hidden="1" customHeight="1" x14ac:dyDescent="0.35">
      <c r="A1365" s="5">
        <v>459</v>
      </c>
      <c r="B1365" s="5">
        <v>42</v>
      </c>
      <c r="C1365" s="5"/>
      <c r="D1365" s="5"/>
      <c r="E1365" s="5">
        <v>0</v>
      </c>
      <c r="F1365" s="5" t="str">
        <f>CONCATENATE("INSERT INTO `option_translation` (`option_id`,`lang_id`, `title`, `textbox_placeholder`, `is_default`) VALUES (",A1365,",", B1365, ", ","'",C1365,"', ","'",D1365,"', ",E1365,");")</f>
        <v>INSERT INTO `option_translation` (`option_id`,`lang_id`, `title`, `textbox_placeholder`, `is_default`) VALUES (459,42, '', '', 0);</v>
      </c>
      <c r="G1365" s="5" t="str">
        <f>CONCATENATE("Update `option_translation` set lang_id = ",B1365,",", " title ='", C1365,"',"," textbox_placeholder='",D1365,"',"," is_default=",E1365, " where id = ", A1365,";" )</f>
        <v>Update `option_translation` set lang_id = 42, title ='', textbox_placeholder='', is_default=0 where id = 459;</v>
      </c>
      <c r="H1365" s="5"/>
      <c r="I1365" s="5"/>
      <c r="J1365" s="5"/>
      <c r="K1365" s="5"/>
      <c r="L1365" s="5"/>
      <c r="M1365" s="5"/>
      <c r="N1365" s="5"/>
      <c r="O1365" s="5"/>
      <c r="P1365" s="5"/>
      <c r="Q1365" s="5"/>
      <c r="R1365" s="5"/>
      <c r="S1365" s="5"/>
      <c r="T1365" s="5"/>
      <c r="U1365" s="5"/>
      <c r="V1365" s="5"/>
      <c r="W1365" s="5"/>
      <c r="X1365" s="5"/>
      <c r="Y1365" s="5"/>
      <c r="Z1365" s="5"/>
    </row>
    <row r="1366" spans="1:26" ht="14.25" customHeight="1" x14ac:dyDescent="0.35">
      <c r="A1366" s="5">
        <v>459</v>
      </c>
      <c r="B1366" s="5">
        <v>76</v>
      </c>
      <c r="C1366" s="5"/>
      <c r="D1366" s="5"/>
      <c r="E1366" s="5">
        <v>0</v>
      </c>
      <c r="F1366" s="5" t="s">
        <v>1696</v>
      </c>
      <c r="G1366" s="5" t="s">
        <v>1697</v>
      </c>
      <c r="H1366" s="5"/>
      <c r="I1366" s="5"/>
      <c r="J1366" s="5"/>
      <c r="K1366" s="5"/>
      <c r="L1366" s="5"/>
      <c r="M1366" s="5"/>
      <c r="N1366" s="5"/>
      <c r="O1366" s="5"/>
      <c r="P1366" s="5"/>
      <c r="Q1366" s="5"/>
      <c r="R1366" s="5"/>
      <c r="S1366" s="5"/>
      <c r="T1366" s="5"/>
      <c r="U1366" s="5"/>
      <c r="V1366" s="5"/>
      <c r="W1366" s="5"/>
      <c r="X1366" s="5"/>
      <c r="Y1366" s="5"/>
      <c r="Z1366" s="5"/>
    </row>
    <row r="1367" spans="1:26" ht="14.25" hidden="1" customHeight="1" x14ac:dyDescent="0.35">
      <c r="A1367" s="5">
        <v>460</v>
      </c>
      <c r="B1367" s="5">
        <v>1</v>
      </c>
      <c r="C1367" s="5" t="s">
        <v>422</v>
      </c>
      <c r="D1367" s="5"/>
      <c r="E1367" s="5">
        <v>1</v>
      </c>
      <c r="F1367" s="5" t="str">
        <f>CONCATENATE("INSERT INTO `option_translation` (`option_id`,`lang_id`, `title`, `textbox_placeholder`, `is_default`) VALUES (",A1367,",", B1367, ", ","'",C1367,"', ","'",D1367,"', ",E1367,");")</f>
        <v>INSERT INTO `option_translation` (`option_id`,`lang_id`, `title`, `textbox_placeholder`, `is_default`) VALUES (460,1, 'Facebook', '', 1);</v>
      </c>
      <c r="G1367" s="5" t="str">
        <f>CONCATENATE("Update `option_translation` set lang_id = ",B1367,",", " title ='", C1367,"',"," textbox_placeholder='",D1367,"',"," is_default=",E1367, " where id = ", A1367,";" )</f>
        <v>Update `option_translation` set lang_id = 1, title ='Facebook', textbox_placeholder='', is_default=1 where id = 460;</v>
      </c>
      <c r="H1367" s="5"/>
      <c r="I1367" s="5"/>
      <c r="J1367" s="5"/>
      <c r="K1367" s="5"/>
      <c r="L1367" s="5"/>
      <c r="M1367" s="5"/>
      <c r="N1367" s="5"/>
      <c r="O1367" s="5"/>
      <c r="P1367" s="5"/>
      <c r="Q1367" s="5"/>
      <c r="R1367" s="5"/>
      <c r="S1367" s="5"/>
      <c r="T1367" s="5"/>
      <c r="U1367" s="5"/>
      <c r="V1367" s="5"/>
      <c r="W1367" s="5"/>
      <c r="X1367" s="5"/>
      <c r="Y1367" s="5"/>
      <c r="Z1367" s="5"/>
    </row>
    <row r="1368" spans="1:26" ht="14.25" hidden="1" customHeight="1" x14ac:dyDescent="0.35">
      <c r="A1368" s="5">
        <v>460</v>
      </c>
      <c r="B1368" s="5">
        <v>42</v>
      </c>
      <c r="C1368" s="5"/>
      <c r="D1368" s="5"/>
      <c r="E1368" s="5">
        <v>0</v>
      </c>
      <c r="F1368" s="5" t="str">
        <f>CONCATENATE("INSERT INTO `option_translation` (`option_id`,`lang_id`, `title`, `textbox_placeholder`, `is_default`) VALUES (",A1368,",", B1368, ", ","'",C1368,"', ","'",D1368,"', ",E1368,");")</f>
        <v>INSERT INTO `option_translation` (`option_id`,`lang_id`, `title`, `textbox_placeholder`, `is_default`) VALUES (460,42, '', '', 0);</v>
      </c>
      <c r="G1368" s="5" t="str">
        <f>CONCATENATE("Update `option_translation` set lang_id = ",B1368,",", " title ='", C1368,"',"," textbox_placeholder='",D1368,"',"," is_default=",E1368, " where id = ", A1368,";" )</f>
        <v>Update `option_translation` set lang_id = 42, title ='', textbox_placeholder='', is_default=0 where id = 460;</v>
      </c>
      <c r="H1368" s="5"/>
      <c r="I1368" s="5"/>
      <c r="J1368" s="5"/>
      <c r="K1368" s="5"/>
      <c r="L1368" s="5"/>
      <c r="M1368" s="5"/>
      <c r="N1368" s="5"/>
      <c r="O1368" s="5"/>
      <c r="P1368" s="5"/>
      <c r="Q1368" s="5"/>
      <c r="R1368" s="5"/>
      <c r="S1368" s="5"/>
      <c r="T1368" s="5"/>
      <c r="U1368" s="5"/>
      <c r="V1368" s="5"/>
      <c r="W1368" s="5"/>
      <c r="X1368" s="5"/>
      <c r="Y1368" s="5"/>
      <c r="Z1368" s="5"/>
    </row>
    <row r="1369" spans="1:26" ht="14.25" customHeight="1" x14ac:dyDescent="0.35">
      <c r="A1369" s="5">
        <v>460</v>
      </c>
      <c r="B1369" s="5">
        <v>76</v>
      </c>
      <c r="C1369" s="5"/>
      <c r="D1369" s="5"/>
      <c r="E1369" s="5">
        <v>0</v>
      </c>
      <c r="F1369" s="5" t="s">
        <v>1698</v>
      </c>
      <c r="G1369" s="5" t="s">
        <v>1699</v>
      </c>
      <c r="H1369" s="5"/>
      <c r="I1369" s="5"/>
      <c r="J1369" s="5"/>
      <c r="K1369" s="5"/>
      <c r="L1369" s="5"/>
      <c r="M1369" s="5"/>
      <c r="N1369" s="5"/>
      <c r="O1369" s="5"/>
      <c r="P1369" s="5"/>
      <c r="Q1369" s="5"/>
      <c r="R1369" s="5"/>
      <c r="S1369" s="5"/>
      <c r="T1369" s="5"/>
      <c r="U1369" s="5"/>
      <c r="V1369" s="5"/>
      <c r="W1369" s="5"/>
      <c r="X1369" s="5"/>
      <c r="Y1369" s="5"/>
      <c r="Z1369" s="5"/>
    </row>
    <row r="1370" spans="1:26" ht="14.25" hidden="1" customHeight="1" x14ac:dyDescent="0.35">
      <c r="A1370" s="5">
        <v>462</v>
      </c>
      <c r="B1370" s="5">
        <v>1</v>
      </c>
      <c r="C1370" s="5" t="s">
        <v>423</v>
      </c>
      <c r="D1370" s="5"/>
      <c r="E1370" s="5">
        <v>1</v>
      </c>
      <c r="F1370" s="5" t="str">
        <f>CONCATENATE("INSERT INTO `option_translation` (`option_id`,`lang_id`, `title`, `textbox_placeholder`, `is_default`) VALUES (",A1370,",", B1370, ", ","'",C1370,"', ","'",D1370,"', ",E1370,");")</f>
        <v>INSERT INTO `option_translation` (`option_id`,`lang_id`, `title`, `textbox_placeholder`, `is_default`) VALUES (462,1, 'Instagram', '', 1);</v>
      </c>
      <c r="G1370" s="5" t="str">
        <f>CONCATENATE("Update `option_translation` set lang_id = ",B1370,",", " title ='", C1370,"',"," textbox_placeholder='",D1370,"',"," is_default=",E1370, " where id = ", A1370,";" )</f>
        <v>Update `option_translation` set lang_id = 1, title ='Instagram', textbox_placeholder='', is_default=1 where id = 462;</v>
      </c>
      <c r="H1370" s="5"/>
      <c r="I1370" s="5"/>
      <c r="J1370" s="5"/>
      <c r="K1370" s="5"/>
      <c r="L1370" s="5"/>
      <c r="M1370" s="5"/>
      <c r="N1370" s="5"/>
      <c r="O1370" s="5"/>
      <c r="P1370" s="5"/>
      <c r="Q1370" s="5"/>
      <c r="R1370" s="5"/>
      <c r="S1370" s="5"/>
      <c r="T1370" s="5"/>
      <c r="U1370" s="5"/>
      <c r="V1370" s="5"/>
      <c r="W1370" s="5"/>
      <c r="X1370" s="5"/>
      <c r="Y1370" s="5"/>
      <c r="Z1370" s="5"/>
    </row>
    <row r="1371" spans="1:26" ht="14.25" hidden="1" customHeight="1" x14ac:dyDescent="0.35">
      <c r="A1371" s="5">
        <v>462</v>
      </c>
      <c r="B1371" s="5">
        <v>42</v>
      </c>
      <c r="C1371" s="5"/>
      <c r="D1371" s="5"/>
      <c r="E1371" s="5">
        <v>0</v>
      </c>
      <c r="F1371" s="5" t="str">
        <f>CONCATENATE("INSERT INTO `option_translation` (`option_id`,`lang_id`, `title`, `textbox_placeholder`, `is_default`) VALUES (",A1371,",", B1371, ", ","'",C1371,"', ","'",D1371,"', ",E1371,");")</f>
        <v>INSERT INTO `option_translation` (`option_id`,`lang_id`, `title`, `textbox_placeholder`, `is_default`) VALUES (462,42, '', '', 0);</v>
      </c>
      <c r="G1371" s="5" t="str">
        <f>CONCATENATE("Update `option_translation` set lang_id = ",B1371,",", " title ='", C1371,"',"," textbox_placeholder='",D1371,"',"," is_default=",E1371, " where id = ", A1371,";" )</f>
        <v>Update `option_translation` set lang_id = 42, title ='', textbox_placeholder='', is_default=0 where id = 462;</v>
      </c>
      <c r="H1371" s="5"/>
      <c r="I1371" s="5"/>
      <c r="J1371" s="5"/>
      <c r="K1371" s="5"/>
      <c r="L1371" s="5"/>
      <c r="M1371" s="5"/>
      <c r="N1371" s="5"/>
      <c r="O1371" s="5"/>
      <c r="P1371" s="5"/>
      <c r="Q1371" s="5"/>
      <c r="R1371" s="5"/>
      <c r="S1371" s="5"/>
      <c r="T1371" s="5"/>
      <c r="U1371" s="5"/>
      <c r="V1371" s="5"/>
      <c r="W1371" s="5"/>
      <c r="X1371" s="5"/>
      <c r="Y1371" s="5"/>
      <c r="Z1371" s="5"/>
    </row>
    <row r="1372" spans="1:26" ht="14.25" customHeight="1" x14ac:dyDescent="0.35">
      <c r="A1372" s="5">
        <v>462</v>
      </c>
      <c r="B1372" s="5">
        <v>76</v>
      </c>
      <c r="C1372" s="5"/>
      <c r="D1372" s="5"/>
      <c r="E1372" s="5">
        <v>0</v>
      </c>
      <c r="F1372" s="5" t="s">
        <v>1700</v>
      </c>
      <c r="G1372" s="5" t="s">
        <v>1701</v>
      </c>
      <c r="H1372" s="5"/>
      <c r="I1372" s="5"/>
      <c r="J1372" s="5"/>
      <c r="K1372" s="5"/>
      <c r="L1372" s="5"/>
      <c r="M1372" s="5"/>
      <c r="N1372" s="5"/>
      <c r="O1372" s="5"/>
      <c r="P1372" s="5"/>
      <c r="Q1372" s="5"/>
      <c r="R1372" s="5"/>
      <c r="S1372" s="5"/>
      <c r="T1372" s="5"/>
      <c r="U1372" s="5"/>
      <c r="V1372" s="5"/>
      <c r="W1372" s="5"/>
      <c r="X1372" s="5"/>
      <c r="Y1372" s="5"/>
      <c r="Z1372" s="5"/>
    </row>
    <row r="1373" spans="1:26" ht="14.25" hidden="1" customHeight="1" x14ac:dyDescent="0.35">
      <c r="A1373" s="5">
        <v>463</v>
      </c>
      <c r="B1373" s="5">
        <v>1</v>
      </c>
      <c r="C1373" s="5" t="s">
        <v>424</v>
      </c>
      <c r="D1373" s="5"/>
      <c r="E1373" s="5">
        <v>1</v>
      </c>
      <c r="F1373" s="5" t="str">
        <f>CONCATENATE("INSERT INTO `option_translation` (`option_id`,`lang_id`, `title`, `textbox_placeholder`, `is_default`) VALUES (",A1373,",", B1373, ", ","'",C1373,"', ","'",D1373,"', ",E1373,");")</f>
        <v>INSERT INTO `option_translation` (`option_id`,`lang_id`, `title`, `textbox_placeholder`, `is_default`) VALUES (463,1, 'Snapchat', '', 1);</v>
      </c>
      <c r="G1373" s="5" t="str">
        <f>CONCATENATE("Update `option_translation` set lang_id = ",B1373,",", " title ='", C1373,"',"," textbox_placeholder='",D1373,"',"," is_default=",E1373, " where id = ", A1373,";" )</f>
        <v>Update `option_translation` set lang_id = 1, title ='Snapchat', textbox_placeholder='', is_default=1 where id = 463;</v>
      </c>
      <c r="H1373" s="5"/>
      <c r="I1373" s="5"/>
      <c r="J1373" s="5"/>
      <c r="K1373" s="5"/>
      <c r="L1373" s="5"/>
      <c r="M1373" s="5"/>
      <c r="N1373" s="5"/>
      <c r="O1373" s="5"/>
      <c r="P1373" s="5"/>
      <c r="Q1373" s="5"/>
      <c r="R1373" s="5"/>
      <c r="S1373" s="5"/>
      <c r="T1373" s="5"/>
      <c r="U1373" s="5"/>
      <c r="V1373" s="5"/>
      <c r="W1373" s="5"/>
      <c r="X1373" s="5"/>
      <c r="Y1373" s="5"/>
      <c r="Z1373" s="5"/>
    </row>
    <row r="1374" spans="1:26" ht="14.25" hidden="1" customHeight="1" x14ac:dyDescent="0.35">
      <c r="A1374" s="5">
        <v>463</v>
      </c>
      <c r="B1374" s="5">
        <v>42</v>
      </c>
      <c r="C1374" s="5"/>
      <c r="D1374" s="5"/>
      <c r="E1374" s="5">
        <v>0</v>
      </c>
      <c r="F1374" s="5" t="str">
        <f>CONCATENATE("INSERT INTO `option_translation` (`option_id`,`lang_id`, `title`, `textbox_placeholder`, `is_default`) VALUES (",A1374,",", B1374, ", ","'",C1374,"', ","'",D1374,"', ",E1374,");")</f>
        <v>INSERT INTO `option_translation` (`option_id`,`lang_id`, `title`, `textbox_placeholder`, `is_default`) VALUES (463,42, '', '', 0);</v>
      </c>
      <c r="G1374" s="5" t="str">
        <f>CONCATENATE("Update `option_translation` set lang_id = ",B1374,",", " title ='", C1374,"',"," textbox_placeholder='",D1374,"',"," is_default=",E1374, " where id = ", A1374,";" )</f>
        <v>Update `option_translation` set lang_id = 42, title ='', textbox_placeholder='', is_default=0 where id = 463;</v>
      </c>
      <c r="H1374" s="5"/>
      <c r="I1374" s="5"/>
      <c r="J1374" s="5"/>
      <c r="K1374" s="5"/>
      <c r="L1374" s="5"/>
      <c r="M1374" s="5"/>
      <c r="N1374" s="5"/>
      <c r="O1374" s="5"/>
      <c r="P1374" s="5"/>
      <c r="Q1374" s="5"/>
      <c r="R1374" s="5"/>
      <c r="S1374" s="5"/>
      <c r="T1374" s="5"/>
      <c r="U1374" s="5"/>
      <c r="V1374" s="5"/>
      <c r="W1374" s="5"/>
      <c r="X1374" s="5"/>
      <c r="Y1374" s="5"/>
      <c r="Z1374" s="5"/>
    </row>
    <row r="1375" spans="1:26" ht="14.25" customHeight="1" x14ac:dyDescent="0.35">
      <c r="A1375" s="5">
        <v>463</v>
      </c>
      <c r="B1375" s="5">
        <v>76</v>
      </c>
      <c r="C1375" s="5"/>
      <c r="D1375" s="5"/>
      <c r="E1375" s="5">
        <v>0</v>
      </c>
      <c r="F1375" s="5" t="s">
        <v>1702</v>
      </c>
      <c r="G1375" s="5" t="s">
        <v>1703</v>
      </c>
      <c r="H1375" s="5"/>
      <c r="I1375" s="5"/>
      <c r="J1375" s="5"/>
      <c r="K1375" s="5"/>
      <c r="L1375" s="5"/>
      <c r="M1375" s="5"/>
      <c r="N1375" s="5"/>
      <c r="O1375" s="5"/>
      <c r="P1375" s="5"/>
      <c r="Q1375" s="5"/>
      <c r="R1375" s="5"/>
      <c r="S1375" s="5"/>
      <c r="T1375" s="5"/>
      <c r="U1375" s="5"/>
      <c r="V1375" s="5"/>
      <c r="W1375" s="5"/>
      <c r="X1375" s="5"/>
      <c r="Y1375" s="5"/>
      <c r="Z1375" s="5"/>
    </row>
    <row r="1376" spans="1:26" ht="14.25" hidden="1" customHeight="1" x14ac:dyDescent="0.35">
      <c r="A1376" s="5">
        <v>464</v>
      </c>
      <c r="B1376" s="5">
        <v>1</v>
      </c>
      <c r="C1376" s="5" t="s">
        <v>425</v>
      </c>
      <c r="D1376" s="5"/>
      <c r="E1376" s="5">
        <v>1</v>
      </c>
      <c r="F1376" s="5" t="str">
        <f>CONCATENATE("INSERT INTO `option_translation` (`option_id`,`lang_id`, `title`, `textbox_placeholder`, `is_default`) VALUES (",A1376,",", B1376, ", ","'",C1376,"', ","'",D1376,"', ",E1376,");")</f>
        <v>INSERT INTO `option_translation` (`option_id`,`lang_id`, `title`, `textbox_placeholder`, `is_default`) VALUES (464,1, 'Twitter', '', 1);</v>
      </c>
      <c r="G1376" s="5" t="str">
        <f>CONCATENATE("Update `option_translation` set lang_id = ",B1376,",", " title ='", C1376,"',"," textbox_placeholder='",D1376,"',"," is_default=",E1376, " where id = ", A1376,";" )</f>
        <v>Update `option_translation` set lang_id = 1, title ='Twitter', textbox_placeholder='', is_default=1 where id = 464;</v>
      </c>
      <c r="H1376" s="5"/>
      <c r="I1376" s="5"/>
      <c r="J1376" s="5"/>
      <c r="K1376" s="5"/>
      <c r="L1376" s="5"/>
      <c r="M1376" s="5"/>
      <c r="N1376" s="5"/>
      <c r="O1376" s="5"/>
      <c r="P1376" s="5"/>
      <c r="Q1376" s="5"/>
      <c r="R1376" s="5"/>
      <c r="S1376" s="5"/>
      <c r="T1376" s="5"/>
      <c r="U1376" s="5"/>
      <c r="V1376" s="5"/>
      <c r="W1376" s="5"/>
      <c r="X1376" s="5"/>
      <c r="Y1376" s="5"/>
      <c r="Z1376" s="5"/>
    </row>
    <row r="1377" spans="1:26" ht="14.25" hidden="1" customHeight="1" x14ac:dyDescent="0.35">
      <c r="A1377" s="5">
        <v>464</v>
      </c>
      <c r="B1377" s="5">
        <v>42</v>
      </c>
      <c r="C1377" s="5"/>
      <c r="D1377" s="5"/>
      <c r="E1377" s="5">
        <v>0</v>
      </c>
      <c r="F1377" s="5" t="str">
        <f>CONCATENATE("INSERT INTO `option_translation` (`option_id`,`lang_id`, `title`, `textbox_placeholder`, `is_default`) VALUES (",A1377,",", B1377, ", ","'",C1377,"', ","'",D1377,"', ",E1377,");")</f>
        <v>INSERT INTO `option_translation` (`option_id`,`lang_id`, `title`, `textbox_placeholder`, `is_default`) VALUES (464,42, '', '', 0);</v>
      </c>
      <c r="G1377" s="5" t="str">
        <f>CONCATENATE("Update `option_translation` set lang_id = ",B1377,",", " title ='", C1377,"',"," textbox_placeholder='",D1377,"',"," is_default=",E1377, " where id = ", A1377,";" )</f>
        <v>Update `option_translation` set lang_id = 42, title ='', textbox_placeholder='', is_default=0 where id = 464;</v>
      </c>
      <c r="H1377" s="5"/>
      <c r="I1377" s="5"/>
      <c r="J1377" s="5"/>
      <c r="K1377" s="5"/>
      <c r="L1377" s="5"/>
      <c r="M1377" s="5"/>
      <c r="N1377" s="5"/>
      <c r="O1377" s="5"/>
      <c r="P1377" s="5"/>
      <c r="Q1377" s="5"/>
      <c r="R1377" s="5"/>
      <c r="S1377" s="5"/>
      <c r="T1377" s="5"/>
      <c r="U1377" s="5"/>
      <c r="V1377" s="5"/>
      <c r="W1377" s="5"/>
      <c r="X1377" s="5"/>
      <c r="Y1377" s="5"/>
      <c r="Z1377" s="5"/>
    </row>
    <row r="1378" spans="1:26" ht="14.25" customHeight="1" x14ac:dyDescent="0.35">
      <c r="A1378" s="5">
        <v>464</v>
      </c>
      <c r="B1378" s="5">
        <v>76</v>
      </c>
      <c r="C1378" s="5"/>
      <c r="D1378" s="5"/>
      <c r="E1378" s="5">
        <v>0</v>
      </c>
      <c r="F1378" s="5" t="s">
        <v>1704</v>
      </c>
      <c r="G1378" s="5" t="s">
        <v>1705</v>
      </c>
      <c r="H1378" s="5"/>
      <c r="I1378" s="5"/>
      <c r="J1378" s="5"/>
      <c r="K1378" s="5"/>
      <c r="L1378" s="5"/>
      <c r="M1378" s="5"/>
      <c r="N1378" s="5"/>
      <c r="O1378" s="5"/>
      <c r="P1378" s="5"/>
      <c r="Q1378" s="5"/>
      <c r="R1378" s="5"/>
      <c r="S1378" s="5"/>
      <c r="T1378" s="5"/>
      <c r="U1378" s="5"/>
      <c r="V1378" s="5"/>
      <c r="W1378" s="5"/>
      <c r="X1378" s="5"/>
      <c r="Y1378" s="5"/>
      <c r="Z1378" s="5"/>
    </row>
    <row r="1379" spans="1:26" ht="14.25" hidden="1" customHeight="1" x14ac:dyDescent="0.35">
      <c r="A1379" s="5">
        <v>465</v>
      </c>
      <c r="B1379" s="5">
        <v>1</v>
      </c>
      <c r="C1379" s="5" t="s">
        <v>426</v>
      </c>
      <c r="D1379" s="5"/>
      <c r="E1379" s="5">
        <v>1</v>
      </c>
      <c r="F1379" s="5" t="str">
        <f>CONCATENATE("INSERT INTO `option_translation` (`option_id`,`lang_id`, `title`, `textbox_placeholder`, `is_default`) VALUES (",A1379,",", B1379, ", ","'",C1379,"', ","'",D1379,"', ",E1379,");")</f>
        <v>INSERT INTO `option_translation` (`option_id`,`lang_id`, `title`, `textbox_placeholder`, `is_default`) VALUES (465,1, 'Whatsapp', '', 1);</v>
      </c>
      <c r="G1379" s="5" t="str">
        <f>CONCATENATE("Update `option_translation` set lang_id = ",B1379,",", " title ='", C1379,"',"," textbox_placeholder='",D1379,"',"," is_default=",E1379, " where id = ", A1379,";" )</f>
        <v>Update `option_translation` set lang_id = 1, title ='Whatsapp', textbox_placeholder='', is_default=1 where id = 465;</v>
      </c>
      <c r="H1379" s="5"/>
      <c r="I1379" s="5"/>
      <c r="J1379" s="5"/>
      <c r="K1379" s="5"/>
      <c r="L1379" s="5"/>
      <c r="M1379" s="5"/>
      <c r="N1379" s="5"/>
      <c r="O1379" s="5"/>
      <c r="P1379" s="5"/>
      <c r="Q1379" s="5"/>
      <c r="R1379" s="5"/>
      <c r="S1379" s="5"/>
      <c r="T1379" s="5"/>
      <c r="U1379" s="5"/>
      <c r="V1379" s="5"/>
      <c r="W1379" s="5"/>
      <c r="X1379" s="5"/>
      <c r="Y1379" s="5"/>
      <c r="Z1379" s="5"/>
    </row>
    <row r="1380" spans="1:26" ht="14.25" hidden="1" customHeight="1" x14ac:dyDescent="0.35">
      <c r="A1380" s="5">
        <v>465</v>
      </c>
      <c r="B1380" s="5">
        <v>42</v>
      </c>
      <c r="C1380" s="5"/>
      <c r="D1380" s="5"/>
      <c r="E1380" s="5">
        <v>0</v>
      </c>
      <c r="F1380" s="5" t="str">
        <f>CONCATENATE("INSERT INTO `option_translation` (`option_id`,`lang_id`, `title`, `textbox_placeholder`, `is_default`) VALUES (",A1380,",", B1380, ", ","'",C1380,"', ","'",D1380,"', ",E1380,");")</f>
        <v>INSERT INTO `option_translation` (`option_id`,`lang_id`, `title`, `textbox_placeholder`, `is_default`) VALUES (465,42, '', '', 0);</v>
      </c>
      <c r="G1380" s="5" t="str">
        <f>CONCATENATE("Update `option_translation` set lang_id = ",B1380,",", " title ='", C1380,"',"," textbox_placeholder='",D1380,"',"," is_default=",E1380, " where id = ", A1380,";" )</f>
        <v>Update `option_translation` set lang_id = 42, title ='', textbox_placeholder='', is_default=0 where id = 465;</v>
      </c>
      <c r="H1380" s="5"/>
      <c r="I1380" s="5"/>
      <c r="J1380" s="5"/>
      <c r="K1380" s="5"/>
      <c r="L1380" s="5"/>
      <c r="M1380" s="5"/>
      <c r="N1380" s="5"/>
      <c r="O1380" s="5"/>
      <c r="P1380" s="5"/>
      <c r="Q1380" s="5"/>
      <c r="R1380" s="5"/>
      <c r="S1380" s="5"/>
      <c r="T1380" s="5"/>
      <c r="U1380" s="5"/>
      <c r="V1380" s="5"/>
      <c r="W1380" s="5"/>
      <c r="X1380" s="5"/>
      <c r="Y1380" s="5"/>
      <c r="Z1380" s="5"/>
    </row>
    <row r="1381" spans="1:26" ht="14.25" customHeight="1" x14ac:dyDescent="0.35">
      <c r="A1381" s="5">
        <v>465</v>
      </c>
      <c r="B1381" s="5">
        <v>76</v>
      </c>
      <c r="C1381" s="5"/>
      <c r="D1381" s="5"/>
      <c r="E1381" s="5">
        <v>0</v>
      </c>
      <c r="F1381" s="5" t="s">
        <v>1706</v>
      </c>
      <c r="G1381" s="5" t="s">
        <v>1707</v>
      </c>
      <c r="H1381" s="5"/>
      <c r="I1381" s="5"/>
      <c r="J1381" s="5"/>
      <c r="K1381" s="5"/>
      <c r="L1381" s="5"/>
      <c r="M1381" s="5"/>
      <c r="N1381" s="5"/>
      <c r="O1381" s="5"/>
      <c r="P1381" s="5"/>
      <c r="Q1381" s="5"/>
      <c r="R1381" s="5"/>
      <c r="S1381" s="5"/>
      <c r="T1381" s="5"/>
      <c r="U1381" s="5"/>
      <c r="V1381" s="5"/>
      <c r="W1381" s="5"/>
      <c r="X1381" s="5"/>
      <c r="Y1381" s="5"/>
      <c r="Z1381" s="5"/>
    </row>
    <row r="1382" spans="1:26" ht="14.25" hidden="1" customHeight="1" x14ac:dyDescent="0.35">
      <c r="A1382" s="5">
        <v>467</v>
      </c>
      <c r="B1382" s="5">
        <v>1</v>
      </c>
      <c r="C1382" s="5" t="s">
        <v>14</v>
      </c>
      <c r="D1382" s="5" t="s">
        <v>160</v>
      </c>
      <c r="E1382" s="5">
        <v>1</v>
      </c>
      <c r="F1382" s="5" t="str">
        <f>CONCATENATE("INSERT INTO `option_translation` (`option_id`,`lang_id`, `title`, `textbox_placeholder`, `is_default`) VALUES (",A1382,",", B1382, ", ","'",C1382,"', ","'",D1382,"', ",E1382,");")</f>
        <v>INSERT INTO `option_translation` (`option_id`,`lang_id`, `title`, `textbox_placeholder`, `is_default`) VALUES (467,1, 'Others', 'Please specify', 1);</v>
      </c>
      <c r="G1382" s="5" t="str">
        <f>CONCATENATE("Update `option_translation` set lang_id = ",B1382,",", " title ='", C1382,"',"," textbox_placeholder='",D1382,"',"," is_default=",E1382, " where id = ", A1382,";" )</f>
        <v>Update `option_translation` set lang_id = 1, title ='Others', textbox_placeholder='Please specify', is_default=1 where id = 467;</v>
      </c>
      <c r="H1382" s="5"/>
      <c r="I1382" s="5"/>
      <c r="J1382" s="5"/>
      <c r="K1382" s="5"/>
      <c r="L1382" s="5"/>
      <c r="M1382" s="5"/>
      <c r="N1382" s="5"/>
      <c r="O1382" s="5"/>
      <c r="P1382" s="5"/>
      <c r="Q1382" s="5"/>
      <c r="R1382" s="5"/>
      <c r="S1382" s="5"/>
      <c r="T1382" s="5"/>
      <c r="U1382" s="5"/>
      <c r="V1382" s="5"/>
      <c r="W1382" s="5"/>
      <c r="X1382" s="5"/>
      <c r="Y1382" s="5"/>
      <c r="Z1382" s="5"/>
    </row>
    <row r="1383" spans="1:26" ht="14.25" hidden="1" customHeight="1" x14ac:dyDescent="0.35">
      <c r="A1383" s="5">
        <v>467</v>
      </c>
      <c r="B1383" s="5">
        <v>42</v>
      </c>
      <c r="C1383" s="5"/>
      <c r="D1383" s="5"/>
      <c r="E1383" s="5">
        <v>0</v>
      </c>
      <c r="F1383" s="5" t="str">
        <f>CONCATENATE("INSERT INTO `option_translation` (`option_id`,`lang_id`, `title`, `textbox_placeholder`, `is_default`) VALUES (",A1383,",", B1383, ", ","'",C1383,"', ","'",D1383,"', ",E1383,");")</f>
        <v>INSERT INTO `option_translation` (`option_id`,`lang_id`, `title`, `textbox_placeholder`, `is_default`) VALUES (467,42, '', '', 0);</v>
      </c>
      <c r="G1383" s="5" t="str">
        <f>CONCATENATE("Update `option_translation` set lang_id = ",B1383,",", " title ='", C1383,"',"," textbox_placeholder='",D1383,"',"," is_default=",E1383, " where id = ", A1383,";" )</f>
        <v>Update `option_translation` set lang_id = 42, title ='', textbox_placeholder='', is_default=0 where id = 467;</v>
      </c>
      <c r="H1383" s="5"/>
      <c r="I1383" s="5"/>
      <c r="J1383" s="5"/>
      <c r="K1383" s="5"/>
      <c r="L1383" s="5"/>
      <c r="M1383" s="5"/>
      <c r="N1383" s="5"/>
      <c r="O1383" s="5"/>
      <c r="P1383" s="5"/>
      <c r="Q1383" s="5"/>
      <c r="R1383" s="5"/>
      <c r="S1383" s="5"/>
      <c r="T1383" s="5"/>
      <c r="U1383" s="5"/>
      <c r="V1383" s="5"/>
      <c r="W1383" s="5"/>
      <c r="X1383" s="5"/>
      <c r="Y1383" s="5"/>
      <c r="Z1383" s="5"/>
    </row>
    <row r="1384" spans="1:26" ht="14.25" customHeight="1" x14ac:dyDescent="0.35">
      <c r="A1384" s="5">
        <v>467</v>
      </c>
      <c r="B1384" s="5">
        <v>76</v>
      </c>
      <c r="C1384" s="5"/>
      <c r="D1384" s="5"/>
      <c r="E1384" s="5">
        <v>0</v>
      </c>
      <c r="F1384" s="5" t="s">
        <v>1708</v>
      </c>
      <c r="G1384" s="5" t="s">
        <v>1709</v>
      </c>
      <c r="H1384" s="5"/>
      <c r="I1384" s="5"/>
      <c r="J1384" s="5"/>
      <c r="K1384" s="5"/>
      <c r="L1384" s="5"/>
      <c r="M1384" s="5"/>
      <c r="N1384" s="5"/>
      <c r="O1384" s="5"/>
      <c r="P1384" s="5"/>
      <c r="Q1384" s="5"/>
      <c r="R1384" s="5"/>
      <c r="S1384" s="5"/>
      <c r="T1384" s="5"/>
      <c r="U1384" s="5"/>
      <c r="V1384" s="5"/>
      <c r="W1384" s="5"/>
      <c r="X1384" s="5"/>
      <c r="Y1384" s="5"/>
      <c r="Z1384" s="5"/>
    </row>
    <row r="1385" spans="1:26" ht="14.25" hidden="1" customHeight="1" x14ac:dyDescent="0.35">
      <c r="A1385" s="5">
        <v>468</v>
      </c>
      <c r="B1385" s="5">
        <v>1</v>
      </c>
      <c r="C1385" s="5" t="s">
        <v>427</v>
      </c>
      <c r="D1385" s="5"/>
      <c r="E1385" s="5">
        <v>1</v>
      </c>
      <c r="F1385" s="5" t="str">
        <f>CONCATENATE("INSERT INTO `option_translation` (`option_id`,`lang_id`, `title`, `textbox_placeholder`, `is_default`) VALUES (",A1385,",", B1385, ", ","'",C1385,"', ","'",D1385,"', ",E1385,");")</f>
        <v>INSERT INTO `option_translation` (`option_id`,`lang_id`, `title`, `textbox_placeholder`, `is_default`) VALUES (468,1, 'It only happened once', '', 1);</v>
      </c>
      <c r="G1385" s="5" t="str">
        <f>CONCATENATE("Update `option_translation` set lang_id = ",B1385,",", " title ='", C1385,"',"," textbox_placeholder='",D1385,"',"," is_default=",E1385, " where id = ", A1385,";" )</f>
        <v>Update `option_translation` set lang_id = 1, title ='It only happened once', textbox_placeholder='', is_default=1 where id = 468;</v>
      </c>
      <c r="H1385" s="5"/>
      <c r="I1385" s="5"/>
      <c r="J1385" s="5"/>
      <c r="K1385" s="5"/>
      <c r="L1385" s="5"/>
      <c r="M1385" s="5"/>
      <c r="N1385" s="5"/>
      <c r="O1385" s="5"/>
      <c r="P1385" s="5"/>
      <c r="Q1385" s="5"/>
      <c r="R1385" s="5"/>
      <c r="S1385" s="5"/>
      <c r="T1385" s="5"/>
      <c r="U1385" s="5"/>
      <c r="V1385" s="5"/>
      <c r="W1385" s="5"/>
      <c r="X1385" s="5"/>
      <c r="Y1385" s="5"/>
      <c r="Z1385" s="5"/>
    </row>
    <row r="1386" spans="1:26" ht="14.25" hidden="1" customHeight="1" x14ac:dyDescent="0.35">
      <c r="A1386" s="5">
        <v>468</v>
      </c>
      <c r="B1386" s="5">
        <v>42</v>
      </c>
      <c r="C1386" s="5"/>
      <c r="D1386" s="5"/>
      <c r="E1386" s="5">
        <v>0</v>
      </c>
      <c r="F1386" s="5" t="str">
        <f>CONCATENATE("INSERT INTO `option_translation` (`option_id`,`lang_id`, `title`, `textbox_placeholder`, `is_default`) VALUES (",A1386,",", B1386, ", ","'",C1386,"', ","'",D1386,"', ",E1386,");")</f>
        <v>INSERT INTO `option_translation` (`option_id`,`lang_id`, `title`, `textbox_placeholder`, `is_default`) VALUES (468,42, '', '', 0);</v>
      </c>
      <c r="G1386" s="5" t="str">
        <f>CONCATENATE("Update `option_translation` set lang_id = ",B1386,",", " title ='", C1386,"',"," textbox_placeholder='",D1386,"',"," is_default=",E1386, " where id = ", A1386,";" )</f>
        <v>Update `option_translation` set lang_id = 42, title ='', textbox_placeholder='', is_default=0 where id = 468;</v>
      </c>
      <c r="H1386" s="5"/>
      <c r="I1386" s="5"/>
      <c r="J1386" s="5"/>
      <c r="K1386" s="5"/>
      <c r="L1386" s="5"/>
      <c r="M1386" s="5"/>
      <c r="N1386" s="5"/>
      <c r="O1386" s="5"/>
      <c r="P1386" s="5"/>
      <c r="Q1386" s="5"/>
      <c r="R1386" s="5"/>
      <c r="S1386" s="5"/>
      <c r="T1386" s="5"/>
      <c r="U1386" s="5"/>
      <c r="V1386" s="5"/>
      <c r="W1386" s="5"/>
      <c r="X1386" s="5"/>
      <c r="Y1386" s="5"/>
      <c r="Z1386" s="5"/>
    </row>
    <row r="1387" spans="1:26" ht="14.25" customHeight="1" x14ac:dyDescent="0.35">
      <c r="A1387" s="5">
        <v>468</v>
      </c>
      <c r="B1387" s="5">
        <v>76</v>
      </c>
      <c r="C1387" s="5"/>
      <c r="D1387" s="5"/>
      <c r="E1387" s="5">
        <v>0</v>
      </c>
      <c r="F1387" s="5" t="s">
        <v>1710</v>
      </c>
      <c r="G1387" s="5" t="s">
        <v>1711</v>
      </c>
      <c r="H1387" s="5"/>
      <c r="I1387" s="5"/>
      <c r="J1387" s="5"/>
      <c r="K1387" s="5"/>
      <c r="L1387" s="5"/>
      <c r="M1387" s="5"/>
      <c r="N1387" s="5"/>
      <c r="O1387" s="5"/>
      <c r="P1387" s="5"/>
      <c r="Q1387" s="5"/>
      <c r="R1387" s="5"/>
      <c r="S1387" s="5"/>
      <c r="T1387" s="5"/>
      <c r="U1387" s="5"/>
      <c r="V1387" s="5"/>
      <c r="W1387" s="5"/>
      <c r="X1387" s="5"/>
      <c r="Y1387" s="5"/>
      <c r="Z1387" s="5"/>
    </row>
    <row r="1388" spans="1:26" ht="14.25" hidden="1" customHeight="1" x14ac:dyDescent="0.35">
      <c r="A1388" s="5">
        <v>469</v>
      </c>
      <c r="B1388" s="5">
        <v>1</v>
      </c>
      <c r="C1388" s="5" t="s">
        <v>428</v>
      </c>
      <c r="D1388" s="5"/>
      <c r="E1388" s="5">
        <v>1</v>
      </c>
      <c r="F1388" s="5" t="str">
        <f>CONCATENATE("INSERT INTO `option_translation` (`option_id`,`lang_id`, `title`, `textbox_placeholder`, `is_default`) VALUES (",A1388,",", B1388, ", ","'",C1388,"', ","'",D1388,"', ",E1388,");")</f>
        <v>INSERT INTO `option_translation` (`option_id`,`lang_id`, `title`, `textbox_placeholder`, `is_default`) VALUES (469,1, '1-2 weeks', '', 1);</v>
      </c>
      <c r="G1388" s="5" t="str">
        <f>CONCATENATE("Update `option_translation` set lang_id = ",B1388,",", " title ='", C1388,"',"," textbox_placeholder='",D1388,"',"," is_default=",E1388, " where id = ", A1388,";" )</f>
        <v>Update `option_translation` set lang_id = 1, title ='1-2 weeks', textbox_placeholder='', is_default=1 where id = 469;</v>
      </c>
      <c r="H1388" s="5"/>
      <c r="I1388" s="5"/>
      <c r="J1388" s="5"/>
      <c r="K1388" s="5"/>
      <c r="L1388" s="5"/>
      <c r="M1388" s="5"/>
      <c r="N1388" s="5"/>
      <c r="O1388" s="5"/>
      <c r="P1388" s="5"/>
      <c r="Q1388" s="5"/>
      <c r="R1388" s="5"/>
      <c r="S1388" s="5"/>
      <c r="T1388" s="5"/>
      <c r="U1388" s="5"/>
      <c r="V1388" s="5"/>
      <c r="W1388" s="5"/>
      <c r="X1388" s="5"/>
      <c r="Y1388" s="5"/>
      <c r="Z1388" s="5"/>
    </row>
    <row r="1389" spans="1:26" ht="14.25" hidden="1" customHeight="1" x14ac:dyDescent="0.35">
      <c r="A1389" s="5">
        <v>469</v>
      </c>
      <c r="B1389" s="5">
        <v>42</v>
      </c>
      <c r="C1389" s="5"/>
      <c r="D1389" s="5"/>
      <c r="E1389" s="5">
        <v>0</v>
      </c>
      <c r="F1389" s="5" t="str">
        <f>CONCATENATE("INSERT INTO `option_translation` (`option_id`,`lang_id`, `title`, `textbox_placeholder`, `is_default`) VALUES (",A1389,",", B1389, ", ","'",C1389,"', ","'",D1389,"', ",E1389,");")</f>
        <v>INSERT INTO `option_translation` (`option_id`,`lang_id`, `title`, `textbox_placeholder`, `is_default`) VALUES (469,42, '', '', 0);</v>
      </c>
      <c r="G1389" s="5" t="str">
        <f>CONCATENATE("Update `option_translation` set lang_id = ",B1389,",", " title ='", C1389,"',"," textbox_placeholder='",D1389,"',"," is_default=",E1389, " where id = ", A1389,";" )</f>
        <v>Update `option_translation` set lang_id = 42, title ='', textbox_placeholder='', is_default=0 where id = 469;</v>
      </c>
      <c r="H1389" s="5"/>
      <c r="I1389" s="5"/>
      <c r="J1389" s="5"/>
      <c r="K1389" s="5"/>
      <c r="L1389" s="5"/>
      <c r="M1389" s="5"/>
      <c r="N1389" s="5"/>
      <c r="O1389" s="5"/>
      <c r="P1389" s="5"/>
      <c r="Q1389" s="5"/>
      <c r="R1389" s="5"/>
      <c r="S1389" s="5"/>
      <c r="T1389" s="5"/>
      <c r="U1389" s="5"/>
      <c r="V1389" s="5"/>
      <c r="W1389" s="5"/>
      <c r="X1389" s="5"/>
      <c r="Y1389" s="5"/>
      <c r="Z1389" s="5"/>
    </row>
    <row r="1390" spans="1:26" ht="14.25" customHeight="1" x14ac:dyDescent="0.35">
      <c r="A1390" s="5">
        <v>469</v>
      </c>
      <c r="B1390" s="5">
        <v>76</v>
      </c>
      <c r="C1390" s="5"/>
      <c r="D1390" s="5"/>
      <c r="E1390" s="5">
        <v>0</v>
      </c>
      <c r="F1390" s="5" t="s">
        <v>1712</v>
      </c>
      <c r="G1390" s="5" t="s">
        <v>1713</v>
      </c>
      <c r="H1390" s="5"/>
      <c r="I1390" s="5"/>
      <c r="J1390" s="5"/>
      <c r="K1390" s="5"/>
      <c r="L1390" s="5"/>
      <c r="M1390" s="5"/>
      <c r="N1390" s="5"/>
      <c r="O1390" s="5"/>
      <c r="P1390" s="5"/>
      <c r="Q1390" s="5"/>
      <c r="R1390" s="5"/>
      <c r="S1390" s="5"/>
      <c r="T1390" s="5"/>
      <c r="U1390" s="5"/>
      <c r="V1390" s="5"/>
      <c r="W1390" s="5"/>
      <c r="X1390" s="5"/>
      <c r="Y1390" s="5"/>
      <c r="Z1390" s="5"/>
    </row>
    <row r="1391" spans="1:26" ht="14.25" hidden="1" customHeight="1" x14ac:dyDescent="0.35">
      <c r="A1391" s="5">
        <v>470</v>
      </c>
      <c r="B1391" s="5">
        <v>1</v>
      </c>
      <c r="C1391" s="5" t="s">
        <v>429</v>
      </c>
      <c r="D1391" s="5"/>
      <c r="E1391" s="5">
        <v>1</v>
      </c>
      <c r="F1391" s="5" t="str">
        <f>CONCATENATE("INSERT INTO `option_translation` (`option_id`,`lang_id`, `title`, `textbox_placeholder`, `is_default`) VALUES (",A1391,",", B1391, ", ","'",C1391,"', ","'",D1391,"', ",E1391,");")</f>
        <v>INSERT INTO `option_translation` (`option_id`,`lang_id`, `title`, `textbox_placeholder`, `is_default`) VALUES (470,1, '2- 4 weeks', '', 1);</v>
      </c>
      <c r="G1391" s="5" t="str">
        <f>CONCATENATE("Update `option_translation` set lang_id = ",B1391,",", " title ='", C1391,"',"," textbox_placeholder='",D1391,"',"," is_default=",E1391, " where id = ", A1391,";" )</f>
        <v>Update `option_translation` set lang_id = 1, title ='2- 4 weeks', textbox_placeholder='', is_default=1 where id = 470;</v>
      </c>
      <c r="H1391" s="5"/>
      <c r="I1391" s="5"/>
      <c r="J1391" s="5"/>
      <c r="K1391" s="5"/>
      <c r="L1391" s="5"/>
      <c r="M1391" s="5"/>
      <c r="N1391" s="5"/>
      <c r="O1391" s="5"/>
      <c r="P1391" s="5"/>
      <c r="Q1391" s="5"/>
      <c r="R1391" s="5"/>
      <c r="S1391" s="5"/>
      <c r="T1391" s="5"/>
      <c r="U1391" s="5"/>
      <c r="V1391" s="5"/>
      <c r="W1391" s="5"/>
      <c r="X1391" s="5"/>
      <c r="Y1391" s="5"/>
      <c r="Z1391" s="5"/>
    </row>
    <row r="1392" spans="1:26" ht="14.25" hidden="1" customHeight="1" x14ac:dyDescent="0.35">
      <c r="A1392" s="5">
        <v>470</v>
      </c>
      <c r="B1392" s="5">
        <v>42</v>
      </c>
      <c r="C1392" s="5"/>
      <c r="D1392" s="5"/>
      <c r="E1392" s="5">
        <v>0</v>
      </c>
      <c r="F1392" s="5" t="str">
        <f>CONCATENATE("INSERT INTO `option_translation` (`option_id`,`lang_id`, `title`, `textbox_placeholder`, `is_default`) VALUES (",A1392,",", B1392, ", ","'",C1392,"', ","'",D1392,"', ",E1392,");")</f>
        <v>INSERT INTO `option_translation` (`option_id`,`lang_id`, `title`, `textbox_placeholder`, `is_default`) VALUES (470,42, '', '', 0);</v>
      </c>
      <c r="G1392" s="5" t="str">
        <f>CONCATENATE("Update `option_translation` set lang_id = ",B1392,",", " title ='", C1392,"',"," textbox_placeholder='",D1392,"',"," is_default=",E1392, " where id = ", A1392,";" )</f>
        <v>Update `option_translation` set lang_id = 42, title ='', textbox_placeholder='', is_default=0 where id = 470;</v>
      </c>
      <c r="H1392" s="5"/>
      <c r="I1392" s="5"/>
      <c r="J1392" s="5"/>
      <c r="K1392" s="5"/>
      <c r="L1392" s="5"/>
      <c r="M1392" s="5"/>
      <c r="N1392" s="5"/>
      <c r="O1392" s="5"/>
      <c r="P1392" s="5"/>
      <c r="Q1392" s="5"/>
      <c r="R1392" s="5"/>
      <c r="S1392" s="5"/>
      <c r="T1392" s="5"/>
      <c r="U1392" s="5"/>
      <c r="V1392" s="5"/>
      <c r="W1392" s="5"/>
      <c r="X1392" s="5"/>
      <c r="Y1392" s="5"/>
      <c r="Z1392" s="5"/>
    </row>
    <row r="1393" spans="1:26" ht="14.25" customHeight="1" x14ac:dyDescent="0.35">
      <c r="A1393" s="5">
        <v>470</v>
      </c>
      <c r="B1393" s="5">
        <v>76</v>
      </c>
      <c r="C1393" s="5"/>
      <c r="D1393" s="5"/>
      <c r="E1393" s="5">
        <v>0</v>
      </c>
      <c r="F1393" s="5" t="s">
        <v>1714</v>
      </c>
      <c r="G1393" s="5" t="s">
        <v>1715</v>
      </c>
      <c r="H1393" s="5"/>
      <c r="I1393" s="5"/>
      <c r="J1393" s="5"/>
      <c r="K1393" s="5"/>
      <c r="L1393" s="5"/>
      <c r="M1393" s="5"/>
      <c r="N1393" s="5"/>
      <c r="O1393" s="5"/>
      <c r="P1393" s="5"/>
      <c r="Q1393" s="5"/>
      <c r="R1393" s="5"/>
      <c r="S1393" s="5"/>
      <c r="T1393" s="5"/>
      <c r="U1393" s="5"/>
      <c r="V1393" s="5"/>
      <c r="W1393" s="5"/>
      <c r="X1393" s="5"/>
      <c r="Y1393" s="5"/>
      <c r="Z1393" s="5"/>
    </row>
    <row r="1394" spans="1:26" ht="14.25" hidden="1" customHeight="1" x14ac:dyDescent="0.35">
      <c r="A1394" s="5">
        <v>471</v>
      </c>
      <c r="B1394" s="5">
        <v>1</v>
      </c>
      <c r="C1394" s="17" t="s">
        <v>430</v>
      </c>
      <c r="D1394" s="5"/>
      <c r="E1394" s="5">
        <v>1</v>
      </c>
      <c r="F1394" s="5" t="str">
        <f>CONCATENATE("INSERT INTO `option_translation` (`option_id`,`lang_id`, `title`, `textbox_placeholder`, `is_default`) VALUES (",A1394,",", B1394, ", ","'",C1394,"', ","'",D1394,"', ",E1394,");")</f>
        <v>INSERT INTO `option_translation` (`option_id`,`lang_id`, `title`, `textbox_placeholder`, `is_default`) VALUES (471,1, '1-2 months', '', 1);</v>
      </c>
      <c r="G1394" s="5" t="str">
        <f>CONCATENATE("Update `option_translation` set lang_id = ",B1394,",", " title ='", C1394,"',"," textbox_placeholder='",D1394,"',"," is_default=",E1394, " where id = ", A1394,";" )</f>
        <v>Update `option_translation` set lang_id = 1, title ='1-2 months', textbox_placeholder='', is_default=1 where id = 471;</v>
      </c>
      <c r="H1394" s="5"/>
      <c r="I1394" s="5"/>
      <c r="J1394" s="5"/>
      <c r="K1394" s="5"/>
      <c r="L1394" s="5"/>
      <c r="M1394" s="5"/>
      <c r="N1394" s="5"/>
      <c r="O1394" s="5"/>
      <c r="P1394" s="5"/>
      <c r="Q1394" s="5"/>
      <c r="R1394" s="5"/>
      <c r="S1394" s="5"/>
      <c r="T1394" s="5"/>
      <c r="U1394" s="5"/>
      <c r="V1394" s="5"/>
      <c r="W1394" s="5"/>
      <c r="X1394" s="5"/>
      <c r="Y1394" s="5"/>
      <c r="Z1394" s="5"/>
    </row>
    <row r="1395" spans="1:26" ht="14.25" hidden="1" customHeight="1" x14ac:dyDescent="0.35">
      <c r="A1395" s="5">
        <v>471</v>
      </c>
      <c r="B1395" s="5">
        <v>42</v>
      </c>
      <c r="C1395" s="5"/>
      <c r="D1395" s="5"/>
      <c r="E1395" s="5">
        <v>0</v>
      </c>
      <c r="F1395" s="5" t="str">
        <f>CONCATENATE("INSERT INTO `option_translation` (`option_id`,`lang_id`, `title`, `textbox_placeholder`, `is_default`) VALUES (",A1395,",", B1395, ", ","'",C1395,"', ","'",D1395,"', ",E1395,");")</f>
        <v>INSERT INTO `option_translation` (`option_id`,`lang_id`, `title`, `textbox_placeholder`, `is_default`) VALUES (471,42, '', '', 0);</v>
      </c>
      <c r="G1395" s="5" t="str">
        <f>CONCATENATE("Update `option_translation` set lang_id = ",B1395,",", " title ='", C1395,"',"," textbox_placeholder='",D1395,"',"," is_default=",E1395, " where id = ", A1395,";" )</f>
        <v>Update `option_translation` set lang_id = 42, title ='', textbox_placeholder='', is_default=0 where id = 471;</v>
      </c>
      <c r="H1395" s="5"/>
      <c r="I1395" s="5"/>
      <c r="J1395" s="5"/>
      <c r="K1395" s="5"/>
      <c r="L1395" s="5"/>
      <c r="M1395" s="5"/>
      <c r="N1395" s="5"/>
      <c r="O1395" s="5"/>
      <c r="P1395" s="5"/>
      <c r="Q1395" s="5"/>
      <c r="R1395" s="5"/>
      <c r="S1395" s="5"/>
      <c r="T1395" s="5"/>
      <c r="U1395" s="5"/>
      <c r="V1395" s="5"/>
      <c r="W1395" s="5"/>
      <c r="X1395" s="5"/>
      <c r="Y1395" s="5"/>
      <c r="Z1395" s="5"/>
    </row>
    <row r="1396" spans="1:26" ht="14.25" customHeight="1" x14ac:dyDescent="0.35">
      <c r="A1396" s="5">
        <v>471</v>
      </c>
      <c r="B1396" s="5">
        <v>76</v>
      </c>
      <c r="C1396" s="5"/>
      <c r="D1396" s="5"/>
      <c r="E1396" s="5">
        <v>0</v>
      </c>
      <c r="F1396" s="5" t="s">
        <v>1716</v>
      </c>
      <c r="G1396" s="5" t="s">
        <v>1717</v>
      </c>
      <c r="H1396" s="5"/>
      <c r="I1396" s="5"/>
      <c r="J1396" s="5"/>
      <c r="K1396" s="5"/>
      <c r="L1396" s="5"/>
      <c r="M1396" s="5"/>
      <c r="N1396" s="5"/>
      <c r="O1396" s="5"/>
      <c r="P1396" s="5"/>
      <c r="Q1396" s="5"/>
      <c r="R1396" s="5"/>
      <c r="S1396" s="5"/>
      <c r="T1396" s="5"/>
      <c r="U1396" s="5"/>
      <c r="V1396" s="5"/>
      <c r="W1396" s="5"/>
      <c r="X1396" s="5"/>
      <c r="Y1396" s="5"/>
      <c r="Z1396" s="5"/>
    </row>
    <row r="1397" spans="1:26" ht="14.25" hidden="1" customHeight="1" x14ac:dyDescent="0.35">
      <c r="A1397" s="5">
        <v>472</v>
      </c>
      <c r="B1397" s="5">
        <v>1</v>
      </c>
      <c r="C1397" s="5" t="s">
        <v>431</v>
      </c>
      <c r="D1397" s="5"/>
      <c r="E1397" s="5">
        <v>1</v>
      </c>
      <c r="F1397" s="5" t="str">
        <f>CONCATENATE("INSERT INTO `option_translation` (`option_id`,`lang_id`, `title`, `textbox_placeholder`, `is_default`) VALUES (",A1397,",", B1397, ", ","'",C1397,"', ","'",D1397,"', ",E1397,");")</f>
        <v>INSERT INTO `option_translation` (`option_id`,`lang_id`, `title`, `textbox_placeholder`, `is_default`) VALUES (472,1, '3 - 6 months', '', 1);</v>
      </c>
      <c r="G1397" s="5" t="str">
        <f>CONCATENATE("Update `option_translation` set lang_id = ",B1397,",", " title ='", C1397,"',"," textbox_placeholder='",D1397,"',"," is_default=",E1397, " where id = ", A1397,";" )</f>
        <v>Update `option_translation` set lang_id = 1, title ='3 - 6 months', textbox_placeholder='', is_default=1 where id = 472;</v>
      </c>
      <c r="H1397" s="5"/>
      <c r="I1397" s="5"/>
      <c r="J1397" s="5"/>
      <c r="K1397" s="5"/>
      <c r="L1397" s="5"/>
      <c r="M1397" s="5"/>
      <c r="N1397" s="5"/>
      <c r="O1397" s="5"/>
      <c r="P1397" s="5"/>
      <c r="Q1397" s="5"/>
      <c r="R1397" s="5"/>
      <c r="S1397" s="5"/>
      <c r="T1397" s="5"/>
      <c r="U1397" s="5"/>
      <c r="V1397" s="5"/>
      <c r="W1397" s="5"/>
      <c r="X1397" s="5"/>
      <c r="Y1397" s="5"/>
      <c r="Z1397" s="5"/>
    </row>
    <row r="1398" spans="1:26" ht="14.25" hidden="1" customHeight="1" x14ac:dyDescent="0.35">
      <c r="A1398" s="5">
        <v>472</v>
      </c>
      <c r="B1398" s="5">
        <v>42</v>
      </c>
      <c r="C1398" s="5"/>
      <c r="D1398" s="5"/>
      <c r="E1398" s="5">
        <v>0</v>
      </c>
      <c r="F1398" s="5" t="str">
        <f>CONCATENATE("INSERT INTO `option_translation` (`option_id`,`lang_id`, `title`, `textbox_placeholder`, `is_default`) VALUES (",A1398,",", B1398, ", ","'",C1398,"', ","'",D1398,"', ",E1398,");")</f>
        <v>INSERT INTO `option_translation` (`option_id`,`lang_id`, `title`, `textbox_placeholder`, `is_default`) VALUES (472,42, '', '', 0);</v>
      </c>
      <c r="G1398" s="5" t="str">
        <f>CONCATENATE("Update `option_translation` set lang_id = ",B1398,",", " title ='", C1398,"',"," textbox_placeholder='",D1398,"',"," is_default=",E1398, " where id = ", A1398,";" )</f>
        <v>Update `option_translation` set lang_id = 42, title ='', textbox_placeholder='', is_default=0 where id = 472;</v>
      </c>
      <c r="H1398" s="5"/>
      <c r="I1398" s="5"/>
      <c r="J1398" s="5"/>
      <c r="K1398" s="5"/>
      <c r="L1398" s="5"/>
      <c r="M1398" s="5"/>
      <c r="N1398" s="5"/>
      <c r="O1398" s="5"/>
      <c r="P1398" s="5"/>
      <c r="Q1398" s="5"/>
      <c r="R1398" s="5"/>
      <c r="S1398" s="5"/>
      <c r="T1398" s="5"/>
      <c r="U1398" s="5"/>
      <c r="V1398" s="5"/>
      <c r="W1398" s="5"/>
      <c r="X1398" s="5"/>
      <c r="Y1398" s="5"/>
      <c r="Z1398" s="5"/>
    </row>
    <row r="1399" spans="1:26" ht="14.25" customHeight="1" x14ac:dyDescent="0.35">
      <c r="A1399" s="5">
        <v>472</v>
      </c>
      <c r="B1399" s="5">
        <v>76</v>
      </c>
      <c r="C1399" s="5"/>
      <c r="D1399" s="5"/>
      <c r="E1399" s="5">
        <v>0</v>
      </c>
      <c r="F1399" s="5" t="s">
        <v>1718</v>
      </c>
      <c r="G1399" s="5" t="s">
        <v>1719</v>
      </c>
      <c r="H1399" s="5"/>
      <c r="I1399" s="5"/>
      <c r="J1399" s="5"/>
      <c r="K1399" s="5"/>
      <c r="L1399" s="5"/>
      <c r="M1399" s="5"/>
      <c r="N1399" s="5"/>
      <c r="O1399" s="5"/>
      <c r="P1399" s="5"/>
      <c r="Q1399" s="5"/>
      <c r="R1399" s="5"/>
      <c r="S1399" s="5"/>
      <c r="T1399" s="5"/>
      <c r="U1399" s="5"/>
      <c r="V1399" s="5"/>
      <c r="W1399" s="5"/>
      <c r="X1399" s="5"/>
      <c r="Y1399" s="5"/>
      <c r="Z1399" s="5"/>
    </row>
    <row r="1400" spans="1:26" ht="14.25" hidden="1" customHeight="1" x14ac:dyDescent="0.35">
      <c r="A1400" s="5">
        <v>473</v>
      </c>
      <c r="B1400" s="5">
        <v>1</v>
      </c>
      <c r="C1400" s="5" t="s">
        <v>432</v>
      </c>
      <c r="D1400" s="5"/>
      <c r="E1400" s="5">
        <v>1</v>
      </c>
      <c r="F1400" s="5" t="str">
        <f>CONCATENATE("INSERT INTO `option_translation` (`option_id`,`lang_id`, `title`, `textbox_placeholder`, `is_default`) VALUES (",A1400,",", B1400, ", ","'",C1400,"', ","'",D1400,"', ",E1400,");")</f>
        <v>INSERT INTO `option_translation` (`option_id`,`lang_id`, `title`, `textbox_placeholder`, `is_default`) VALUES (473,1, '6 -11 months', '', 1);</v>
      </c>
      <c r="G1400" s="5" t="str">
        <f>CONCATENATE("Update `option_translation` set lang_id = ",B1400,",", " title ='", C1400,"',"," textbox_placeholder='",D1400,"',"," is_default=",E1400, " where id = ", A1400,";" )</f>
        <v>Update `option_translation` set lang_id = 1, title ='6 -11 months', textbox_placeholder='', is_default=1 where id = 473;</v>
      </c>
      <c r="H1400" s="5"/>
      <c r="I1400" s="5"/>
      <c r="J1400" s="5"/>
      <c r="K1400" s="5"/>
      <c r="L1400" s="5"/>
      <c r="M1400" s="5"/>
      <c r="N1400" s="5"/>
      <c r="O1400" s="5"/>
      <c r="P1400" s="5"/>
      <c r="Q1400" s="5"/>
      <c r="R1400" s="5"/>
      <c r="S1400" s="5"/>
      <c r="T1400" s="5"/>
      <c r="U1400" s="5"/>
      <c r="V1400" s="5"/>
      <c r="W1400" s="5"/>
      <c r="X1400" s="5"/>
      <c r="Y1400" s="5"/>
      <c r="Z1400" s="5"/>
    </row>
    <row r="1401" spans="1:26" ht="14.25" hidden="1" customHeight="1" x14ac:dyDescent="0.35">
      <c r="A1401" s="5">
        <v>473</v>
      </c>
      <c r="B1401" s="5">
        <v>42</v>
      </c>
      <c r="C1401" s="5"/>
      <c r="D1401" s="5"/>
      <c r="E1401" s="5">
        <v>0</v>
      </c>
      <c r="F1401" s="5" t="str">
        <f>CONCATENATE("INSERT INTO `option_translation` (`option_id`,`lang_id`, `title`, `textbox_placeholder`, `is_default`) VALUES (",A1401,",", B1401, ", ","'",C1401,"', ","'",D1401,"', ",E1401,");")</f>
        <v>INSERT INTO `option_translation` (`option_id`,`lang_id`, `title`, `textbox_placeholder`, `is_default`) VALUES (473,42, '', '', 0);</v>
      </c>
      <c r="G1401" s="5" t="str">
        <f>CONCATENATE("Update `option_translation` set lang_id = ",B1401,",", " title ='", C1401,"',"," textbox_placeholder='",D1401,"',"," is_default=",E1401, " where id = ", A1401,";" )</f>
        <v>Update `option_translation` set lang_id = 42, title ='', textbox_placeholder='', is_default=0 where id = 473;</v>
      </c>
      <c r="H1401" s="5"/>
      <c r="I1401" s="5"/>
      <c r="J1401" s="5"/>
      <c r="K1401" s="5"/>
      <c r="L1401" s="5"/>
      <c r="M1401" s="5"/>
      <c r="N1401" s="5"/>
      <c r="O1401" s="5"/>
      <c r="P1401" s="5"/>
      <c r="Q1401" s="5"/>
      <c r="R1401" s="5"/>
      <c r="S1401" s="5"/>
      <c r="T1401" s="5"/>
      <c r="U1401" s="5"/>
      <c r="V1401" s="5"/>
      <c r="W1401" s="5"/>
      <c r="X1401" s="5"/>
      <c r="Y1401" s="5"/>
      <c r="Z1401" s="5"/>
    </row>
    <row r="1402" spans="1:26" ht="14.25" customHeight="1" x14ac:dyDescent="0.35">
      <c r="A1402" s="5">
        <v>473</v>
      </c>
      <c r="B1402" s="5">
        <v>76</v>
      </c>
      <c r="C1402" s="5"/>
      <c r="D1402" s="5"/>
      <c r="E1402" s="5">
        <v>0</v>
      </c>
      <c r="F1402" s="5" t="s">
        <v>1720</v>
      </c>
      <c r="G1402" s="5" t="s">
        <v>1721</v>
      </c>
      <c r="H1402" s="5"/>
      <c r="I1402" s="5"/>
      <c r="J1402" s="5"/>
      <c r="K1402" s="5"/>
      <c r="L1402" s="5"/>
      <c r="M1402" s="5"/>
      <c r="N1402" s="5"/>
      <c r="O1402" s="5"/>
      <c r="P1402" s="5"/>
      <c r="Q1402" s="5"/>
      <c r="R1402" s="5"/>
      <c r="S1402" s="5"/>
      <c r="T1402" s="5"/>
      <c r="U1402" s="5"/>
      <c r="V1402" s="5"/>
      <c r="W1402" s="5"/>
      <c r="X1402" s="5"/>
      <c r="Y1402" s="5"/>
      <c r="Z1402" s="5"/>
    </row>
    <row r="1403" spans="1:26" ht="14.25" hidden="1" customHeight="1" x14ac:dyDescent="0.35">
      <c r="A1403" s="5">
        <v>474</v>
      </c>
      <c r="B1403" s="5">
        <v>1</v>
      </c>
      <c r="C1403" s="5" t="s">
        <v>433</v>
      </c>
      <c r="D1403" s="5"/>
      <c r="E1403" s="5">
        <v>1</v>
      </c>
      <c r="F1403" s="5" t="str">
        <f>CONCATENATE("INSERT INTO `option_translation` (`option_id`,`lang_id`, `title`, `textbox_placeholder`, `is_default`) VALUES (",A1403,",", B1403, ", ","'",C1403,"', ","'",D1403,"', ",E1403,");")</f>
        <v>INSERT INTO `option_translation` (`option_id`,`lang_id`, `title`, `textbox_placeholder`, `is_default`) VALUES (474,1, '1 year', '', 1);</v>
      </c>
      <c r="G1403" s="5" t="str">
        <f>CONCATENATE("Update `option_translation` set lang_id = ",B1403,",", " title ='", C1403,"',"," textbox_placeholder='",D1403,"',"," is_default=",E1403, " where id = ", A1403,";" )</f>
        <v>Update `option_translation` set lang_id = 1, title ='1 year', textbox_placeholder='', is_default=1 where id = 474;</v>
      </c>
      <c r="H1403" s="5"/>
      <c r="I1403" s="5"/>
      <c r="J1403" s="5"/>
      <c r="K1403" s="5"/>
      <c r="L1403" s="5"/>
      <c r="M1403" s="5"/>
      <c r="N1403" s="5"/>
      <c r="O1403" s="5"/>
      <c r="P1403" s="5"/>
      <c r="Q1403" s="5"/>
      <c r="R1403" s="5"/>
      <c r="S1403" s="5"/>
      <c r="T1403" s="5"/>
      <c r="U1403" s="5"/>
      <c r="V1403" s="5"/>
      <c r="W1403" s="5"/>
      <c r="X1403" s="5"/>
      <c r="Y1403" s="5"/>
      <c r="Z1403" s="5"/>
    </row>
    <row r="1404" spans="1:26" ht="14.25" hidden="1" customHeight="1" x14ac:dyDescent="0.35">
      <c r="A1404" s="5">
        <v>474</v>
      </c>
      <c r="B1404" s="5">
        <v>42</v>
      </c>
      <c r="C1404" s="5"/>
      <c r="D1404" s="5"/>
      <c r="E1404" s="5">
        <v>0</v>
      </c>
      <c r="F1404" s="5" t="str">
        <f>CONCATENATE("INSERT INTO `option_translation` (`option_id`,`lang_id`, `title`, `textbox_placeholder`, `is_default`) VALUES (",A1404,",", B1404, ", ","'",C1404,"', ","'",D1404,"', ",E1404,");")</f>
        <v>INSERT INTO `option_translation` (`option_id`,`lang_id`, `title`, `textbox_placeholder`, `is_default`) VALUES (474,42, '', '', 0);</v>
      </c>
      <c r="G1404" s="5" t="str">
        <f>CONCATENATE("Update `option_translation` set lang_id = ",B1404,",", " title ='", C1404,"',"," textbox_placeholder='",D1404,"',"," is_default=",E1404, " where id = ", A1404,";" )</f>
        <v>Update `option_translation` set lang_id = 42, title ='', textbox_placeholder='', is_default=0 where id = 474;</v>
      </c>
      <c r="H1404" s="5"/>
      <c r="I1404" s="5"/>
      <c r="J1404" s="5"/>
      <c r="K1404" s="5"/>
      <c r="L1404" s="5"/>
      <c r="M1404" s="5"/>
      <c r="N1404" s="5"/>
      <c r="O1404" s="5"/>
      <c r="P1404" s="5"/>
      <c r="Q1404" s="5"/>
      <c r="R1404" s="5"/>
      <c r="S1404" s="5"/>
      <c r="T1404" s="5"/>
      <c r="U1404" s="5"/>
      <c r="V1404" s="5"/>
      <c r="W1404" s="5"/>
      <c r="X1404" s="5"/>
      <c r="Y1404" s="5"/>
      <c r="Z1404" s="5"/>
    </row>
    <row r="1405" spans="1:26" ht="14.25" customHeight="1" x14ac:dyDescent="0.35">
      <c r="A1405" s="5">
        <v>474</v>
      </c>
      <c r="B1405" s="5">
        <v>76</v>
      </c>
      <c r="C1405" s="5"/>
      <c r="D1405" s="5"/>
      <c r="E1405" s="5">
        <v>0</v>
      </c>
      <c r="F1405" s="5" t="s">
        <v>1722</v>
      </c>
      <c r="G1405" s="5" t="s">
        <v>1723</v>
      </c>
      <c r="H1405" s="5"/>
      <c r="I1405" s="5"/>
      <c r="J1405" s="5"/>
      <c r="K1405" s="5"/>
      <c r="L1405" s="5"/>
      <c r="M1405" s="5"/>
      <c r="N1405" s="5"/>
      <c r="O1405" s="5"/>
      <c r="P1405" s="5"/>
      <c r="Q1405" s="5"/>
      <c r="R1405" s="5"/>
      <c r="S1405" s="5"/>
      <c r="T1405" s="5"/>
      <c r="U1405" s="5"/>
      <c r="V1405" s="5"/>
      <c r="W1405" s="5"/>
      <c r="X1405" s="5"/>
      <c r="Y1405" s="5"/>
      <c r="Z1405" s="5"/>
    </row>
    <row r="1406" spans="1:26" ht="14.25" hidden="1" customHeight="1" x14ac:dyDescent="0.35">
      <c r="A1406" s="5">
        <v>475</v>
      </c>
      <c r="B1406" s="5">
        <v>1</v>
      </c>
      <c r="C1406" s="5" t="s">
        <v>434</v>
      </c>
      <c r="D1406" s="5" t="s">
        <v>160</v>
      </c>
      <c r="E1406" s="5">
        <v>1</v>
      </c>
      <c r="F1406" s="5" t="str">
        <f>CONCATENATE("INSERT INTO `option_translation` (`option_id`,`lang_id`, `title`, `textbox_placeholder`, `is_default`) VALUES (",A1406,",", B1406, ", ","'",C1406,"', ","'",D1406,"', ",E1406,");")</f>
        <v>INSERT INTO `option_translation` (`option_id`,`lang_id`, `title`, `textbox_placeholder`, `is_default`) VALUES (475,1, 'More than 1 year', 'Please specify', 1);</v>
      </c>
      <c r="G1406" s="5" t="str">
        <f>CONCATENATE("Update `option_translation` set lang_id = ",B1406,",", " title ='", C1406,"',"," textbox_placeholder='",D1406,"',"," is_default=",E1406, " where id = ", A1406,";" )</f>
        <v>Update `option_translation` set lang_id = 1, title ='More than 1 year', textbox_placeholder='Please specify', is_default=1 where id = 475;</v>
      </c>
      <c r="H1406" s="5"/>
      <c r="I1406" s="5"/>
      <c r="J1406" s="5"/>
      <c r="K1406" s="5"/>
      <c r="L1406" s="5"/>
      <c r="M1406" s="5"/>
      <c r="N1406" s="5"/>
      <c r="O1406" s="5"/>
      <c r="P1406" s="5"/>
      <c r="Q1406" s="5"/>
      <c r="R1406" s="5"/>
      <c r="S1406" s="5"/>
      <c r="T1406" s="5"/>
      <c r="U1406" s="5"/>
      <c r="V1406" s="5"/>
      <c r="W1406" s="5"/>
      <c r="X1406" s="5"/>
      <c r="Y1406" s="5"/>
      <c r="Z1406" s="5"/>
    </row>
    <row r="1407" spans="1:26" ht="14.25" hidden="1" customHeight="1" x14ac:dyDescent="0.35">
      <c r="A1407" s="5">
        <v>475</v>
      </c>
      <c r="B1407" s="5">
        <v>42</v>
      </c>
      <c r="C1407" s="5"/>
      <c r="D1407" s="5"/>
      <c r="E1407" s="5">
        <v>0</v>
      </c>
      <c r="F1407" s="5" t="str">
        <f>CONCATENATE("INSERT INTO `option_translation` (`option_id`,`lang_id`, `title`, `textbox_placeholder`, `is_default`) VALUES (",A1407,",", B1407, ", ","'",C1407,"', ","'",D1407,"', ",E1407,");")</f>
        <v>INSERT INTO `option_translation` (`option_id`,`lang_id`, `title`, `textbox_placeholder`, `is_default`) VALUES (475,42, '', '', 0);</v>
      </c>
      <c r="G1407" s="5" t="str">
        <f>CONCATENATE("Update `option_translation` set lang_id = ",B1407,",", " title ='", C1407,"',"," textbox_placeholder='",D1407,"',"," is_default=",E1407, " where id = ", A1407,";" )</f>
        <v>Update `option_translation` set lang_id = 42, title ='', textbox_placeholder='', is_default=0 where id = 475;</v>
      </c>
      <c r="H1407" s="5"/>
      <c r="I1407" s="5"/>
      <c r="J1407" s="5"/>
      <c r="K1407" s="5"/>
      <c r="L1407" s="5"/>
      <c r="M1407" s="5"/>
      <c r="N1407" s="5"/>
      <c r="O1407" s="5"/>
      <c r="P1407" s="5"/>
      <c r="Q1407" s="5"/>
      <c r="R1407" s="5"/>
      <c r="S1407" s="5"/>
      <c r="T1407" s="5"/>
      <c r="U1407" s="5"/>
      <c r="V1407" s="5"/>
      <c r="W1407" s="5"/>
      <c r="X1407" s="5"/>
      <c r="Y1407" s="5"/>
      <c r="Z1407" s="5"/>
    </row>
    <row r="1408" spans="1:26" ht="14.25" customHeight="1" x14ac:dyDescent="0.35">
      <c r="A1408" s="5">
        <v>475</v>
      </c>
      <c r="B1408" s="5">
        <v>76</v>
      </c>
      <c r="C1408" s="5"/>
      <c r="D1408" s="5"/>
      <c r="E1408" s="5">
        <v>0</v>
      </c>
      <c r="F1408" s="5" t="s">
        <v>1724</v>
      </c>
      <c r="G1408" s="5" t="s">
        <v>1725</v>
      </c>
      <c r="H1408" s="5"/>
      <c r="I1408" s="5"/>
      <c r="J1408" s="5"/>
      <c r="K1408" s="5"/>
      <c r="L1408" s="5"/>
      <c r="M1408" s="5"/>
      <c r="N1408" s="5"/>
      <c r="O1408" s="5"/>
      <c r="P1408" s="5"/>
      <c r="Q1408" s="5"/>
      <c r="R1408" s="5"/>
      <c r="S1408" s="5"/>
      <c r="T1408" s="5"/>
      <c r="U1408" s="5"/>
      <c r="V1408" s="5"/>
      <c r="W1408" s="5"/>
      <c r="X1408" s="5"/>
      <c r="Y1408" s="5"/>
      <c r="Z1408" s="5"/>
    </row>
    <row r="1409" spans="1:26" ht="14.25" hidden="1" customHeight="1" x14ac:dyDescent="0.35">
      <c r="A1409" s="5">
        <v>476</v>
      </c>
      <c r="B1409" s="5">
        <v>1</v>
      </c>
      <c r="C1409" s="5" t="s">
        <v>435</v>
      </c>
      <c r="D1409" s="5"/>
      <c r="E1409" s="5">
        <v>1</v>
      </c>
      <c r="F1409" s="5" t="str">
        <f>CONCATENATE("INSERT INTO `option_translation` (`option_id`,`lang_id`, `title`, `textbox_placeholder`, `is_default`) VALUES (",A1409,",", B1409, ", ","'",C1409,"', ","'",D1409,"', ",E1409,");")</f>
        <v>INSERT INTO `option_translation` (`option_id`,`lang_id`, `title`, `textbox_placeholder`, `is_default`) VALUES (476,1, 'I ignored it', '', 1);</v>
      </c>
      <c r="G1409" s="5" t="str">
        <f>CONCATENATE("Update `option_translation` set lang_id = ",B1409,",", " title ='", C1409,"',"," textbox_placeholder='",D1409,"',"," is_default=",E1409, " where id = ", A1409,";" )</f>
        <v>Update `option_translation` set lang_id = 1, title ='I ignored it', textbox_placeholder='', is_default=1 where id = 476;</v>
      </c>
      <c r="H1409" s="5"/>
      <c r="I1409" s="5"/>
      <c r="J1409" s="5"/>
      <c r="K1409" s="5"/>
      <c r="L1409" s="5"/>
      <c r="M1409" s="5"/>
      <c r="N1409" s="5"/>
      <c r="O1409" s="5"/>
      <c r="P1409" s="5"/>
      <c r="Q1409" s="5"/>
      <c r="R1409" s="5"/>
      <c r="S1409" s="5"/>
      <c r="T1409" s="5"/>
      <c r="U1409" s="5"/>
      <c r="V1409" s="5"/>
      <c r="W1409" s="5"/>
      <c r="X1409" s="5"/>
      <c r="Y1409" s="5"/>
      <c r="Z1409" s="5"/>
    </row>
    <row r="1410" spans="1:26" ht="14.25" hidden="1" customHeight="1" x14ac:dyDescent="0.35">
      <c r="A1410" s="5">
        <v>476</v>
      </c>
      <c r="B1410" s="5">
        <v>42</v>
      </c>
      <c r="C1410" s="5"/>
      <c r="D1410" s="5"/>
      <c r="E1410" s="5">
        <v>0</v>
      </c>
      <c r="F1410" s="5" t="str">
        <f>CONCATENATE("INSERT INTO `option_translation` (`option_id`,`lang_id`, `title`, `textbox_placeholder`, `is_default`) VALUES (",A1410,",", B1410, ", ","'",C1410,"', ","'",D1410,"', ",E1410,");")</f>
        <v>INSERT INTO `option_translation` (`option_id`,`lang_id`, `title`, `textbox_placeholder`, `is_default`) VALUES (476,42, '', '', 0);</v>
      </c>
      <c r="G1410" s="5" t="str">
        <f>CONCATENATE("Update `option_translation` set lang_id = ",B1410,",", " title ='", C1410,"',"," textbox_placeholder='",D1410,"',"," is_default=",E1410, " where id = ", A1410,";" )</f>
        <v>Update `option_translation` set lang_id = 42, title ='', textbox_placeholder='', is_default=0 where id = 476;</v>
      </c>
      <c r="H1410" s="5"/>
      <c r="I1410" s="5"/>
      <c r="J1410" s="5"/>
      <c r="K1410" s="5"/>
      <c r="L1410" s="5"/>
      <c r="M1410" s="5"/>
      <c r="N1410" s="5"/>
      <c r="O1410" s="5"/>
      <c r="P1410" s="5"/>
      <c r="Q1410" s="5"/>
      <c r="R1410" s="5"/>
      <c r="S1410" s="5"/>
      <c r="T1410" s="5"/>
      <c r="U1410" s="5"/>
      <c r="V1410" s="5"/>
      <c r="W1410" s="5"/>
      <c r="X1410" s="5"/>
      <c r="Y1410" s="5"/>
      <c r="Z1410" s="5"/>
    </row>
    <row r="1411" spans="1:26" ht="14.25" customHeight="1" x14ac:dyDescent="0.35">
      <c r="A1411" s="5">
        <v>476</v>
      </c>
      <c r="B1411" s="5">
        <v>76</v>
      </c>
      <c r="C1411" s="5"/>
      <c r="D1411" s="5"/>
      <c r="E1411" s="5">
        <v>0</v>
      </c>
      <c r="F1411" s="5" t="s">
        <v>1726</v>
      </c>
      <c r="G1411" s="5" t="s">
        <v>1727</v>
      </c>
      <c r="H1411" s="5"/>
      <c r="I1411" s="5"/>
      <c r="J1411" s="5"/>
      <c r="K1411" s="5"/>
      <c r="L1411" s="5"/>
      <c r="M1411" s="5"/>
      <c r="N1411" s="5"/>
      <c r="O1411" s="5"/>
      <c r="P1411" s="5"/>
      <c r="Q1411" s="5"/>
      <c r="R1411" s="5"/>
      <c r="S1411" s="5"/>
      <c r="T1411" s="5"/>
      <c r="U1411" s="5"/>
      <c r="V1411" s="5"/>
      <c r="W1411" s="5"/>
      <c r="X1411" s="5"/>
      <c r="Y1411" s="5"/>
      <c r="Z1411" s="5"/>
    </row>
    <row r="1412" spans="1:26" ht="14.25" hidden="1" customHeight="1" x14ac:dyDescent="0.35">
      <c r="A1412" s="5">
        <v>477</v>
      </c>
      <c r="B1412" s="5">
        <v>1</v>
      </c>
      <c r="C1412" s="5" t="s">
        <v>436</v>
      </c>
      <c r="D1412" s="5" t="s">
        <v>437</v>
      </c>
      <c r="E1412" s="5">
        <v>1</v>
      </c>
      <c r="F1412" s="5" t="str">
        <f>CONCATENATE("INSERT INTO `option_translation` (`option_id`,`lang_id`, `title`, `textbox_placeholder`, `is_default`) VALUES (",A1412,",", B1412, ", ","'",C1412,"', ","'",D1412,"', ",E1412,");")</f>
        <v>INSERT INTO `option_translation` (`option_id`,`lang_id`, `title`, `textbox_placeholder`, `is_default`) VALUES (477,1, 'I replied', 'Please tell us how you responded', 1);</v>
      </c>
      <c r="G1412" s="5" t="str">
        <f>CONCATENATE("Update `option_translation` set lang_id = ",B1412,",", " title ='", C1412,"',"," textbox_placeholder='",D1412,"',"," is_default=",E1412, " where id = ", A1412,";" )</f>
        <v>Update `option_translation` set lang_id = 1, title ='I replied', textbox_placeholder='Please tell us how you responded', is_default=1 where id = 477;</v>
      </c>
      <c r="H1412" s="5"/>
      <c r="I1412" s="5"/>
      <c r="J1412" s="5"/>
      <c r="K1412" s="5"/>
      <c r="L1412" s="5"/>
      <c r="M1412" s="5"/>
      <c r="N1412" s="5"/>
      <c r="O1412" s="5"/>
      <c r="P1412" s="5"/>
      <c r="Q1412" s="5"/>
      <c r="R1412" s="5"/>
      <c r="S1412" s="5"/>
      <c r="T1412" s="5"/>
      <c r="U1412" s="5"/>
      <c r="V1412" s="5"/>
      <c r="W1412" s="5"/>
      <c r="X1412" s="5"/>
      <c r="Y1412" s="5"/>
      <c r="Z1412" s="5"/>
    </row>
    <row r="1413" spans="1:26" ht="14.25" hidden="1" customHeight="1" x14ac:dyDescent="0.35">
      <c r="A1413" s="5">
        <v>477</v>
      </c>
      <c r="B1413" s="5">
        <v>42</v>
      </c>
      <c r="C1413" s="5"/>
      <c r="D1413" s="5"/>
      <c r="E1413" s="5">
        <v>0</v>
      </c>
      <c r="F1413" s="5" t="str">
        <f>CONCATENATE("INSERT INTO `option_translation` (`option_id`,`lang_id`, `title`, `textbox_placeholder`, `is_default`) VALUES (",A1413,",", B1413, ", ","'",C1413,"', ","'",D1413,"', ",E1413,");")</f>
        <v>INSERT INTO `option_translation` (`option_id`,`lang_id`, `title`, `textbox_placeholder`, `is_default`) VALUES (477,42, '', '', 0);</v>
      </c>
      <c r="G1413" s="5" t="str">
        <f>CONCATENATE("Update `option_translation` set lang_id = ",B1413,",", " title ='", C1413,"',"," textbox_placeholder='",D1413,"',"," is_default=",E1413, " where id = ", A1413,";" )</f>
        <v>Update `option_translation` set lang_id = 42, title ='', textbox_placeholder='', is_default=0 where id = 477;</v>
      </c>
      <c r="H1413" s="5"/>
      <c r="I1413" s="5"/>
      <c r="J1413" s="5"/>
      <c r="K1413" s="5"/>
      <c r="L1413" s="5"/>
      <c r="M1413" s="5"/>
      <c r="N1413" s="5"/>
      <c r="O1413" s="5"/>
      <c r="P1413" s="5"/>
      <c r="Q1413" s="5"/>
      <c r="R1413" s="5"/>
      <c r="S1413" s="5"/>
      <c r="T1413" s="5"/>
      <c r="U1413" s="5"/>
      <c r="V1413" s="5"/>
      <c r="W1413" s="5"/>
      <c r="X1413" s="5"/>
      <c r="Y1413" s="5"/>
      <c r="Z1413" s="5"/>
    </row>
    <row r="1414" spans="1:26" ht="14.25" customHeight="1" x14ac:dyDescent="0.35">
      <c r="A1414" s="5">
        <v>477</v>
      </c>
      <c r="B1414" s="5">
        <v>76</v>
      </c>
      <c r="C1414" s="5"/>
      <c r="D1414" s="5"/>
      <c r="E1414" s="5">
        <v>0</v>
      </c>
      <c r="F1414" s="5" t="s">
        <v>1728</v>
      </c>
      <c r="G1414" s="5" t="s">
        <v>1729</v>
      </c>
      <c r="H1414" s="5"/>
      <c r="I1414" s="5"/>
      <c r="J1414" s="5"/>
      <c r="K1414" s="5"/>
      <c r="L1414" s="5"/>
      <c r="M1414" s="5"/>
      <c r="N1414" s="5"/>
      <c r="O1414" s="5"/>
      <c r="P1414" s="5"/>
      <c r="Q1414" s="5"/>
      <c r="R1414" s="5"/>
      <c r="S1414" s="5"/>
      <c r="T1414" s="5"/>
      <c r="U1414" s="5"/>
      <c r="V1414" s="5"/>
      <c r="W1414" s="5"/>
      <c r="X1414" s="5"/>
      <c r="Y1414" s="5"/>
      <c r="Z1414" s="5"/>
    </row>
    <row r="1415" spans="1:26" ht="14.25" hidden="1" customHeight="1" x14ac:dyDescent="0.35">
      <c r="A1415" s="5">
        <v>478</v>
      </c>
      <c r="B1415" s="5">
        <v>1</v>
      </c>
      <c r="C1415" s="5" t="s">
        <v>438</v>
      </c>
      <c r="D1415" s="5"/>
      <c r="E1415" s="5">
        <v>1</v>
      </c>
      <c r="F1415" s="5" t="str">
        <f>CONCATENATE("INSERT INTO `option_translation` (`option_id`,`lang_id`, `title`, `textbox_placeholder`, `is_default`) VALUES (",A1415,",", B1415, ", ","'",C1415,"', ","'",D1415,"', ",E1415,");")</f>
        <v>INSERT INTO `option_translation` (`option_id`,`lang_id`, `title`, `textbox_placeholder`, `is_default`) VALUES (478,1, 'I blocked the person', '', 1);</v>
      </c>
      <c r="G1415" s="5" t="str">
        <f>CONCATENATE("Update `option_translation` set lang_id = ",B1415,",", " title ='", C1415,"',"," textbox_placeholder='",D1415,"',"," is_default=",E1415, " where id = ", A1415,";" )</f>
        <v>Update `option_translation` set lang_id = 1, title ='I blocked the person', textbox_placeholder='', is_default=1 where id = 478;</v>
      </c>
      <c r="H1415" s="5"/>
      <c r="I1415" s="5"/>
      <c r="J1415" s="5"/>
      <c r="K1415" s="5"/>
      <c r="L1415" s="5"/>
      <c r="M1415" s="5"/>
      <c r="N1415" s="5"/>
      <c r="O1415" s="5"/>
      <c r="P1415" s="5"/>
      <c r="Q1415" s="5"/>
      <c r="R1415" s="5"/>
      <c r="S1415" s="5"/>
      <c r="T1415" s="5"/>
      <c r="U1415" s="5"/>
      <c r="V1415" s="5"/>
      <c r="W1415" s="5"/>
      <c r="X1415" s="5"/>
      <c r="Y1415" s="5"/>
      <c r="Z1415" s="5"/>
    </row>
    <row r="1416" spans="1:26" ht="14.25" hidden="1" customHeight="1" x14ac:dyDescent="0.35">
      <c r="A1416" s="5">
        <v>478</v>
      </c>
      <c r="B1416" s="5">
        <v>42</v>
      </c>
      <c r="C1416" s="5"/>
      <c r="D1416" s="5"/>
      <c r="E1416" s="5">
        <v>0</v>
      </c>
      <c r="F1416" s="5" t="str">
        <f>CONCATENATE("INSERT INTO `option_translation` (`option_id`,`lang_id`, `title`, `textbox_placeholder`, `is_default`) VALUES (",A1416,",", B1416, ", ","'",C1416,"', ","'",D1416,"', ",E1416,");")</f>
        <v>INSERT INTO `option_translation` (`option_id`,`lang_id`, `title`, `textbox_placeholder`, `is_default`) VALUES (478,42, '', '', 0);</v>
      </c>
      <c r="G1416" s="5" t="str">
        <f>CONCATENATE("Update `option_translation` set lang_id = ",B1416,",", " title ='", C1416,"',"," textbox_placeholder='",D1416,"',"," is_default=",E1416, " where id = ", A1416,";" )</f>
        <v>Update `option_translation` set lang_id = 42, title ='', textbox_placeholder='', is_default=0 where id = 478;</v>
      </c>
      <c r="H1416" s="5"/>
      <c r="I1416" s="5"/>
      <c r="J1416" s="5"/>
      <c r="K1416" s="5"/>
      <c r="L1416" s="5"/>
      <c r="M1416" s="5"/>
      <c r="N1416" s="5"/>
      <c r="O1416" s="5"/>
      <c r="P1416" s="5"/>
      <c r="Q1416" s="5"/>
      <c r="R1416" s="5"/>
      <c r="S1416" s="5"/>
      <c r="T1416" s="5"/>
      <c r="U1416" s="5"/>
      <c r="V1416" s="5"/>
      <c r="W1416" s="5"/>
      <c r="X1416" s="5"/>
      <c r="Y1416" s="5"/>
      <c r="Z1416" s="5"/>
    </row>
    <row r="1417" spans="1:26" ht="14.25" customHeight="1" x14ac:dyDescent="0.35">
      <c r="A1417" s="5">
        <v>478</v>
      </c>
      <c r="B1417" s="5">
        <v>76</v>
      </c>
      <c r="C1417" s="5"/>
      <c r="D1417" s="5"/>
      <c r="E1417" s="5">
        <v>0</v>
      </c>
      <c r="F1417" s="5" t="s">
        <v>1730</v>
      </c>
      <c r="G1417" s="5" t="s">
        <v>1731</v>
      </c>
      <c r="H1417" s="5"/>
      <c r="I1417" s="5"/>
      <c r="J1417" s="5"/>
      <c r="K1417" s="5"/>
      <c r="L1417" s="5"/>
      <c r="M1417" s="5"/>
      <c r="N1417" s="5"/>
      <c r="O1417" s="5"/>
      <c r="P1417" s="5"/>
      <c r="Q1417" s="5"/>
      <c r="R1417" s="5"/>
      <c r="S1417" s="5"/>
      <c r="T1417" s="5"/>
      <c r="U1417" s="5"/>
      <c r="V1417" s="5"/>
      <c r="W1417" s="5"/>
      <c r="X1417" s="5"/>
      <c r="Y1417" s="5"/>
      <c r="Z1417" s="5"/>
    </row>
    <row r="1418" spans="1:26" ht="14.25" hidden="1" customHeight="1" x14ac:dyDescent="0.35">
      <c r="A1418" s="5">
        <v>479</v>
      </c>
      <c r="B1418" s="5">
        <v>1</v>
      </c>
      <c r="C1418" s="5" t="s">
        <v>439</v>
      </c>
      <c r="D1418" s="5"/>
      <c r="E1418" s="5">
        <v>1</v>
      </c>
      <c r="F1418" s="5" t="str">
        <f>CONCATENATE("INSERT INTO `option_translation` (`option_id`,`lang_id`, `title`, `textbox_placeholder`, `is_default`) VALUES (",A1418,",", B1418, ", ","'",C1418,"', ","'",D1418,"', ",E1418,");")</f>
        <v>INSERT INTO `option_translation` (`option_id`,`lang_id`, `title`, `textbox_placeholder`, `is_default`) VALUES (479,1, 'I reported the person', '', 1);</v>
      </c>
      <c r="G1418" s="5" t="str">
        <f>CONCATENATE("Update `option_translation` set lang_id = ",B1418,",", " title ='", C1418,"',"," textbox_placeholder='",D1418,"',"," is_default=",E1418, " where id = ", A1418,";" )</f>
        <v>Update `option_translation` set lang_id = 1, title ='I reported the person', textbox_placeholder='', is_default=1 where id = 479;</v>
      </c>
      <c r="H1418" s="5"/>
      <c r="I1418" s="5"/>
      <c r="J1418" s="5"/>
      <c r="K1418" s="5"/>
      <c r="L1418" s="5"/>
      <c r="M1418" s="5"/>
      <c r="N1418" s="5"/>
      <c r="O1418" s="5"/>
      <c r="P1418" s="5"/>
      <c r="Q1418" s="5"/>
      <c r="R1418" s="5"/>
      <c r="S1418" s="5"/>
      <c r="T1418" s="5"/>
      <c r="U1418" s="5"/>
      <c r="V1418" s="5"/>
      <c r="W1418" s="5"/>
      <c r="X1418" s="5"/>
      <c r="Y1418" s="5"/>
      <c r="Z1418" s="5"/>
    </row>
    <row r="1419" spans="1:26" ht="14.25" hidden="1" customHeight="1" x14ac:dyDescent="0.35">
      <c r="A1419" s="5">
        <v>479</v>
      </c>
      <c r="B1419" s="5">
        <v>42</v>
      </c>
      <c r="C1419" s="5"/>
      <c r="D1419" s="5"/>
      <c r="E1419" s="5">
        <v>0</v>
      </c>
      <c r="F1419" s="5" t="str">
        <f>CONCATENATE("INSERT INTO `option_translation` (`option_id`,`lang_id`, `title`, `textbox_placeholder`, `is_default`) VALUES (",A1419,",", B1419, ", ","'",C1419,"', ","'",D1419,"', ",E1419,");")</f>
        <v>INSERT INTO `option_translation` (`option_id`,`lang_id`, `title`, `textbox_placeholder`, `is_default`) VALUES (479,42, '', '', 0);</v>
      </c>
      <c r="G1419" s="5" t="str">
        <f>CONCATENATE("Update `option_translation` set lang_id = ",B1419,",", " title ='", C1419,"',"," textbox_placeholder='",D1419,"',"," is_default=",E1419, " where id = ", A1419,";" )</f>
        <v>Update `option_translation` set lang_id = 42, title ='', textbox_placeholder='', is_default=0 where id = 479;</v>
      </c>
      <c r="H1419" s="5"/>
      <c r="I1419" s="5"/>
      <c r="J1419" s="5"/>
      <c r="K1419" s="5"/>
      <c r="L1419" s="5"/>
      <c r="M1419" s="5"/>
      <c r="N1419" s="5"/>
      <c r="O1419" s="5"/>
      <c r="P1419" s="5"/>
      <c r="Q1419" s="5"/>
      <c r="R1419" s="5"/>
      <c r="S1419" s="5"/>
      <c r="T1419" s="5"/>
      <c r="U1419" s="5"/>
      <c r="V1419" s="5"/>
      <c r="W1419" s="5"/>
      <c r="X1419" s="5"/>
      <c r="Y1419" s="5"/>
      <c r="Z1419" s="5"/>
    </row>
    <row r="1420" spans="1:26" ht="14.25" customHeight="1" x14ac:dyDescent="0.35">
      <c r="A1420" s="5">
        <v>479</v>
      </c>
      <c r="B1420" s="5">
        <v>76</v>
      </c>
      <c r="C1420" s="5"/>
      <c r="D1420" s="5"/>
      <c r="E1420" s="5">
        <v>0</v>
      </c>
      <c r="F1420" s="5" t="s">
        <v>1732</v>
      </c>
      <c r="G1420" s="5" t="s">
        <v>1733</v>
      </c>
      <c r="H1420" s="5"/>
      <c r="I1420" s="5"/>
      <c r="J1420" s="5"/>
      <c r="K1420" s="5"/>
      <c r="L1420" s="5"/>
      <c r="M1420" s="5"/>
      <c r="N1420" s="5"/>
      <c r="O1420" s="5"/>
      <c r="P1420" s="5"/>
      <c r="Q1420" s="5"/>
      <c r="R1420" s="5"/>
      <c r="S1420" s="5"/>
      <c r="T1420" s="5"/>
      <c r="U1420" s="5"/>
      <c r="V1420" s="5"/>
      <c r="W1420" s="5"/>
      <c r="X1420" s="5"/>
      <c r="Y1420" s="5"/>
      <c r="Z1420" s="5"/>
    </row>
    <row r="1421" spans="1:26" ht="14.25" hidden="1" customHeight="1" x14ac:dyDescent="0.35">
      <c r="A1421" s="5">
        <v>480</v>
      </c>
      <c r="B1421" s="5">
        <v>1</v>
      </c>
      <c r="C1421" s="5" t="s">
        <v>440</v>
      </c>
      <c r="D1421" s="5"/>
      <c r="E1421" s="5">
        <v>1</v>
      </c>
      <c r="F1421" s="5" t="str">
        <f>CONCATENATE("INSERT INTO `option_translation` (`option_id`,`lang_id`, `title`, `textbox_placeholder`, `is_default`) VALUES (",A1421,",", B1421, ", ","'",C1421,"', ","'",D1421,"', ",E1421,");")</f>
        <v>INSERT INTO `option_translation` (`option_id`,`lang_id`, `title`, `textbox_placeholder`, `is_default`) VALUES (480,1, 'Altered my profile', '', 1);</v>
      </c>
      <c r="G1421" s="5" t="str">
        <f>CONCATENATE("Update `option_translation` set lang_id = ",B1421,",", " title ='", C1421,"',"," textbox_placeholder='",D1421,"',"," is_default=",E1421, " where id = ", A1421,";" )</f>
        <v>Update `option_translation` set lang_id = 1, title ='Altered my profile', textbox_placeholder='', is_default=1 where id = 480;</v>
      </c>
      <c r="H1421" s="5"/>
      <c r="I1421" s="5"/>
      <c r="J1421" s="5"/>
      <c r="K1421" s="5"/>
      <c r="L1421" s="5"/>
      <c r="M1421" s="5"/>
      <c r="N1421" s="5"/>
      <c r="O1421" s="5"/>
      <c r="P1421" s="5"/>
      <c r="Q1421" s="5"/>
      <c r="R1421" s="5"/>
      <c r="S1421" s="5"/>
      <c r="T1421" s="5"/>
      <c r="U1421" s="5"/>
      <c r="V1421" s="5"/>
      <c r="W1421" s="5"/>
      <c r="X1421" s="5"/>
      <c r="Y1421" s="5"/>
      <c r="Z1421" s="5"/>
    </row>
    <row r="1422" spans="1:26" ht="14.25" hidden="1" customHeight="1" x14ac:dyDescent="0.35">
      <c r="A1422" s="5">
        <v>480</v>
      </c>
      <c r="B1422" s="5">
        <v>42</v>
      </c>
      <c r="C1422" s="5"/>
      <c r="D1422" s="5"/>
      <c r="E1422" s="5">
        <v>0</v>
      </c>
      <c r="F1422" s="5" t="str">
        <f>CONCATENATE("INSERT INTO `option_translation` (`option_id`,`lang_id`, `title`, `textbox_placeholder`, `is_default`) VALUES (",A1422,",", B1422, ", ","'",C1422,"', ","'",D1422,"', ",E1422,");")</f>
        <v>INSERT INTO `option_translation` (`option_id`,`lang_id`, `title`, `textbox_placeholder`, `is_default`) VALUES (480,42, '', '', 0);</v>
      </c>
      <c r="G1422" s="5" t="str">
        <f>CONCATENATE("Update `option_translation` set lang_id = ",B1422,",", " title ='", C1422,"',"," textbox_placeholder='",D1422,"',"," is_default=",E1422, " where id = ", A1422,";" )</f>
        <v>Update `option_translation` set lang_id = 42, title ='', textbox_placeholder='', is_default=0 where id = 480;</v>
      </c>
      <c r="H1422" s="5"/>
      <c r="I1422" s="5"/>
      <c r="J1422" s="5"/>
      <c r="K1422" s="5"/>
      <c r="L1422" s="5"/>
      <c r="M1422" s="5"/>
      <c r="N1422" s="5"/>
      <c r="O1422" s="5"/>
      <c r="P1422" s="5"/>
      <c r="Q1422" s="5"/>
      <c r="R1422" s="5"/>
      <c r="S1422" s="5"/>
      <c r="T1422" s="5"/>
      <c r="U1422" s="5"/>
      <c r="V1422" s="5"/>
      <c r="W1422" s="5"/>
      <c r="X1422" s="5"/>
      <c r="Y1422" s="5"/>
      <c r="Z1422" s="5"/>
    </row>
    <row r="1423" spans="1:26" ht="14.25" customHeight="1" x14ac:dyDescent="0.35">
      <c r="A1423" s="5">
        <v>480</v>
      </c>
      <c r="B1423" s="5">
        <v>76</v>
      </c>
      <c r="C1423" s="5"/>
      <c r="D1423" s="5"/>
      <c r="E1423" s="5">
        <v>0</v>
      </c>
      <c r="F1423" s="5" t="s">
        <v>1734</v>
      </c>
      <c r="G1423" s="5" t="s">
        <v>1735</v>
      </c>
      <c r="H1423" s="5"/>
      <c r="I1423" s="5"/>
      <c r="J1423" s="5"/>
      <c r="K1423" s="5"/>
      <c r="L1423" s="5"/>
      <c r="M1423" s="5"/>
      <c r="N1423" s="5"/>
      <c r="O1423" s="5"/>
      <c r="P1423" s="5"/>
      <c r="Q1423" s="5"/>
      <c r="R1423" s="5"/>
      <c r="S1423" s="5"/>
      <c r="T1423" s="5"/>
      <c r="U1423" s="5"/>
      <c r="V1423" s="5"/>
      <c r="W1423" s="5"/>
      <c r="X1423" s="5"/>
      <c r="Y1423" s="5"/>
      <c r="Z1423" s="5"/>
    </row>
    <row r="1424" spans="1:26" ht="14.25" hidden="1" customHeight="1" x14ac:dyDescent="0.35">
      <c r="A1424" s="5">
        <v>481</v>
      </c>
      <c r="B1424" s="5">
        <v>1</v>
      </c>
      <c r="C1424" s="5" t="s">
        <v>441</v>
      </c>
      <c r="D1424" s="5"/>
      <c r="E1424" s="5">
        <v>1</v>
      </c>
      <c r="F1424" s="5" t="str">
        <f>CONCATENATE("INSERT INTO `option_translation` (`option_id`,`lang_id`, `title`, `textbox_placeholder`, `is_default`) VALUES (",A1424,",", B1424, ", ","'",C1424,"', ","'",D1424,"', ",E1424,");")</f>
        <v>INSERT INTO `option_translation` (`option_id`,`lang_id`, `title`, `textbox_placeholder`, `is_default`) VALUES (481,1, 'Deactivated/deleted my profile/account', '', 1);</v>
      </c>
      <c r="G1424" s="5" t="str">
        <f>CONCATENATE("Update `option_translation` set lang_id = ",B1424,",", " title ='", C1424,"',"," textbox_placeholder='",D1424,"',"," is_default=",E1424, " where id = ", A1424,";" )</f>
        <v>Update `option_translation` set lang_id = 1, title ='Deactivated/deleted my profile/account', textbox_placeholder='', is_default=1 where id = 481;</v>
      </c>
      <c r="H1424" s="5"/>
      <c r="I1424" s="5"/>
      <c r="J1424" s="5"/>
      <c r="K1424" s="5"/>
      <c r="L1424" s="5"/>
      <c r="M1424" s="5"/>
      <c r="N1424" s="5"/>
      <c r="O1424" s="5"/>
      <c r="P1424" s="5"/>
      <c r="Q1424" s="5"/>
      <c r="R1424" s="5"/>
      <c r="S1424" s="5"/>
      <c r="T1424" s="5"/>
      <c r="U1424" s="5"/>
      <c r="V1424" s="5"/>
      <c r="W1424" s="5"/>
      <c r="X1424" s="5"/>
      <c r="Y1424" s="5"/>
      <c r="Z1424" s="5"/>
    </row>
    <row r="1425" spans="1:26" ht="14.25" hidden="1" customHeight="1" x14ac:dyDescent="0.35">
      <c r="A1425" s="5">
        <v>481</v>
      </c>
      <c r="B1425" s="5">
        <v>42</v>
      </c>
      <c r="C1425" s="5"/>
      <c r="D1425" s="5"/>
      <c r="E1425" s="5">
        <v>0</v>
      </c>
      <c r="F1425" s="5" t="str">
        <f>CONCATENATE("INSERT INTO `option_translation` (`option_id`,`lang_id`, `title`, `textbox_placeholder`, `is_default`) VALUES (",A1425,",", B1425, ", ","'",C1425,"', ","'",D1425,"', ",E1425,");")</f>
        <v>INSERT INTO `option_translation` (`option_id`,`lang_id`, `title`, `textbox_placeholder`, `is_default`) VALUES (481,42, '', '', 0);</v>
      </c>
      <c r="G1425" s="5" t="str">
        <f>CONCATENATE("Update `option_translation` set lang_id = ",B1425,",", " title ='", C1425,"',"," textbox_placeholder='",D1425,"',"," is_default=",E1425, " where id = ", A1425,";" )</f>
        <v>Update `option_translation` set lang_id = 42, title ='', textbox_placeholder='', is_default=0 where id = 481;</v>
      </c>
      <c r="H1425" s="5"/>
      <c r="I1425" s="5"/>
      <c r="J1425" s="5"/>
      <c r="K1425" s="5"/>
      <c r="L1425" s="5"/>
      <c r="M1425" s="5"/>
      <c r="N1425" s="5"/>
      <c r="O1425" s="5"/>
      <c r="P1425" s="5"/>
      <c r="Q1425" s="5"/>
      <c r="R1425" s="5"/>
      <c r="S1425" s="5"/>
      <c r="T1425" s="5"/>
      <c r="U1425" s="5"/>
      <c r="V1425" s="5"/>
      <c r="W1425" s="5"/>
      <c r="X1425" s="5"/>
      <c r="Y1425" s="5"/>
      <c r="Z1425" s="5"/>
    </row>
    <row r="1426" spans="1:26" ht="14.25" customHeight="1" x14ac:dyDescent="0.35">
      <c r="A1426" s="5">
        <v>481</v>
      </c>
      <c r="B1426" s="5">
        <v>76</v>
      </c>
      <c r="C1426" s="5"/>
      <c r="D1426" s="5"/>
      <c r="E1426" s="5">
        <v>0</v>
      </c>
      <c r="F1426" s="5" t="s">
        <v>1736</v>
      </c>
      <c r="G1426" s="5" t="s">
        <v>1737</v>
      </c>
      <c r="H1426" s="5"/>
      <c r="I1426" s="5"/>
      <c r="J1426" s="5"/>
      <c r="K1426" s="5"/>
      <c r="L1426" s="5"/>
      <c r="M1426" s="5"/>
      <c r="N1426" s="5"/>
      <c r="O1426" s="5"/>
      <c r="P1426" s="5"/>
      <c r="Q1426" s="5"/>
      <c r="R1426" s="5"/>
      <c r="S1426" s="5"/>
      <c r="T1426" s="5"/>
      <c r="U1426" s="5"/>
      <c r="V1426" s="5"/>
      <c r="W1426" s="5"/>
      <c r="X1426" s="5"/>
      <c r="Y1426" s="5"/>
      <c r="Z1426" s="5"/>
    </row>
    <row r="1427" spans="1:26" ht="14.25" hidden="1" customHeight="1" x14ac:dyDescent="0.35">
      <c r="A1427" s="5">
        <v>482</v>
      </c>
      <c r="B1427" s="5">
        <v>1</v>
      </c>
      <c r="C1427" s="5" t="s">
        <v>442</v>
      </c>
      <c r="D1427" s="5"/>
      <c r="E1427" s="5">
        <v>1</v>
      </c>
      <c r="F1427" s="5" t="str">
        <f>CONCATENATE("INSERT INTO `option_translation` (`option_id`,`lang_id`, `title`, `textbox_placeholder`, `is_default`) VALUES (",A1427,",", B1427, ", ","'",C1427,"', ","'",D1427,"', ",E1427,");")</f>
        <v>INSERT INTO `option_translation` (`option_id`,`lang_id`, `title`, `textbox_placeholder`, `is_default`) VALUES (482,1, 'Reduced using the website/app', '', 1);</v>
      </c>
      <c r="G1427" s="5" t="str">
        <f>CONCATENATE("Update `option_translation` set lang_id = ",B1427,",", " title ='", C1427,"',"," textbox_placeholder='",D1427,"',"," is_default=",E1427, " where id = ", A1427,";" )</f>
        <v>Update `option_translation` set lang_id = 1, title ='Reduced using the website/app', textbox_placeholder='', is_default=1 where id = 482;</v>
      </c>
      <c r="H1427" s="5"/>
      <c r="I1427" s="5"/>
      <c r="J1427" s="5"/>
      <c r="K1427" s="5"/>
      <c r="L1427" s="5"/>
      <c r="M1427" s="5"/>
      <c r="N1427" s="5"/>
      <c r="O1427" s="5"/>
      <c r="P1427" s="5"/>
      <c r="Q1427" s="5"/>
      <c r="R1427" s="5"/>
      <c r="S1427" s="5"/>
      <c r="T1427" s="5"/>
      <c r="U1427" s="5"/>
      <c r="V1427" s="5"/>
      <c r="W1427" s="5"/>
      <c r="X1427" s="5"/>
      <c r="Y1427" s="5"/>
      <c r="Z1427" s="5"/>
    </row>
    <row r="1428" spans="1:26" ht="14.25" hidden="1" customHeight="1" x14ac:dyDescent="0.35">
      <c r="A1428" s="5">
        <v>482</v>
      </c>
      <c r="B1428" s="5">
        <v>42</v>
      </c>
      <c r="C1428" s="5"/>
      <c r="D1428" s="5"/>
      <c r="E1428" s="5">
        <v>0</v>
      </c>
      <c r="F1428" s="5" t="str">
        <f>CONCATENATE("INSERT INTO `option_translation` (`option_id`,`lang_id`, `title`, `textbox_placeholder`, `is_default`) VALUES (",A1428,",", B1428, ", ","'",C1428,"', ","'",D1428,"', ",E1428,");")</f>
        <v>INSERT INTO `option_translation` (`option_id`,`lang_id`, `title`, `textbox_placeholder`, `is_default`) VALUES (482,42, '', '', 0);</v>
      </c>
      <c r="G1428" s="5" t="str">
        <f>CONCATENATE("Update `option_translation` set lang_id = ",B1428,",", " title ='", C1428,"',"," textbox_placeholder='",D1428,"',"," is_default=",E1428, " where id = ", A1428,";" )</f>
        <v>Update `option_translation` set lang_id = 42, title ='', textbox_placeholder='', is_default=0 where id = 482;</v>
      </c>
      <c r="H1428" s="5"/>
      <c r="I1428" s="5"/>
      <c r="J1428" s="5"/>
      <c r="K1428" s="5"/>
      <c r="L1428" s="5"/>
      <c r="M1428" s="5"/>
      <c r="N1428" s="5"/>
      <c r="O1428" s="5"/>
      <c r="P1428" s="5"/>
      <c r="Q1428" s="5"/>
      <c r="R1428" s="5"/>
      <c r="S1428" s="5"/>
      <c r="T1428" s="5"/>
      <c r="U1428" s="5"/>
      <c r="V1428" s="5"/>
      <c r="W1428" s="5"/>
      <c r="X1428" s="5"/>
      <c r="Y1428" s="5"/>
      <c r="Z1428" s="5"/>
    </row>
    <row r="1429" spans="1:26" ht="14.25" customHeight="1" x14ac:dyDescent="0.35">
      <c r="A1429" s="5">
        <v>482</v>
      </c>
      <c r="B1429" s="5">
        <v>76</v>
      </c>
      <c r="C1429" s="5"/>
      <c r="D1429" s="5"/>
      <c r="E1429" s="5">
        <v>0</v>
      </c>
      <c r="F1429" s="5" t="s">
        <v>1738</v>
      </c>
      <c r="G1429" s="5" t="s">
        <v>1739</v>
      </c>
      <c r="H1429" s="5"/>
      <c r="I1429" s="5"/>
      <c r="J1429" s="5"/>
      <c r="K1429" s="5"/>
      <c r="L1429" s="5"/>
      <c r="M1429" s="5"/>
      <c r="N1429" s="5"/>
      <c r="O1429" s="5"/>
      <c r="P1429" s="5"/>
      <c r="Q1429" s="5"/>
      <c r="R1429" s="5"/>
      <c r="S1429" s="5"/>
      <c r="T1429" s="5"/>
      <c r="U1429" s="5"/>
      <c r="V1429" s="5"/>
      <c r="W1429" s="5"/>
      <c r="X1429" s="5"/>
      <c r="Y1429" s="5"/>
      <c r="Z1429" s="5"/>
    </row>
    <row r="1430" spans="1:26" ht="14.25" hidden="1" customHeight="1" x14ac:dyDescent="0.35">
      <c r="A1430" s="5">
        <v>483</v>
      </c>
      <c r="B1430" s="5">
        <v>1</v>
      </c>
      <c r="C1430" s="5" t="s">
        <v>443</v>
      </c>
      <c r="D1430" s="5"/>
      <c r="E1430" s="5">
        <v>1</v>
      </c>
      <c r="F1430" s="5" t="str">
        <f>CONCATENATE("INSERT INTO `option_translation` (`option_id`,`lang_id`, `title`, `textbox_placeholder`, `is_default`) VALUES (",A1430,",", B1430, ", ","'",C1430,"', ","'",D1430,"', ",E1430,");")</f>
        <v>INSERT INTO `option_translation` (`option_id`,`lang_id`, `title`, `textbox_placeholder`, `is_default`) VALUES (483,1, ' Removed images/media from my profile', '', 1);</v>
      </c>
      <c r="G1430" s="5" t="str">
        <f>CONCATENATE("Update `option_translation` set lang_id = ",B1430,",", " title ='", C1430,"',"," textbox_placeholder='",D1430,"',"," is_default=",E1430, " where id = ", A1430,";" )</f>
        <v>Update `option_translation` set lang_id = 1, title =' Removed images/media from my profile', textbox_placeholder='', is_default=1 where id = 483;</v>
      </c>
      <c r="H1430" s="5"/>
      <c r="I1430" s="5"/>
      <c r="J1430" s="5"/>
      <c r="K1430" s="5"/>
      <c r="L1430" s="5"/>
      <c r="M1430" s="5"/>
      <c r="N1430" s="5"/>
      <c r="O1430" s="5"/>
      <c r="P1430" s="5"/>
      <c r="Q1430" s="5"/>
      <c r="R1430" s="5"/>
      <c r="S1430" s="5"/>
      <c r="T1430" s="5"/>
      <c r="U1430" s="5"/>
      <c r="V1430" s="5"/>
      <c r="W1430" s="5"/>
      <c r="X1430" s="5"/>
      <c r="Y1430" s="5"/>
      <c r="Z1430" s="5"/>
    </row>
    <row r="1431" spans="1:26" ht="14.25" hidden="1" customHeight="1" x14ac:dyDescent="0.35">
      <c r="A1431" s="5">
        <v>483</v>
      </c>
      <c r="B1431" s="5">
        <v>42</v>
      </c>
      <c r="C1431" s="5"/>
      <c r="D1431" s="5"/>
      <c r="E1431" s="5">
        <v>0</v>
      </c>
      <c r="F1431" s="5" t="str">
        <f>CONCATENATE("INSERT INTO `option_translation` (`option_id`,`lang_id`, `title`, `textbox_placeholder`, `is_default`) VALUES (",A1431,",", B1431, ", ","'",C1431,"', ","'",D1431,"', ",E1431,");")</f>
        <v>INSERT INTO `option_translation` (`option_id`,`lang_id`, `title`, `textbox_placeholder`, `is_default`) VALUES (483,42, '', '', 0);</v>
      </c>
      <c r="G1431" s="5" t="str">
        <f>CONCATENATE("Update `option_translation` set lang_id = ",B1431,",", " title ='", C1431,"',"," textbox_placeholder='",D1431,"',"," is_default=",E1431, " where id = ", A1431,";" )</f>
        <v>Update `option_translation` set lang_id = 42, title ='', textbox_placeholder='', is_default=0 where id = 483;</v>
      </c>
      <c r="H1431" s="5"/>
      <c r="I1431" s="5"/>
      <c r="J1431" s="5"/>
      <c r="K1431" s="5"/>
      <c r="L1431" s="5"/>
      <c r="M1431" s="5"/>
      <c r="N1431" s="5"/>
      <c r="O1431" s="5"/>
      <c r="P1431" s="5"/>
      <c r="Q1431" s="5"/>
      <c r="R1431" s="5"/>
      <c r="S1431" s="5"/>
      <c r="T1431" s="5"/>
      <c r="U1431" s="5"/>
      <c r="V1431" s="5"/>
      <c r="W1431" s="5"/>
      <c r="X1431" s="5"/>
      <c r="Y1431" s="5"/>
      <c r="Z1431" s="5"/>
    </row>
    <row r="1432" spans="1:26" ht="14.25" customHeight="1" x14ac:dyDescent="0.35">
      <c r="A1432" s="5">
        <v>483</v>
      </c>
      <c r="B1432" s="5">
        <v>76</v>
      </c>
      <c r="C1432" s="5"/>
      <c r="D1432" s="5"/>
      <c r="E1432" s="5">
        <v>0</v>
      </c>
      <c r="F1432" s="5" t="s">
        <v>1740</v>
      </c>
      <c r="G1432" s="5" t="s">
        <v>1741</v>
      </c>
      <c r="H1432" s="5"/>
      <c r="I1432" s="5"/>
      <c r="J1432" s="5"/>
      <c r="K1432" s="5"/>
      <c r="L1432" s="5"/>
      <c r="M1432" s="5"/>
      <c r="N1432" s="5"/>
      <c r="O1432" s="5"/>
      <c r="P1432" s="5"/>
      <c r="Q1432" s="5"/>
      <c r="R1432" s="5"/>
      <c r="S1432" s="5"/>
      <c r="T1432" s="5"/>
      <c r="U1432" s="5"/>
      <c r="V1432" s="5"/>
      <c r="W1432" s="5"/>
      <c r="X1432" s="5"/>
      <c r="Y1432" s="5"/>
      <c r="Z1432" s="5"/>
    </row>
    <row r="1433" spans="1:26" ht="14.25" hidden="1" customHeight="1" x14ac:dyDescent="0.35">
      <c r="A1433" s="5">
        <v>484</v>
      </c>
      <c r="B1433" s="5">
        <v>1</v>
      </c>
      <c r="C1433" s="5" t="s">
        <v>444</v>
      </c>
      <c r="D1433" s="5"/>
      <c r="E1433" s="5">
        <v>1</v>
      </c>
      <c r="F1433" s="5" t="str">
        <f>CONCATENATE("INSERT INTO `option_translation` (`option_id`,`lang_id`, `title`, `textbox_placeholder`, `is_default`) VALUES (",A1433,",", B1433, ", ","'",C1433,"', ","'",D1433,"', ",E1433,");")</f>
        <v>INSERT INTO `option_translation` (`option_id`,`lang_id`, `title`, `textbox_placeholder`, `is_default`) VALUES (484,1, 'Made my profile private', '', 1);</v>
      </c>
      <c r="G1433" s="5" t="str">
        <f>CONCATENATE("Update `option_translation` set lang_id = ",B1433,",", " title ='", C1433,"',"," textbox_placeholder='",D1433,"',"," is_default=",E1433, " where id = ", A1433,";" )</f>
        <v>Update `option_translation` set lang_id = 1, title ='Made my profile private', textbox_placeholder='', is_default=1 where id = 484;</v>
      </c>
      <c r="H1433" s="5"/>
      <c r="I1433" s="5"/>
      <c r="J1433" s="5"/>
      <c r="K1433" s="5"/>
      <c r="L1433" s="5"/>
      <c r="M1433" s="5"/>
      <c r="N1433" s="5"/>
      <c r="O1433" s="5"/>
      <c r="P1433" s="5"/>
      <c r="Q1433" s="5"/>
      <c r="R1433" s="5"/>
      <c r="S1433" s="5"/>
      <c r="T1433" s="5"/>
      <c r="U1433" s="5"/>
      <c r="V1433" s="5"/>
      <c r="W1433" s="5"/>
      <c r="X1433" s="5"/>
      <c r="Y1433" s="5"/>
      <c r="Z1433" s="5"/>
    </row>
    <row r="1434" spans="1:26" ht="14.25" hidden="1" customHeight="1" x14ac:dyDescent="0.35">
      <c r="A1434" s="5">
        <v>484</v>
      </c>
      <c r="B1434" s="5">
        <v>42</v>
      </c>
      <c r="C1434" s="5"/>
      <c r="D1434" s="5"/>
      <c r="E1434" s="5">
        <v>0</v>
      </c>
      <c r="F1434" s="5" t="str">
        <f>CONCATENATE("INSERT INTO `option_translation` (`option_id`,`lang_id`, `title`, `textbox_placeholder`, `is_default`) VALUES (",A1434,",", B1434, ", ","'",C1434,"', ","'",D1434,"', ",E1434,");")</f>
        <v>INSERT INTO `option_translation` (`option_id`,`lang_id`, `title`, `textbox_placeholder`, `is_default`) VALUES (484,42, '', '', 0);</v>
      </c>
      <c r="G1434" s="5" t="str">
        <f>CONCATENATE("Update `option_translation` set lang_id = ",B1434,",", " title ='", C1434,"',"," textbox_placeholder='",D1434,"',"," is_default=",E1434, " where id = ", A1434,";" )</f>
        <v>Update `option_translation` set lang_id = 42, title ='', textbox_placeholder='', is_default=0 where id = 484;</v>
      </c>
      <c r="H1434" s="5"/>
      <c r="I1434" s="5"/>
      <c r="J1434" s="5"/>
      <c r="K1434" s="5"/>
      <c r="L1434" s="5"/>
      <c r="M1434" s="5"/>
      <c r="N1434" s="5"/>
      <c r="O1434" s="5"/>
      <c r="P1434" s="5"/>
      <c r="Q1434" s="5"/>
      <c r="R1434" s="5"/>
      <c r="S1434" s="5"/>
      <c r="T1434" s="5"/>
      <c r="U1434" s="5"/>
      <c r="V1434" s="5"/>
      <c r="W1434" s="5"/>
      <c r="X1434" s="5"/>
      <c r="Y1434" s="5"/>
      <c r="Z1434" s="5"/>
    </row>
    <row r="1435" spans="1:26" ht="14.25" customHeight="1" x14ac:dyDescent="0.35">
      <c r="A1435" s="5">
        <v>484</v>
      </c>
      <c r="B1435" s="5">
        <v>76</v>
      </c>
      <c r="C1435" s="5"/>
      <c r="D1435" s="5"/>
      <c r="E1435" s="5">
        <v>0</v>
      </c>
      <c r="F1435" s="5" t="s">
        <v>1742</v>
      </c>
      <c r="G1435" s="5" t="s">
        <v>1743</v>
      </c>
      <c r="H1435" s="5"/>
      <c r="I1435" s="5"/>
      <c r="J1435" s="5"/>
      <c r="K1435" s="5"/>
      <c r="L1435" s="5"/>
      <c r="M1435" s="5"/>
      <c r="N1435" s="5"/>
      <c r="O1435" s="5"/>
      <c r="P1435" s="5"/>
      <c r="Q1435" s="5"/>
      <c r="R1435" s="5"/>
      <c r="S1435" s="5"/>
      <c r="T1435" s="5"/>
      <c r="U1435" s="5"/>
      <c r="V1435" s="5"/>
      <c r="W1435" s="5"/>
      <c r="X1435" s="5"/>
      <c r="Y1435" s="5"/>
      <c r="Z1435" s="5"/>
    </row>
    <row r="1436" spans="1:26" ht="14.25" hidden="1" customHeight="1" x14ac:dyDescent="0.35">
      <c r="A1436" s="5">
        <v>485</v>
      </c>
      <c r="B1436" s="5">
        <v>1</v>
      </c>
      <c r="C1436" s="5" t="s">
        <v>445</v>
      </c>
      <c r="D1436" s="5"/>
      <c r="E1436" s="5">
        <v>1</v>
      </c>
      <c r="F1436" s="5" t="str">
        <f>CONCATENATE("INSERT INTO `option_translation` (`option_id`,`lang_id`, `title`, `textbox_placeholder`, `is_default`) VALUES (",A1436,",", B1436, ", ","'",C1436,"', ","'",D1436,"', ",E1436,");")</f>
        <v>INSERT INTO `option_translation` (`option_id`,`lang_id`, `title`, `textbox_placeholder`, `is_default`) VALUES (485,1, 'Renamed my profile', '', 1);</v>
      </c>
      <c r="G1436" s="5" t="str">
        <f>CONCATENATE("Update `option_translation` set lang_id = ",B1436,",", " title ='", C1436,"',"," textbox_placeholder='",D1436,"',"," is_default=",E1436, " where id = ", A1436,";" )</f>
        <v>Update `option_translation` set lang_id = 1, title ='Renamed my profile', textbox_placeholder='', is_default=1 where id = 485;</v>
      </c>
      <c r="H1436" s="5"/>
      <c r="I1436" s="5"/>
      <c r="J1436" s="5"/>
      <c r="K1436" s="5"/>
      <c r="L1436" s="5"/>
      <c r="M1436" s="5"/>
      <c r="N1436" s="5"/>
      <c r="O1436" s="5"/>
      <c r="P1436" s="5"/>
      <c r="Q1436" s="5"/>
      <c r="R1436" s="5"/>
      <c r="S1436" s="5"/>
      <c r="T1436" s="5"/>
      <c r="U1436" s="5"/>
      <c r="V1436" s="5"/>
      <c r="W1436" s="5"/>
      <c r="X1436" s="5"/>
      <c r="Y1436" s="5"/>
      <c r="Z1436" s="5"/>
    </row>
    <row r="1437" spans="1:26" ht="14.25" hidden="1" customHeight="1" x14ac:dyDescent="0.35">
      <c r="A1437" s="5">
        <v>485</v>
      </c>
      <c r="B1437" s="5">
        <v>42</v>
      </c>
      <c r="C1437" s="5"/>
      <c r="D1437" s="5"/>
      <c r="E1437" s="5">
        <v>0</v>
      </c>
      <c r="F1437" s="5" t="str">
        <f>CONCATENATE("INSERT INTO `option_translation` (`option_id`,`lang_id`, `title`, `textbox_placeholder`, `is_default`) VALUES (",A1437,",", B1437, ", ","'",C1437,"', ","'",D1437,"', ",E1437,");")</f>
        <v>INSERT INTO `option_translation` (`option_id`,`lang_id`, `title`, `textbox_placeholder`, `is_default`) VALUES (485,42, '', '', 0);</v>
      </c>
      <c r="G1437" s="5" t="str">
        <f>CONCATENATE("Update `option_translation` set lang_id = ",B1437,",", " title ='", C1437,"',"," textbox_placeholder='",D1437,"',"," is_default=",E1437, " where id = ", A1437,";" )</f>
        <v>Update `option_translation` set lang_id = 42, title ='', textbox_placeholder='', is_default=0 where id = 485;</v>
      </c>
      <c r="H1437" s="5"/>
      <c r="I1437" s="5"/>
      <c r="J1437" s="5"/>
      <c r="K1437" s="5"/>
      <c r="L1437" s="5"/>
      <c r="M1437" s="5"/>
      <c r="N1437" s="5"/>
      <c r="O1437" s="5"/>
      <c r="P1437" s="5"/>
      <c r="Q1437" s="5"/>
      <c r="R1437" s="5"/>
      <c r="S1437" s="5"/>
      <c r="T1437" s="5"/>
      <c r="U1437" s="5"/>
      <c r="V1437" s="5"/>
      <c r="W1437" s="5"/>
      <c r="X1437" s="5"/>
      <c r="Y1437" s="5"/>
      <c r="Z1437" s="5"/>
    </row>
    <row r="1438" spans="1:26" ht="14.25" customHeight="1" x14ac:dyDescent="0.35">
      <c r="A1438" s="5">
        <v>485</v>
      </c>
      <c r="B1438" s="5">
        <v>76</v>
      </c>
      <c r="C1438" s="5"/>
      <c r="D1438" s="5"/>
      <c r="E1438" s="5">
        <v>0</v>
      </c>
      <c r="F1438" s="5" t="s">
        <v>1744</v>
      </c>
      <c r="G1438" s="5" t="s">
        <v>1745</v>
      </c>
      <c r="H1438" s="5"/>
      <c r="I1438" s="5"/>
      <c r="J1438" s="5"/>
      <c r="K1438" s="5"/>
      <c r="L1438" s="5"/>
      <c r="M1438" s="5"/>
      <c r="N1438" s="5"/>
      <c r="O1438" s="5"/>
      <c r="P1438" s="5"/>
      <c r="Q1438" s="5"/>
      <c r="R1438" s="5"/>
      <c r="S1438" s="5"/>
      <c r="T1438" s="5"/>
      <c r="U1438" s="5"/>
      <c r="V1438" s="5"/>
      <c r="W1438" s="5"/>
      <c r="X1438" s="5"/>
      <c r="Y1438" s="5"/>
      <c r="Z1438" s="5"/>
    </row>
    <row r="1439" spans="1:26" ht="14.25" hidden="1" customHeight="1" x14ac:dyDescent="0.35">
      <c r="A1439" s="5">
        <v>486</v>
      </c>
      <c r="B1439" s="5">
        <v>1</v>
      </c>
      <c r="C1439" s="5" t="s">
        <v>231</v>
      </c>
      <c r="D1439" s="5"/>
      <c r="E1439" s="5">
        <v>1</v>
      </c>
      <c r="F1439" s="5" t="str">
        <f>CONCATENATE("INSERT INTO `option_translation` (`option_id`,`lang_id`, `title`, `textbox_placeholder`, `is_default`) VALUES (",A1439,",", B1439, ", ","'",C1439,"', ","'",D1439,"', ",E1439,");")</f>
        <v>INSERT INTO `option_translation` (`option_id`,`lang_id`, `title`, `textbox_placeholder`, `is_default`) VALUES (486,1, 'Scared', '', 1);</v>
      </c>
      <c r="G1439" s="5" t="str">
        <f>CONCATENATE("Update `option_translation` set lang_id = ",B1439,",", " title ='", C1439,"',"," textbox_placeholder='",D1439,"',"," is_default=",E1439, " where id = ", A1439,";" )</f>
        <v>Update `option_translation` set lang_id = 1, title ='Scared', textbox_placeholder='', is_default=1 where id = 486;</v>
      </c>
      <c r="H1439" s="5"/>
      <c r="I1439" s="5"/>
      <c r="J1439" s="5"/>
      <c r="K1439" s="5"/>
      <c r="L1439" s="5"/>
      <c r="M1439" s="5"/>
      <c r="N1439" s="5"/>
      <c r="O1439" s="5"/>
      <c r="P1439" s="5"/>
      <c r="Q1439" s="5"/>
      <c r="R1439" s="5"/>
      <c r="S1439" s="5"/>
      <c r="T1439" s="5"/>
      <c r="U1439" s="5"/>
      <c r="V1439" s="5"/>
      <c r="W1439" s="5"/>
      <c r="X1439" s="5"/>
      <c r="Y1439" s="5"/>
      <c r="Z1439" s="5"/>
    </row>
    <row r="1440" spans="1:26" ht="14.25" hidden="1" customHeight="1" x14ac:dyDescent="0.35">
      <c r="A1440" s="5">
        <v>486</v>
      </c>
      <c r="B1440" s="5">
        <v>42</v>
      </c>
      <c r="C1440" s="5"/>
      <c r="D1440" s="5"/>
      <c r="E1440" s="5">
        <v>0</v>
      </c>
      <c r="F1440" s="5" t="str">
        <f>CONCATENATE("INSERT INTO `option_translation` (`option_id`,`lang_id`, `title`, `textbox_placeholder`, `is_default`) VALUES (",A1440,",", B1440, ", ","'",C1440,"', ","'",D1440,"', ",E1440,");")</f>
        <v>INSERT INTO `option_translation` (`option_id`,`lang_id`, `title`, `textbox_placeholder`, `is_default`) VALUES (486,42, '', '', 0);</v>
      </c>
      <c r="G1440" s="5" t="str">
        <f>CONCATENATE("Update `option_translation` set lang_id = ",B1440,",", " title ='", C1440,"',"," textbox_placeholder='",D1440,"',"," is_default=",E1440, " where id = ", A1440,";" )</f>
        <v>Update `option_translation` set lang_id = 42, title ='', textbox_placeholder='', is_default=0 where id = 486;</v>
      </c>
      <c r="H1440" s="5"/>
      <c r="I1440" s="5"/>
      <c r="J1440" s="5"/>
      <c r="K1440" s="5"/>
      <c r="L1440" s="5"/>
      <c r="M1440" s="5"/>
      <c r="N1440" s="5"/>
      <c r="O1440" s="5"/>
      <c r="P1440" s="5"/>
      <c r="Q1440" s="5"/>
      <c r="R1440" s="5"/>
      <c r="S1440" s="5"/>
      <c r="T1440" s="5"/>
      <c r="U1440" s="5"/>
      <c r="V1440" s="5"/>
      <c r="W1440" s="5"/>
      <c r="X1440" s="5"/>
      <c r="Y1440" s="5"/>
      <c r="Z1440" s="5"/>
    </row>
    <row r="1441" spans="1:26" ht="14.25" customHeight="1" x14ac:dyDescent="0.35">
      <c r="A1441" s="5">
        <v>486</v>
      </c>
      <c r="B1441" s="5">
        <v>76</v>
      </c>
      <c r="C1441" s="5"/>
      <c r="D1441" s="5"/>
      <c r="E1441" s="5">
        <v>0</v>
      </c>
      <c r="F1441" s="5" t="s">
        <v>1746</v>
      </c>
      <c r="G1441" s="5" t="s">
        <v>1747</v>
      </c>
      <c r="H1441" s="5"/>
      <c r="I1441" s="5"/>
      <c r="J1441" s="5"/>
      <c r="K1441" s="5"/>
      <c r="L1441" s="5"/>
      <c r="M1441" s="5"/>
      <c r="N1441" s="5"/>
      <c r="O1441" s="5"/>
      <c r="P1441" s="5"/>
      <c r="Q1441" s="5"/>
      <c r="R1441" s="5"/>
      <c r="S1441" s="5"/>
      <c r="T1441" s="5"/>
      <c r="U1441" s="5"/>
      <c r="V1441" s="5"/>
      <c r="W1441" s="5"/>
      <c r="X1441" s="5"/>
      <c r="Y1441" s="5"/>
      <c r="Z1441" s="5"/>
    </row>
    <row r="1442" spans="1:26" ht="14.25" hidden="1" customHeight="1" x14ac:dyDescent="0.35">
      <c r="A1442" s="5">
        <v>487</v>
      </c>
      <c r="B1442" s="5">
        <v>1</v>
      </c>
      <c r="C1442" s="5" t="s">
        <v>232</v>
      </c>
      <c r="D1442" s="5"/>
      <c r="E1442" s="5">
        <v>1</v>
      </c>
      <c r="F1442" s="5" t="str">
        <f>CONCATENATE("INSERT INTO `option_translation` (`option_id`,`lang_id`, `title`, `textbox_placeholder`, `is_default`) VALUES (",A1442,",", B1442, ", ","'",C1442,"', ","'",D1442,"', ",E1442,");")</f>
        <v>INSERT INTO `option_translation` (`option_id`,`lang_id`, `title`, `textbox_placeholder`, `is_default`) VALUES (487,1, 'Angry', '', 1);</v>
      </c>
      <c r="G1442" s="5" t="str">
        <f>CONCATENATE("Update `option_translation` set lang_id = ",B1442,",", " title ='", C1442,"',"," textbox_placeholder='",D1442,"',"," is_default=",E1442, " where id = ", A1442,";" )</f>
        <v>Update `option_translation` set lang_id = 1, title ='Angry', textbox_placeholder='', is_default=1 where id = 487;</v>
      </c>
      <c r="H1442" s="5"/>
      <c r="I1442" s="5"/>
      <c r="J1442" s="5"/>
      <c r="K1442" s="5"/>
      <c r="L1442" s="5"/>
      <c r="M1442" s="5"/>
      <c r="N1442" s="5"/>
      <c r="O1442" s="5"/>
      <c r="P1442" s="5"/>
      <c r="Q1442" s="5"/>
      <c r="R1442" s="5"/>
      <c r="S1442" s="5"/>
      <c r="T1442" s="5"/>
      <c r="U1442" s="5"/>
      <c r="V1442" s="5"/>
      <c r="W1442" s="5"/>
      <c r="X1442" s="5"/>
      <c r="Y1442" s="5"/>
      <c r="Z1442" s="5"/>
    </row>
    <row r="1443" spans="1:26" ht="14.25" hidden="1" customHeight="1" x14ac:dyDescent="0.35">
      <c r="A1443" s="5">
        <v>487</v>
      </c>
      <c r="B1443" s="5">
        <v>42</v>
      </c>
      <c r="C1443" s="5"/>
      <c r="D1443" s="5"/>
      <c r="E1443" s="5">
        <v>0</v>
      </c>
      <c r="F1443" s="5" t="str">
        <f>CONCATENATE("INSERT INTO `option_translation` (`option_id`,`lang_id`, `title`, `textbox_placeholder`, `is_default`) VALUES (",A1443,",", B1443, ", ","'",C1443,"', ","'",D1443,"', ",E1443,");")</f>
        <v>INSERT INTO `option_translation` (`option_id`,`lang_id`, `title`, `textbox_placeholder`, `is_default`) VALUES (487,42, '', '', 0);</v>
      </c>
      <c r="G1443" s="5" t="str">
        <f>CONCATENATE("Update `option_translation` set lang_id = ",B1443,",", " title ='", C1443,"',"," textbox_placeholder='",D1443,"',"," is_default=",E1443, " where id = ", A1443,";" )</f>
        <v>Update `option_translation` set lang_id = 42, title ='', textbox_placeholder='', is_default=0 where id = 487;</v>
      </c>
      <c r="H1443" s="5"/>
      <c r="I1443" s="5"/>
      <c r="J1443" s="5"/>
      <c r="K1443" s="5"/>
      <c r="L1443" s="5"/>
      <c r="M1443" s="5"/>
      <c r="N1443" s="5"/>
      <c r="O1443" s="5"/>
      <c r="P1443" s="5"/>
      <c r="Q1443" s="5"/>
      <c r="R1443" s="5"/>
      <c r="S1443" s="5"/>
      <c r="T1443" s="5"/>
      <c r="U1443" s="5"/>
      <c r="V1443" s="5"/>
      <c r="W1443" s="5"/>
      <c r="X1443" s="5"/>
      <c r="Y1443" s="5"/>
      <c r="Z1443" s="5"/>
    </row>
    <row r="1444" spans="1:26" ht="14.25" customHeight="1" x14ac:dyDescent="0.35">
      <c r="A1444" s="5">
        <v>487</v>
      </c>
      <c r="B1444" s="5">
        <v>76</v>
      </c>
      <c r="C1444" s="5"/>
      <c r="D1444" s="5"/>
      <c r="E1444" s="5">
        <v>0</v>
      </c>
      <c r="F1444" s="5" t="s">
        <v>1748</v>
      </c>
      <c r="G1444" s="5" t="s">
        <v>1749</v>
      </c>
      <c r="H1444" s="5"/>
      <c r="I1444" s="5"/>
      <c r="J1444" s="5"/>
      <c r="K1444" s="5"/>
      <c r="L1444" s="5"/>
      <c r="M1444" s="5"/>
      <c r="N1444" s="5"/>
      <c r="O1444" s="5"/>
      <c r="P1444" s="5"/>
      <c r="Q1444" s="5"/>
      <c r="R1444" s="5"/>
      <c r="S1444" s="5"/>
      <c r="T1444" s="5"/>
      <c r="U1444" s="5"/>
      <c r="V1444" s="5"/>
      <c r="W1444" s="5"/>
      <c r="X1444" s="5"/>
      <c r="Y1444" s="5"/>
      <c r="Z1444" s="5"/>
    </row>
    <row r="1445" spans="1:26" ht="14.25" hidden="1" customHeight="1" x14ac:dyDescent="0.35">
      <c r="A1445" s="5">
        <v>488</v>
      </c>
      <c r="B1445" s="5">
        <v>1</v>
      </c>
      <c r="C1445" s="5" t="s">
        <v>233</v>
      </c>
      <c r="D1445" s="5"/>
      <c r="E1445" s="5">
        <v>1</v>
      </c>
      <c r="F1445" s="5" t="str">
        <f>CONCATENATE("INSERT INTO `option_translation` (`option_id`,`lang_id`, `title`, `textbox_placeholder`, `is_default`) VALUES (",A1445,",", B1445, ", ","'",C1445,"', ","'",D1445,"', ",E1445,");")</f>
        <v>INSERT INTO `option_translation` (`option_id`,`lang_id`, `title`, `textbox_placeholder`, `is_default`) VALUES (488,1, 'Ashamed/Embarrassed', '', 1);</v>
      </c>
      <c r="G1445" s="5" t="str">
        <f>CONCATENATE("Update `option_translation` set lang_id = ",B1445,",", " title ='", C1445,"',"," textbox_placeholder='",D1445,"',"," is_default=",E1445, " where id = ", A1445,";" )</f>
        <v>Update `option_translation` set lang_id = 1, title ='Ashamed/Embarrassed', textbox_placeholder='', is_default=1 where id = 488;</v>
      </c>
      <c r="H1445" s="5"/>
      <c r="I1445" s="5"/>
      <c r="J1445" s="5"/>
      <c r="K1445" s="5"/>
      <c r="L1445" s="5"/>
      <c r="M1445" s="5"/>
      <c r="N1445" s="5"/>
      <c r="O1445" s="5"/>
      <c r="P1445" s="5"/>
      <c r="Q1445" s="5"/>
      <c r="R1445" s="5"/>
      <c r="S1445" s="5"/>
      <c r="T1445" s="5"/>
      <c r="U1445" s="5"/>
      <c r="V1445" s="5"/>
      <c r="W1445" s="5"/>
      <c r="X1445" s="5"/>
      <c r="Y1445" s="5"/>
      <c r="Z1445" s="5"/>
    </row>
    <row r="1446" spans="1:26" ht="14.25" hidden="1" customHeight="1" x14ac:dyDescent="0.35">
      <c r="A1446" s="5">
        <v>488</v>
      </c>
      <c r="B1446" s="5">
        <v>42</v>
      </c>
      <c r="C1446" s="5"/>
      <c r="D1446" s="5"/>
      <c r="E1446" s="5">
        <v>0</v>
      </c>
      <c r="F1446" s="5" t="str">
        <f>CONCATENATE("INSERT INTO `option_translation` (`option_id`,`lang_id`, `title`, `textbox_placeholder`, `is_default`) VALUES (",A1446,",", B1446, ", ","'",C1446,"', ","'",D1446,"', ",E1446,");")</f>
        <v>INSERT INTO `option_translation` (`option_id`,`lang_id`, `title`, `textbox_placeholder`, `is_default`) VALUES (488,42, '', '', 0);</v>
      </c>
      <c r="G1446" s="5" t="str">
        <f>CONCATENATE("Update `option_translation` set lang_id = ",B1446,",", " title ='", C1446,"',"," textbox_placeholder='",D1446,"',"," is_default=",E1446, " where id = ", A1446,";" )</f>
        <v>Update `option_translation` set lang_id = 42, title ='', textbox_placeholder='', is_default=0 where id = 488;</v>
      </c>
      <c r="H1446" s="5"/>
      <c r="I1446" s="5"/>
      <c r="J1446" s="5"/>
      <c r="K1446" s="5"/>
      <c r="L1446" s="5"/>
      <c r="M1446" s="5"/>
      <c r="N1446" s="5"/>
      <c r="O1446" s="5"/>
      <c r="P1446" s="5"/>
      <c r="Q1446" s="5"/>
      <c r="R1446" s="5"/>
      <c r="S1446" s="5"/>
      <c r="T1446" s="5"/>
      <c r="U1446" s="5"/>
      <c r="V1446" s="5"/>
      <c r="W1446" s="5"/>
      <c r="X1446" s="5"/>
      <c r="Y1446" s="5"/>
      <c r="Z1446" s="5"/>
    </row>
    <row r="1447" spans="1:26" ht="14.25" customHeight="1" x14ac:dyDescent="0.35">
      <c r="A1447" s="5">
        <v>488</v>
      </c>
      <c r="B1447" s="5">
        <v>76</v>
      </c>
      <c r="C1447" s="5"/>
      <c r="D1447" s="5"/>
      <c r="E1447" s="5">
        <v>0</v>
      </c>
      <c r="F1447" s="5" t="s">
        <v>1750</v>
      </c>
      <c r="G1447" s="5" t="s">
        <v>1751</v>
      </c>
      <c r="H1447" s="5"/>
      <c r="I1447" s="5"/>
      <c r="J1447" s="5"/>
      <c r="K1447" s="5"/>
      <c r="L1447" s="5"/>
      <c r="M1447" s="5"/>
      <c r="N1447" s="5"/>
      <c r="O1447" s="5"/>
      <c r="P1447" s="5"/>
      <c r="Q1447" s="5"/>
      <c r="R1447" s="5"/>
      <c r="S1447" s="5"/>
      <c r="T1447" s="5"/>
      <c r="U1447" s="5"/>
      <c r="V1447" s="5"/>
      <c r="W1447" s="5"/>
      <c r="X1447" s="5"/>
      <c r="Y1447" s="5"/>
      <c r="Z1447" s="5"/>
    </row>
    <row r="1448" spans="1:26" ht="14.25" hidden="1" customHeight="1" x14ac:dyDescent="0.35">
      <c r="A1448" s="5">
        <v>489</v>
      </c>
      <c r="B1448" s="5">
        <v>1</v>
      </c>
      <c r="C1448" s="5" t="s">
        <v>349</v>
      </c>
      <c r="D1448" s="5"/>
      <c r="E1448" s="5">
        <v>1</v>
      </c>
      <c r="F1448" s="5" t="str">
        <f>CONCATENATE("INSERT INTO `option_translation` (`option_id`,`lang_id`, `title`, `textbox_placeholder`, `is_default`) VALUES (",A1448,",", B1448, ", ","'",C1448,"', ","'",D1448,"', ",E1448,");")</f>
        <v>INSERT INTO `option_translation` (`option_id`,`lang_id`, `title`, `textbox_placeholder`, `is_default`) VALUES (489,1, 'Strong/Confident
', '', 1);</v>
      </c>
      <c r="G1448" s="5" t="str">
        <f>CONCATENATE("Update `option_translation` set lang_id = ",B1448,",", " title ='", C1448,"',"," textbox_placeholder='",D1448,"',"," is_default=",E1448, " where id = ", A1448,";" )</f>
        <v>Update `option_translation` set lang_id = 1, title ='Strong/Confident
', textbox_placeholder='', is_default=1 where id = 489;</v>
      </c>
      <c r="H1448" s="5"/>
      <c r="I1448" s="5"/>
      <c r="J1448" s="5"/>
      <c r="K1448" s="5"/>
      <c r="L1448" s="5"/>
      <c r="M1448" s="5"/>
      <c r="N1448" s="5"/>
      <c r="O1448" s="5"/>
      <c r="P1448" s="5"/>
      <c r="Q1448" s="5"/>
      <c r="R1448" s="5"/>
      <c r="S1448" s="5"/>
      <c r="T1448" s="5"/>
      <c r="U1448" s="5"/>
      <c r="V1448" s="5"/>
      <c r="W1448" s="5"/>
      <c r="X1448" s="5"/>
      <c r="Y1448" s="5"/>
      <c r="Z1448" s="5"/>
    </row>
    <row r="1449" spans="1:26" ht="14.25" hidden="1" customHeight="1" x14ac:dyDescent="0.35">
      <c r="A1449" s="5">
        <v>489</v>
      </c>
      <c r="B1449" s="5">
        <v>42</v>
      </c>
      <c r="C1449" s="5"/>
      <c r="D1449" s="5"/>
      <c r="E1449" s="5">
        <v>0</v>
      </c>
      <c r="F1449" s="5" t="str">
        <f>CONCATENATE("INSERT INTO `option_translation` (`option_id`,`lang_id`, `title`, `textbox_placeholder`, `is_default`) VALUES (",A1449,",", B1449, ", ","'",C1449,"', ","'",D1449,"', ",E1449,");")</f>
        <v>INSERT INTO `option_translation` (`option_id`,`lang_id`, `title`, `textbox_placeholder`, `is_default`) VALUES (489,42, '', '', 0);</v>
      </c>
      <c r="G1449" s="5" t="str">
        <f>CONCATENATE("Update `option_translation` set lang_id = ",B1449,",", " title ='", C1449,"',"," textbox_placeholder='",D1449,"',"," is_default=",E1449, " where id = ", A1449,";" )</f>
        <v>Update `option_translation` set lang_id = 42, title ='', textbox_placeholder='', is_default=0 where id = 489;</v>
      </c>
      <c r="H1449" s="5"/>
      <c r="I1449" s="5"/>
      <c r="J1449" s="5"/>
      <c r="K1449" s="5"/>
      <c r="L1449" s="5"/>
      <c r="M1449" s="5"/>
      <c r="N1449" s="5"/>
      <c r="O1449" s="5"/>
      <c r="P1449" s="5"/>
      <c r="Q1449" s="5"/>
      <c r="R1449" s="5"/>
      <c r="S1449" s="5"/>
      <c r="T1449" s="5"/>
      <c r="U1449" s="5"/>
      <c r="V1449" s="5"/>
      <c r="W1449" s="5"/>
      <c r="X1449" s="5"/>
      <c r="Y1449" s="5"/>
      <c r="Z1449" s="5"/>
    </row>
    <row r="1450" spans="1:26" ht="14.25" customHeight="1" x14ac:dyDescent="0.35">
      <c r="A1450" s="5">
        <v>489</v>
      </c>
      <c r="B1450" s="5">
        <v>76</v>
      </c>
      <c r="C1450" s="5"/>
      <c r="D1450" s="5"/>
      <c r="E1450" s="5">
        <v>0</v>
      </c>
      <c r="F1450" s="5" t="s">
        <v>1752</v>
      </c>
      <c r="G1450" s="5" t="s">
        <v>1753</v>
      </c>
      <c r="H1450" s="5"/>
      <c r="I1450" s="5"/>
      <c r="J1450" s="5"/>
      <c r="K1450" s="5"/>
      <c r="L1450" s="5"/>
      <c r="M1450" s="5"/>
      <c r="N1450" s="5"/>
      <c r="O1450" s="5"/>
      <c r="P1450" s="5"/>
      <c r="Q1450" s="5"/>
      <c r="R1450" s="5"/>
      <c r="S1450" s="5"/>
      <c r="T1450" s="5"/>
      <c r="U1450" s="5"/>
      <c r="V1450" s="5"/>
      <c r="W1450" s="5"/>
      <c r="X1450" s="5"/>
      <c r="Y1450" s="5"/>
      <c r="Z1450" s="5"/>
    </row>
    <row r="1451" spans="1:26" ht="14.25" hidden="1" customHeight="1" x14ac:dyDescent="0.35">
      <c r="A1451" s="5">
        <v>490</v>
      </c>
      <c r="B1451" s="5">
        <v>1</v>
      </c>
      <c r="C1451" s="5" t="s">
        <v>235</v>
      </c>
      <c r="D1451" s="5"/>
      <c r="E1451" s="5">
        <v>1</v>
      </c>
      <c r="F1451" s="5" t="str">
        <f>CONCATENATE("INSERT INTO `option_translation` (`option_id`,`lang_id`, `title`, `textbox_placeholder`, `is_default`) VALUES (",A1451,",", B1451, ", ","'",C1451,"', ","'",D1451,"', ",E1451,");")</f>
        <v>INSERT INTO `option_translation` (`option_id`,`lang_id`, `title`, `textbox_placeholder`, `is_default`) VALUES (490,1, 'Violated/Disgusted', '', 1);</v>
      </c>
      <c r="G1451" s="5" t="str">
        <f>CONCATENATE("Update `option_translation` set lang_id = ",B1451,",", " title ='", C1451,"',"," textbox_placeholder='",D1451,"',"," is_default=",E1451, " where id = ", A1451,";" )</f>
        <v>Update `option_translation` set lang_id = 1, title ='Violated/Disgusted', textbox_placeholder='', is_default=1 where id = 490;</v>
      </c>
      <c r="H1451" s="5"/>
      <c r="I1451" s="5"/>
      <c r="J1451" s="5"/>
      <c r="K1451" s="5"/>
      <c r="L1451" s="5"/>
      <c r="M1451" s="5"/>
      <c r="N1451" s="5"/>
      <c r="O1451" s="5"/>
      <c r="P1451" s="5"/>
      <c r="Q1451" s="5"/>
      <c r="R1451" s="5"/>
      <c r="S1451" s="5"/>
      <c r="T1451" s="5"/>
      <c r="U1451" s="5"/>
      <c r="V1451" s="5"/>
      <c r="W1451" s="5"/>
      <c r="X1451" s="5"/>
      <c r="Y1451" s="5"/>
      <c r="Z1451" s="5"/>
    </row>
    <row r="1452" spans="1:26" ht="14.25" hidden="1" customHeight="1" x14ac:dyDescent="0.35">
      <c r="A1452" s="5">
        <v>490</v>
      </c>
      <c r="B1452" s="5">
        <v>42</v>
      </c>
      <c r="C1452" s="5"/>
      <c r="D1452" s="5"/>
      <c r="E1452" s="5">
        <v>0</v>
      </c>
      <c r="F1452" s="5" t="str">
        <f>CONCATENATE("INSERT INTO `option_translation` (`option_id`,`lang_id`, `title`, `textbox_placeholder`, `is_default`) VALUES (",A1452,",", B1452, ", ","'",C1452,"', ","'",D1452,"', ",E1452,");")</f>
        <v>INSERT INTO `option_translation` (`option_id`,`lang_id`, `title`, `textbox_placeholder`, `is_default`) VALUES (490,42, '', '', 0);</v>
      </c>
      <c r="G1452" s="5" t="str">
        <f>CONCATENATE("Update `option_translation` set lang_id = ",B1452,",", " title ='", C1452,"',"," textbox_placeholder='",D1452,"',"," is_default=",E1452, " where id = ", A1452,";" )</f>
        <v>Update `option_translation` set lang_id = 42, title ='', textbox_placeholder='', is_default=0 where id = 490;</v>
      </c>
      <c r="H1452" s="5"/>
      <c r="I1452" s="5"/>
      <c r="J1452" s="5"/>
      <c r="K1452" s="5"/>
      <c r="L1452" s="5"/>
      <c r="M1452" s="5"/>
      <c r="N1452" s="5"/>
      <c r="O1452" s="5"/>
      <c r="P1452" s="5"/>
      <c r="Q1452" s="5"/>
      <c r="R1452" s="5"/>
      <c r="S1452" s="5"/>
      <c r="T1452" s="5"/>
      <c r="U1452" s="5"/>
      <c r="V1452" s="5"/>
      <c r="W1452" s="5"/>
      <c r="X1452" s="5"/>
      <c r="Y1452" s="5"/>
      <c r="Z1452" s="5"/>
    </row>
    <row r="1453" spans="1:26" ht="14.25" customHeight="1" x14ac:dyDescent="0.35">
      <c r="A1453" s="5">
        <v>490</v>
      </c>
      <c r="B1453" s="5">
        <v>76</v>
      </c>
      <c r="C1453" s="5"/>
      <c r="D1453" s="5"/>
      <c r="E1453" s="5">
        <v>0</v>
      </c>
      <c r="F1453" s="5" t="s">
        <v>1754</v>
      </c>
      <c r="G1453" s="5" t="s">
        <v>1755</v>
      </c>
      <c r="H1453" s="5"/>
      <c r="I1453" s="5"/>
      <c r="J1453" s="5"/>
      <c r="K1453" s="5"/>
      <c r="L1453" s="5"/>
      <c r="M1453" s="5"/>
      <c r="N1453" s="5"/>
      <c r="O1453" s="5"/>
      <c r="P1453" s="5"/>
      <c r="Q1453" s="5"/>
      <c r="R1453" s="5"/>
      <c r="S1453" s="5"/>
      <c r="T1453" s="5"/>
      <c r="U1453" s="5"/>
      <c r="V1453" s="5"/>
      <c r="W1453" s="5"/>
      <c r="X1453" s="5"/>
      <c r="Y1453" s="5"/>
      <c r="Z1453" s="5"/>
    </row>
    <row r="1454" spans="1:26" ht="14.25" hidden="1" customHeight="1" x14ac:dyDescent="0.35">
      <c r="A1454" s="5">
        <v>491</v>
      </c>
      <c r="B1454" s="5">
        <v>1</v>
      </c>
      <c r="C1454" s="5" t="s">
        <v>446</v>
      </c>
      <c r="D1454" s="5"/>
      <c r="E1454" s="5">
        <v>1</v>
      </c>
      <c r="F1454" s="5" t="str">
        <f>CONCATENATE("INSERT INTO `option_translation` (`option_id`,`lang_id`, `title`, `textbox_placeholder`, `is_default`) VALUES (",A1454,",", B1454, ", ","'",C1454,"', ","'",D1454,"', ",E1454,");")</f>
        <v>INSERT INTO `option_translation` (`option_id`,`lang_id`, `title`, `textbox_placeholder`, `is_default`) VALUES (491,1, 'Regret that I didn't respond to the harasser', '', 1);</v>
      </c>
      <c r="G1454" s="5" t="str">
        <f>CONCATENATE("Update `option_translation` set lang_id = ",B1454,",", " title ='", C1454,"',"," textbox_placeholder='",D1454,"',"," is_default=",E1454, " where id = ", A1454,";" )</f>
        <v>Update `option_translation` set lang_id = 1, title ='Regret that I didn't respond to the harasser', textbox_placeholder='', is_default=1 where id = 491;</v>
      </c>
      <c r="H1454" s="5"/>
      <c r="I1454" s="5"/>
      <c r="J1454" s="5"/>
      <c r="K1454" s="5"/>
      <c r="L1454" s="5"/>
      <c r="M1454" s="5"/>
      <c r="N1454" s="5"/>
      <c r="O1454" s="5"/>
      <c r="P1454" s="5"/>
      <c r="Q1454" s="5"/>
      <c r="R1454" s="5"/>
      <c r="S1454" s="5"/>
      <c r="T1454" s="5"/>
      <c r="U1454" s="5"/>
      <c r="V1454" s="5"/>
      <c r="W1454" s="5"/>
      <c r="X1454" s="5"/>
      <c r="Y1454" s="5"/>
      <c r="Z1454" s="5"/>
    </row>
    <row r="1455" spans="1:26" ht="14.25" hidden="1" customHeight="1" x14ac:dyDescent="0.35">
      <c r="A1455" s="5">
        <v>491</v>
      </c>
      <c r="B1455" s="5">
        <v>42</v>
      </c>
      <c r="C1455" s="5"/>
      <c r="D1455" s="5"/>
      <c r="E1455" s="5">
        <v>0</v>
      </c>
      <c r="F1455" s="5" t="str">
        <f>CONCATENATE("INSERT INTO `option_translation` (`option_id`,`lang_id`, `title`, `textbox_placeholder`, `is_default`) VALUES (",A1455,",", B1455, ", ","'",C1455,"', ","'",D1455,"', ",E1455,");")</f>
        <v>INSERT INTO `option_translation` (`option_id`,`lang_id`, `title`, `textbox_placeholder`, `is_default`) VALUES (491,42, '', '', 0);</v>
      </c>
      <c r="G1455" s="5" t="str">
        <f>CONCATENATE("Update `option_translation` set lang_id = ",B1455,",", " title ='", C1455,"',"," textbox_placeholder='",D1455,"',"," is_default=",E1455, " where id = ", A1455,";" )</f>
        <v>Update `option_translation` set lang_id = 42, title ='', textbox_placeholder='', is_default=0 where id = 491;</v>
      </c>
      <c r="H1455" s="5"/>
      <c r="I1455" s="5"/>
      <c r="J1455" s="5"/>
      <c r="K1455" s="5"/>
      <c r="L1455" s="5"/>
      <c r="M1455" s="5"/>
      <c r="N1455" s="5"/>
      <c r="O1455" s="5"/>
      <c r="P1455" s="5"/>
      <c r="Q1455" s="5"/>
      <c r="R1455" s="5"/>
      <c r="S1455" s="5"/>
      <c r="T1455" s="5"/>
      <c r="U1455" s="5"/>
      <c r="V1455" s="5"/>
      <c r="W1455" s="5"/>
      <c r="X1455" s="5"/>
      <c r="Y1455" s="5"/>
      <c r="Z1455" s="5"/>
    </row>
    <row r="1456" spans="1:26" ht="14.25" customHeight="1" x14ac:dyDescent="0.35">
      <c r="A1456" s="5">
        <v>491</v>
      </c>
      <c r="B1456" s="5">
        <v>76</v>
      </c>
      <c r="C1456" s="5"/>
      <c r="D1456" s="5"/>
      <c r="E1456" s="5">
        <v>0</v>
      </c>
      <c r="F1456" s="5" t="s">
        <v>1756</v>
      </c>
      <c r="G1456" s="5" t="s">
        <v>1757</v>
      </c>
      <c r="H1456" s="5"/>
      <c r="I1456" s="5"/>
      <c r="J1456" s="5"/>
      <c r="K1456" s="5"/>
      <c r="L1456" s="5"/>
      <c r="M1456" s="5"/>
      <c r="N1456" s="5"/>
      <c r="O1456" s="5"/>
      <c r="P1456" s="5"/>
      <c r="Q1456" s="5"/>
      <c r="R1456" s="5"/>
      <c r="S1456" s="5"/>
      <c r="T1456" s="5"/>
      <c r="U1456" s="5"/>
      <c r="V1456" s="5"/>
      <c r="W1456" s="5"/>
      <c r="X1456" s="5"/>
      <c r="Y1456" s="5"/>
      <c r="Z1456" s="5"/>
    </row>
    <row r="1457" spans="1:26" ht="14.25" hidden="1" customHeight="1" x14ac:dyDescent="0.35">
      <c r="A1457" s="5">
        <v>492</v>
      </c>
      <c r="B1457" s="5">
        <v>1</v>
      </c>
      <c r="C1457" s="5" t="s">
        <v>447</v>
      </c>
      <c r="D1457" s="5"/>
      <c r="E1457" s="5">
        <v>1</v>
      </c>
      <c r="F1457" s="5" t="str">
        <f>CONCATENATE("INSERT INTO `option_translation` (`option_id`,`lang_id`, `title`, `textbox_placeholder`, `is_default`) VALUES (",A1457,",", B1457, ", ","'",C1457,"', ","'",D1457,"', ",E1457,");")</f>
        <v>INSERT INTO `option_translation` (`option_id`,`lang_id`, `title`, `textbox_placeholder`, `is_default`) VALUES (492,1, 'Regret that I didn't report to the police', '', 1);</v>
      </c>
      <c r="G1457" s="5" t="str">
        <f>CONCATENATE("Update `option_translation` set lang_id = ",B1457,",", " title ='", C1457,"',"," textbox_placeholder='",D1457,"',"," is_default=",E1457, " where id = ", A1457,";" )</f>
        <v>Update `option_translation` set lang_id = 1, title ='Regret that I didn't report to the police', textbox_placeholder='', is_default=1 where id = 492;</v>
      </c>
      <c r="H1457" s="5"/>
      <c r="I1457" s="5"/>
      <c r="J1457" s="5"/>
      <c r="K1457" s="5"/>
      <c r="L1457" s="5"/>
      <c r="M1457" s="5"/>
      <c r="N1457" s="5"/>
      <c r="O1457" s="5"/>
      <c r="P1457" s="5"/>
      <c r="Q1457" s="5"/>
      <c r="R1457" s="5"/>
      <c r="S1457" s="5"/>
      <c r="T1457" s="5"/>
      <c r="U1457" s="5"/>
      <c r="V1457" s="5"/>
      <c r="W1457" s="5"/>
      <c r="X1457" s="5"/>
      <c r="Y1457" s="5"/>
      <c r="Z1457" s="5"/>
    </row>
    <row r="1458" spans="1:26" ht="14.25" hidden="1" customHeight="1" x14ac:dyDescent="0.35">
      <c r="A1458" s="5">
        <v>492</v>
      </c>
      <c r="B1458" s="5">
        <v>42</v>
      </c>
      <c r="C1458" s="5"/>
      <c r="D1458" s="5"/>
      <c r="E1458" s="5">
        <v>0</v>
      </c>
      <c r="F1458" s="5" t="str">
        <f>CONCATENATE("INSERT INTO `option_translation` (`option_id`,`lang_id`, `title`, `textbox_placeholder`, `is_default`) VALUES (",A1458,",", B1458, ", ","'",C1458,"', ","'",D1458,"', ",E1458,");")</f>
        <v>INSERT INTO `option_translation` (`option_id`,`lang_id`, `title`, `textbox_placeholder`, `is_default`) VALUES (492,42, '', '', 0);</v>
      </c>
      <c r="G1458" s="5" t="str">
        <f>CONCATENATE("Update `option_translation` set lang_id = ",B1458,",", " title ='", C1458,"',"," textbox_placeholder='",D1458,"',"," is_default=",E1458, " where id = ", A1458,";" )</f>
        <v>Update `option_translation` set lang_id = 42, title ='', textbox_placeholder='', is_default=0 where id = 492;</v>
      </c>
      <c r="H1458" s="5"/>
      <c r="I1458" s="5"/>
      <c r="J1458" s="5"/>
      <c r="K1458" s="5"/>
      <c r="L1458" s="5"/>
      <c r="M1458" s="5"/>
      <c r="N1458" s="5"/>
      <c r="O1458" s="5"/>
      <c r="P1458" s="5"/>
      <c r="Q1458" s="5"/>
      <c r="R1458" s="5"/>
      <c r="S1458" s="5"/>
      <c r="T1458" s="5"/>
      <c r="U1458" s="5"/>
      <c r="V1458" s="5"/>
      <c r="W1458" s="5"/>
      <c r="X1458" s="5"/>
      <c r="Y1458" s="5"/>
      <c r="Z1458" s="5"/>
    </row>
    <row r="1459" spans="1:26" ht="14.25" customHeight="1" x14ac:dyDescent="0.35">
      <c r="A1459" s="5">
        <v>492</v>
      </c>
      <c r="B1459" s="5">
        <v>76</v>
      </c>
      <c r="C1459" s="5"/>
      <c r="D1459" s="5"/>
      <c r="E1459" s="5">
        <v>0</v>
      </c>
      <c r="F1459" s="5" t="s">
        <v>1758</v>
      </c>
      <c r="G1459" s="5" t="s">
        <v>1759</v>
      </c>
      <c r="H1459" s="5"/>
      <c r="I1459" s="5"/>
      <c r="J1459" s="5"/>
      <c r="K1459" s="5"/>
      <c r="L1459" s="5"/>
      <c r="M1459" s="5"/>
      <c r="N1459" s="5"/>
      <c r="O1459" s="5"/>
      <c r="P1459" s="5"/>
      <c r="Q1459" s="5"/>
      <c r="R1459" s="5"/>
      <c r="S1459" s="5"/>
      <c r="T1459" s="5"/>
      <c r="U1459" s="5"/>
      <c r="V1459" s="5"/>
      <c r="W1459" s="5"/>
      <c r="X1459" s="5"/>
      <c r="Y1459" s="5"/>
      <c r="Z1459" s="5"/>
    </row>
    <row r="1460" spans="1:26" ht="14.25" hidden="1" customHeight="1" x14ac:dyDescent="0.35">
      <c r="A1460" s="5">
        <v>493</v>
      </c>
      <c r="B1460" s="5">
        <v>1</v>
      </c>
      <c r="C1460" s="5" t="s">
        <v>448</v>
      </c>
      <c r="D1460" s="5"/>
      <c r="E1460" s="5">
        <v>1</v>
      </c>
      <c r="F1460" s="5" t="str">
        <f>CONCATENATE("INSERT INTO `option_translation` (`option_id`,`lang_id`, `title`, `textbox_placeholder`, `is_default`) VALUES (",A1460,",", B1460, ", ","'",C1460,"', ","'",D1460,"', ",E1460,");")</f>
        <v>INSERT INTO `option_translation` (`option_id`,`lang_id`, `title`, `textbox_placeholder`, `is_default`) VALUES (493,1, 'Confused/not sure how to feel', '', 1);</v>
      </c>
      <c r="G1460" s="5" t="str">
        <f>CONCATENATE("Update `option_translation` set lang_id = ",B1460,",", " title ='", C1460,"',"," textbox_placeholder='",D1460,"',"," is_default=",E1460, " where id = ", A1460,";" )</f>
        <v>Update `option_translation` set lang_id = 1, title ='Confused/not sure how to feel', textbox_placeholder='', is_default=1 where id = 493;</v>
      </c>
      <c r="H1460" s="5"/>
      <c r="I1460" s="5"/>
      <c r="J1460" s="5"/>
      <c r="K1460" s="5"/>
      <c r="L1460" s="5"/>
      <c r="M1460" s="5"/>
      <c r="N1460" s="5"/>
      <c r="O1460" s="5"/>
      <c r="P1460" s="5"/>
      <c r="Q1460" s="5"/>
      <c r="R1460" s="5"/>
      <c r="S1460" s="5"/>
      <c r="T1460" s="5"/>
      <c r="U1460" s="5"/>
      <c r="V1460" s="5"/>
      <c r="W1460" s="5"/>
      <c r="X1460" s="5"/>
      <c r="Y1460" s="5"/>
      <c r="Z1460" s="5"/>
    </row>
    <row r="1461" spans="1:26" ht="14.25" hidden="1" customHeight="1" x14ac:dyDescent="0.35">
      <c r="A1461" s="5">
        <v>493</v>
      </c>
      <c r="B1461" s="5">
        <v>42</v>
      </c>
      <c r="C1461" s="5"/>
      <c r="D1461" s="5"/>
      <c r="E1461" s="5">
        <v>0</v>
      </c>
      <c r="F1461" s="5" t="str">
        <f>CONCATENATE("INSERT INTO `option_translation` (`option_id`,`lang_id`, `title`, `textbox_placeholder`, `is_default`) VALUES (",A1461,",", B1461, ", ","'",C1461,"', ","'",D1461,"', ",E1461,");")</f>
        <v>INSERT INTO `option_translation` (`option_id`,`lang_id`, `title`, `textbox_placeholder`, `is_default`) VALUES (493,42, '', '', 0);</v>
      </c>
      <c r="G1461" s="5" t="str">
        <f>CONCATENATE("Update `option_translation` set lang_id = ",B1461,",", " title ='", C1461,"',"," textbox_placeholder='",D1461,"',"," is_default=",E1461, " where id = ", A1461,";" )</f>
        <v>Update `option_translation` set lang_id = 42, title ='', textbox_placeholder='', is_default=0 where id = 493;</v>
      </c>
      <c r="H1461" s="5"/>
      <c r="I1461" s="5"/>
      <c r="J1461" s="5"/>
      <c r="K1461" s="5"/>
      <c r="L1461" s="5"/>
      <c r="M1461" s="5"/>
      <c r="N1461" s="5"/>
      <c r="O1461" s="5"/>
      <c r="P1461" s="5"/>
      <c r="Q1461" s="5"/>
      <c r="R1461" s="5"/>
      <c r="S1461" s="5"/>
      <c r="T1461" s="5"/>
      <c r="U1461" s="5"/>
      <c r="V1461" s="5"/>
      <c r="W1461" s="5"/>
      <c r="X1461" s="5"/>
      <c r="Y1461" s="5"/>
      <c r="Z1461" s="5"/>
    </row>
    <row r="1462" spans="1:26" ht="14.25" customHeight="1" x14ac:dyDescent="0.35">
      <c r="A1462" s="5">
        <v>493</v>
      </c>
      <c r="B1462" s="5">
        <v>76</v>
      </c>
      <c r="C1462" s="5"/>
      <c r="D1462" s="5"/>
      <c r="E1462" s="5">
        <v>0</v>
      </c>
      <c r="F1462" s="5" t="s">
        <v>1760</v>
      </c>
      <c r="G1462" s="5" t="s">
        <v>1761</v>
      </c>
      <c r="H1462" s="5"/>
      <c r="I1462" s="5"/>
      <c r="J1462" s="5"/>
      <c r="K1462" s="5"/>
      <c r="L1462" s="5"/>
      <c r="M1462" s="5"/>
      <c r="N1462" s="5"/>
      <c r="O1462" s="5"/>
      <c r="P1462" s="5"/>
      <c r="Q1462" s="5"/>
      <c r="R1462" s="5"/>
      <c r="S1462" s="5"/>
      <c r="T1462" s="5"/>
      <c r="U1462" s="5"/>
      <c r="V1462" s="5"/>
      <c r="W1462" s="5"/>
      <c r="X1462" s="5"/>
      <c r="Y1462" s="5"/>
      <c r="Z1462" s="5"/>
    </row>
    <row r="1463" spans="1:26" ht="14.25" hidden="1" customHeight="1" x14ac:dyDescent="0.35">
      <c r="A1463" s="5">
        <v>494</v>
      </c>
      <c r="B1463" s="5">
        <v>1</v>
      </c>
      <c r="C1463" s="5" t="s">
        <v>449</v>
      </c>
      <c r="D1463" s="5"/>
      <c r="E1463" s="5">
        <v>1</v>
      </c>
      <c r="F1463" s="5" t="str">
        <f>CONCATENATE("INSERT INTO `option_translation` (`option_id`,`lang_id`, `title`, `textbox_placeholder`, `is_default`) VALUES (",A1463,",", B1463, ", ","'",C1463,"', ","'",D1463,"', ",E1463,");")</f>
        <v>INSERT INTO `option_translation` (`option_id`,`lang_id`, `title`, `textbox_placeholder`, `is_default`) VALUES (494,1, 'Made to feel that it was my fault', '', 1);</v>
      </c>
      <c r="G1463" s="5" t="str">
        <f>CONCATENATE("Update `option_translation` set lang_id = ",B1463,",", " title ='", C1463,"',"," textbox_placeholder='",D1463,"',"," is_default=",E1463, " where id = ", A1463,";" )</f>
        <v>Update `option_translation` set lang_id = 1, title ='Made to feel that it was my fault', textbox_placeholder='', is_default=1 where id = 494;</v>
      </c>
      <c r="H1463" s="5"/>
      <c r="I1463" s="5"/>
      <c r="J1463" s="5"/>
      <c r="K1463" s="5"/>
      <c r="L1463" s="5"/>
      <c r="M1463" s="5"/>
      <c r="N1463" s="5"/>
      <c r="O1463" s="5"/>
      <c r="P1463" s="5"/>
      <c r="Q1463" s="5"/>
      <c r="R1463" s="5"/>
      <c r="S1463" s="5"/>
      <c r="T1463" s="5"/>
      <c r="U1463" s="5"/>
      <c r="V1463" s="5"/>
      <c r="W1463" s="5"/>
      <c r="X1463" s="5"/>
      <c r="Y1463" s="5"/>
      <c r="Z1463" s="5"/>
    </row>
    <row r="1464" spans="1:26" ht="14.25" hidden="1" customHeight="1" x14ac:dyDescent="0.35">
      <c r="A1464" s="5">
        <v>494</v>
      </c>
      <c r="B1464" s="5">
        <v>42</v>
      </c>
      <c r="C1464" s="5"/>
      <c r="D1464" s="5"/>
      <c r="E1464" s="5">
        <v>0</v>
      </c>
      <c r="F1464" s="5" t="str">
        <f>CONCATENATE("INSERT INTO `option_translation` (`option_id`,`lang_id`, `title`, `textbox_placeholder`, `is_default`) VALUES (",A1464,",", B1464, ", ","'",C1464,"', ","'",D1464,"', ",E1464,");")</f>
        <v>INSERT INTO `option_translation` (`option_id`,`lang_id`, `title`, `textbox_placeholder`, `is_default`) VALUES (494,42, '', '', 0);</v>
      </c>
      <c r="G1464" s="5" t="str">
        <f>CONCATENATE("Update `option_translation` set lang_id = ",B1464,",", " title ='", C1464,"',"," textbox_placeholder='",D1464,"',"," is_default=",E1464, " where id = ", A1464,";" )</f>
        <v>Update `option_translation` set lang_id = 42, title ='', textbox_placeholder='', is_default=0 where id = 494;</v>
      </c>
      <c r="H1464" s="5"/>
      <c r="I1464" s="5"/>
      <c r="J1464" s="5"/>
      <c r="K1464" s="5"/>
      <c r="L1464" s="5"/>
      <c r="M1464" s="5"/>
      <c r="N1464" s="5"/>
      <c r="O1464" s="5"/>
      <c r="P1464" s="5"/>
      <c r="Q1464" s="5"/>
      <c r="R1464" s="5"/>
      <c r="S1464" s="5"/>
      <c r="T1464" s="5"/>
      <c r="U1464" s="5"/>
      <c r="V1464" s="5"/>
      <c r="W1464" s="5"/>
      <c r="X1464" s="5"/>
      <c r="Y1464" s="5"/>
      <c r="Z1464" s="5"/>
    </row>
    <row r="1465" spans="1:26" ht="14.25" customHeight="1" x14ac:dyDescent="0.35">
      <c r="A1465" s="5">
        <v>494</v>
      </c>
      <c r="B1465" s="5">
        <v>76</v>
      </c>
      <c r="C1465" s="5"/>
      <c r="D1465" s="5"/>
      <c r="E1465" s="5">
        <v>0</v>
      </c>
      <c r="F1465" s="5" t="s">
        <v>1762</v>
      </c>
      <c r="G1465" s="5" t="s">
        <v>1763</v>
      </c>
      <c r="H1465" s="5"/>
      <c r="I1465" s="5"/>
      <c r="J1465" s="5"/>
      <c r="K1465" s="5"/>
      <c r="L1465" s="5"/>
      <c r="M1465" s="5"/>
      <c r="N1465" s="5"/>
      <c r="O1465" s="5"/>
      <c r="P1465" s="5"/>
      <c r="Q1465" s="5"/>
      <c r="R1465" s="5"/>
      <c r="S1465" s="5"/>
      <c r="T1465" s="5"/>
      <c r="U1465" s="5"/>
      <c r="V1465" s="5"/>
      <c r="W1465" s="5"/>
      <c r="X1465" s="5"/>
      <c r="Y1465" s="5"/>
      <c r="Z1465" s="5"/>
    </row>
    <row r="1466" spans="1:26" ht="14.25" hidden="1" customHeight="1" x14ac:dyDescent="0.35">
      <c r="A1466" s="5">
        <v>495</v>
      </c>
      <c r="B1466" s="5">
        <v>1</v>
      </c>
      <c r="C1466" s="5" t="s">
        <v>450</v>
      </c>
      <c r="D1466" s="5"/>
      <c r="E1466" s="5">
        <v>1</v>
      </c>
      <c r="F1466" s="5" t="str">
        <f>CONCATENATE("INSERT INTO `option_translation` (`option_id`,`lang_id`, `title`, `textbox_placeholder`, `is_default`) VALUES (",A1466,",", B1466, ", ","'",C1466,"', ","'",D1466,"', ",E1466,");")</f>
        <v>INSERT INTO `option_translation` (`option_id`,`lang_id`, `title`, `textbox_placeholder`, `is_default`) VALUES (495,1, 'Lost faith / ability to trust people', '', 1);</v>
      </c>
      <c r="G1466" s="5" t="str">
        <f>CONCATENATE("Update `option_translation` set lang_id = ",B1466,",", " title ='", C1466,"',"," textbox_placeholder='",D1466,"',"," is_default=",E1466, " where id = ", A1466,";" )</f>
        <v>Update `option_translation` set lang_id = 1, title ='Lost faith / ability to trust people', textbox_placeholder='', is_default=1 where id = 495;</v>
      </c>
      <c r="H1466" s="5"/>
      <c r="I1466" s="5"/>
      <c r="J1466" s="5"/>
      <c r="K1466" s="5"/>
      <c r="L1466" s="5"/>
      <c r="M1466" s="5"/>
      <c r="N1466" s="5"/>
      <c r="O1466" s="5"/>
      <c r="P1466" s="5"/>
      <c r="Q1466" s="5"/>
      <c r="R1466" s="5"/>
      <c r="S1466" s="5"/>
      <c r="T1466" s="5"/>
      <c r="U1466" s="5"/>
      <c r="V1466" s="5"/>
      <c r="W1466" s="5"/>
      <c r="X1466" s="5"/>
      <c r="Y1466" s="5"/>
      <c r="Z1466" s="5"/>
    </row>
    <row r="1467" spans="1:26" ht="14.25" hidden="1" customHeight="1" x14ac:dyDescent="0.35">
      <c r="A1467" s="5">
        <v>495</v>
      </c>
      <c r="B1467" s="5">
        <v>42</v>
      </c>
      <c r="C1467" s="5"/>
      <c r="D1467" s="5"/>
      <c r="E1467" s="5">
        <v>0</v>
      </c>
      <c r="F1467" s="5" t="str">
        <f>CONCATENATE("INSERT INTO `option_translation` (`option_id`,`lang_id`, `title`, `textbox_placeholder`, `is_default`) VALUES (",A1467,",", B1467, ", ","'",C1467,"', ","'",D1467,"', ",E1467,");")</f>
        <v>INSERT INTO `option_translation` (`option_id`,`lang_id`, `title`, `textbox_placeholder`, `is_default`) VALUES (495,42, '', '', 0);</v>
      </c>
      <c r="G1467" s="5" t="str">
        <f>CONCATENATE("Update `option_translation` set lang_id = ",B1467,",", " title ='", C1467,"',"," textbox_placeholder='",D1467,"',"," is_default=",E1467, " where id = ", A1467,";" )</f>
        <v>Update `option_translation` set lang_id = 42, title ='', textbox_placeholder='', is_default=0 where id = 495;</v>
      </c>
      <c r="H1467" s="5"/>
      <c r="I1467" s="5"/>
      <c r="J1467" s="5"/>
      <c r="K1467" s="5"/>
      <c r="L1467" s="5"/>
      <c r="M1467" s="5"/>
      <c r="N1467" s="5"/>
      <c r="O1467" s="5"/>
      <c r="P1467" s="5"/>
      <c r="Q1467" s="5"/>
      <c r="R1467" s="5"/>
      <c r="S1467" s="5"/>
      <c r="T1467" s="5"/>
      <c r="U1467" s="5"/>
      <c r="V1467" s="5"/>
      <c r="W1467" s="5"/>
      <c r="X1467" s="5"/>
      <c r="Y1467" s="5"/>
      <c r="Z1467" s="5"/>
    </row>
    <row r="1468" spans="1:26" ht="14.25" customHeight="1" x14ac:dyDescent="0.35">
      <c r="A1468" s="5">
        <v>495</v>
      </c>
      <c r="B1468" s="5">
        <v>76</v>
      </c>
      <c r="C1468" s="5"/>
      <c r="D1468" s="5"/>
      <c r="E1468" s="5">
        <v>0</v>
      </c>
      <c r="F1468" s="5" t="s">
        <v>1764</v>
      </c>
      <c r="G1468" s="5" t="s">
        <v>1765</v>
      </c>
      <c r="H1468" s="5"/>
      <c r="I1468" s="5"/>
      <c r="J1468" s="5"/>
      <c r="K1468" s="5"/>
      <c r="L1468" s="5"/>
      <c r="M1468" s="5"/>
      <c r="N1468" s="5"/>
      <c r="O1468" s="5"/>
      <c r="P1468" s="5"/>
      <c r="Q1468" s="5"/>
      <c r="R1468" s="5"/>
      <c r="S1468" s="5"/>
      <c r="T1468" s="5"/>
      <c r="U1468" s="5"/>
      <c r="V1468" s="5"/>
      <c r="W1468" s="5"/>
      <c r="X1468" s="5"/>
      <c r="Y1468" s="5"/>
      <c r="Z1468" s="5"/>
    </row>
    <row r="1469" spans="1:26" ht="14.25" hidden="1" customHeight="1" x14ac:dyDescent="0.35">
      <c r="A1469" s="5">
        <v>496</v>
      </c>
      <c r="B1469" s="5">
        <v>1</v>
      </c>
      <c r="C1469" s="5" t="s">
        <v>451</v>
      </c>
      <c r="D1469" s="5"/>
      <c r="E1469" s="5">
        <v>1</v>
      </c>
      <c r="F1469" s="5" t="str">
        <f>CONCATENATE("INSERT INTO `option_translation` (`option_id`,`lang_id`, `title`, `textbox_placeholder`, `is_default`) VALUES (",A1469,",", B1469, ", ","'",C1469,"', ","'",D1469,"', ",E1469,");")</f>
        <v>INSERT INTO `option_translation` (`option_id`,`lang_id`, `title`, `textbox_placeholder`, `is_default`) VALUES (496,1, 'Developed anxious feelings', '', 1);</v>
      </c>
      <c r="G1469" s="5" t="str">
        <f>CONCATENATE("Update `option_translation` set lang_id = ",B1469,",", " title ='", C1469,"',"," textbox_placeholder='",D1469,"',"," is_default=",E1469, " where id = ", A1469,";" )</f>
        <v>Update `option_translation` set lang_id = 1, title ='Developed anxious feelings', textbox_placeholder='', is_default=1 where id = 496;</v>
      </c>
      <c r="H1469" s="5"/>
      <c r="I1469" s="5"/>
      <c r="J1469" s="5"/>
      <c r="K1469" s="5"/>
      <c r="L1469" s="5"/>
      <c r="M1469" s="5"/>
      <c r="N1469" s="5"/>
      <c r="O1469" s="5"/>
      <c r="P1469" s="5"/>
      <c r="Q1469" s="5"/>
      <c r="R1469" s="5"/>
      <c r="S1469" s="5"/>
      <c r="T1469" s="5"/>
      <c r="U1469" s="5"/>
      <c r="V1469" s="5"/>
      <c r="W1469" s="5"/>
      <c r="X1469" s="5"/>
      <c r="Y1469" s="5"/>
      <c r="Z1469" s="5"/>
    </row>
    <row r="1470" spans="1:26" ht="14.25" hidden="1" customHeight="1" x14ac:dyDescent="0.35">
      <c r="A1470" s="5">
        <v>496</v>
      </c>
      <c r="B1470" s="5">
        <v>42</v>
      </c>
      <c r="C1470" s="5"/>
      <c r="D1470" s="5"/>
      <c r="E1470" s="5">
        <v>0</v>
      </c>
      <c r="F1470" s="5" t="str">
        <f>CONCATENATE("INSERT INTO `option_translation` (`option_id`,`lang_id`, `title`, `textbox_placeholder`, `is_default`) VALUES (",A1470,",", B1470, ", ","'",C1470,"', ","'",D1470,"', ",E1470,");")</f>
        <v>INSERT INTO `option_translation` (`option_id`,`lang_id`, `title`, `textbox_placeholder`, `is_default`) VALUES (496,42, '', '', 0);</v>
      </c>
      <c r="G1470" s="5" t="str">
        <f>CONCATENATE("Update `option_translation` set lang_id = ",B1470,",", " title ='", C1470,"',"," textbox_placeholder='",D1470,"',"," is_default=",E1470, " where id = ", A1470,";" )</f>
        <v>Update `option_translation` set lang_id = 42, title ='', textbox_placeholder='', is_default=0 where id = 496;</v>
      </c>
      <c r="H1470" s="5"/>
      <c r="I1470" s="5"/>
      <c r="J1470" s="5"/>
      <c r="K1470" s="5"/>
      <c r="L1470" s="5"/>
      <c r="M1470" s="5"/>
      <c r="N1470" s="5"/>
      <c r="O1470" s="5"/>
      <c r="P1470" s="5"/>
      <c r="Q1470" s="5"/>
      <c r="R1470" s="5"/>
      <c r="S1470" s="5"/>
      <c r="T1470" s="5"/>
      <c r="U1470" s="5"/>
      <c r="V1470" s="5"/>
      <c r="W1470" s="5"/>
      <c r="X1470" s="5"/>
      <c r="Y1470" s="5"/>
      <c r="Z1470" s="5"/>
    </row>
    <row r="1471" spans="1:26" ht="14.25" customHeight="1" x14ac:dyDescent="0.35">
      <c r="A1471" s="5">
        <v>496</v>
      </c>
      <c r="B1471" s="5">
        <v>76</v>
      </c>
      <c r="C1471" s="5"/>
      <c r="D1471" s="5"/>
      <c r="E1471" s="5">
        <v>0</v>
      </c>
      <c r="F1471" s="5" t="s">
        <v>1766</v>
      </c>
      <c r="G1471" s="5" t="s">
        <v>1767</v>
      </c>
      <c r="H1471" s="5"/>
      <c r="I1471" s="5"/>
      <c r="J1471" s="5"/>
      <c r="K1471" s="5"/>
      <c r="L1471" s="5"/>
      <c r="M1471" s="5"/>
      <c r="N1471" s="5"/>
      <c r="O1471" s="5"/>
      <c r="P1471" s="5"/>
      <c r="Q1471" s="5"/>
      <c r="R1471" s="5"/>
      <c r="S1471" s="5"/>
      <c r="T1471" s="5"/>
      <c r="U1471" s="5"/>
      <c r="V1471" s="5"/>
      <c r="W1471" s="5"/>
      <c r="X1471" s="5"/>
      <c r="Y1471" s="5"/>
      <c r="Z1471" s="5"/>
    </row>
    <row r="1472" spans="1:26" ht="14.25" hidden="1" customHeight="1" x14ac:dyDescent="0.35">
      <c r="A1472" s="5">
        <v>497</v>
      </c>
      <c r="B1472" s="5">
        <v>1</v>
      </c>
      <c r="C1472" s="5" t="s">
        <v>452</v>
      </c>
      <c r="D1472" s="5"/>
      <c r="E1472" s="5">
        <v>1</v>
      </c>
      <c r="F1472" s="5" t="str">
        <f>CONCATENATE("INSERT INTO `option_translation` (`option_id`,`lang_id`, `title`, `textbox_placeholder`, `is_default`) VALUES (",A1472,",", B1472, ", ","'",C1472,"', ","'",D1472,"', ",E1472,");")</f>
        <v>INSERT INTO `option_translation` (`option_id`,`lang_id`, `title`, `textbox_placeholder`, `is_default`) VALUES (497,1, 'Developed depressive feelings [ I have been diagnosed/ I have symptoms ]', '', 1);</v>
      </c>
      <c r="G1472" s="5" t="str">
        <f>CONCATENATE("Update `option_translation` set lang_id = ",B1472,",", " title ='", C1472,"',"," textbox_placeholder='",D1472,"',"," is_default=",E1472, " where id = ", A1472,";" )</f>
        <v>Update `option_translation` set lang_id = 1, title ='Developed depressive feelings [ I have been diagnosed/ I have symptoms ]', textbox_placeholder='', is_default=1 where id = 497;</v>
      </c>
      <c r="H1472" s="5"/>
      <c r="I1472" s="5"/>
      <c r="J1472" s="5"/>
      <c r="K1472" s="5"/>
      <c r="L1472" s="5"/>
      <c r="M1472" s="5"/>
      <c r="N1472" s="5"/>
      <c r="O1472" s="5"/>
      <c r="P1472" s="5"/>
      <c r="Q1472" s="5"/>
      <c r="R1472" s="5"/>
      <c r="S1472" s="5"/>
      <c r="T1472" s="5"/>
      <c r="U1472" s="5"/>
      <c r="V1472" s="5"/>
      <c r="W1472" s="5"/>
      <c r="X1472" s="5"/>
      <c r="Y1472" s="5"/>
      <c r="Z1472" s="5"/>
    </row>
    <row r="1473" spans="1:26" ht="14.25" hidden="1" customHeight="1" x14ac:dyDescent="0.35">
      <c r="A1473" s="5">
        <v>497</v>
      </c>
      <c r="B1473" s="5">
        <v>42</v>
      </c>
      <c r="C1473" s="5"/>
      <c r="D1473" s="5"/>
      <c r="E1473" s="5">
        <v>0</v>
      </c>
      <c r="F1473" s="5" t="str">
        <f>CONCATENATE("INSERT INTO `option_translation` (`option_id`,`lang_id`, `title`, `textbox_placeholder`, `is_default`) VALUES (",A1473,",", B1473, ", ","'",C1473,"', ","'",D1473,"', ",E1473,");")</f>
        <v>INSERT INTO `option_translation` (`option_id`,`lang_id`, `title`, `textbox_placeholder`, `is_default`) VALUES (497,42, '', '', 0);</v>
      </c>
      <c r="G1473" s="5" t="str">
        <f>CONCATENATE("Update `option_translation` set lang_id = ",B1473,",", " title ='", C1473,"',"," textbox_placeholder='",D1473,"',"," is_default=",E1473, " where id = ", A1473,";" )</f>
        <v>Update `option_translation` set lang_id = 42, title ='', textbox_placeholder='', is_default=0 where id = 497;</v>
      </c>
      <c r="H1473" s="5"/>
      <c r="I1473" s="5"/>
      <c r="J1473" s="5"/>
      <c r="K1473" s="5"/>
      <c r="L1473" s="5"/>
      <c r="M1473" s="5"/>
      <c r="N1473" s="5"/>
      <c r="O1473" s="5"/>
      <c r="P1473" s="5"/>
      <c r="Q1473" s="5"/>
      <c r="R1473" s="5"/>
      <c r="S1473" s="5"/>
      <c r="T1473" s="5"/>
      <c r="U1473" s="5"/>
      <c r="V1473" s="5"/>
      <c r="W1473" s="5"/>
      <c r="X1473" s="5"/>
      <c r="Y1473" s="5"/>
      <c r="Z1473" s="5"/>
    </row>
    <row r="1474" spans="1:26" ht="14.25" customHeight="1" x14ac:dyDescent="0.35">
      <c r="A1474" s="5">
        <v>497</v>
      </c>
      <c r="B1474" s="5">
        <v>76</v>
      </c>
      <c r="C1474" s="5"/>
      <c r="D1474" s="5"/>
      <c r="E1474" s="5">
        <v>0</v>
      </c>
      <c r="F1474" s="5" t="s">
        <v>1768</v>
      </c>
      <c r="G1474" s="5" t="s">
        <v>1769</v>
      </c>
      <c r="H1474" s="5"/>
      <c r="I1474" s="5"/>
      <c r="J1474" s="5"/>
      <c r="K1474" s="5"/>
      <c r="L1474" s="5"/>
      <c r="M1474" s="5"/>
      <c r="N1474" s="5"/>
      <c r="O1474" s="5"/>
      <c r="P1474" s="5"/>
      <c r="Q1474" s="5"/>
      <c r="R1474" s="5"/>
      <c r="S1474" s="5"/>
      <c r="T1474" s="5"/>
      <c r="U1474" s="5"/>
      <c r="V1474" s="5"/>
      <c r="W1474" s="5"/>
      <c r="X1474" s="5"/>
      <c r="Y1474" s="5"/>
      <c r="Z1474" s="5"/>
    </row>
    <row r="1475" spans="1:26" ht="14.25" hidden="1" customHeight="1" x14ac:dyDescent="0.35">
      <c r="A1475" s="5">
        <v>498</v>
      </c>
      <c r="B1475" s="5">
        <v>1</v>
      </c>
      <c r="C1475" s="5" t="s">
        <v>453</v>
      </c>
      <c r="D1475" s="5"/>
      <c r="E1475" s="5">
        <v>1</v>
      </c>
      <c r="F1475" s="5" t="str">
        <f>CONCATENATE("INSERT INTO `option_translation` (`option_id`,`lang_id`, `title`, `textbox_placeholder`, `is_default`) VALUES (",A1475,",", B1475, ", ","'",C1475,"', ","'",D1475,"', ",E1475,");")</f>
        <v>INSERT INTO `option_translation` (`option_id`,`lang_id`, `title`, `textbox_placeholder`, `is_default`) VALUES (498,1, 'Wished I didn’t exist / Suicidal thoughts', '', 1);</v>
      </c>
      <c r="G1475" s="5" t="str">
        <f>CONCATENATE("Update `option_translation` set lang_id = ",B1475,",", " title ='", C1475,"',"," textbox_placeholder='",D1475,"',"," is_default=",E1475, " where id = ", A1475,";" )</f>
        <v>Update `option_translation` set lang_id = 1, title ='Wished I didn’t exist / Suicidal thoughts', textbox_placeholder='', is_default=1 where id = 498;</v>
      </c>
      <c r="H1475" s="5"/>
      <c r="I1475" s="5"/>
      <c r="J1475" s="5"/>
      <c r="K1475" s="5"/>
      <c r="L1475" s="5"/>
      <c r="M1475" s="5"/>
      <c r="N1475" s="5"/>
      <c r="O1475" s="5"/>
      <c r="P1475" s="5"/>
      <c r="Q1475" s="5"/>
      <c r="R1475" s="5"/>
      <c r="S1475" s="5"/>
      <c r="T1475" s="5"/>
      <c r="U1475" s="5"/>
      <c r="V1475" s="5"/>
      <c r="W1475" s="5"/>
      <c r="X1475" s="5"/>
      <c r="Y1475" s="5"/>
      <c r="Z1475" s="5"/>
    </row>
    <row r="1476" spans="1:26" ht="14.25" hidden="1" customHeight="1" x14ac:dyDescent="0.35">
      <c r="A1476" s="5">
        <v>498</v>
      </c>
      <c r="B1476" s="5">
        <v>42</v>
      </c>
      <c r="C1476" s="5"/>
      <c r="D1476" s="5"/>
      <c r="E1476" s="5">
        <v>0</v>
      </c>
      <c r="F1476" s="5" t="str">
        <f>CONCATENATE("INSERT INTO `option_translation` (`option_id`,`lang_id`, `title`, `textbox_placeholder`, `is_default`) VALUES (",A1476,",", B1476, ", ","'",C1476,"', ","'",D1476,"', ",E1476,");")</f>
        <v>INSERT INTO `option_translation` (`option_id`,`lang_id`, `title`, `textbox_placeholder`, `is_default`) VALUES (498,42, '', '', 0);</v>
      </c>
      <c r="G1476" s="5" t="str">
        <f>CONCATENATE("Update `option_translation` set lang_id = ",B1476,",", " title ='", C1476,"',"," textbox_placeholder='",D1476,"',"," is_default=",E1476, " where id = ", A1476,";" )</f>
        <v>Update `option_translation` set lang_id = 42, title ='', textbox_placeholder='', is_default=0 where id = 498;</v>
      </c>
      <c r="H1476" s="5"/>
      <c r="I1476" s="5"/>
      <c r="J1476" s="5"/>
      <c r="K1476" s="5"/>
      <c r="L1476" s="5"/>
      <c r="M1476" s="5"/>
      <c r="N1476" s="5"/>
      <c r="O1476" s="5"/>
      <c r="P1476" s="5"/>
      <c r="Q1476" s="5"/>
      <c r="R1476" s="5"/>
      <c r="S1476" s="5"/>
      <c r="T1476" s="5"/>
      <c r="U1476" s="5"/>
      <c r="V1476" s="5"/>
      <c r="W1476" s="5"/>
      <c r="X1476" s="5"/>
      <c r="Y1476" s="5"/>
      <c r="Z1476" s="5"/>
    </row>
    <row r="1477" spans="1:26" ht="14.25" customHeight="1" x14ac:dyDescent="0.35">
      <c r="A1477" s="5">
        <v>498</v>
      </c>
      <c r="B1477" s="5">
        <v>76</v>
      </c>
      <c r="C1477" s="5"/>
      <c r="D1477" s="5"/>
      <c r="E1477" s="5">
        <v>0</v>
      </c>
      <c r="F1477" s="5" t="s">
        <v>1770</v>
      </c>
      <c r="G1477" s="5" t="s">
        <v>1771</v>
      </c>
      <c r="H1477" s="5"/>
      <c r="I1477" s="5"/>
      <c r="J1477" s="5"/>
      <c r="K1477" s="5"/>
      <c r="L1477" s="5"/>
      <c r="M1477" s="5"/>
      <c r="N1477" s="5"/>
      <c r="O1477" s="5"/>
      <c r="P1477" s="5"/>
      <c r="Q1477" s="5"/>
      <c r="R1477" s="5"/>
      <c r="S1477" s="5"/>
      <c r="T1477" s="5"/>
      <c r="U1477" s="5"/>
      <c r="V1477" s="5"/>
      <c r="W1477" s="5"/>
      <c r="X1477" s="5"/>
      <c r="Y1477" s="5"/>
      <c r="Z1477" s="5"/>
    </row>
    <row r="1478" spans="1:26" ht="14.25" hidden="1" customHeight="1" x14ac:dyDescent="0.35">
      <c r="A1478" s="5">
        <v>499</v>
      </c>
      <c r="B1478" s="5">
        <v>1</v>
      </c>
      <c r="C1478" s="5" t="s">
        <v>14</v>
      </c>
      <c r="D1478" s="5" t="s">
        <v>160</v>
      </c>
      <c r="E1478" s="5">
        <v>1</v>
      </c>
      <c r="F1478" s="5" t="str">
        <f>CONCATENATE("INSERT INTO `option_translation` (`option_id`,`lang_id`, `title`, `textbox_placeholder`, `is_default`) VALUES (",A1478,",", B1478, ", ","'",C1478,"', ","'",D1478,"', ",E1478,");")</f>
        <v>INSERT INTO `option_translation` (`option_id`,`lang_id`, `title`, `textbox_placeholder`, `is_default`) VALUES (499,1, 'Others', 'Please specify', 1);</v>
      </c>
      <c r="G1478" s="5" t="str">
        <f>CONCATENATE("Update `option_translation` set lang_id = ",B1478,",", " title ='", C1478,"',"," textbox_placeholder='",D1478,"',"," is_default=",E1478, " where id = ", A1478,";" )</f>
        <v>Update `option_translation` set lang_id = 1, title ='Others', textbox_placeholder='Please specify', is_default=1 where id = 499;</v>
      </c>
      <c r="H1478" s="5"/>
      <c r="I1478" s="5"/>
      <c r="J1478" s="5"/>
      <c r="K1478" s="5"/>
      <c r="L1478" s="5"/>
      <c r="M1478" s="5"/>
      <c r="N1478" s="5"/>
      <c r="O1478" s="5"/>
      <c r="P1478" s="5"/>
      <c r="Q1478" s="5"/>
      <c r="R1478" s="5"/>
      <c r="S1478" s="5"/>
      <c r="T1478" s="5"/>
      <c r="U1478" s="5"/>
      <c r="V1478" s="5"/>
      <c r="W1478" s="5"/>
      <c r="X1478" s="5"/>
      <c r="Y1478" s="5"/>
      <c r="Z1478" s="5"/>
    </row>
    <row r="1479" spans="1:26" ht="14.25" hidden="1" customHeight="1" x14ac:dyDescent="0.35">
      <c r="A1479" s="5">
        <v>499</v>
      </c>
      <c r="B1479" s="5">
        <v>42</v>
      </c>
      <c r="C1479" s="5"/>
      <c r="D1479" s="5"/>
      <c r="E1479" s="5">
        <v>0</v>
      </c>
      <c r="F1479" s="5" t="str">
        <f>CONCATENATE("INSERT INTO `option_translation` (`option_id`,`lang_id`, `title`, `textbox_placeholder`, `is_default`) VALUES (",A1479,",", B1479, ", ","'",C1479,"', ","'",D1479,"', ",E1479,");")</f>
        <v>INSERT INTO `option_translation` (`option_id`,`lang_id`, `title`, `textbox_placeholder`, `is_default`) VALUES (499,42, '', '', 0);</v>
      </c>
      <c r="G1479" s="5" t="str">
        <f>CONCATENATE("Update `option_translation` set lang_id = ",B1479,",", " title ='", C1479,"',"," textbox_placeholder='",D1479,"',"," is_default=",E1479, " where id = ", A1479,";" )</f>
        <v>Update `option_translation` set lang_id = 42, title ='', textbox_placeholder='', is_default=0 where id = 499;</v>
      </c>
      <c r="H1479" s="5"/>
      <c r="I1479" s="5"/>
      <c r="J1479" s="5"/>
      <c r="K1479" s="5"/>
      <c r="L1479" s="5"/>
      <c r="M1479" s="5"/>
      <c r="N1479" s="5"/>
      <c r="O1479" s="5"/>
      <c r="P1479" s="5"/>
      <c r="Q1479" s="5"/>
      <c r="R1479" s="5"/>
      <c r="S1479" s="5"/>
      <c r="T1479" s="5"/>
      <c r="U1479" s="5"/>
      <c r="V1479" s="5"/>
      <c r="W1479" s="5"/>
      <c r="X1479" s="5"/>
      <c r="Y1479" s="5"/>
      <c r="Z1479" s="5"/>
    </row>
    <row r="1480" spans="1:26" ht="14.25" customHeight="1" x14ac:dyDescent="0.35">
      <c r="A1480" s="5">
        <v>499</v>
      </c>
      <c r="B1480" s="5">
        <v>76</v>
      </c>
      <c r="C1480" s="5"/>
      <c r="D1480" s="5"/>
      <c r="E1480" s="5">
        <v>0</v>
      </c>
      <c r="F1480" s="5" t="s">
        <v>1772</v>
      </c>
      <c r="G1480" s="5" t="s">
        <v>1773</v>
      </c>
      <c r="H1480" s="5"/>
      <c r="I1480" s="5"/>
      <c r="J1480" s="5"/>
      <c r="K1480" s="5"/>
      <c r="L1480" s="5"/>
      <c r="M1480" s="5"/>
      <c r="N1480" s="5"/>
      <c r="O1480" s="5"/>
      <c r="P1480" s="5"/>
      <c r="Q1480" s="5"/>
      <c r="R1480" s="5"/>
      <c r="S1480" s="5"/>
      <c r="T1480" s="5"/>
      <c r="U1480" s="5"/>
      <c r="V1480" s="5"/>
      <c r="W1480" s="5"/>
      <c r="X1480" s="5"/>
      <c r="Y1480" s="5"/>
      <c r="Z1480" s="5"/>
    </row>
    <row r="1481" spans="1:26" ht="14.25" hidden="1" customHeight="1" x14ac:dyDescent="0.35">
      <c r="A1481" s="5">
        <v>500</v>
      </c>
      <c r="B1481" s="5">
        <v>1</v>
      </c>
      <c r="C1481" s="5" t="s">
        <v>350</v>
      </c>
      <c r="D1481" s="5"/>
      <c r="E1481" s="5">
        <v>1</v>
      </c>
      <c r="F1481" s="5" t="str">
        <f>CONCATENATE("INSERT INTO `option_translation` (`option_id`,`lang_id`, `title`, `textbox_placeholder`, `is_default`) VALUES (",A1481,",", B1481, ", ","'",C1481,"', ","'",D1481,"', ",E1481,");")</f>
        <v>INSERT INTO `option_translation` (`option_id`,`lang_id`, `title`, `textbox_placeholder`, `is_default`) VALUES (500,1, 'The same as I had before the attack ', '', 1);</v>
      </c>
      <c r="G1481" s="5" t="str">
        <f>CONCATENATE("Update `option_translation` set lang_id = ",B1481,",", " title ='", C1481,"',"," textbox_placeholder='",D1481,"',"," is_default=",E1481, " where id = ", A1481,";" )</f>
        <v>Update `option_translation` set lang_id = 1, title ='The same as I had before the attack ', textbox_placeholder='', is_default=1 where id = 500;</v>
      </c>
      <c r="H1481" s="5"/>
      <c r="I1481" s="5"/>
      <c r="J1481" s="5"/>
      <c r="K1481" s="5"/>
      <c r="L1481" s="5"/>
      <c r="M1481" s="5"/>
      <c r="N1481" s="5"/>
      <c r="O1481" s="5"/>
      <c r="P1481" s="5"/>
      <c r="Q1481" s="5"/>
      <c r="R1481" s="5"/>
      <c r="S1481" s="5"/>
      <c r="T1481" s="5"/>
      <c r="U1481" s="5"/>
      <c r="V1481" s="5"/>
      <c r="W1481" s="5"/>
      <c r="X1481" s="5"/>
      <c r="Y1481" s="5"/>
      <c r="Z1481" s="5"/>
    </row>
    <row r="1482" spans="1:26" ht="14.25" hidden="1" customHeight="1" x14ac:dyDescent="0.35">
      <c r="A1482" s="5">
        <v>500</v>
      </c>
      <c r="B1482" s="5">
        <v>42</v>
      </c>
      <c r="C1482" s="5"/>
      <c r="D1482" s="5"/>
      <c r="E1482" s="5">
        <v>0</v>
      </c>
      <c r="F1482" s="5" t="str">
        <f>CONCATENATE("INSERT INTO `option_translation` (`option_id`,`lang_id`, `title`, `textbox_placeholder`, `is_default`) VALUES (",A1482,",", B1482, ", ","'",C1482,"', ","'",D1482,"', ",E1482,");")</f>
        <v>INSERT INTO `option_translation` (`option_id`,`lang_id`, `title`, `textbox_placeholder`, `is_default`) VALUES (500,42, '', '', 0);</v>
      </c>
      <c r="G1482" s="5" t="str">
        <f>CONCATENATE("Update `option_translation` set lang_id = ",B1482,",", " title ='", C1482,"',"," textbox_placeholder='",D1482,"',"," is_default=",E1482, " where id = ", A1482,";" )</f>
        <v>Update `option_translation` set lang_id = 42, title ='', textbox_placeholder='', is_default=0 where id = 500;</v>
      </c>
      <c r="H1482" s="5"/>
      <c r="I1482" s="5"/>
      <c r="J1482" s="5"/>
      <c r="K1482" s="5"/>
      <c r="L1482" s="5"/>
      <c r="M1482" s="5"/>
      <c r="N1482" s="5"/>
      <c r="O1482" s="5"/>
      <c r="P1482" s="5"/>
      <c r="Q1482" s="5"/>
      <c r="R1482" s="5"/>
      <c r="S1482" s="5"/>
      <c r="T1482" s="5"/>
      <c r="U1482" s="5"/>
      <c r="V1482" s="5"/>
      <c r="W1482" s="5"/>
      <c r="X1482" s="5"/>
      <c r="Y1482" s="5"/>
      <c r="Z1482" s="5"/>
    </row>
    <row r="1483" spans="1:26" ht="14.25" customHeight="1" x14ac:dyDescent="0.35">
      <c r="A1483" s="5">
        <v>500</v>
      </c>
      <c r="B1483" s="5">
        <v>76</v>
      </c>
      <c r="C1483" s="5"/>
      <c r="D1483" s="5"/>
      <c r="E1483" s="5">
        <v>0</v>
      </c>
      <c r="F1483" s="5" t="s">
        <v>1774</v>
      </c>
      <c r="G1483" s="5" t="s">
        <v>1775</v>
      </c>
      <c r="H1483" s="5"/>
      <c r="I1483" s="5"/>
      <c r="J1483" s="5"/>
      <c r="K1483" s="5"/>
      <c r="L1483" s="5"/>
      <c r="M1483" s="5"/>
      <c r="N1483" s="5"/>
      <c r="O1483" s="5"/>
      <c r="P1483" s="5"/>
      <c r="Q1483" s="5"/>
      <c r="R1483" s="5"/>
      <c r="S1483" s="5"/>
      <c r="T1483" s="5"/>
      <c r="U1483" s="5"/>
      <c r="V1483" s="5"/>
      <c r="W1483" s="5"/>
      <c r="X1483" s="5"/>
      <c r="Y1483" s="5"/>
      <c r="Z1483" s="5"/>
    </row>
    <row r="1484" spans="1:26" ht="14.25" hidden="1" customHeight="1" x14ac:dyDescent="0.35">
      <c r="A1484" s="5">
        <v>501</v>
      </c>
      <c r="B1484" s="5">
        <v>1</v>
      </c>
      <c r="C1484" s="5" t="s">
        <v>454</v>
      </c>
      <c r="D1484" s="5"/>
      <c r="E1484" s="5">
        <v>1</v>
      </c>
      <c r="F1484" s="5" t="str">
        <f>CONCATENATE("INSERT INTO `option_translation` (`option_id`,`lang_id`, `title`, `textbox_placeholder`, `is_default`) VALUES (",A1484,",", B1484, ", ","'",C1484,"', ","'",D1484,"', ",E1484,");")</f>
        <v>INSERT INTO `option_translation` (`option_id`,`lang_id`, `title`, `textbox_placeholder`, `is_default`) VALUES (501,1, 'Nothing – I didn't feel anything', '', 1);</v>
      </c>
      <c r="G1484" s="5" t="str">
        <f>CONCATENATE("Update `option_translation` set lang_id = ",B1484,",", " title ='", C1484,"',"," textbox_placeholder='",D1484,"',"," is_default=",E1484, " where id = ", A1484,";" )</f>
        <v>Update `option_translation` set lang_id = 1, title ='Nothing – I didn't feel anything', textbox_placeholder='', is_default=1 where id = 501;</v>
      </c>
      <c r="H1484" s="5"/>
      <c r="I1484" s="5"/>
      <c r="J1484" s="5"/>
      <c r="K1484" s="5"/>
      <c r="L1484" s="5"/>
      <c r="M1484" s="5"/>
      <c r="N1484" s="5"/>
      <c r="O1484" s="5"/>
      <c r="P1484" s="5"/>
      <c r="Q1484" s="5"/>
      <c r="R1484" s="5"/>
      <c r="S1484" s="5"/>
      <c r="T1484" s="5"/>
      <c r="U1484" s="5"/>
      <c r="V1484" s="5"/>
      <c r="W1484" s="5"/>
      <c r="X1484" s="5"/>
      <c r="Y1484" s="5"/>
      <c r="Z1484" s="5"/>
    </row>
    <row r="1485" spans="1:26" ht="14.25" hidden="1" customHeight="1" x14ac:dyDescent="0.35">
      <c r="A1485" s="5">
        <v>501</v>
      </c>
      <c r="B1485" s="5">
        <v>42</v>
      </c>
      <c r="C1485" s="5"/>
      <c r="D1485" s="5"/>
      <c r="E1485" s="5">
        <v>0</v>
      </c>
      <c r="F1485" s="5" t="str">
        <f>CONCATENATE("INSERT INTO `option_translation` (`option_id`,`lang_id`, `title`, `textbox_placeholder`, `is_default`) VALUES (",A1485,",", B1485, ", ","'",C1485,"', ","'",D1485,"', ",E1485,");")</f>
        <v>INSERT INTO `option_translation` (`option_id`,`lang_id`, `title`, `textbox_placeholder`, `is_default`) VALUES (501,42, '', '', 0);</v>
      </c>
      <c r="G1485" s="5" t="str">
        <f>CONCATENATE("Update `option_translation` set lang_id = ",B1485,",", " title ='", C1485,"',"," textbox_placeholder='",D1485,"',"," is_default=",E1485, " where id = ", A1485,";" )</f>
        <v>Update `option_translation` set lang_id = 42, title ='', textbox_placeholder='', is_default=0 where id = 501;</v>
      </c>
      <c r="H1485" s="5"/>
      <c r="I1485" s="5"/>
      <c r="J1485" s="5"/>
      <c r="K1485" s="5"/>
      <c r="L1485" s="5"/>
      <c r="M1485" s="5"/>
      <c r="N1485" s="5"/>
      <c r="O1485" s="5"/>
      <c r="P1485" s="5"/>
      <c r="Q1485" s="5"/>
      <c r="R1485" s="5"/>
      <c r="S1485" s="5"/>
      <c r="T1485" s="5"/>
      <c r="U1485" s="5"/>
      <c r="V1485" s="5"/>
      <c r="W1485" s="5"/>
      <c r="X1485" s="5"/>
      <c r="Y1485" s="5"/>
      <c r="Z1485" s="5"/>
    </row>
    <row r="1486" spans="1:26" ht="14.25" customHeight="1" x14ac:dyDescent="0.35">
      <c r="A1486" s="5">
        <v>501</v>
      </c>
      <c r="B1486" s="5">
        <v>76</v>
      </c>
      <c r="C1486" s="5"/>
      <c r="D1486" s="5"/>
      <c r="E1486" s="5">
        <v>0</v>
      </c>
      <c r="F1486" s="5" t="s">
        <v>1776</v>
      </c>
      <c r="G1486" s="5" t="s">
        <v>1777</v>
      </c>
      <c r="H1486" s="5"/>
      <c r="I1486" s="5"/>
      <c r="J1486" s="5"/>
      <c r="K1486" s="5"/>
      <c r="L1486" s="5"/>
      <c r="M1486" s="5"/>
      <c r="N1486" s="5"/>
      <c r="O1486" s="5"/>
      <c r="P1486" s="5"/>
      <c r="Q1486" s="5"/>
      <c r="R1486" s="5"/>
      <c r="S1486" s="5"/>
      <c r="T1486" s="5"/>
      <c r="U1486" s="5"/>
      <c r="V1486" s="5"/>
      <c r="W1486" s="5"/>
      <c r="X1486" s="5"/>
      <c r="Y1486" s="5"/>
      <c r="Z1486" s="5"/>
    </row>
    <row r="1487" spans="1:26" ht="14.25" hidden="1" customHeight="1" x14ac:dyDescent="0.35">
      <c r="A1487" s="5">
        <v>502</v>
      </c>
      <c r="B1487" s="5">
        <v>1</v>
      </c>
      <c r="C1487" s="5" t="s">
        <v>225</v>
      </c>
      <c r="D1487" s="5"/>
      <c r="E1487" s="5">
        <v>1</v>
      </c>
      <c r="F1487" s="5" t="str">
        <f>CONCATENATE("INSERT INTO `option_translation` (`option_id`,`lang_id`, `title`, `textbox_placeholder`, `is_default`) VALUES (",A1487,",", B1487, ", ","'",C1487,"', ","'",D1487,"', ",E1487,");")</f>
        <v>INSERT INTO `option_translation` (`option_id`,`lang_id`, `title`, `textbox_placeholder`, `is_default`) VALUES (502,1, 'I told a friend/colleague', '', 1);</v>
      </c>
      <c r="G1487" s="5" t="str">
        <f>CONCATENATE("Update `option_translation` set lang_id = ",B1487,",", " title ='", C1487,"',"," textbox_placeholder='",D1487,"',"," is_default=",E1487, " where id = ", A1487,";" )</f>
        <v>Update `option_translation` set lang_id = 1, title ='I told a friend/colleague', textbox_placeholder='', is_default=1 where id = 502;</v>
      </c>
      <c r="H1487" s="5"/>
      <c r="I1487" s="5"/>
      <c r="J1487" s="5"/>
      <c r="K1487" s="5"/>
      <c r="L1487" s="5"/>
      <c r="M1487" s="5"/>
      <c r="N1487" s="5"/>
      <c r="O1487" s="5"/>
      <c r="P1487" s="5"/>
      <c r="Q1487" s="5"/>
      <c r="R1487" s="5"/>
      <c r="S1487" s="5"/>
      <c r="T1487" s="5"/>
      <c r="U1487" s="5"/>
      <c r="V1487" s="5"/>
      <c r="W1487" s="5"/>
      <c r="X1487" s="5"/>
      <c r="Y1487" s="5"/>
      <c r="Z1487" s="5"/>
    </row>
    <row r="1488" spans="1:26" ht="14.25" hidden="1" customHeight="1" x14ac:dyDescent="0.35">
      <c r="A1488" s="5">
        <v>502</v>
      </c>
      <c r="B1488" s="5">
        <v>42</v>
      </c>
      <c r="C1488" s="5"/>
      <c r="D1488" s="5"/>
      <c r="E1488" s="5">
        <v>0</v>
      </c>
      <c r="F1488" s="5" t="str">
        <f>CONCATENATE("INSERT INTO `option_translation` (`option_id`,`lang_id`, `title`, `textbox_placeholder`, `is_default`) VALUES (",A1488,",", B1488, ", ","'",C1488,"', ","'",D1488,"', ",E1488,");")</f>
        <v>INSERT INTO `option_translation` (`option_id`,`lang_id`, `title`, `textbox_placeholder`, `is_default`) VALUES (502,42, '', '', 0);</v>
      </c>
      <c r="G1488" s="5" t="str">
        <f>CONCATENATE("Update `option_translation` set lang_id = ",B1488,",", " title ='", C1488,"',"," textbox_placeholder='",D1488,"',"," is_default=",E1488, " where id = ", A1488,";" )</f>
        <v>Update `option_translation` set lang_id = 42, title ='', textbox_placeholder='', is_default=0 where id = 502;</v>
      </c>
      <c r="H1488" s="5"/>
      <c r="I1488" s="5"/>
      <c r="J1488" s="5"/>
      <c r="K1488" s="5"/>
      <c r="L1488" s="5"/>
      <c r="M1488" s="5"/>
      <c r="N1488" s="5"/>
      <c r="O1488" s="5"/>
      <c r="P1488" s="5"/>
      <c r="Q1488" s="5"/>
      <c r="R1488" s="5"/>
      <c r="S1488" s="5"/>
      <c r="T1488" s="5"/>
      <c r="U1488" s="5"/>
      <c r="V1488" s="5"/>
      <c r="W1488" s="5"/>
      <c r="X1488" s="5"/>
      <c r="Y1488" s="5"/>
      <c r="Z1488" s="5"/>
    </row>
    <row r="1489" spans="1:26" ht="14.25" customHeight="1" x14ac:dyDescent="0.35">
      <c r="A1489" s="5">
        <v>502</v>
      </c>
      <c r="B1489" s="5">
        <v>76</v>
      </c>
      <c r="C1489" s="5"/>
      <c r="D1489" s="5"/>
      <c r="E1489" s="5">
        <v>0</v>
      </c>
      <c r="F1489" s="5" t="s">
        <v>1778</v>
      </c>
      <c r="G1489" s="5" t="s">
        <v>1779</v>
      </c>
      <c r="H1489" s="5"/>
      <c r="I1489" s="5"/>
      <c r="J1489" s="5"/>
      <c r="K1489" s="5"/>
      <c r="L1489" s="5"/>
      <c r="M1489" s="5"/>
      <c r="N1489" s="5"/>
      <c r="O1489" s="5"/>
      <c r="P1489" s="5"/>
      <c r="Q1489" s="5"/>
      <c r="R1489" s="5"/>
      <c r="S1489" s="5"/>
      <c r="T1489" s="5"/>
      <c r="U1489" s="5"/>
      <c r="V1489" s="5"/>
      <c r="W1489" s="5"/>
      <c r="X1489" s="5"/>
      <c r="Y1489" s="5"/>
      <c r="Z1489" s="5"/>
    </row>
    <row r="1490" spans="1:26" ht="14.25" hidden="1" customHeight="1" x14ac:dyDescent="0.35">
      <c r="A1490" s="5">
        <v>503</v>
      </c>
      <c r="B1490" s="5">
        <v>1</v>
      </c>
      <c r="C1490" s="5" t="s">
        <v>226</v>
      </c>
      <c r="D1490" s="5"/>
      <c r="E1490" s="5">
        <v>1</v>
      </c>
      <c r="F1490" s="5" t="str">
        <f>CONCATENATE("INSERT INTO `option_translation` (`option_id`,`lang_id`, `title`, `textbox_placeholder`, `is_default`) VALUES (",A1490,",", B1490, ", ","'",C1490,"', ","'",D1490,"', ",E1490,");")</f>
        <v>INSERT INTO `option_translation` (`option_id`,`lang_id`, `title`, `textbox_placeholder`, `is_default`) VALUES (503,1, 'I told a family member', '', 1);</v>
      </c>
      <c r="G1490" s="5" t="str">
        <f>CONCATENATE("Update `option_translation` set lang_id = ",B1490,",", " title ='", C1490,"',"," textbox_placeholder='",D1490,"',"," is_default=",E1490, " where id = ", A1490,";" )</f>
        <v>Update `option_translation` set lang_id = 1, title ='I told a family member', textbox_placeholder='', is_default=1 where id = 503;</v>
      </c>
      <c r="H1490" s="5"/>
      <c r="I1490" s="5"/>
      <c r="J1490" s="5"/>
      <c r="K1490" s="5"/>
      <c r="L1490" s="5"/>
      <c r="M1490" s="5"/>
      <c r="N1490" s="5"/>
      <c r="O1490" s="5"/>
      <c r="P1490" s="5"/>
      <c r="Q1490" s="5"/>
      <c r="R1490" s="5"/>
      <c r="S1490" s="5"/>
      <c r="T1490" s="5"/>
      <c r="U1490" s="5"/>
      <c r="V1490" s="5"/>
      <c r="W1490" s="5"/>
      <c r="X1490" s="5"/>
      <c r="Y1490" s="5"/>
      <c r="Z1490" s="5"/>
    </row>
    <row r="1491" spans="1:26" ht="14.25" hidden="1" customHeight="1" x14ac:dyDescent="0.35">
      <c r="A1491" s="5">
        <v>503</v>
      </c>
      <c r="B1491" s="5">
        <v>42</v>
      </c>
      <c r="C1491" s="5"/>
      <c r="D1491" s="5"/>
      <c r="E1491" s="5">
        <v>0</v>
      </c>
      <c r="F1491" s="5" t="str">
        <f>CONCATENATE("INSERT INTO `option_translation` (`option_id`,`lang_id`, `title`, `textbox_placeholder`, `is_default`) VALUES (",A1491,",", B1491, ", ","'",C1491,"', ","'",D1491,"', ",E1491,");")</f>
        <v>INSERT INTO `option_translation` (`option_id`,`lang_id`, `title`, `textbox_placeholder`, `is_default`) VALUES (503,42, '', '', 0);</v>
      </c>
      <c r="G1491" s="5" t="str">
        <f>CONCATENATE("Update `option_translation` set lang_id = ",B1491,",", " title ='", C1491,"',"," textbox_placeholder='",D1491,"',"," is_default=",E1491, " where id = ", A1491,";" )</f>
        <v>Update `option_translation` set lang_id = 42, title ='', textbox_placeholder='', is_default=0 where id = 503;</v>
      </c>
      <c r="H1491" s="5"/>
      <c r="I1491" s="5"/>
      <c r="J1491" s="5"/>
      <c r="K1491" s="5"/>
      <c r="L1491" s="5"/>
      <c r="M1491" s="5"/>
      <c r="N1491" s="5"/>
      <c r="O1491" s="5"/>
      <c r="P1491" s="5"/>
      <c r="Q1491" s="5"/>
      <c r="R1491" s="5"/>
      <c r="S1491" s="5"/>
      <c r="T1491" s="5"/>
      <c r="U1491" s="5"/>
      <c r="V1491" s="5"/>
      <c r="W1491" s="5"/>
      <c r="X1491" s="5"/>
      <c r="Y1491" s="5"/>
      <c r="Z1491" s="5"/>
    </row>
    <row r="1492" spans="1:26" ht="14.25" customHeight="1" x14ac:dyDescent="0.35">
      <c r="A1492" s="5">
        <v>503</v>
      </c>
      <c r="B1492" s="5">
        <v>76</v>
      </c>
      <c r="C1492" s="5"/>
      <c r="D1492" s="5"/>
      <c r="E1492" s="5">
        <v>0</v>
      </c>
      <c r="F1492" s="5" t="s">
        <v>1780</v>
      </c>
      <c r="G1492" s="5" t="s">
        <v>1781</v>
      </c>
      <c r="H1492" s="5"/>
      <c r="I1492" s="5"/>
      <c r="J1492" s="5"/>
      <c r="K1492" s="5"/>
      <c r="L1492" s="5"/>
      <c r="M1492" s="5"/>
      <c r="N1492" s="5"/>
      <c r="O1492" s="5"/>
      <c r="P1492" s="5"/>
      <c r="Q1492" s="5"/>
      <c r="R1492" s="5"/>
      <c r="S1492" s="5"/>
      <c r="T1492" s="5"/>
      <c r="U1492" s="5"/>
      <c r="V1492" s="5"/>
      <c r="W1492" s="5"/>
      <c r="X1492" s="5"/>
      <c r="Y1492" s="5"/>
      <c r="Z1492" s="5"/>
    </row>
    <row r="1493" spans="1:26" ht="14.25" hidden="1" customHeight="1" x14ac:dyDescent="0.35">
      <c r="A1493" s="5">
        <v>504</v>
      </c>
      <c r="B1493" s="5">
        <v>1</v>
      </c>
      <c r="C1493" s="5" t="s">
        <v>455</v>
      </c>
      <c r="D1493" s="5"/>
      <c r="E1493" s="5">
        <v>1</v>
      </c>
      <c r="F1493" s="5" t="str">
        <f>CONCATENATE("INSERT INTO `option_translation` (`option_id`,`lang_id`, `title`, `textbox_placeholder`, `is_default`) VALUES (",A1493,",", B1493, ", ","'",C1493,"', ","'",D1493,"', ",E1493,");")</f>
        <v>INSERT INTO `option_translation` (`option_id`,`lang_id`, `title`, `textbox_placeholder`, `is_default`) VALUES (504,1, 'I reported to', '', 1);</v>
      </c>
      <c r="G1493" s="5" t="str">
        <f>CONCATENATE("Update `option_translation` set lang_id = ",B1493,",", " title ='", C1493,"',"," textbox_placeholder='",D1493,"',"," is_default=",E1493, " where id = ", A1493,";" )</f>
        <v>Update `option_translation` set lang_id = 1, title ='I reported to', textbox_placeholder='', is_default=1 where id = 504;</v>
      </c>
      <c r="H1493" s="5"/>
      <c r="I1493" s="5"/>
      <c r="J1493" s="5"/>
      <c r="K1493" s="5"/>
      <c r="L1493" s="5"/>
      <c r="M1493" s="5"/>
      <c r="N1493" s="5"/>
      <c r="O1493" s="5"/>
      <c r="P1493" s="5"/>
      <c r="Q1493" s="5"/>
      <c r="R1493" s="5"/>
      <c r="S1493" s="5"/>
      <c r="T1493" s="5"/>
      <c r="U1493" s="5"/>
      <c r="V1493" s="5"/>
      <c r="W1493" s="5"/>
      <c r="X1493" s="5"/>
      <c r="Y1493" s="5"/>
      <c r="Z1493" s="5"/>
    </row>
    <row r="1494" spans="1:26" ht="14.25" hidden="1" customHeight="1" x14ac:dyDescent="0.35">
      <c r="A1494" s="5">
        <v>504</v>
      </c>
      <c r="B1494" s="5">
        <v>42</v>
      </c>
      <c r="C1494" s="5"/>
      <c r="D1494" s="5"/>
      <c r="E1494" s="5">
        <v>0</v>
      </c>
      <c r="F1494" s="5" t="str">
        <f>CONCATENATE("INSERT INTO `option_translation` (`option_id`,`lang_id`, `title`, `textbox_placeholder`, `is_default`) VALUES (",A1494,",", B1494, ", ","'",C1494,"', ","'",D1494,"', ",E1494,");")</f>
        <v>INSERT INTO `option_translation` (`option_id`,`lang_id`, `title`, `textbox_placeholder`, `is_default`) VALUES (504,42, '', '', 0);</v>
      </c>
      <c r="G1494" s="5" t="str">
        <f>CONCATENATE("Update `option_translation` set lang_id = ",B1494,",", " title ='", C1494,"',"," textbox_placeholder='",D1494,"',"," is_default=",E1494, " where id = ", A1494,";" )</f>
        <v>Update `option_translation` set lang_id = 42, title ='', textbox_placeholder='', is_default=0 where id = 504;</v>
      </c>
      <c r="H1494" s="5"/>
      <c r="I1494" s="5"/>
      <c r="J1494" s="5"/>
      <c r="K1494" s="5"/>
      <c r="L1494" s="5"/>
      <c r="M1494" s="5"/>
      <c r="N1494" s="5"/>
      <c r="O1494" s="5"/>
      <c r="P1494" s="5"/>
      <c r="Q1494" s="5"/>
      <c r="R1494" s="5"/>
      <c r="S1494" s="5"/>
      <c r="T1494" s="5"/>
      <c r="U1494" s="5"/>
      <c r="V1494" s="5"/>
      <c r="W1494" s="5"/>
      <c r="X1494" s="5"/>
      <c r="Y1494" s="5"/>
      <c r="Z1494" s="5"/>
    </row>
    <row r="1495" spans="1:26" ht="14.25" customHeight="1" x14ac:dyDescent="0.35">
      <c r="A1495" s="5">
        <v>504</v>
      </c>
      <c r="B1495" s="5">
        <v>76</v>
      </c>
      <c r="C1495" s="5"/>
      <c r="D1495" s="5"/>
      <c r="E1495" s="5">
        <v>0</v>
      </c>
      <c r="F1495" s="5" t="s">
        <v>1782</v>
      </c>
      <c r="G1495" s="5" t="s">
        <v>1783</v>
      </c>
      <c r="H1495" s="5"/>
      <c r="I1495" s="5"/>
      <c r="J1495" s="5"/>
      <c r="K1495" s="5"/>
      <c r="L1495" s="5"/>
      <c r="M1495" s="5"/>
      <c r="N1495" s="5"/>
      <c r="O1495" s="5"/>
      <c r="P1495" s="5"/>
      <c r="Q1495" s="5"/>
      <c r="R1495" s="5"/>
      <c r="S1495" s="5"/>
      <c r="T1495" s="5"/>
      <c r="U1495" s="5"/>
      <c r="V1495" s="5"/>
      <c r="W1495" s="5"/>
      <c r="X1495" s="5"/>
      <c r="Y1495" s="5"/>
      <c r="Z1495" s="5"/>
    </row>
    <row r="1496" spans="1:26" ht="14.25" hidden="1" customHeight="1" x14ac:dyDescent="0.35">
      <c r="A1496" s="5">
        <v>505</v>
      </c>
      <c r="B1496" s="5">
        <v>1</v>
      </c>
      <c r="C1496" s="5" t="s">
        <v>222</v>
      </c>
      <c r="D1496" s="5"/>
      <c r="E1496" s="5">
        <v>1</v>
      </c>
      <c r="F1496" s="5" t="str">
        <f>CONCATENATE("INSERT INTO `option_translation` (`option_id`,`lang_id`, `title`, `textbox_placeholder`, `is_default`) VALUES (",A1496,",", B1496, ", ","'",C1496,"', ","'",D1496,"', ",E1496,");")</f>
        <v>INSERT INTO `option_translation` (`option_id`,`lang_id`, `title`, `textbox_placeholder`, `is_default`) VALUES (505,1, 'police', '', 1);</v>
      </c>
      <c r="G1496" s="5" t="str">
        <f>CONCATENATE("Update `option_translation` set lang_id = ",B1496,",", " title ='", C1496,"',"," textbox_placeholder='",D1496,"',"," is_default=",E1496, " where id = ", A1496,";" )</f>
        <v>Update `option_translation` set lang_id = 1, title ='police', textbox_placeholder='', is_default=1 where id = 505;</v>
      </c>
      <c r="H1496" s="5"/>
      <c r="I1496" s="5"/>
      <c r="J1496" s="5"/>
      <c r="K1496" s="5"/>
      <c r="L1496" s="5"/>
      <c r="M1496" s="5"/>
      <c r="N1496" s="5"/>
      <c r="O1496" s="5"/>
      <c r="P1496" s="5"/>
      <c r="Q1496" s="5"/>
      <c r="R1496" s="5"/>
      <c r="S1496" s="5"/>
      <c r="T1496" s="5"/>
      <c r="U1496" s="5"/>
      <c r="V1496" s="5"/>
      <c r="W1496" s="5"/>
      <c r="X1496" s="5"/>
      <c r="Y1496" s="5"/>
      <c r="Z1496" s="5"/>
    </row>
    <row r="1497" spans="1:26" ht="14.25" hidden="1" customHeight="1" x14ac:dyDescent="0.35">
      <c r="A1497" s="5">
        <v>505</v>
      </c>
      <c r="B1497" s="5">
        <v>42</v>
      </c>
      <c r="C1497" s="5"/>
      <c r="D1497" s="5"/>
      <c r="E1497" s="5">
        <v>0</v>
      </c>
      <c r="F1497" s="5" t="str">
        <f>CONCATENATE("INSERT INTO `option_translation` (`option_id`,`lang_id`, `title`, `textbox_placeholder`, `is_default`) VALUES (",A1497,",", B1497, ", ","'",C1497,"', ","'",D1497,"', ",E1497,");")</f>
        <v>INSERT INTO `option_translation` (`option_id`,`lang_id`, `title`, `textbox_placeholder`, `is_default`) VALUES (505,42, '', '', 0);</v>
      </c>
      <c r="G1497" s="5" t="str">
        <f>CONCATENATE("Update `option_translation` set lang_id = ",B1497,",", " title ='", C1497,"',"," textbox_placeholder='",D1497,"',"," is_default=",E1497, " where id = ", A1497,";" )</f>
        <v>Update `option_translation` set lang_id = 42, title ='', textbox_placeholder='', is_default=0 where id = 505;</v>
      </c>
      <c r="H1497" s="5"/>
      <c r="I1497" s="5"/>
      <c r="J1497" s="5"/>
      <c r="K1497" s="5"/>
      <c r="L1497" s="5"/>
      <c r="M1497" s="5"/>
      <c r="N1497" s="5"/>
      <c r="O1497" s="5"/>
      <c r="P1497" s="5"/>
      <c r="Q1497" s="5"/>
      <c r="R1497" s="5"/>
      <c r="S1497" s="5"/>
      <c r="T1497" s="5"/>
      <c r="U1497" s="5"/>
      <c r="V1497" s="5"/>
      <c r="W1497" s="5"/>
      <c r="X1497" s="5"/>
      <c r="Y1497" s="5"/>
      <c r="Z1497" s="5"/>
    </row>
    <row r="1498" spans="1:26" ht="14.25" customHeight="1" x14ac:dyDescent="0.35">
      <c r="A1498" s="5">
        <v>505</v>
      </c>
      <c r="B1498" s="5">
        <v>76</v>
      </c>
      <c r="C1498" s="5"/>
      <c r="D1498" s="5"/>
      <c r="E1498" s="5">
        <v>0</v>
      </c>
      <c r="F1498" s="5" t="s">
        <v>1784</v>
      </c>
      <c r="G1498" s="5" t="s">
        <v>1785</v>
      </c>
      <c r="H1498" s="5"/>
      <c r="I1498" s="5"/>
      <c r="J1498" s="5"/>
      <c r="K1498" s="5"/>
      <c r="L1498" s="5"/>
      <c r="M1498" s="5"/>
      <c r="N1498" s="5"/>
      <c r="O1498" s="5"/>
      <c r="P1498" s="5"/>
      <c r="Q1498" s="5"/>
      <c r="R1498" s="5"/>
      <c r="S1498" s="5"/>
      <c r="T1498" s="5"/>
      <c r="U1498" s="5"/>
      <c r="V1498" s="5"/>
      <c r="W1498" s="5"/>
      <c r="X1498" s="5"/>
      <c r="Y1498" s="5"/>
      <c r="Z1498" s="5"/>
    </row>
    <row r="1499" spans="1:26" ht="14.25" hidden="1" customHeight="1" x14ac:dyDescent="0.35">
      <c r="A1499" s="5">
        <v>506</v>
      </c>
      <c r="B1499" s="5">
        <v>1</v>
      </c>
      <c r="C1499" s="5" t="s">
        <v>347</v>
      </c>
      <c r="D1499" s="5"/>
      <c r="E1499" s="5">
        <v>1</v>
      </c>
      <c r="F1499" s="5" t="str">
        <f>CONCATENATE("INSERT INTO `option_translation` (`option_id`,`lang_id`, `title`, `textbox_placeholder`, `is_default`) VALUES (",A1499,",", B1499, ", ","'",C1499,"', ","'",D1499,"', ",E1499,");")</f>
        <v>INSERT INTO `option_translation` (`option_id`,`lang_id`, `title`, `textbox_placeholder`, `is_default`) VALUES (506,1, 'organisation', '', 1);</v>
      </c>
      <c r="G1499" s="5" t="str">
        <f>CONCATENATE("Update `option_translation` set lang_id = ",B1499,",", " title ='", C1499,"',"," textbox_placeholder='",D1499,"',"," is_default=",E1499, " where id = ", A1499,";" )</f>
        <v>Update `option_translation` set lang_id = 1, title ='organisation', textbox_placeholder='', is_default=1 where id = 506;</v>
      </c>
      <c r="H1499" s="5"/>
      <c r="I1499" s="5"/>
      <c r="J1499" s="5"/>
      <c r="K1499" s="5"/>
      <c r="L1499" s="5"/>
      <c r="M1499" s="5"/>
      <c r="N1499" s="5"/>
      <c r="O1499" s="5"/>
      <c r="P1499" s="5"/>
      <c r="Q1499" s="5"/>
      <c r="R1499" s="5"/>
      <c r="S1499" s="5"/>
      <c r="T1499" s="5"/>
      <c r="U1499" s="5"/>
      <c r="V1499" s="5"/>
      <c r="W1499" s="5"/>
      <c r="X1499" s="5"/>
      <c r="Y1499" s="5"/>
      <c r="Z1499" s="5"/>
    </row>
    <row r="1500" spans="1:26" ht="14.25" hidden="1" customHeight="1" x14ac:dyDescent="0.35">
      <c r="A1500" s="5">
        <v>506</v>
      </c>
      <c r="B1500" s="5">
        <v>42</v>
      </c>
      <c r="C1500" s="5"/>
      <c r="D1500" s="5"/>
      <c r="E1500" s="5">
        <v>0</v>
      </c>
      <c r="F1500" s="5" t="str">
        <f>CONCATENATE("INSERT INTO `option_translation` (`option_id`,`lang_id`, `title`, `textbox_placeholder`, `is_default`) VALUES (",A1500,",", B1500, ", ","'",C1500,"', ","'",D1500,"', ",E1500,");")</f>
        <v>INSERT INTO `option_translation` (`option_id`,`lang_id`, `title`, `textbox_placeholder`, `is_default`) VALUES (506,42, '', '', 0);</v>
      </c>
      <c r="G1500" s="5" t="str">
        <f>CONCATENATE("Update `option_translation` set lang_id = ",B1500,",", " title ='", C1500,"',"," textbox_placeholder='",D1500,"',"," is_default=",E1500, " where id = ", A1500,";" )</f>
        <v>Update `option_translation` set lang_id = 42, title ='', textbox_placeholder='', is_default=0 where id = 506;</v>
      </c>
      <c r="H1500" s="5"/>
      <c r="I1500" s="5"/>
      <c r="J1500" s="5"/>
      <c r="K1500" s="5"/>
      <c r="L1500" s="5"/>
      <c r="M1500" s="5"/>
      <c r="N1500" s="5"/>
      <c r="O1500" s="5"/>
      <c r="P1500" s="5"/>
      <c r="Q1500" s="5"/>
      <c r="R1500" s="5"/>
      <c r="S1500" s="5"/>
      <c r="T1500" s="5"/>
      <c r="U1500" s="5"/>
      <c r="V1500" s="5"/>
      <c r="W1500" s="5"/>
      <c r="X1500" s="5"/>
      <c r="Y1500" s="5"/>
      <c r="Z1500" s="5"/>
    </row>
    <row r="1501" spans="1:26" ht="14.25" customHeight="1" x14ac:dyDescent="0.35">
      <c r="A1501" s="5">
        <v>506</v>
      </c>
      <c r="B1501" s="5">
        <v>76</v>
      </c>
      <c r="C1501" s="5"/>
      <c r="D1501" s="5"/>
      <c r="E1501" s="5">
        <v>0</v>
      </c>
      <c r="F1501" s="5" t="s">
        <v>1786</v>
      </c>
      <c r="G1501" s="5" t="s">
        <v>1787</v>
      </c>
      <c r="H1501" s="5"/>
      <c r="I1501" s="5"/>
      <c r="J1501" s="5"/>
      <c r="K1501" s="5"/>
      <c r="L1501" s="5"/>
      <c r="M1501" s="5"/>
      <c r="N1501" s="5"/>
      <c r="O1501" s="5"/>
      <c r="P1501" s="5"/>
      <c r="Q1501" s="5"/>
      <c r="R1501" s="5"/>
      <c r="S1501" s="5"/>
      <c r="T1501" s="5"/>
      <c r="U1501" s="5"/>
      <c r="V1501" s="5"/>
      <c r="W1501" s="5"/>
      <c r="X1501" s="5"/>
      <c r="Y1501" s="5"/>
      <c r="Z1501" s="5"/>
    </row>
    <row r="1502" spans="1:26" ht="14.25" hidden="1" customHeight="1" x14ac:dyDescent="0.35">
      <c r="A1502" s="5">
        <v>507</v>
      </c>
      <c r="B1502" s="5">
        <v>1</v>
      </c>
      <c r="C1502" s="5" t="s">
        <v>456</v>
      </c>
      <c r="D1502" s="5"/>
      <c r="E1502" s="5">
        <v>1</v>
      </c>
      <c r="F1502" s="5" t="str">
        <f>CONCATENATE("INSERT INTO `option_translation` (`option_id`,`lang_id`, `title`, `textbox_placeholder`, `is_default`) VALUES (",A1502,",", B1502, ", ","'",C1502,"', ","'",D1502,"', ",E1502,");")</f>
        <v>INSERT INTO `option_translation` (`option_id`,`lang_id`, `title`, `textbox_placeholder`, `is_default`) VALUES (507,1, 'the website/app', '', 1);</v>
      </c>
      <c r="G1502" s="5" t="str">
        <f>CONCATENATE("Update `option_translation` set lang_id = ",B1502,",", " title ='", C1502,"',"," textbox_placeholder='",D1502,"',"," is_default=",E1502, " where id = ", A1502,";" )</f>
        <v>Update `option_translation` set lang_id = 1, title ='the website/app', textbox_placeholder='', is_default=1 where id = 507;</v>
      </c>
      <c r="H1502" s="5"/>
      <c r="I1502" s="5"/>
      <c r="J1502" s="5"/>
      <c r="K1502" s="5"/>
      <c r="L1502" s="5"/>
      <c r="M1502" s="5"/>
      <c r="N1502" s="5"/>
      <c r="O1502" s="5"/>
      <c r="P1502" s="5"/>
      <c r="Q1502" s="5"/>
      <c r="R1502" s="5"/>
      <c r="S1502" s="5"/>
      <c r="T1502" s="5"/>
      <c r="U1502" s="5"/>
      <c r="V1502" s="5"/>
      <c r="W1502" s="5"/>
      <c r="X1502" s="5"/>
      <c r="Y1502" s="5"/>
      <c r="Z1502" s="5"/>
    </row>
    <row r="1503" spans="1:26" ht="14.25" hidden="1" customHeight="1" x14ac:dyDescent="0.35">
      <c r="A1503" s="5">
        <v>507</v>
      </c>
      <c r="B1503" s="5">
        <v>42</v>
      </c>
      <c r="C1503" s="5"/>
      <c r="D1503" s="5"/>
      <c r="E1503" s="5">
        <v>0</v>
      </c>
      <c r="F1503" s="5" t="str">
        <f>CONCATENATE("INSERT INTO `option_translation` (`option_id`,`lang_id`, `title`, `textbox_placeholder`, `is_default`) VALUES (",A1503,",", B1503, ", ","'",C1503,"', ","'",D1503,"', ",E1503,");")</f>
        <v>INSERT INTO `option_translation` (`option_id`,`lang_id`, `title`, `textbox_placeholder`, `is_default`) VALUES (507,42, '', '', 0);</v>
      </c>
      <c r="G1503" s="5" t="str">
        <f>CONCATENATE("Update `option_translation` set lang_id = ",B1503,",", " title ='", C1503,"',"," textbox_placeholder='",D1503,"',"," is_default=",E1503, " where id = ", A1503,";" )</f>
        <v>Update `option_translation` set lang_id = 42, title ='', textbox_placeholder='', is_default=0 where id = 507;</v>
      </c>
      <c r="H1503" s="5"/>
      <c r="I1503" s="5"/>
      <c r="J1503" s="5"/>
      <c r="K1503" s="5"/>
      <c r="L1503" s="5"/>
      <c r="M1503" s="5"/>
      <c r="N1503" s="5"/>
      <c r="O1503" s="5"/>
      <c r="P1503" s="5"/>
      <c r="Q1503" s="5"/>
      <c r="R1503" s="5"/>
      <c r="S1503" s="5"/>
      <c r="T1503" s="5"/>
      <c r="U1503" s="5"/>
      <c r="V1503" s="5"/>
      <c r="W1503" s="5"/>
      <c r="X1503" s="5"/>
      <c r="Y1503" s="5"/>
      <c r="Z1503" s="5"/>
    </row>
    <row r="1504" spans="1:26" ht="14.25" customHeight="1" x14ac:dyDescent="0.35">
      <c r="A1504" s="5">
        <v>507</v>
      </c>
      <c r="B1504" s="5">
        <v>76</v>
      </c>
      <c r="C1504" s="5"/>
      <c r="D1504" s="5"/>
      <c r="E1504" s="5">
        <v>0</v>
      </c>
      <c r="F1504" s="5" t="s">
        <v>1788</v>
      </c>
      <c r="G1504" s="5" t="s">
        <v>1789</v>
      </c>
      <c r="H1504" s="5"/>
      <c r="I1504" s="5"/>
      <c r="J1504" s="5"/>
      <c r="K1504" s="5"/>
      <c r="L1504" s="5"/>
      <c r="M1504" s="5"/>
      <c r="N1504" s="5"/>
      <c r="O1504" s="5"/>
      <c r="P1504" s="5"/>
      <c r="Q1504" s="5"/>
      <c r="R1504" s="5"/>
      <c r="S1504" s="5"/>
      <c r="T1504" s="5"/>
      <c r="U1504" s="5"/>
      <c r="V1504" s="5"/>
      <c r="W1504" s="5"/>
      <c r="X1504" s="5"/>
      <c r="Y1504" s="5"/>
      <c r="Z1504" s="5"/>
    </row>
    <row r="1505" spans="1:26" ht="14.25" hidden="1" customHeight="1" x14ac:dyDescent="0.35">
      <c r="A1505" s="5">
        <v>508</v>
      </c>
      <c r="B1505" s="5">
        <v>1</v>
      </c>
      <c r="C1505" s="5" t="s">
        <v>229</v>
      </c>
      <c r="D1505" s="5"/>
      <c r="E1505" s="5">
        <v>1</v>
      </c>
      <c r="F1505" s="5" t="str">
        <f>CONCATENATE("INSERT INTO `option_translation` (`option_id`,`lang_id`, `title`, `textbox_placeholder`, `is_default`) VALUES (",A1505,",", B1505, ", ","'",C1505,"', ","'",D1505,"', ",E1505,");")</f>
        <v>INSERT INTO `option_translation` (`option_id`,`lang_id`, `title`, `textbox_placeholder`, `is_default`) VALUES (508,1, 'I was unable to do anything', '', 1);</v>
      </c>
      <c r="G1505" s="5" t="str">
        <f>CONCATENATE("Update `option_translation` set lang_id = ",B1505,",", " title ='", C1505,"',"," textbox_placeholder='",D1505,"',"," is_default=",E1505, " where id = ", A1505,";" )</f>
        <v>Update `option_translation` set lang_id = 1, title ='I was unable to do anything', textbox_placeholder='', is_default=1 where id = 508;</v>
      </c>
      <c r="H1505" s="5"/>
      <c r="I1505" s="5"/>
      <c r="J1505" s="5"/>
      <c r="K1505" s="5"/>
      <c r="L1505" s="5"/>
      <c r="M1505" s="5"/>
      <c r="N1505" s="5"/>
      <c r="O1505" s="5"/>
      <c r="P1505" s="5"/>
      <c r="Q1505" s="5"/>
      <c r="R1505" s="5"/>
      <c r="S1505" s="5"/>
      <c r="T1505" s="5"/>
      <c r="U1505" s="5"/>
      <c r="V1505" s="5"/>
      <c r="W1505" s="5"/>
      <c r="X1505" s="5"/>
      <c r="Y1505" s="5"/>
      <c r="Z1505" s="5"/>
    </row>
    <row r="1506" spans="1:26" ht="14.25" hidden="1" customHeight="1" x14ac:dyDescent="0.35">
      <c r="A1506" s="5">
        <v>508</v>
      </c>
      <c r="B1506" s="5">
        <v>42</v>
      </c>
      <c r="C1506" s="5"/>
      <c r="D1506" s="5"/>
      <c r="E1506" s="5">
        <v>0</v>
      </c>
      <c r="F1506" s="5" t="str">
        <f>CONCATENATE("INSERT INTO `option_translation` (`option_id`,`lang_id`, `title`, `textbox_placeholder`, `is_default`) VALUES (",A1506,",", B1506, ", ","'",C1506,"', ","'",D1506,"', ",E1506,");")</f>
        <v>INSERT INTO `option_translation` (`option_id`,`lang_id`, `title`, `textbox_placeholder`, `is_default`) VALUES (508,42, '', '', 0);</v>
      </c>
      <c r="G1506" s="5" t="str">
        <f>CONCATENATE("Update `option_translation` set lang_id = ",B1506,",", " title ='", C1506,"',"," textbox_placeholder='",D1506,"',"," is_default=",E1506, " where id = ", A1506,";" )</f>
        <v>Update `option_translation` set lang_id = 42, title ='', textbox_placeholder='', is_default=0 where id = 508;</v>
      </c>
      <c r="H1506" s="5"/>
      <c r="I1506" s="5"/>
      <c r="J1506" s="5"/>
      <c r="K1506" s="5"/>
      <c r="L1506" s="5"/>
      <c r="M1506" s="5"/>
      <c r="N1506" s="5"/>
      <c r="O1506" s="5"/>
      <c r="P1506" s="5"/>
      <c r="Q1506" s="5"/>
      <c r="R1506" s="5"/>
      <c r="S1506" s="5"/>
      <c r="T1506" s="5"/>
      <c r="U1506" s="5"/>
      <c r="V1506" s="5"/>
      <c r="W1506" s="5"/>
      <c r="X1506" s="5"/>
      <c r="Y1506" s="5"/>
      <c r="Z1506" s="5"/>
    </row>
    <row r="1507" spans="1:26" ht="14.25" customHeight="1" x14ac:dyDescent="0.35">
      <c r="A1507" s="5">
        <v>508</v>
      </c>
      <c r="B1507" s="5">
        <v>76</v>
      </c>
      <c r="C1507" s="5"/>
      <c r="D1507" s="5"/>
      <c r="E1507" s="5">
        <v>0</v>
      </c>
      <c r="F1507" s="5" t="s">
        <v>1790</v>
      </c>
      <c r="G1507" s="5" t="s">
        <v>1791</v>
      </c>
      <c r="H1507" s="5"/>
      <c r="I1507" s="5"/>
      <c r="J1507" s="5"/>
      <c r="K1507" s="5"/>
      <c r="L1507" s="5"/>
      <c r="M1507" s="5"/>
      <c r="N1507" s="5"/>
      <c r="O1507" s="5"/>
      <c r="P1507" s="5"/>
      <c r="Q1507" s="5"/>
      <c r="R1507" s="5"/>
      <c r="S1507" s="5"/>
      <c r="T1507" s="5"/>
      <c r="U1507" s="5"/>
      <c r="V1507" s="5"/>
      <c r="W1507" s="5"/>
      <c r="X1507" s="5"/>
      <c r="Y1507" s="5"/>
      <c r="Z1507" s="5"/>
    </row>
    <row r="1508" spans="1:26" ht="14.25" hidden="1" customHeight="1" x14ac:dyDescent="0.35">
      <c r="A1508" s="5">
        <v>509</v>
      </c>
      <c r="B1508" s="5">
        <v>1</v>
      </c>
      <c r="C1508" s="5" t="s">
        <v>14</v>
      </c>
      <c r="D1508" s="5" t="s">
        <v>160</v>
      </c>
      <c r="E1508" s="5">
        <v>1</v>
      </c>
      <c r="F1508" s="5" t="str">
        <f>CONCATENATE("INSERT INTO `option_translation` (`option_id`,`lang_id`, `title`, `textbox_placeholder`, `is_default`) VALUES (",A1508,",", B1508, ", ","'",C1508,"', ","'",D1508,"', ",E1508,");")</f>
        <v>INSERT INTO `option_translation` (`option_id`,`lang_id`, `title`, `textbox_placeholder`, `is_default`) VALUES (509,1, 'Others', 'Please specify', 1);</v>
      </c>
      <c r="G1508" s="5" t="str">
        <f>CONCATENATE("Update `option_translation` set lang_id = ",B1508,",", " title ='", C1508,"',"," textbox_placeholder='",D1508,"',"," is_default=",E1508, " where id = ", A1508,";" )</f>
        <v>Update `option_translation` set lang_id = 1, title ='Others', textbox_placeholder='Please specify', is_default=1 where id = 509;</v>
      </c>
      <c r="H1508" s="5"/>
      <c r="I1508" s="5"/>
      <c r="J1508" s="5"/>
      <c r="K1508" s="5"/>
      <c r="L1508" s="5"/>
      <c r="M1508" s="5"/>
      <c r="N1508" s="5"/>
      <c r="O1508" s="5"/>
      <c r="P1508" s="5"/>
      <c r="Q1508" s="5"/>
      <c r="R1508" s="5"/>
      <c r="S1508" s="5"/>
      <c r="T1508" s="5"/>
      <c r="U1508" s="5"/>
      <c r="V1508" s="5"/>
      <c r="W1508" s="5"/>
      <c r="X1508" s="5"/>
      <c r="Y1508" s="5"/>
      <c r="Z1508" s="5"/>
    </row>
    <row r="1509" spans="1:26" ht="14.25" hidden="1" customHeight="1" x14ac:dyDescent="0.35">
      <c r="A1509" s="5">
        <v>509</v>
      </c>
      <c r="B1509" s="5">
        <v>42</v>
      </c>
      <c r="C1509" s="5"/>
      <c r="D1509" s="5"/>
      <c r="E1509" s="5">
        <v>0</v>
      </c>
      <c r="F1509" s="5" t="str">
        <f>CONCATENATE("INSERT INTO `option_translation` (`option_id`,`lang_id`, `title`, `textbox_placeholder`, `is_default`) VALUES (",A1509,",", B1509, ", ","'",C1509,"', ","'",D1509,"', ",E1509,");")</f>
        <v>INSERT INTO `option_translation` (`option_id`,`lang_id`, `title`, `textbox_placeholder`, `is_default`) VALUES (509,42, '', '', 0);</v>
      </c>
      <c r="G1509" s="5" t="str">
        <f>CONCATENATE("Update `option_translation` set lang_id = ",B1509,",", " title ='", C1509,"',"," textbox_placeholder='",D1509,"',"," is_default=",E1509, " where id = ", A1509,";" )</f>
        <v>Update `option_translation` set lang_id = 42, title ='', textbox_placeholder='', is_default=0 where id = 509;</v>
      </c>
      <c r="H1509" s="5"/>
      <c r="I1509" s="5"/>
      <c r="J1509" s="5"/>
      <c r="K1509" s="5"/>
      <c r="L1509" s="5"/>
      <c r="M1509" s="5"/>
      <c r="N1509" s="5"/>
      <c r="O1509" s="5"/>
      <c r="P1509" s="5"/>
      <c r="Q1509" s="5"/>
      <c r="R1509" s="5"/>
      <c r="S1509" s="5"/>
      <c r="T1509" s="5"/>
      <c r="U1509" s="5"/>
      <c r="V1509" s="5"/>
      <c r="W1509" s="5"/>
      <c r="X1509" s="5"/>
      <c r="Y1509" s="5"/>
      <c r="Z1509" s="5"/>
    </row>
    <row r="1510" spans="1:26" ht="14.25" customHeight="1" x14ac:dyDescent="0.35">
      <c r="A1510" s="5">
        <v>509</v>
      </c>
      <c r="B1510" s="5">
        <v>76</v>
      </c>
      <c r="C1510" s="5"/>
      <c r="D1510" s="5"/>
      <c r="E1510" s="5">
        <v>0</v>
      </c>
      <c r="F1510" s="5" t="s">
        <v>1792</v>
      </c>
      <c r="G1510" s="5" t="s">
        <v>1793</v>
      </c>
      <c r="H1510" s="5"/>
      <c r="I1510" s="5"/>
      <c r="J1510" s="5"/>
      <c r="K1510" s="5"/>
      <c r="L1510" s="5"/>
      <c r="M1510" s="5"/>
      <c r="N1510" s="5"/>
      <c r="O1510" s="5"/>
      <c r="P1510" s="5"/>
      <c r="Q1510" s="5"/>
      <c r="R1510" s="5"/>
      <c r="S1510" s="5"/>
      <c r="T1510" s="5"/>
      <c r="U1510" s="5"/>
      <c r="V1510" s="5"/>
      <c r="W1510" s="5"/>
      <c r="X1510" s="5"/>
      <c r="Y1510" s="5"/>
      <c r="Z1510" s="5"/>
    </row>
    <row r="1511" spans="1:26" ht="14.25" hidden="1" customHeight="1" x14ac:dyDescent="0.35">
      <c r="A1511" s="5">
        <v>510</v>
      </c>
      <c r="B1511" s="5">
        <v>1</v>
      </c>
      <c r="C1511" s="5" t="s">
        <v>457</v>
      </c>
      <c r="D1511" s="5"/>
      <c r="E1511" s="5">
        <v>1</v>
      </c>
      <c r="F1511" s="5" t="str">
        <f>CONCATENATE("INSERT INTO `option_translation` (`option_id`,`lang_id`, `title`, `textbox_placeholder`, `is_default`) VALUES (",A1511,",", B1511, ", ","'",C1511,"', ","'",D1511,"', ",E1511,");")</f>
        <v>INSERT INTO `option_translation` (`option_id`,`lang_id`, `title`, `textbox_placeholder`, `is_default`) VALUES (510,1, 'I reported the attack on Safecity', '', 1);</v>
      </c>
      <c r="G1511" s="5" t="str">
        <f>CONCATENATE("Update `option_translation` set lang_id = ",B1511,",", " title ='", C1511,"',"," textbox_placeholder='",D1511,"',"," is_default=",E1511, " where id = ", A1511,";" )</f>
        <v>Update `option_translation` set lang_id = 1, title ='I reported the attack on Safecity', textbox_placeholder='', is_default=1 where id = 510;</v>
      </c>
      <c r="H1511" s="5"/>
      <c r="I1511" s="5"/>
      <c r="J1511" s="5"/>
      <c r="K1511" s="5"/>
      <c r="L1511" s="5"/>
      <c r="M1511" s="5"/>
      <c r="N1511" s="5"/>
      <c r="O1511" s="5"/>
      <c r="P1511" s="5"/>
      <c r="Q1511" s="5"/>
      <c r="R1511" s="5"/>
      <c r="S1511" s="5"/>
      <c r="T1511" s="5"/>
      <c r="U1511" s="5"/>
      <c r="V1511" s="5"/>
      <c r="W1511" s="5"/>
      <c r="X1511" s="5"/>
      <c r="Y1511" s="5"/>
      <c r="Z1511" s="5"/>
    </row>
    <row r="1512" spans="1:26" ht="14.25" hidden="1" customHeight="1" x14ac:dyDescent="0.35">
      <c r="A1512" s="5">
        <v>510</v>
      </c>
      <c r="B1512" s="5">
        <v>42</v>
      </c>
      <c r="C1512" s="5"/>
      <c r="D1512" s="5"/>
      <c r="E1512" s="5">
        <v>0</v>
      </c>
      <c r="F1512" s="5" t="str">
        <f>CONCATENATE("INSERT INTO `option_translation` (`option_id`,`lang_id`, `title`, `textbox_placeholder`, `is_default`) VALUES (",A1512,",", B1512, ", ","'",C1512,"', ","'",D1512,"', ",E1512,");")</f>
        <v>INSERT INTO `option_translation` (`option_id`,`lang_id`, `title`, `textbox_placeholder`, `is_default`) VALUES (510,42, '', '', 0);</v>
      </c>
      <c r="G1512" s="5" t="str">
        <f>CONCATENATE("Update `option_translation` set lang_id = ",B1512,",", " title ='", C1512,"',"," textbox_placeholder='",D1512,"',"," is_default=",E1512, " where id = ", A1512,";" )</f>
        <v>Update `option_translation` set lang_id = 42, title ='', textbox_placeholder='', is_default=0 where id = 510;</v>
      </c>
      <c r="H1512" s="5"/>
      <c r="I1512" s="5"/>
      <c r="J1512" s="5"/>
      <c r="K1512" s="5"/>
      <c r="L1512" s="5"/>
      <c r="M1512" s="5"/>
      <c r="N1512" s="5"/>
      <c r="O1512" s="5"/>
      <c r="P1512" s="5"/>
      <c r="Q1512" s="5"/>
      <c r="R1512" s="5"/>
      <c r="S1512" s="5"/>
      <c r="T1512" s="5"/>
      <c r="U1512" s="5"/>
      <c r="V1512" s="5"/>
      <c r="W1512" s="5"/>
      <c r="X1512" s="5"/>
      <c r="Y1512" s="5"/>
      <c r="Z1512" s="5"/>
    </row>
    <row r="1513" spans="1:26" ht="14.25" customHeight="1" x14ac:dyDescent="0.35">
      <c r="A1513" s="5">
        <v>510</v>
      </c>
      <c r="B1513" s="5">
        <v>76</v>
      </c>
      <c r="C1513" s="5"/>
      <c r="D1513" s="5"/>
      <c r="E1513" s="5">
        <v>0</v>
      </c>
      <c r="F1513" s="5" t="s">
        <v>1794</v>
      </c>
      <c r="G1513" s="5" t="s">
        <v>1795</v>
      </c>
      <c r="H1513" s="5"/>
      <c r="I1513" s="5"/>
      <c r="J1513" s="5"/>
      <c r="K1513" s="5"/>
      <c r="L1513" s="5"/>
      <c r="M1513" s="5"/>
      <c r="N1513" s="5"/>
      <c r="O1513" s="5"/>
      <c r="P1513" s="5"/>
      <c r="Q1513" s="5"/>
      <c r="R1513" s="5"/>
      <c r="S1513" s="5"/>
      <c r="T1513" s="5"/>
      <c r="U1513" s="5"/>
      <c r="V1513" s="5"/>
      <c r="W1513" s="5"/>
      <c r="X1513" s="5"/>
      <c r="Y1513" s="5"/>
      <c r="Z1513" s="5"/>
    </row>
    <row r="1514" spans="1:26" ht="14.25" hidden="1" customHeight="1" x14ac:dyDescent="0.35">
      <c r="A1514" s="5">
        <v>511</v>
      </c>
      <c r="B1514" s="5">
        <v>1</v>
      </c>
      <c r="C1514" s="5" t="s">
        <v>167</v>
      </c>
      <c r="D1514" s="5"/>
      <c r="E1514" s="5">
        <v>1</v>
      </c>
      <c r="F1514" s="5" t="str">
        <f>CONCATENATE("INSERT INTO `option_translation` (`option_id`,`lang_id`, `title`, `textbox_placeholder`, `is_default`) VALUES (",A1514,",", B1514, ", ","'",C1514,"', ","'",D1514,"', ",E1514,");")</f>
        <v>INSERT INTO `option_translation` (`option_id`,`lang_id`, `title`, `textbox_placeholder`, `is_default`) VALUES (511,1, 'Yes', '', 1);</v>
      </c>
      <c r="G1514" s="5" t="str">
        <f>CONCATENATE("Update `option_translation` set lang_id = ",B1514,",", " title ='", C1514,"',"," textbox_placeholder='",D1514,"',"," is_default=",E1514, " where id = ", A1514,";" )</f>
        <v>Update `option_translation` set lang_id = 1, title ='Yes', textbox_placeholder='', is_default=1 where id = 511;</v>
      </c>
      <c r="H1514" s="5"/>
      <c r="I1514" s="5"/>
      <c r="J1514" s="5"/>
      <c r="K1514" s="5"/>
      <c r="L1514" s="5"/>
      <c r="M1514" s="5"/>
      <c r="N1514" s="5"/>
      <c r="O1514" s="5"/>
      <c r="P1514" s="5"/>
      <c r="Q1514" s="5"/>
      <c r="R1514" s="5"/>
      <c r="S1514" s="5"/>
      <c r="T1514" s="5"/>
      <c r="U1514" s="5"/>
      <c r="V1514" s="5"/>
      <c r="W1514" s="5"/>
      <c r="X1514" s="5"/>
      <c r="Y1514" s="5"/>
      <c r="Z1514" s="5"/>
    </row>
    <row r="1515" spans="1:26" ht="14.25" hidden="1" customHeight="1" x14ac:dyDescent="0.35">
      <c r="A1515" s="5">
        <v>511</v>
      </c>
      <c r="B1515" s="5">
        <v>42</v>
      </c>
      <c r="C1515" s="5"/>
      <c r="D1515" s="5"/>
      <c r="E1515" s="5">
        <v>0</v>
      </c>
      <c r="F1515" s="5" t="str">
        <f>CONCATENATE("INSERT INTO `option_translation` (`option_id`,`lang_id`, `title`, `textbox_placeholder`, `is_default`) VALUES (",A1515,",", B1515, ", ","'",C1515,"', ","'",D1515,"', ",E1515,");")</f>
        <v>INSERT INTO `option_translation` (`option_id`,`lang_id`, `title`, `textbox_placeholder`, `is_default`) VALUES (511,42, '', '', 0);</v>
      </c>
      <c r="G1515" s="5" t="str">
        <f>CONCATENATE("Update `option_translation` set lang_id = ",B1515,",", " title ='", C1515,"',"," textbox_placeholder='",D1515,"',"," is_default=",E1515, " where id = ", A1515,";" )</f>
        <v>Update `option_translation` set lang_id = 42, title ='', textbox_placeholder='', is_default=0 where id = 511;</v>
      </c>
      <c r="H1515" s="5"/>
      <c r="I1515" s="5"/>
      <c r="J1515" s="5"/>
      <c r="K1515" s="5"/>
      <c r="L1515" s="5"/>
      <c r="M1515" s="5"/>
      <c r="N1515" s="5"/>
      <c r="O1515" s="5"/>
      <c r="P1515" s="5"/>
      <c r="Q1515" s="5"/>
      <c r="R1515" s="5"/>
      <c r="S1515" s="5"/>
      <c r="T1515" s="5"/>
      <c r="U1515" s="5"/>
      <c r="V1515" s="5"/>
      <c r="W1515" s="5"/>
      <c r="X1515" s="5"/>
      <c r="Y1515" s="5"/>
      <c r="Z1515" s="5"/>
    </row>
    <row r="1516" spans="1:26" ht="14.25" customHeight="1" x14ac:dyDescent="0.35">
      <c r="A1516" s="5">
        <v>511</v>
      </c>
      <c r="B1516" s="5">
        <v>76</v>
      </c>
      <c r="C1516" s="5"/>
      <c r="D1516" s="5"/>
      <c r="E1516" s="5">
        <v>0</v>
      </c>
      <c r="F1516" s="5" t="s">
        <v>1796</v>
      </c>
      <c r="G1516" s="5" t="s">
        <v>1797</v>
      </c>
      <c r="H1516" s="5"/>
      <c r="I1516" s="5"/>
      <c r="J1516" s="5"/>
      <c r="K1516" s="5"/>
      <c r="L1516" s="5"/>
      <c r="M1516" s="5"/>
      <c r="N1516" s="5"/>
      <c r="O1516" s="5"/>
      <c r="P1516" s="5"/>
      <c r="Q1516" s="5"/>
      <c r="R1516" s="5"/>
      <c r="S1516" s="5"/>
      <c r="T1516" s="5"/>
      <c r="U1516" s="5"/>
      <c r="V1516" s="5"/>
      <c r="W1516" s="5"/>
      <c r="X1516" s="5"/>
      <c r="Y1516" s="5"/>
      <c r="Z1516" s="5"/>
    </row>
    <row r="1517" spans="1:26" ht="14.25" hidden="1" customHeight="1" x14ac:dyDescent="0.35">
      <c r="A1517" s="5">
        <v>512</v>
      </c>
      <c r="B1517" s="5">
        <v>1</v>
      </c>
      <c r="C1517" s="5" t="s">
        <v>148</v>
      </c>
      <c r="D1517" s="5"/>
      <c r="E1517" s="5">
        <v>1</v>
      </c>
      <c r="F1517" s="5" t="str">
        <f>CONCATENATE("INSERT INTO `option_translation` (`option_id`,`lang_id`, `title`, `textbox_placeholder`, `is_default`) VALUES (",A1517,",", B1517, ", ","'",C1517,"', ","'",D1517,"', ",E1517,");")</f>
        <v>INSERT INTO `option_translation` (`option_id`,`lang_id`, `title`, `textbox_placeholder`, `is_default`) VALUES (512,1, 'No', '', 1);</v>
      </c>
      <c r="G1517" s="5" t="str">
        <f>CONCATENATE("Update `option_translation` set lang_id = ",B1517,",", " title ='", C1517,"',"," textbox_placeholder='",D1517,"',"," is_default=",E1517, " where id = ", A1517,";" )</f>
        <v>Update `option_translation` set lang_id = 1, title ='No', textbox_placeholder='', is_default=1 where id = 512;</v>
      </c>
      <c r="H1517" s="5"/>
      <c r="I1517" s="5"/>
      <c r="J1517" s="5"/>
      <c r="K1517" s="5"/>
      <c r="L1517" s="5"/>
      <c r="M1517" s="5"/>
      <c r="N1517" s="5"/>
      <c r="O1517" s="5"/>
      <c r="P1517" s="5"/>
      <c r="Q1517" s="5"/>
      <c r="R1517" s="5"/>
      <c r="S1517" s="5"/>
      <c r="T1517" s="5"/>
      <c r="U1517" s="5"/>
      <c r="V1517" s="5"/>
      <c r="W1517" s="5"/>
      <c r="X1517" s="5"/>
      <c r="Y1517" s="5"/>
      <c r="Z1517" s="5"/>
    </row>
    <row r="1518" spans="1:26" ht="14.25" hidden="1" customHeight="1" x14ac:dyDescent="0.35">
      <c r="A1518" s="5">
        <v>512</v>
      </c>
      <c r="B1518" s="5">
        <v>42</v>
      </c>
      <c r="C1518" s="5"/>
      <c r="D1518" s="5"/>
      <c r="E1518" s="5">
        <v>0</v>
      </c>
      <c r="F1518" s="5" t="str">
        <f>CONCATENATE("INSERT INTO `option_translation` (`option_id`,`lang_id`, `title`, `textbox_placeholder`, `is_default`) VALUES (",A1518,",", B1518, ", ","'",C1518,"', ","'",D1518,"', ",E1518,");")</f>
        <v>INSERT INTO `option_translation` (`option_id`,`lang_id`, `title`, `textbox_placeholder`, `is_default`) VALUES (512,42, '', '', 0);</v>
      </c>
      <c r="G1518" s="5" t="str">
        <f>CONCATENATE("Update `option_translation` set lang_id = ",B1518,",", " title ='", C1518,"',"," textbox_placeholder='",D1518,"',"," is_default=",E1518, " where id = ", A1518,";" )</f>
        <v>Update `option_translation` set lang_id = 42, title ='', textbox_placeholder='', is_default=0 where id = 512;</v>
      </c>
      <c r="H1518" s="5"/>
      <c r="I1518" s="5"/>
      <c r="J1518" s="5"/>
      <c r="K1518" s="5"/>
      <c r="L1518" s="5"/>
      <c r="M1518" s="5"/>
      <c r="N1518" s="5"/>
      <c r="O1518" s="5"/>
      <c r="P1518" s="5"/>
      <c r="Q1518" s="5"/>
      <c r="R1518" s="5"/>
      <c r="S1518" s="5"/>
      <c r="T1518" s="5"/>
      <c r="U1518" s="5"/>
      <c r="V1518" s="5"/>
      <c r="W1518" s="5"/>
      <c r="X1518" s="5"/>
      <c r="Y1518" s="5"/>
      <c r="Z1518" s="5"/>
    </row>
    <row r="1519" spans="1:26" ht="14.25" customHeight="1" x14ac:dyDescent="0.35">
      <c r="A1519" s="5">
        <v>512</v>
      </c>
      <c r="B1519" s="5">
        <v>76</v>
      </c>
      <c r="C1519" s="5"/>
      <c r="D1519" s="5"/>
      <c r="E1519" s="5">
        <v>0</v>
      </c>
      <c r="F1519" s="5" t="s">
        <v>1798</v>
      </c>
      <c r="G1519" s="5" t="s">
        <v>1799</v>
      </c>
      <c r="H1519" s="5"/>
      <c r="I1519" s="5"/>
      <c r="J1519" s="5"/>
      <c r="K1519" s="5"/>
      <c r="L1519" s="5"/>
      <c r="M1519" s="5"/>
      <c r="N1519" s="5"/>
      <c r="O1519" s="5"/>
      <c r="P1519" s="5"/>
      <c r="Q1519" s="5"/>
      <c r="R1519" s="5"/>
      <c r="S1519" s="5"/>
      <c r="T1519" s="5"/>
      <c r="U1519" s="5"/>
      <c r="V1519" s="5"/>
      <c r="W1519" s="5"/>
      <c r="X1519" s="5"/>
      <c r="Y1519" s="5"/>
      <c r="Z1519" s="5"/>
    </row>
    <row r="1520" spans="1:26" ht="14.25" hidden="1" customHeight="1" x14ac:dyDescent="0.35">
      <c r="A1520" s="5">
        <v>513</v>
      </c>
      <c r="B1520" s="5">
        <v>1</v>
      </c>
      <c r="C1520" s="5" t="s">
        <v>458</v>
      </c>
      <c r="D1520" s="5"/>
      <c r="E1520" s="5">
        <v>1</v>
      </c>
      <c r="F1520" s="5" t="str">
        <f>CONCATENATE("INSERT INTO `option_translation` (`option_id`,`lang_id`, `title`, `textbox_placeholder`, `is_default`) VALUES (",A1520,",", B1520, ", ","'",C1520,"', ","'",D1520,"', ",E1520,");")</f>
        <v>INSERT INTO `option_translation` (`option_id`,`lang_id`, `title`, `textbox_placeholder`, `is_default`) VALUES (513,1, 'Reduced for a while, then started again', '', 1);</v>
      </c>
      <c r="G1520" s="5" t="str">
        <f>CONCATENATE("Update `option_translation` set lang_id = ",B1520,",", " title ='", C1520,"',"," textbox_placeholder='",D1520,"',"," is_default=",E1520, " where id = ", A1520,";" )</f>
        <v>Update `option_translation` set lang_id = 1, title ='Reduced for a while, then started again', textbox_placeholder='', is_default=1 where id = 513;</v>
      </c>
      <c r="H1520" s="5"/>
      <c r="I1520" s="5"/>
      <c r="J1520" s="5"/>
      <c r="K1520" s="5"/>
      <c r="L1520" s="5"/>
      <c r="M1520" s="5"/>
      <c r="N1520" s="5"/>
      <c r="O1520" s="5"/>
      <c r="P1520" s="5"/>
      <c r="Q1520" s="5"/>
      <c r="R1520" s="5"/>
      <c r="S1520" s="5"/>
      <c r="T1520" s="5"/>
      <c r="U1520" s="5"/>
      <c r="V1520" s="5"/>
      <c r="W1520" s="5"/>
      <c r="X1520" s="5"/>
      <c r="Y1520" s="5"/>
      <c r="Z1520" s="5"/>
    </row>
    <row r="1521" spans="1:26" ht="14.25" hidden="1" customHeight="1" x14ac:dyDescent="0.35">
      <c r="A1521" s="5">
        <v>513</v>
      </c>
      <c r="B1521" s="5">
        <v>42</v>
      </c>
      <c r="C1521" s="5"/>
      <c r="D1521" s="5"/>
      <c r="E1521" s="5">
        <v>0</v>
      </c>
      <c r="F1521" s="5" t="str">
        <f>CONCATENATE("INSERT INTO `option_translation` (`option_id`,`lang_id`, `title`, `textbox_placeholder`, `is_default`) VALUES (",A1521,",", B1521, ", ","'",C1521,"', ","'",D1521,"', ",E1521,");")</f>
        <v>INSERT INTO `option_translation` (`option_id`,`lang_id`, `title`, `textbox_placeholder`, `is_default`) VALUES (513,42, '', '', 0);</v>
      </c>
      <c r="G1521" s="5" t="str">
        <f>CONCATENATE("Update `option_translation` set lang_id = ",B1521,",", " title ='", C1521,"',"," textbox_placeholder='",D1521,"',"," is_default=",E1521, " where id = ", A1521,";" )</f>
        <v>Update `option_translation` set lang_id = 42, title ='', textbox_placeholder='', is_default=0 where id = 513;</v>
      </c>
      <c r="H1521" s="5"/>
      <c r="I1521" s="5"/>
      <c r="J1521" s="5"/>
      <c r="K1521" s="5"/>
      <c r="L1521" s="5"/>
      <c r="M1521" s="5"/>
      <c r="N1521" s="5"/>
      <c r="O1521" s="5"/>
      <c r="P1521" s="5"/>
      <c r="Q1521" s="5"/>
      <c r="R1521" s="5"/>
      <c r="S1521" s="5"/>
      <c r="T1521" s="5"/>
      <c r="U1521" s="5"/>
      <c r="V1521" s="5"/>
      <c r="W1521" s="5"/>
      <c r="X1521" s="5"/>
      <c r="Y1521" s="5"/>
      <c r="Z1521" s="5"/>
    </row>
    <row r="1522" spans="1:26" ht="14.25" customHeight="1" x14ac:dyDescent="0.35">
      <c r="A1522" s="5">
        <v>513</v>
      </c>
      <c r="B1522" s="5">
        <v>76</v>
      </c>
      <c r="C1522" s="5"/>
      <c r="D1522" s="5"/>
      <c r="E1522" s="5">
        <v>0</v>
      </c>
      <c r="F1522" s="5" t="s">
        <v>1800</v>
      </c>
      <c r="G1522" s="5" t="s">
        <v>1801</v>
      </c>
      <c r="H1522" s="5"/>
      <c r="I1522" s="5"/>
      <c r="J1522" s="5"/>
      <c r="K1522" s="5"/>
      <c r="L1522" s="5"/>
      <c r="M1522" s="5"/>
      <c r="N1522" s="5"/>
      <c r="O1522" s="5"/>
      <c r="P1522" s="5"/>
      <c r="Q1522" s="5"/>
      <c r="R1522" s="5"/>
      <c r="S1522" s="5"/>
      <c r="T1522" s="5"/>
      <c r="U1522" s="5"/>
      <c r="V1522" s="5"/>
      <c r="W1522" s="5"/>
      <c r="X1522" s="5"/>
      <c r="Y1522" s="5"/>
      <c r="Z1522" s="5"/>
    </row>
    <row r="1523" spans="1:26" ht="14.25" hidden="1" customHeight="1" x14ac:dyDescent="0.35">
      <c r="A1523" s="5">
        <v>514</v>
      </c>
      <c r="B1523" s="5">
        <v>1</v>
      </c>
      <c r="C1523" s="5" t="s">
        <v>278</v>
      </c>
      <c r="D1523" s="5"/>
      <c r="E1523" s="5">
        <v>1</v>
      </c>
      <c r="F1523" s="5" t="str">
        <f>CONCATENATE("INSERT INTO `option_translation` (`option_id`,`lang_id`, `title`, `textbox_placeholder`, `is_default`) VALUES (",A1523,",", B1523, ", ","'",C1523,"', ","'",D1523,"', ",E1523,");")</f>
        <v>INSERT INTO `option_translation` (`option_id`,`lang_id`, `title`, `textbox_placeholder`, `is_default`) VALUES (514,1, 'Facebook/Twitter', '', 1);</v>
      </c>
      <c r="G1523" s="5" t="str">
        <f>CONCATENATE("Update `option_translation` set lang_id = ",B1523,",", " title ='", C1523,"',"," textbox_placeholder='",D1523,"',"," is_default=",E1523, " where id = ", A1523,";" )</f>
        <v>Update `option_translation` set lang_id = 1, title ='Facebook/Twitter', textbox_placeholder='', is_default=1 where id = 514;</v>
      </c>
      <c r="H1523" s="5"/>
      <c r="I1523" s="5"/>
      <c r="J1523" s="5"/>
      <c r="K1523" s="5"/>
      <c r="L1523" s="5"/>
      <c r="M1523" s="5"/>
      <c r="N1523" s="5"/>
      <c r="O1523" s="5"/>
      <c r="P1523" s="5"/>
      <c r="Q1523" s="5"/>
      <c r="R1523" s="5"/>
      <c r="S1523" s="5"/>
      <c r="T1523" s="5"/>
      <c r="U1523" s="5"/>
      <c r="V1523" s="5"/>
      <c r="W1523" s="5"/>
      <c r="X1523" s="5"/>
      <c r="Y1523" s="5"/>
      <c r="Z1523" s="5"/>
    </row>
    <row r="1524" spans="1:26" ht="14.25" hidden="1" customHeight="1" x14ac:dyDescent="0.35">
      <c r="A1524" s="5">
        <v>514</v>
      </c>
      <c r="B1524" s="5">
        <v>42</v>
      </c>
      <c r="C1524" s="5"/>
      <c r="D1524" s="5"/>
      <c r="E1524" s="5">
        <v>0</v>
      </c>
      <c r="F1524" s="5" t="str">
        <f>CONCATENATE("INSERT INTO `option_translation` (`option_id`,`lang_id`, `title`, `textbox_placeholder`, `is_default`) VALUES (",A1524,",", B1524, ", ","'",C1524,"', ","'",D1524,"', ",E1524,");")</f>
        <v>INSERT INTO `option_translation` (`option_id`,`lang_id`, `title`, `textbox_placeholder`, `is_default`) VALUES (514,42, '', '', 0);</v>
      </c>
      <c r="G1524" s="5" t="str">
        <f>CONCATENATE("Update `option_translation` set lang_id = ",B1524,",", " title ='", C1524,"',"," textbox_placeholder='",D1524,"',"," is_default=",E1524, " where id = ", A1524,";" )</f>
        <v>Update `option_translation` set lang_id = 42, title ='', textbox_placeholder='', is_default=0 where id = 514;</v>
      </c>
      <c r="H1524" s="5"/>
      <c r="I1524" s="5"/>
      <c r="J1524" s="5"/>
      <c r="K1524" s="5"/>
      <c r="L1524" s="5"/>
      <c r="M1524" s="5"/>
      <c r="N1524" s="5"/>
      <c r="O1524" s="5"/>
      <c r="P1524" s="5"/>
      <c r="Q1524" s="5"/>
      <c r="R1524" s="5"/>
      <c r="S1524" s="5"/>
      <c r="T1524" s="5"/>
      <c r="U1524" s="5"/>
      <c r="V1524" s="5"/>
      <c r="W1524" s="5"/>
      <c r="X1524" s="5"/>
      <c r="Y1524" s="5"/>
      <c r="Z1524" s="5"/>
    </row>
    <row r="1525" spans="1:26" ht="14.25" customHeight="1" x14ac:dyDescent="0.35">
      <c r="A1525" s="5">
        <v>514</v>
      </c>
      <c r="B1525" s="5">
        <v>76</v>
      </c>
      <c r="C1525" s="5"/>
      <c r="D1525" s="5"/>
      <c r="E1525" s="5">
        <v>0</v>
      </c>
      <c r="F1525" s="5" t="s">
        <v>1802</v>
      </c>
      <c r="G1525" s="5" t="s">
        <v>1803</v>
      </c>
      <c r="H1525" s="5"/>
      <c r="I1525" s="5"/>
      <c r="J1525" s="5"/>
      <c r="K1525" s="5"/>
      <c r="L1525" s="5"/>
      <c r="M1525" s="5"/>
      <c r="N1525" s="5"/>
      <c r="O1525" s="5"/>
      <c r="P1525" s="5"/>
      <c r="Q1525" s="5"/>
      <c r="R1525" s="5"/>
      <c r="S1525" s="5"/>
      <c r="T1525" s="5"/>
      <c r="U1525" s="5"/>
      <c r="V1525" s="5"/>
      <c r="W1525" s="5"/>
      <c r="X1525" s="5"/>
      <c r="Y1525" s="5"/>
      <c r="Z1525" s="5"/>
    </row>
    <row r="1526" spans="1:26" ht="14.25" hidden="1" customHeight="1" x14ac:dyDescent="0.35">
      <c r="A1526" s="5">
        <v>515</v>
      </c>
      <c r="B1526" s="5">
        <v>1</v>
      </c>
      <c r="C1526" s="5" t="s">
        <v>279</v>
      </c>
      <c r="D1526" s="5"/>
      <c r="E1526" s="5">
        <v>1</v>
      </c>
      <c r="F1526" s="5" t="str">
        <f>CONCATENATE("INSERT INTO `option_translation` (`option_id`,`lang_id`, `title`, `textbox_placeholder`, `is_default`) VALUES (",A1526,",", B1526, ", ","'",C1526,"', ","'",D1526,"', ",E1526,");")</f>
        <v>INSERT INTO `option_translation` (`option_id`,`lang_id`, `title`, `textbox_placeholder`, `is_default`) VALUES (515,1, 'Email', '', 1);</v>
      </c>
      <c r="G1526" s="5" t="str">
        <f>CONCATENATE("Update `option_translation` set lang_id = ",B1526,",", " title ='", C1526,"',"," textbox_placeholder='",D1526,"',"," is_default=",E1526, " where id = ", A1526,";" )</f>
        <v>Update `option_translation` set lang_id = 1, title ='Email', textbox_placeholder='', is_default=1 where id = 515;</v>
      </c>
      <c r="H1526" s="5"/>
      <c r="I1526" s="5"/>
      <c r="J1526" s="5"/>
      <c r="K1526" s="5"/>
      <c r="L1526" s="5"/>
      <c r="M1526" s="5"/>
      <c r="N1526" s="5"/>
      <c r="O1526" s="5"/>
      <c r="P1526" s="5"/>
      <c r="Q1526" s="5"/>
      <c r="R1526" s="5"/>
      <c r="S1526" s="5"/>
      <c r="T1526" s="5"/>
      <c r="U1526" s="5"/>
      <c r="V1526" s="5"/>
      <c r="W1526" s="5"/>
      <c r="X1526" s="5"/>
      <c r="Y1526" s="5"/>
      <c r="Z1526" s="5"/>
    </row>
    <row r="1527" spans="1:26" ht="14.25" hidden="1" customHeight="1" x14ac:dyDescent="0.35">
      <c r="A1527" s="5">
        <v>515</v>
      </c>
      <c r="B1527" s="5">
        <v>42</v>
      </c>
      <c r="C1527" s="5"/>
      <c r="D1527" s="5"/>
      <c r="E1527" s="5">
        <v>0</v>
      </c>
      <c r="F1527" s="5" t="str">
        <f>CONCATENATE("INSERT INTO `option_translation` (`option_id`,`lang_id`, `title`, `textbox_placeholder`, `is_default`) VALUES (",A1527,",", B1527, ", ","'",C1527,"', ","'",D1527,"', ",E1527,");")</f>
        <v>INSERT INTO `option_translation` (`option_id`,`lang_id`, `title`, `textbox_placeholder`, `is_default`) VALUES (515,42, '', '', 0);</v>
      </c>
      <c r="G1527" s="5" t="str">
        <f>CONCATENATE("Update `option_translation` set lang_id = ",B1527,",", " title ='", C1527,"',"," textbox_placeholder='",D1527,"',"," is_default=",E1527, " where id = ", A1527,";" )</f>
        <v>Update `option_translation` set lang_id = 42, title ='', textbox_placeholder='', is_default=0 where id = 515;</v>
      </c>
      <c r="H1527" s="5"/>
      <c r="I1527" s="5"/>
      <c r="J1527" s="5"/>
      <c r="K1527" s="5"/>
      <c r="L1527" s="5"/>
      <c r="M1527" s="5"/>
      <c r="N1527" s="5"/>
      <c r="O1527" s="5"/>
      <c r="P1527" s="5"/>
      <c r="Q1527" s="5"/>
      <c r="R1527" s="5"/>
      <c r="S1527" s="5"/>
      <c r="T1527" s="5"/>
      <c r="U1527" s="5"/>
      <c r="V1527" s="5"/>
      <c r="W1527" s="5"/>
      <c r="X1527" s="5"/>
      <c r="Y1527" s="5"/>
      <c r="Z1527" s="5"/>
    </row>
    <row r="1528" spans="1:26" ht="14.25" customHeight="1" x14ac:dyDescent="0.35">
      <c r="A1528" s="5">
        <v>515</v>
      </c>
      <c r="B1528" s="5">
        <v>76</v>
      </c>
      <c r="C1528" s="5"/>
      <c r="D1528" s="5"/>
      <c r="E1528" s="5">
        <v>0</v>
      </c>
      <c r="F1528" s="5" t="s">
        <v>1804</v>
      </c>
      <c r="G1528" s="5" t="s">
        <v>1805</v>
      </c>
      <c r="H1528" s="5"/>
      <c r="I1528" s="5"/>
      <c r="J1528" s="5"/>
      <c r="K1528" s="5"/>
      <c r="L1528" s="5"/>
      <c r="M1528" s="5"/>
      <c r="N1528" s="5"/>
      <c r="O1528" s="5"/>
      <c r="P1528" s="5"/>
      <c r="Q1528" s="5"/>
      <c r="R1528" s="5"/>
      <c r="S1528" s="5"/>
      <c r="T1528" s="5"/>
      <c r="U1528" s="5"/>
      <c r="V1528" s="5"/>
      <c r="W1528" s="5"/>
      <c r="X1528" s="5"/>
      <c r="Y1528" s="5"/>
      <c r="Z1528" s="5"/>
    </row>
    <row r="1529" spans="1:26" ht="14.25" hidden="1" customHeight="1" x14ac:dyDescent="0.35">
      <c r="A1529" s="5">
        <v>516</v>
      </c>
      <c r="B1529" s="5">
        <v>1</v>
      </c>
      <c r="C1529" s="5" t="s">
        <v>280</v>
      </c>
      <c r="D1529" s="5"/>
      <c r="E1529" s="5">
        <v>1</v>
      </c>
      <c r="F1529" s="5" t="str">
        <f>CONCATENATE("INSERT INTO `option_translation` (`option_id`,`lang_id`, `title`, `textbox_placeholder`, `is_default`) VALUES (",A1529,",", B1529, ", ","'",C1529,"', ","'",D1529,"', ",E1529,");")</f>
        <v>INSERT INTO `option_translation` (`option_id`,`lang_id`, `title`, `textbox_placeholder`, `is_default`) VALUES (516,1, 'In-person from acquaintance', '', 1);</v>
      </c>
      <c r="G1529" s="5" t="str">
        <f>CONCATENATE("Update `option_translation` set lang_id = ",B1529,",", " title ='", C1529,"',"," textbox_placeholder='",D1529,"',"," is_default=",E1529, " where id = ", A1529,";" )</f>
        <v>Update `option_translation` set lang_id = 1, title ='In-person from acquaintance', textbox_placeholder='', is_default=1 where id = 516;</v>
      </c>
      <c r="H1529" s="5"/>
      <c r="I1529" s="5"/>
      <c r="J1529" s="5"/>
      <c r="K1529" s="5"/>
      <c r="L1529" s="5"/>
      <c r="M1529" s="5"/>
      <c r="N1529" s="5"/>
      <c r="O1529" s="5"/>
      <c r="P1529" s="5"/>
      <c r="Q1529" s="5"/>
      <c r="R1529" s="5"/>
      <c r="S1529" s="5"/>
      <c r="T1529" s="5"/>
      <c r="U1529" s="5"/>
      <c r="V1529" s="5"/>
      <c r="W1529" s="5"/>
      <c r="X1529" s="5"/>
      <c r="Y1529" s="5"/>
      <c r="Z1529" s="5"/>
    </row>
    <row r="1530" spans="1:26" ht="14.25" hidden="1" customHeight="1" x14ac:dyDescent="0.35">
      <c r="A1530" s="5">
        <v>516</v>
      </c>
      <c r="B1530" s="5">
        <v>42</v>
      </c>
      <c r="C1530" s="5"/>
      <c r="D1530" s="5"/>
      <c r="E1530" s="5">
        <v>0</v>
      </c>
      <c r="F1530" s="5" t="str">
        <f>CONCATENATE("INSERT INTO `option_translation` (`option_id`,`lang_id`, `title`, `textbox_placeholder`, `is_default`) VALUES (",A1530,",", B1530, ", ","'",C1530,"', ","'",D1530,"', ",E1530,");")</f>
        <v>INSERT INTO `option_translation` (`option_id`,`lang_id`, `title`, `textbox_placeholder`, `is_default`) VALUES (516,42, '', '', 0);</v>
      </c>
      <c r="G1530" s="5" t="str">
        <f>CONCATENATE("Update `option_translation` set lang_id = ",B1530,",", " title ='", C1530,"',"," textbox_placeholder='",D1530,"',"," is_default=",E1530, " where id = ", A1530,";" )</f>
        <v>Update `option_translation` set lang_id = 42, title ='', textbox_placeholder='', is_default=0 where id = 516;</v>
      </c>
      <c r="H1530" s="5"/>
      <c r="I1530" s="5"/>
      <c r="J1530" s="5"/>
      <c r="K1530" s="5"/>
      <c r="L1530" s="5"/>
      <c r="M1530" s="5"/>
      <c r="N1530" s="5"/>
      <c r="O1530" s="5"/>
      <c r="P1530" s="5"/>
      <c r="Q1530" s="5"/>
      <c r="R1530" s="5"/>
      <c r="S1530" s="5"/>
      <c r="T1530" s="5"/>
      <c r="U1530" s="5"/>
      <c r="V1530" s="5"/>
      <c r="W1530" s="5"/>
      <c r="X1530" s="5"/>
      <c r="Y1530" s="5"/>
      <c r="Z1530" s="5"/>
    </row>
    <row r="1531" spans="1:26" ht="14.25" customHeight="1" x14ac:dyDescent="0.35">
      <c r="A1531" s="5">
        <v>516</v>
      </c>
      <c r="B1531" s="5">
        <v>76</v>
      </c>
      <c r="C1531" s="5"/>
      <c r="D1531" s="5"/>
      <c r="E1531" s="5">
        <v>0</v>
      </c>
      <c r="F1531" s="5" t="s">
        <v>1806</v>
      </c>
      <c r="G1531" s="5" t="s">
        <v>1807</v>
      </c>
      <c r="H1531" s="5"/>
      <c r="I1531" s="5"/>
      <c r="J1531" s="5"/>
      <c r="K1531" s="5"/>
      <c r="L1531" s="5"/>
      <c r="M1531" s="5"/>
      <c r="N1531" s="5"/>
      <c r="O1531" s="5"/>
      <c r="P1531" s="5"/>
      <c r="Q1531" s="5"/>
      <c r="R1531" s="5"/>
      <c r="S1531" s="5"/>
      <c r="T1531" s="5"/>
      <c r="U1531" s="5"/>
      <c r="V1531" s="5"/>
      <c r="W1531" s="5"/>
      <c r="X1531" s="5"/>
      <c r="Y1531" s="5"/>
      <c r="Z1531" s="5"/>
    </row>
    <row r="1532" spans="1:26" ht="14.25" hidden="1" customHeight="1" x14ac:dyDescent="0.35">
      <c r="A1532" s="5">
        <v>517</v>
      </c>
      <c r="B1532" s="5">
        <v>1</v>
      </c>
      <c r="C1532" s="5" t="s">
        <v>281</v>
      </c>
      <c r="D1532" s="5"/>
      <c r="E1532" s="5">
        <v>1</v>
      </c>
      <c r="F1532" s="5" t="str">
        <f>CONCATENATE("INSERT INTO `option_translation` (`option_id`,`lang_id`, `title`, `textbox_placeholder`, `is_default`) VALUES (",A1532,",", B1532, ", ","'",C1532,"', ","'",D1532,"', ",E1532,");")</f>
        <v>INSERT INTO `option_translation` (`option_id`,`lang_id`, `title`, `textbox_placeholder`, `is_default`) VALUES (517,1, 'From a Safecity workshop', '', 1);</v>
      </c>
      <c r="G1532" s="5" t="str">
        <f>CONCATENATE("Update `option_translation` set lang_id = ",B1532,",", " title ='", C1532,"',"," textbox_placeholder='",D1532,"',"," is_default=",E1532, " where id = ", A1532,";" )</f>
        <v>Update `option_translation` set lang_id = 1, title ='From a Safecity workshop', textbox_placeholder='', is_default=1 where id = 517;</v>
      </c>
      <c r="H1532" s="5"/>
      <c r="I1532" s="5"/>
      <c r="J1532" s="5"/>
      <c r="K1532" s="5"/>
      <c r="L1532" s="5"/>
      <c r="M1532" s="5"/>
      <c r="N1532" s="5"/>
      <c r="O1532" s="5"/>
      <c r="P1532" s="5"/>
      <c r="Q1532" s="5"/>
      <c r="R1532" s="5"/>
      <c r="S1532" s="5"/>
      <c r="T1532" s="5"/>
      <c r="U1532" s="5"/>
      <c r="V1532" s="5"/>
      <c r="W1532" s="5"/>
      <c r="X1532" s="5"/>
      <c r="Y1532" s="5"/>
      <c r="Z1532" s="5"/>
    </row>
    <row r="1533" spans="1:26" ht="14.25" hidden="1" customHeight="1" x14ac:dyDescent="0.35">
      <c r="A1533" s="5">
        <v>517</v>
      </c>
      <c r="B1533" s="5">
        <v>42</v>
      </c>
      <c r="C1533" s="5"/>
      <c r="D1533" s="5"/>
      <c r="E1533" s="5">
        <v>0</v>
      </c>
      <c r="F1533" s="5" t="str">
        <f>CONCATENATE("INSERT INTO `option_translation` (`option_id`,`lang_id`, `title`, `textbox_placeholder`, `is_default`) VALUES (",A1533,",", B1533, ", ","'",C1533,"', ","'",D1533,"', ",E1533,");")</f>
        <v>INSERT INTO `option_translation` (`option_id`,`lang_id`, `title`, `textbox_placeholder`, `is_default`) VALUES (517,42, '', '', 0);</v>
      </c>
      <c r="G1533" s="5" t="str">
        <f>CONCATENATE("Update `option_translation` set lang_id = ",B1533,",", " title ='", C1533,"',"," textbox_placeholder='",D1533,"',"," is_default=",E1533, " where id = ", A1533,";" )</f>
        <v>Update `option_translation` set lang_id = 42, title ='', textbox_placeholder='', is_default=0 where id = 517;</v>
      </c>
      <c r="H1533" s="5"/>
      <c r="I1533" s="5"/>
      <c r="J1533" s="5"/>
      <c r="K1533" s="5"/>
      <c r="L1533" s="5"/>
      <c r="M1533" s="5"/>
      <c r="N1533" s="5"/>
      <c r="O1533" s="5"/>
      <c r="P1533" s="5"/>
      <c r="Q1533" s="5"/>
      <c r="R1533" s="5"/>
      <c r="S1533" s="5"/>
      <c r="T1533" s="5"/>
      <c r="U1533" s="5"/>
      <c r="V1533" s="5"/>
      <c r="W1533" s="5"/>
      <c r="X1533" s="5"/>
      <c r="Y1533" s="5"/>
      <c r="Z1533" s="5"/>
    </row>
    <row r="1534" spans="1:26" ht="14.25" customHeight="1" x14ac:dyDescent="0.35">
      <c r="A1534" s="5">
        <v>517</v>
      </c>
      <c r="B1534" s="5">
        <v>76</v>
      </c>
      <c r="C1534" s="5"/>
      <c r="D1534" s="5"/>
      <c r="E1534" s="5">
        <v>0</v>
      </c>
      <c r="F1534" s="5" t="s">
        <v>1808</v>
      </c>
      <c r="G1534" s="5" t="s">
        <v>1809</v>
      </c>
      <c r="H1534" s="5"/>
      <c r="I1534" s="5"/>
      <c r="J1534" s="5"/>
      <c r="K1534" s="5"/>
      <c r="L1534" s="5"/>
      <c r="M1534" s="5"/>
      <c r="N1534" s="5"/>
      <c r="O1534" s="5"/>
      <c r="P1534" s="5"/>
      <c r="Q1534" s="5"/>
      <c r="R1534" s="5"/>
      <c r="S1534" s="5"/>
      <c r="T1534" s="5"/>
      <c r="U1534" s="5"/>
      <c r="V1534" s="5"/>
      <c r="W1534" s="5"/>
      <c r="X1534" s="5"/>
      <c r="Y1534" s="5"/>
      <c r="Z1534" s="5"/>
    </row>
    <row r="1535" spans="1:26" ht="14.25" hidden="1" customHeight="1" x14ac:dyDescent="0.35">
      <c r="A1535" s="5">
        <v>518</v>
      </c>
      <c r="B1535" s="5">
        <v>1</v>
      </c>
      <c r="C1535" s="5" t="s">
        <v>282</v>
      </c>
      <c r="D1535" s="5"/>
      <c r="E1535" s="5">
        <v>1</v>
      </c>
      <c r="F1535" s="5" t="str">
        <f>CONCATENATE("INSERT INTO `option_translation` (`option_id`,`lang_id`, `title`, `textbox_placeholder`, `is_default`) VALUES (",A1535,",", B1535, ", ","'",C1535,"', ","'",D1535,"', ",E1535,");")</f>
        <v>INSERT INTO `option_translation` (`option_id`,`lang_id`, `title`, `textbox_placeholder`, `is_default`) VALUES (518,1, 'I am a volunteer for Safecity filling out for a participant', '', 1);</v>
      </c>
      <c r="G1535" s="5" t="str">
        <f>CONCATENATE("Update `option_translation` set lang_id = ",B1535,",", " title ='", C1535,"',"," textbox_placeholder='",D1535,"',"," is_default=",E1535, " where id = ", A1535,";" )</f>
        <v>Update `option_translation` set lang_id = 1, title ='I am a volunteer for Safecity filling out for a participant', textbox_placeholder='', is_default=1 where id = 518;</v>
      </c>
      <c r="H1535" s="5"/>
      <c r="I1535" s="5"/>
      <c r="J1535" s="5"/>
      <c r="K1535" s="5"/>
      <c r="L1535" s="5"/>
      <c r="M1535" s="5"/>
      <c r="N1535" s="5"/>
      <c r="O1535" s="5"/>
      <c r="P1535" s="5"/>
      <c r="Q1535" s="5"/>
      <c r="R1535" s="5"/>
      <c r="S1535" s="5"/>
      <c r="T1535" s="5"/>
      <c r="U1535" s="5"/>
      <c r="V1535" s="5"/>
      <c r="W1535" s="5"/>
      <c r="X1535" s="5"/>
      <c r="Y1535" s="5"/>
      <c r="Z1535" s="5"/>
    </row>
    <row r="1536" spans="1:26" ht="14.25" hidden="1" customHeight="1" x14ac:dyDescent="0.35">
      <c r="A1536" s="5">
        <v>518</v>
      </c>
      <c r="B1536" s="5">
        <v>42</v>
      </c>
      <c r="C1536" s="5"/>
      <c r="D1536" s="5"/>
      <c r="E1536" s="5">
        <v>0</v>
      </c>
      <c r="F1536" s="5" t="str">
        <f>CONCATENATE("INSERT INTO `option_translation` (`option_id`,`lang_id`, `title`, `textbox_placeholder`, `is_default`) VALUES (",A1536,",", B1536, ", ","'",C1536,"', ","'",D1536,"', ",E1536,");")</f>
        <v>INSERT INTO `option_translation` (`option_id`,`lang_id`, `title`, `textbox_placeholder`, `is_default`) VALUES (518,42, '', '', 0);</v>
      </c>
      <c r="G1536" s="5" t="str">
        <f>CONCATENATE("Update `option_translation` set lang_id = ",B1536,",", " title ='", C1536,"',"," textbox_placeholder='",D1536,"',"," is_default=",E1536, " where id = ", A1536,";" )</f>
        <v>Update `option_translation` set lang_id = 42, title ='', textbox_placeholder='', is_default=0 where id = 518;</v>
      </c>
      <c r="H1536" s="5"/>
      <c r="I1536" s="5"/>
      <c r="J1536" s="5"/>
      <c r="K1536" s="5"/>
      <c r="L1536" s="5"/>
      <c r="M1536" s="5"/>
      <c r="N1536" s="5"/>
      <c r="O1536" s="5"/>
      <c r="P1536" s="5"/>
      <c r="Q1536" s="5"/>
      <c r="R1536" s="5"/>
      <c r="S1536" s="5"/>
      <c r="T1536" s="5"/>
      <c r="U1536" s="5"/>
      <c r="V1536" s="5"/>
      <c r="W1536" s="5"/>
      <c r="X1536" s="5"/>
      <c r="Y1536" s="5"/>
      <c r="Z1536" s="5"/>
    </row>
    <row r="1537" spans="1:26" ht="14.25" customHeight="1" x14ac:dyDescent="0.35">
      <c r="A1537" s="5">
        <v>518</v>
      </c>
      <c r="B1537" s="5">
        <v>76</v>
      </c>
      <c r="C1537" s="5"/>
      <c r="D1537" s="5"/>
      <c r="E1537" s="5">
        <v>0</v>
      </c>
      <c r="F1537" s="5" t="s">
        <v>1810</v>
      </c>
      <c r="G1537" s="5" t="s">
        <v>1811</v>
      </c>
      <c r="H1537" s="5"/>
      <c r="I1537" s="5"/>
      <c r="J1537" s="5"/>
      <c r="K1537" s="5"/>
      <c r="L1537" s="5"/>
      <c r="M1537" s="5"/>
      <c r="N1537" s="5"/>
      <c r="O1537" s="5"/>
      <c r="P1537" s="5"/>
      <c r="Q1537" s="5"/>
      <c r="R1537" s="5"/>
      <c r="S1537" s="5"/>
      <c r="T1537" s="5"/>
      <c r="U1537" s="5"/>
      <c r="V1537" s="5"/>
      <c r="W1537" s="5"/>
      <c r="X1537" s="5"/>
      <c r="Y1537" s="5"/>
      <c r="Z1537" s="5"/>
    </row>
    <row r="1538" spans="1:26" ht="14.25" hidden="1" customHeight="1" x14ac:dyDescent="0.35">
      <c r="A1538" s="5">
        <v>519</v>
      </c>
      <c r="B1538" s="5">
        <v>1</v>
      </c>
      <c r="C1538" s="5" t="s">
        <v>14</v>
      </c>
      <c r="D1538" s="5" t="s">
        <v>160</v>
      </c>
      <c r="E1538" s="5">
        <v>1</v>
      </c>
      <c r="F1538" s="5" t="str">
        <f>CONCATENATE("INSERT INTO `option_translation` (`option_id`,`lang_id`, `title`, `textbox_placeholder`, `is_default`) VALUES (",A1538,",", B1538, ", ","'",C1538,"', ","'",D1538,"', ",E1538,");")</f>
        <v>INSERT INTO `option_translation` (`option_id`,`lang_id`, `title`, `textbox_placeholder`, `is_default`) VALUES (519,1, 'Others', 'Please specify', 1);</v>
      </c>
      <c r="G1538" s="5" t="str">
        <f>CONCATENATE("Update `option_translation` set lang_id = ",B1538,",", " title ='", C1538,"',"," textbox_placeholder='",D1538,"',"," is_default=",E1538, " where id = ", A1538,";" )</f>
        <v>Update `option_translation` set lang_id = 1, title ='Others', textbox_placeholder='Please specify', is_default=1 where id = 519;</v>
      </c>
      <c r="H1538" s="5"/>
      <c r="I1538" s="5"/>
      <c r="J1538" s="5"/>
      <c r="K1538" s="5"/>
      <c r="L1538" s="5"/>
      <c r="M1538" s="5"/>
      <c r="N1538" s="5"/>
      <c r="O1538" s="5"/>
      <c r="P1538" s="5"/>
      <c r="Q1538" s="5"/>
      <c r="R1538" s="5"/>
      <c r="S1538" s="5"/>
      <c r="T1538" s="5"/>
      <c r="U1538" s="5"/>
      <c r="V1538" s="5"/>
      <c r="W1538" s="5"/>
      <c r="X1538" s="5"/>
      <c r="Y1538" s="5"/>
      <c r="Z1538" s="5"/>
    </row>
    <row r="1539" spans="1:26" ht="14.25" hidden="1" customHeight="1" x14ac:dyDescent="0.35">
      <c r="A1539" s="5">
        <v>519</v>
      </c>
      <c r="B1539" s="5">
        <v>42</v>
      </c>
      <c r="C1539" s="5"/>
      <c r="D1539" s="5"/>
      <c r="E1539" s="5">
        <v>0</v>
      </c>
      <c r="F1539" s="5" t="str">
        <f>CONCATENATE("INSERT INTO `option_translation` (`option_id`,`lang_id`, `title`, `textbox_placeholder`, `is_default`) VALUES (",A1539,",", B1539, ", ","'",C1539,"', ","'",D1539,"', ",E1539,");")</f>
        <v>INSERT INTO `option_translation` (`option_id`,`lang_id`, `title`, `textbox_placeholder`, `is_default`) VALUES (519,42, '', '', 0);</v>
      </c>
      <c r="G1539" s="5" t="str">
        <f>CONCATENATE("Update `option_translation` set lang_id = ",B1539,",", " title ='", C1539,"',"," textbox_placeholder='",D1539,"',"," is_default=",E1539, " where id = ", A1539,";" )</f>
        <v>Update `option_translation` set lang_id = 42, title ='', textbox_placeholder='', is_default=0 where id = 519;</v>
      </c>
      <c r="H1539" s="5"/>
      <c r="I1539" s="5"/>
      <c r="J1539" s="5"/>
      <c r="K1539" s="5"/>
      <c r="L1539" s="5"/>
      <c r="M1539" s="5"/>
      <c r="N1539" s="5"/>
      <c r="O1539" s="5"/>
      <c r="P1539" s="5"/>
      <c r="Q1539" s="5"/>
      <c r="R1539" s="5"/>
      <c r="S1539" s="5"/>
      <c r="T1539" s="5"/>
      <c r="U1539" s="5"/>
      <c r="V1539" s="5"/>
      <c r="W1539" s="5"/>
      <c r="X1539" s="5"/>
      <c r="Y1539" s="5"/>
      <c r="Z1539" s="5"/>
    </row>
    <row r="1540" spans="1:26" ht="14.25" customHeight="1" x14ac:dyDescent="0.35">
      <c r="A1540" s="5">
        <v>519</v>
      </c>
      <c r="B1540" s="5">
        <v>76</v>
      </c>
      <c r="C1540" s="5"/>
      <c r="D1540" s="5"/>
      <c r="E1540" s="5">
        <v>0</v>
      </c>
      <c r="F1540" s="5" t="s">
        <v>1812</v>
      </c>
      <c r="G1540" s="5" t="s">
        <v>1813</v>
      </c>
      <c r="H1540" s="5"/>
      <c r="I1540" s="5"/>
      <c r="J1540" s="5"/>
      <c r="K1540" s="5"/>
      <c r="L1540" s="5"/>
      <c r="M1540" s="5"/>
      <c r="N1540" s="5"/>
      <c r="O1540" s="5"/>
      <c r="P1540" s="5"/>
      <c r="Q1540" s="5"/>
      <c r="R1540" s="5"/>
      <c r="S1540" s="5"/>
      <c r="T1540" s="5"/>
      <c r="U1540" s="5"/>
      <c r="V1540" s="5"/>
      <c r="W1540" s="5"/>
      <c r="X1540" s="5"/>
      <c r="Y1540" s="5"/>
      <c r="Z1540" s="5"/>
    </row>
    <row r="1541" spans="1:26" ht="14.25" hidden="1" customHeight="1" x14ac:dyDescent="0.35">
      <c r="A1541" s="5">
        <v>520</v>
      </c>
      <c r="B1541" s="5">
        <v>1</v>
      </c>
      <c r="C1541" s="5" t="s">
        <v>459</v>
      </c>
      <c r="D1541" s="5"/>
      <c r="E1541" s="5">
        <v>1</v>
      </c>
      <c r="F1541" s="5" t="str">
        <f>CONCATENATE("INSERT INTO `option_translation` (`option_id`,`lang_id`, `title`, `textbox_placeholder`, `is_default`) VALUES (",A1541,",", B1541, ", ","'",C1541,"', ","'",D1541,"', ",E1541,");")</f>
        <v>INSERT INTO `option_translation` (`option_id`,`lang_id`, `title`, `textbox_placeholder`, `is_default`) VALUES (520,1, 'Sex', '', 1);</v>
      </c>
      <c r="G1541" s="5" t="str">
        <f>CONCATENATE("Update `option_translation` set lang_id = ",B1541,",", " title ='", C1541,"',"," textbox_placeholder='",D1541,"',"," is_default=",E1541, " where id = ", A1541,";" )</f>
        <v>Update `option_translation` set lang_id = 1, title ='Sex', textbox_placeholder='', is_default=1 where id = 520;</v>
      </c>
      <c r="H1541" s="5"/>
      <c r="I1541" s="5"/>
      <c r="J1541" s="5"/>
      <c r="K1541" s="5"/>
      <c r="L1541" s="5"/>
      <c r="M1541" s="5"/>
      <c r="N1541" s="5"/>
      <c r="O1541" s="5"/>
      <c r="P1541" s="5"/>
      <c r="Q1541" s="5"/>
      <c r="R1541" s="5"/>
      <c r="S1541" s="5"/>
      <c r="T1541" s="5"/>
      <c r="U1541" s="5"/>
      <c r="V1541" s="5"/>
      <c r="W1541" s="5"/>
      <c r="X1541" s="5"/>
      <c r="Y1541" s="5"/>
      <c r="Z1541" s="5"/>
    </row>
    <row r="1542" spans="1:26" ht="14.25" hidden="1" customHeight="1" x14ac:dyDescent="0.35">
      <c r="A1542" s="5">
        <v>520</v>
      </c>
      <c r="B1542" s="5">
        <v>42</v>
      </c>
      <c r="C1542" s="5"/>
      <c r="D1542" s="5"/>
      <c r="E1542" s="5">
        <v>0</v>
      </c>
      <c r="F1542" s="5" t="str">
        <f>CONCATENATE("INSERT INTO `option_translation` (`option_id`,`lang_id`, `title`, `textbox_placeholder`, `is_default`) VALUES (",A1542,",", B1542, ", ","'",C1542,"', ","'",D1542,"', ",E1542,");")</f>
        <v>INSERT INTO `option_translation` (`option_id`,`lang_id`, `title`, `textbox_placeholder`, `is_default`) VALUES (520,42, '', '', 0);</v>
      </c>
      <c r="G1542" s="5" t="str">
        <f>CONCATENATE("Update `option_translation` set lang_id = ",B1542,",", " title ='", C1542,"',"," textbox_placeholder='",D1542,"',"," is_default=",E1542, " where id = ", A1542,";" )</f>
        <v>Update `option_translation` set lang_id = 42, title ='', textbox_placeholder='', is_default=0 where id = 520;</v>
      </c>
      <c r="H1542" s="5"/>
      <c r="I1542" s="5"/>
      <c r="J1542" s="5"/>
      <c r="K1542" s="5"/>
      <c r="L1542" s="5"/>
      <c r="M1542" s="5"/>
      <c r="N1542" s="5"/>
      <c r="O1542" s="5"/>
      <c r="P1542" s="5"/>
      <c r="Q1542" s="5"/>
      <c r="R1542" s="5"/>
      <c r="S1542" s="5"/>
      <c r="T1542" s="5"/>
      <c r="U1542" s="5"/>
      <c r="V1542" s="5"/>
      <c r="W1542" s="5"/>
      <c r="X1542" s="5"/>
      <c r="Y1542" s="5"/>
      <c r="Z1542" s="5"/>
    </row>
    <row r="1543" spans="1:26" ht="14.25" customHeight="1" x14ac:dyDescent="0.35">
      <c r="A1543" s="5">
        <v>520</v>
      </c>
      <c r="B1543" s="5">
        <v>76</v>
      </c>
      <c r="C1543" s="5"/>
      <c r="D1543" s="5"/>
      <c r="E1543" s="5">
        <v>0</v>
      </c>
      <c r="F1543" s="5" t="s">
        <v>1814</v>
      </c>
      <c r="G1543" s="5" t="s">
        <v>1815</v>
      </c>
      <c r="H1543" s="5"/>
      <c r="I1543" s="5"/>
      <c r="J1543" s="5"/>
      <c r="K1543" s="5"/>
      <c r="L1543" s="5"/>
      <c r="M1543" s="5"/>
      <c r="N1543" s="5"/>
      <c r="O1543" s="5"/>
      <c r="P1543" s="5"/>
      <c r="Q1543" s="5"/>
      <c r="R1543" s="5"/>
      <c r="S1543" s="5"/>
      <c r="T1543" s="5"/>
      <c r="U1543" s="5"/>
      <c r="V1543" s="5"/>
      <c r="W1543" s="5"/>
      <c r="X1543" s="5"/>
      <c r="Y1543" s="5"/>
      <c r="Z1543" s="5"/>
    </row>
    <row r="1544" spans="1:26" ht="14.25" hidden="1" customHeight="1" x14ac:dyDescent="0.35">
      <c r="A1544" s="5">
        <v>521</v>
      </c>
      <c r="B1544" s="5">
        <v>1</v>
      </c>
      <c r="C1544" s="5" t="s">
        <v>460</v>
      </c>
      <c r="D1544" s="5"/>
      <c r="E1544" s="5">
        <v>1</v>
      </c>
      <c r="F1544" s="5" t="str">
        <f>CONCATENATE("INSERT INTO `option_translation` (`option_id`,`lang_id`, `title`, `textbox_placeholder`, `is_default`) VALUES (",A1544,",", B1544, ", ","'",C1544,"', ","'",D1544,"', ",E1544,");")</f>
        <v>INSERT INTO `option_translation` (`option_id`,`lang_id`, `title`, `textbox_placeholder`, `is_default`) VALUES (521,1, 'Labour', '', 1);</v>
      </c>
      <c r="G1544" s="5" t="str">
        <f>CONCATENATE("Update `option_translation` set lang_id = ",B1544,",", " title ='", C1544,"',"," textbox_placeholder='",D1544,"',"," is_default=",E1544, " where id = ", A1544,";" )</f>
        <v>Update `option_translation` set lang_id = 1, title ='Labour', textbox_placeholder='', is_default=1 where id = 521;</v>
      </c>
      <c r="H1544" s="5"/>
      <c r="I1544" s="5"/>
      <c r="J1544" s="5"/>
      <c r="K1544" s="5"/>
      <c r="L1544" s="5"/>
      <c r="M1544" s="5"/>
      <c r="N1544" s="5"/>
      <c r="O1544" s="5"/>
      <c r="P1544" s="5"/>
      <c r="Q1544" s="5"/>
      <c r="R1544" s="5"/>
      <c r="S1544" s="5"/>
      <c r="T1544" s="5"/>
      <c r="U1544" s="5"/>
      <c r="V1544" s="5"/>
      <c r="W1544" s="5"/>
      <c r="X1544" s="5"/>
      <c r="Y1544" s="5"/>
      <c r="Z1544" s="5"/>
    </row>
    <row r="1545" spans="1:26" ht="14.25" hidden="1" customHeight="1" x14ac:dyDescent="0.35">
      <c r="A1545" s="5">
        <v>521</v>
      </c>
      <c r="B1545" s="5">
        <v>42</v>
      </c>
      <c r="C1545" s="5"/>
      <c r="D1545" s="5"/>
      <c r="E1545" s="5">
        <v>0</v>
      </c>
      <c r="F1545" s="5" t="str">
        <f>CONCATENATE("INSERT INTO `option_translation` (`option_id`,`lang_id`, `title`, `textbox_placeholder`, `is_default`) VALUES (",A1545,",", B1545, ", ","'",C1545,"', ","'",D1545,"', ",E1545,");")</f>
        <v>INSERT INTO `option_translation` (`option_id`,`lang_id`, `title`, `textbox_placeholder`, `is_default`) VALUES (521,42, '', '', 0);</v>
      </c>
      <c r="G1545" s="5" t="str">
        <f>CONCATENATE("Update `option_translation` set lang_id = ",B1545,",", " title ='", C1545,"',"," textbox_placeholder='",D1545,"',"," is_default=",E1545, " where id = ", A1545,";" )</f>
        <v>Update `option_translation` set lang_id = 42, title ='', textbox_placeholder='', is_default=0 where id = 521;</v>
      </c>
      <c r="H1545" s="5"/>
      <c r="I1545" s="5"/>
      <c r="J1545" s="5"/>
      <c r="K1545" s="5"/>
      <c r="L1545" s="5"/>
      <c r="M1545" s="5"/>
      <c r="N1545" s="5"/>
      <c r="O1545" s="5"/>
      <c r="P1545" s="5"/>
      <c r="Q1545" s="5"/>
      <c r="R1545" s="5"/>
      <c r="S1545" s="5"/>
      <c r="T1545" s="5"/>
      <c r="U1545" s="5"/>
      <c r="V1545" s="5"/>
      <c r="W1545" s="5"/>
      <c r="X1545" s="5"/>
      <c r="Y1545" s="5"/>
      <c r="Z1545" s="5"/>
    </row>
    <row r="1546" spans="1:26" ht="14.25" customHeight="1" x14ac:dyDescent="0.35">
      <c r="A1546" s="5">
        <v>521</v>
      </c>
      <c r="B1546" s="5">
        <v>76</v>
      </c>
      <c r="C1546" s="5"/>
      <c r="D1546" s="5"/>
      <c r="E1546" s="5">
        <v>0</v>
      </c>
      <c r="F1546" s="5" t="s">
        <v>1816</v>
      </c>
      <c r="G1546" s="5" t="s">
        <v>1817</v>
      </c>
      <c r="H1546" s="5"/>
      <c r="I1546" s="5"/>
      <c r="J1546" s="5"/>
      <c r="K1546" s="5"/>
      <c r="L1546" s="5"/>
      <c r="M1546" s="5"/>
      <c r="N1546" s="5"/>
      <c r="O1546" s="5"/>
      <c r="P1546" s="5"/>
      <c r="Q1546" s="5"/>
      <c r="R1546" s="5"/>
      <c r="S1546" s="5"/>
      <c r="T1546" s="5"/>
      <c r="U1546" s="5"/>
      <c r="V1546" s="5"/>
      <c r="W1546" s="5"/>
      <c r="X1546" s="5"/>
      <c r="Y1546" s="5"/>
      <c r="Z1546" s="5"/>
    </row>
    <row r="1547" spans="1:26" ht="14.25" hidden="1" customHeight="1" x14ac:dyDescent="0.35">
      <c r="A1547" s="5">
        <v>522</v>
      </c>
      <c r="B1547" s="5">
        <v>1</v>
      </c>
      <c r="C1547" s="5" t="s">
        <v>461</v>
      </c>
      <c r="D1547" s="5"/>
      <c r="E1547" s="5">
        <v>1</v>
      </c>
      <c r="F1547" s="5" t="str">
        <f>CONCATENATE("INSERT INTO `option_translation` (`option_id`,`lang_id`, `title`, `textbox_placeholder`, `is_default`) VALUES (",A1547,",", B1547, ", ","'",C1547,"', ","'",D1547,"', ",E1547,");")</f>
        <v>INSERT INTO `option_translation` (`option_id`,`lang_id`, `title`, `textbox_placeholder`, `is_default`) VALUES (522,1, 'Sex and Labour', '', 1);</v>
      </c>
      <c r="G1547" s="5" t="str">
        <f>CONCATENATE("Update `option_translation` set lang_id = ",B1547,",", " title ='", C1547,"',"," textbox_placeholder='",D1547,"',"," is_default=",E1547, " where id = ", A1547,";" )</f>
        <v>Update `option_translation` set lang_id = 1, title ='Sex and Labour', textbox_placeholder='', is_default=1 where id = 522;</v>
      </c>
      <c r="H1547" s="5"/>
      <c r="I1547" s="5"/>
      <c r="J1547" s="5"/>
      <c r="K1547" s="5"/>
      <c r="L1547" s="5"/>
      <c r="M1547" s="5"/>
      <c r="N1547" s="5"/>
      <c r="O1547" s="5"/>
      <c r="P1547" s="5"/>
      <c r="Q1547" s="5"/>
      <c r="R1547" s="5"/>
      <c r="S1547" s="5"/>
      <c r="T1547" s="5"/>
      <c r="U1547" s="5"/>
      <c r="V1547" s="5"/>
      <c r="W1547" s="5"/>
      <c r="X1547" s="5"/>
      <c r="Y1547" s="5"/>
      <c r="Z1547" s="5"/>
    </row>
    <row r="1548" spans="1:26" ht="14.25" hidden="1" customHeight="1" x14ac:dyDescent="0.35">
      <c r="A1548" s="5">
        <v>522</v>
      </c>
      <c r="B1548" s="5">
        <v>42</v>
      </c>
      <c r="C1548" s="5"/>
      <c r="D1548" s="5"/>
      <c r="E1548" s="5">
        <v>0</v>
      </c>
      <c r="F1548" s="5" t="str">
        <f>CONCATENATE("INSERT INTO `option_translation` (`option_id`,`lang_id`, `title`, `textbox_placeholder`, `is_default`) VALUES (",A1548,",", B1548, ", ","'",C1548,"', ","'",D1548,"', ",E1548,");")</f>
        <v>INSERT INTO `option_translation` (`option_id`,`lang_id`, `title`, `textbox_placeholder`, `is_default`) VALUES (522,42, '', '', 0);</v>
      </c>
      <c r="G1548" s="5" t="str">
        <f>CONCATENATE("Update `option_translation` set lang_id = ",B1548,",", " title ='", C1548,"',"," textbox_placeholder='",D1548,"',"," is_default=",E1548, " where id = ", A1548,";" )</f>
        <v>Update `option_translation` set lang_id = 42, title ='', textbox_placeholder='', is_default=0 where id = 522;</v>
      </c>
      <c r="H1548" s="5"/>
      <c r="I1548" s="5"/>
      <c r="J1548" s="5"/>
      <c r="K1548" s="5"/>
      <c r="L1548" s="5"/>
      <c r="M1548" s="5"/>
      <c r="N1548" s="5"/>
      <c r="O1548" s="5"/>
      <c r="P1548" s="5"/>
      <c r="Q1548" s="5"/>
      <c r="R1548" s="5"/>
      <c r="S1548" s="5"/>
      <c r="T1548" s="5"/>
      <c r="U1548" s="5"/>
      <c r="V1548" s="5"/>
      <c r="W1548" s="5"/>
      <c r="X1548" s="5"/>
      <c r="Y1548" s="5"/>
      <c r="Z1548" s="5"/>
    </row>
    <row r="1549" spans="1:26" ht="14.25" customHeight="1" x14ac:dyDescent="0.35">
      <c r="A1549" s="5">
        <v>522</v>
      </c>
      <c r="B1549" s="5">
        <v>76</v>
      </c>
      <c r="C1549" s="5"/>
      <c r="D1549" s="5"/>
      <c r="E1549" s="5">
        <v>0</v>
      </c>
      <c r="F1549" s="5" t="s">
        <v>1818</v>
      </c>
      <c r="G1549" s="5" t="s">
        <v>1819</v>
      </c>
      <c r="H1549" s="5"/>
      <c r="I1549" s="5"/>
      <c r="J1549" s="5"/>
      <c r="K1549" s="5"/>
      <c r="L1549" s="5"/>
      <c r="M1549" s="5"/>
      <c r="N1549" s="5"/>
      <c r="O1549" s="5"/>
      <c r="P1549" s="5"/>
      <c r="Q1549" s="5"/>
      <c r="R1549" s="5"/>
      <c r="S1549" s="5"/>
      <c r="T1549" s="5"/>
      <c r="U1549" s="5"/>
      <c r="V1549" s="5"/>
      <c r="W1549" s="5"/>
      <c r="X1549" s="5"/>
      <c r="Y1549" s="5"/>
      <c r="Z1549" s="5"/>
    </row>
    <row r="1550" spans="1:26" ht="14.25" hidden="1" customHeight="1" x14ac:dyDescent="0.35">
      <c r="A1550" s="5">
        <v>523</v>
      </c>
      <c r="B1550" s="5">
        <v>1</v>
      </c>
      <c r="C1550" s="5" t="s">
        <v>462</v>
      </c>
      <c r="D1550" s="5"/>
      <c r="E1550" s="5">
        <v>1</v>
      </c>
      <c r="F1550" s="5" t="str">
        <f>CONCATENATE("INSERT INTO `option_translation` (`option_id`,`lang_id`, `title`, `textbox_placeholder`, `is_default`) VALUES (",A1550,",", B1550, ", ","'",C1550,"', ","'",D1550,"', ",E1550,");")</f>
        <v>INSERT INTO `option_translation` (`option_id`,`lang_id`, `title`, `textbox_placeholder`, `is_default`) VALUES (523,1, 'Organ ', '', 1);</v>
      </c>
      <c r="G1550" s="5" t="str">
        <f>CONCATENATE("Update `option_translation` set lang_id = ",B1550,",", " title ='", C1550,"',"," textbox_placeholder='",D1550,"',"," is_default=",E1550, " where id = ", A1550,";" )</f>
        <v>Update `option_translation` set lang_id = 1, title ='Organ ', textbox_placeholder='', is_default=1 where id = 523;</v>
      </c>
      <c r="H1550" s="5"/>
      <c r="I1550" s="5"/>
      <c r="J1550" s="5"/>
      <c r="K1550" s="5"/>
      <c r="L1550" s="5"/>
      <c r="M1550" s="5"/>
      <c r="N1550" s="5"/>
      <c r="O1550" s="5"/>
      <c r="P1550" s="5"/>
      <c r="Q1550" s="5"/>
      <c r="R1550" s="5"/>
      <c r="S1550" s="5"/>
      <c r="T1550" s="5"/>
      <c r="U1550" s="5"/>
      <c r="V1550" s="5"/>
      <c r="W1550" s="5"/>
      <c r="X1550" s="5"/>
      <c r="Y1550" s="5"/>
      <c r="Z1550" s="5"/>
    </row>
    <row r="1551" spans="1:26" ht="14.25" hidden="1" customHeight="1" x14ac:dyDescent="0.35">
      <c r="A1551" s="5">
        <v>523</v>
      </c>
      <c r="B1551" s="5">
        <v>42</v>
      </c>
      <c r="C1551" s="5"/>
      <c r="D1551" s="5"/>
      <c r="E1551" s="5">
        <v>0</v>
      </c>
      <c r="F1551" s="5" t="str">
        <f>CONCATENATE("INSERT INTO `option_translation` (`option_id`,`lang_id`, `title`, `textbox_placeholder`, `is_default`) VALUES (",A1551,",", B1551, ", ","'",C1551,"', ","'",D1551,"', ",E1551,");")</f>
        <v>INSERT INTO `option_translation` (`option_id`,`lang_id`, `title`, `textbox_placeholder`, `is_default`) VALUES (523,42, '', '', 0);</v>
      </c>
      <c r="G1551" s="5" t="str">
        <f>CONCATENATE("Update `option_translation` set lang_id = ",B1551,",", " title ='", C1551,"',"," textbox_placeholder='",D1551,"',"," is_default=",E1551, " where id = ", A1551,";" )</f>
        <v>Update `option_translation` set lang_id = 42, title ='', textbox_placeholder='', is_default=0 where id = 523;</v>
      </c>
      <c r="H1551" s="5"/>
      <c r="I1551" s="5"/>
      <c r="J1551" s="5"/>
      <c r="K1551" s="5"/>
      <c r="L1551" s="5"/>
      <c r="M1551" s="5"/>
      <c r="N1551" s="5"/>
      <c r="O1551" s="5"/>
      <c r="P1551" s="5"/>
      <c r="Q1551" s="5"/>
      <c r="R1551" s="5"/>
      <c r="S1551" s="5"/>
      <c r="T1551" s="5"/>
      <c r="U1551" s="5"/>
      <c r="V1551" s="5"/>
      <c r="W1551" s="5"/>
      <c r="X1551" s="5"/>
      <c r="Y1551" s="5"/>
      <c r="Z1551" s="5"/>
    </row>
    <row r="1552" spans="1:26" ht="14.25" customHeight="1" x14ac:dyDescent="0.35">
      <c r="A1552" s="5">
        <v>523</v>
      </c>
      <c r="B1552" s="5">
        <v>76</v>
      </c>
      <c r="C1552" s="5"/>
      <c r="D1552" s="5"/>
      <c r="E1552" s="5">
        <v>0</v>
      </c>
      <c r="F1552" s="5" t="s">
        <v>1820</v>
      </c>
      <c r="G1552" s="5" t="s">
        <v>1821</v>
      </c>
      <c r="H1552" s="5"/>
      <c r="I1552" s="5"/>
      <c r="J1552" s="5"/>
      <c r="K1552" s="5"/>
      <c r="L1552" s="5"/>
      <c r="M1552" s="5"/>
      <c r="N1552" s="5"/>
      <c r="O1552" s="5"/>
      <c r="P1552" s="5"/>
      <c r="Q1552" s="5"/>
      <c r="R1552" s="5"/>
      <c r="S1552" s="5"/>
      <c r="T1552" s="5"/>
      <c r="U1552" s="5"/>
      <c r="V1552" s="5"/>
      <c r="W1552" s="5"/>
      <c r="X1552" s="5"/>
      <c r="Y1552" s="5"/>
      <c r="Z1552" s="5"/>
    </row>
    <row r="1553" spans="1:26" ht="14.25" hidden="1" customHeight="1" x14ac:dyDescent="0.35">
      <c r="A1553" s="5">
        <v>524</v>
      </c>
      <c r="B1553" s="5">
        <v>1</v>
      </c>
      <c r="C1553" s="5" t="s">
        <v>14</v>
      </c>
      <c r="D1553" s="5" t="s">
        <v>160</v>
      </c>
      <c r="E1553" s="5">
        <v>1</v>
      </c>
      <c r="F1553" s="5" t="str">
        <f>CONCATENATE("INSERT INTO `option_translation` (`option_id`,`lang_id`, `title`, `textbox_placeholder`, `is_default`) VALUES (",A1553,",", B1553, ", ","'",C1553,"', ","'",D1553,"', ",E1553,");")</f>
        <v>INSERT INTO `option_translation` (`option_id`,`lang_id`, `title`, `textbox_placeholder`, `is_default`) VALUES (524,1, 'Others', 'Please specify', 1);</v>
      </c>
      <c r="G1553" s="5" t="str">
        <f>CONCATENATE("Update `option_translation` set lang_id = ",B1553,",", " title ='", C1553,"',"," textbox_placeholder='",D1553,"',"," is_default=",E1553, " where id = ", A1553,";" )</f>
        <v>Update `option_translation` set lang_id = 1, title ='Others', textbox_placeholder='Please specify', is_default=1 where id = 524;</v>
      </c>
      <c r="H1553" s="5"/>
      <c r="I1553" s="5"/>
      <c r="J1553" s="5"/>
      <c r="K1553" s="5"/>
      <c r="L1553" s="5"/>
      <c r="M1553" s="5"/>
      <c r="N1553" s="5"/>
      <c r="O1553" s="5"/>
      <c r="P1553" s="5"/>
      <c r="Q1553" s="5"/>
      <c r="R1553" s="5"/>
      <c r="S1553" s="5"/>
      <c r="T1553" s="5"/>
      <c r="U1553" s="5"/>
      <c r="V1553" s="5"/>
      <c r="W1553" s="5"/>
      <c r="X1553" s="5"/>
      <c r="Y1553" s="5"/>
      <c r="Z1553" s="5"/>
    </row>
    <row r="1554" spans="1:26" ht="14.25" hidden="1" customHeight="1" x14ac:dyDescent="0.35">
      <c r="A1554" s="5">
        <v>524</v>
      </c>
      <c r="B1554" s="5">
        <v>42</v>
      </c>
      <c r="C1554" s="5"/>
      <c r="D1554" s="5"/>
      <c r="E1554" s="5">
        <v>0</v>
      </c>
      <c r="F1554" s="5" t="str">
        <f>CONCATENATE("INSERT INTO `option_translation` (`option_id`,`lang_id`, `title`, `textbox_placeholder`, `is_default`) VALUES (",A1554,",", B1554, ", ","'",C1554,"', ","'",D1554,"', ",E1554,");")</f>
        <v>INSERT INTO `option_translation` (`option_id`,`lang_id`, `title`, `textbox_placeholder`, `is_default`) VALUES (524,42, '', '', 0);</v>
      </c>
      <c r="G1554" s="5" t="str">
        <f>CONCATENATE("Update `option_translation` set lang_id = ",B1554,",", " title ='", C1554,"',"," textbox_placeholder='",D1554,"',"," is_default=",E1554, " where id = ", A1554,";" )</f>
        <v>Update `option_translation` set lang_id = 42, title ='', textbox_placeholder='', is_default=0 where id = 524;</v>
      </c>
      <c r="H1554" s="5"/>
      <c r="I1554" s="5"/>
      <c r="J1554" s="5"/>
      <c r="K1554" s="5"/>
      <c r="L1554" s="5"/>
      <c r="M1554" s="5"/>
      <c r="N1554" s="5"/>
      <c r="O1554" s="5"/>
      <c r="P1554" s="5"/>
      <c r="Q1554" s="5"/>
      <c r="R1554" s="5"/>
      <c r="S1554" s="5"/>
      <c r="T1554" s="5"/>
      <c r="U1554" s="5"/>
      <c r="V1554" s="5"/>
      <c r="W1554" s="5"/>
      <c r="X1554" s="5"/>
      <c r="Y1554" s="5"/>
      <c r="Z1554" s="5"/>
    </row>
    <row r="1555" spans="1:26" ht="14.25" customHeight="1" x14ac:dyDescent="0.35">
      <c r="A1555" s="5">
        <v>524</v>
      </c>
      <c r="B1555" s="5">
        <v>76</v>
      </c>
      <c r="C1555" s="5"/>
      <c r="D1555" s="5"/>
      <c r="E1555" s="5">
        <v>0</v>
      </c>
      <c r="F1555" s="5" t="s">
        <v>1822</v>
      </c>
      <c r="G1555" s="5" t="s">
        <v>1823</v>
      </c>
      <c r="H1555" s="5"/>
      <c r="I1555" s="5"/>
      <c r="J1555" s="5"/>
      <c r="K1555" s="5"/>
      <c r="L1555" s="5"/>
      <c r="M1555" s="5"/>
      <c r="N1555" s="5"/>
      <c r="O1555" s="5"/>
      <c r="P1555" s="5"/>
      <c r="Q1555" s="5"/>
      <c r="R1555" s="5"/>
      <c r="S1555" s="5"/>
      <c r="T1555" s="5"/>
      <c r="U1555" s="5"/>
      <c r="V1555" s="5"/>
      <c r="W1555" s="5"/>
      <c r="X1555" s="5"/>
      <c r="Y1555" s="5"/>
      <c r="Z1555" s="5"/>
    </row>
    <row r="1556" spans="1:26" ht="14.25" hidden="1" customHeight="1" x14ac:dyDescent="0.35">
      <c r="A1556" s="5">
        <v>525</v>
      </c>
      <c r="B1556" s="5">
        <v>1</v>
      </c>
      <c r="C1556" s="5" t="s">
        <v>463</v>
      </c>
      <c r="D1556" s="5"/>
      <c r="E1556" s="5">
        <v>1</v>
      </c>
      <c r="F1556" s="5" t="str">
        <f>CONCATENATE("INSERT INTO `option_translation` (`option_id`,`lang_id`, `title`, `textbox_placeholder`, `is_default`) VALUES (",A1556,",", B1556, ", ","'",C1556,"', ","'",D1556,"', ",E1556,");")</f>
        <v>INSERT INTO `option_translation` (`option_id`,`lang_id`, `title`, `textbox_placeholder`, `is_default`) VALUES (525,1, 'We were strangers', '', 1);</v>
      </c>
      <c r="G1556" s="5" t="str">
        <f>CONCATENATE("Update `option_translation` set lang_id = ",B1556,",", " title ='", C1556,"',"," textbox_placeholder='",D1556,"',"," is_default=",E1556, " where id = ", A1556,";" )</f>
        <v>Update `option_translation` set lang_id = 1, title ='We were strangers', textbox_placeholder='', is_default=1 where id = 525;</v>
      </c>
      <c r="H1556" s="5"/>
      <c r="I1556" s="5"/>
      <c r="J1556" s="5"/>
      <c r="K1556" s="5"/>
      <c r="L1556" s="5"/>
      <c r="M1556" s="5"/>
      <c r="N1556" s="5"/>
      <c r="O1556" s="5"/>
      <c r="P1556" s="5"/>
      <c r="Q1556" s="5"/>
      <c r="R1556" s="5"/>
      <c r="S1556" s="5"/>
      <c r="T1556" s="5"/>
      <c r="U1556" s="5"/>
      <c r="V1556" s="5"/>
      <c r="W1556" s="5"/>
      <c r="X1556" s="5"/>
      <c r="Y1556" s="5"/>
      <c r="Z1556" s="5"/>
    </row>
    <row r="1557" spans="1:26" ht="14.25" hidden="1" customHeight="1" x14ac:dyDescent="0.35">
      <c r="A1557" s="5">
        <v>525</v>
      </c>
      <c r="B1557" s="5">
        <v>42</v>
      </c>
      <c r="C1557" s="5"/>
      <c r="D1557" s="5"/>
      <c r="E1557" s="5">
        <v>0</v>
      </c>
      <c r="F1557" s="5" t="str">
        <f>CONCATENATE("INSERT INTO `option_translation` (`option_id`,`lang_id`, `title`, `textbox_placeholder`, `is_default`) VALUES (",A1557,",", B1557, ", ","'",C1557,"', ","'",D1557,"', ",E1557,");")</f>
        <v>INSERT INTO `option_translation` (`option_id`,`lang_id`, `title`, `textbox_placeholder`, `is_default`) VALUES (525,42, '', '', 0);</v>
      </c>
      <c r="G1557" s="5" t="str">
        <f>CONCATENATE("Update `option_translation` set lang_id = ",B1557,",", " title ='", C1557,"',"," textbox_placeholder='",D1557,"',"," is_default=",E1557, " where id = ", A1557,";" )</f>
        <v>Update `option_translation` set lang_id = 42, title ='', textbox_placeholder='', is_default=0 where id = 525;</v>
      </c>
      <c r="H1557" s="5"/>
      <c r="I1557" s="5"/>
      <c r="J1557" s="5"/>
      <c r="K1557" s="5"/>
      <c r="L1557" s="5"/>
      <c r="M1557" s="5"/>
      <c r="N1557" s="5"/>
      <c r="O1557" s="5"/>
      <c r="P1557" s="5"/>
      <c r="Q1557" s="5"/>
      <c r="R1557" s="5"/>
      <c r="S1557" s="5"/>
      <c r="T1557" s="5"/>
      <c r="U1557" s="5"/>
      <c r="V1557" s="5"/>
      <c r="W1557" s="5"/>
      <c r="X1557" s="5"/>
      <c r="Y1557" s="5"/>
      <c r="Z1557" s="5"/>
    </row>
    <row r="1558" spans="1:26" ht="14.25" customHeight="1" x14ac:dyDescent="0.35">
      <c r="A1558" s="5">
        <v>525</v>
      </c>
      <c r="B1558" s="5">
        <v>76</v>
      </c>
      <c r="C1558" s="5"/>
      <c r="D1558" s="5"/>
      <c r="E1558" s="5">
        <v>0</v>
      </c>
      <c r="F1558" s="5" t="s">
        <v>1824</v>
      </c>
      <c r="G1558" s="5" t="s">
        <v>1825</v>
      </c>
      <c r="H1558" s="5"/>
      <c r="I1558" s="5"/>
      <c r="J1558" s="5"/>
      <c r="K1558" s="5"/>
      <c r="L1558" s="5"/>
      <c r="M1558" s="5"/>
      <c r="N1558" s="5"/>
      <c r="O1558" s="5"/>
      <c r="P1558" s="5"/>
      <c r="Q1558" s="5"/>
      <c r="R1558" s="5"/>
      <c r="S1558" s="5"/>
      <c r="T1558" s="5"/>
      <c r="U1558" s="5"/>
      <c r="V1558" s="5"/>
      <c r="W1558" s="5"/>
      <c r="X1558" s="5"/>
      <c r="Y1558" s="5"/>
      <c r="Z1558" s="5"/>
    </row>
    <row r="1559" spans="1:26" ht="14.25" hidden="1" customHeight="1" x14ac:dyDescent="0.35">
      <c r="A1559" s="5">
        <v>526</v>
      </c>
      <c r="B1559" s="5">
        <v>1</v>
      </c>
      <c r="C1559" s="5" t="s">
        <v>464</v>
      </c>
      <c r="D1559" s="5"/>
      <c r="E1559" s="5">
        <v>1</v>
      </c>
      <c r="F1559" s="5" t="str">
        <f>CONCATENATE("INSERT INTO `option_translation` (`option_id`,`lang_id`, `title`, `textbox_placeholder`, `is_default`) VALUES (",A1559,",", B1559, ", ","'",C1559,"', ","'",D1559,"', ",E1559,");")</f>
        <v>INSERT INTO `option_translation` (`option_id`,`lang_id`, `title`, `textbox_placeholder`, `is_default`) VALUES (526,1, 'I knew them', '', 1);</v>
      </c>
      <c r="G1559" s="5" t="str">
        <f>CONCATENATE("Update `option_translation` set lang_id = ",B1559,",", " title ='", C1559,"',"," textbox_placeholder='",D1559,"',"," is_default=",E1559, " where id = ", A1559,";" )</f>
        <v>Update `option_translation` set lang_id = 1, title ='I knew them', textbox_placeholder='', is_default=1 where id = 526;</v>
      </c>
      <c r="H1559" s="5"/>
      <c r="I1559" s="5"/>
      <c r="J1559" s="5"/>
      <c r="K1559" s="5"/>
      <c r="L1559" s="5"/>
      <c r="M1559" s="5"/>
      <c r="N1559" s="5"/>
      <c r="O1559" s="5"/>
      <c r="P1559" s="5"/>
      <c r="Q1559" s="5"/>
      <c r="R1559" s="5"/>
      <c r="S1559" s="5"/>
      <c r="T1559" s="5"/>
      <c r="U1559" s="5"/>
      <c r="V1559" s="5"/>
      <c r="W1559" s="5"/>
      <c r="X1559" s="5"/>
      <c r="Y1559" s="5"/>
      <c r="Z1559" s="5"/>
    </row>
    <row r="1560" spans="1:26" ht="14.25" hidden="1" customHeight="1" x14ac:dyDescent="0.35">
      <c r="A1560" s="5">
        <v>526</v>
      </c>
      <c r="B1560" s="5">
        <v>42</v>
      </c>
      <c r="C1560" s="5"/>
      <c r="D1560" s="5"/>
      <c r="E1560" s="5">
        <v>0</v>
      </c>
      <c r="F1560" s="5" t="str">
        <f>CONCATENATE("INSERT INTO `option_translation` (`option_id`,`lang_id`, `title`, `textbox_placeholder`, `is_default`) VALUES (",A1560,",", B1560, ", ","'",C1560,"', ","'",D1560,"', ",E1560,");")</f>
        <v>INSERT INTO `option_translation` (`option_id`,`lang_id`, `title`, `textbox_placeholder`, `is_default`) VALUES (526,42, '', '', 0);</v>
      </c>
      <c r="G1560" s="5" t="str">
        <f>CONCATENATE("Update `option_translation` set lang_id = ",B1560,",", " title ='", C1560,"',"," textbox_placeholder='",D1560,"',"," is_default=",E1560, " where id = ", A1560,";" )</f>
        <v>Update `option_translation` set lang_id = 42, title ='', textbox_placeholder='', is_default=0 where id = 526;</v>
      </c>
      <c r="H1560" s="5"/>
      <c r="I1560" s="5"/>
      <c r="J1560" s="5"/>
      <c r="K1560" s="5"/>
      <c r="L1560" s="5"/>
      <c r="M1560" s="5"/>
      <c r="N1560" s="5"/>
      <c r="O1560" s="5"/>
      <c r="P1560" s="5"/>
      <c r="Q1560" s="5"/>
      <c r="R1560" s="5"/>
      <c r="S1560" s="5"/>
      <c r="T1560" s="5"/>
      <c r="U1560" s="5"/>
      <c r="V1560" s="5"/>
      <c r="W1560" s="5"/>
      <c r="X1560" s="5"/>
      <c r="Y1560" s="5"/>
      <c r="Z1560" s="5"/>
    </row>
    <row r="1561" spans="1:26" ht="14.25" customHeight="1" x14ac:dyDescent="0.35">
      <c r="A1561" s="5">
        <v>526</v>
      </c>
      <c r="B1561" s="5">
        <v>76</v>
      </c>
      <c r="C1561" s="5"/>
      <c r="D1561" s="5"/>
      <c r="E1561" s="5">
        <v>0</v>
      </c>
      <c r="F1561" s="5" t="s">
        <v>1826</v>
      </c>
      <c r="G1561" s="5" t="s">
        <v>1827</v>
      </c>
      <c r="H1561" s="5"/>
      <c r="I1561" s="5"/>
      <c r="J1561" s="5"/>
      <c r="K1561" s="5"/>
      <c r="L1561" s="5"/>
      <c r="M1561" s="5"/>
      <c r="N1561" s="5"/>
      <c r="O1561" s="5"/>
      <c r="P1561" s="5"/>
      <c r="Q1561" s="5"/>
      <c r="R1561" s="5"/>
      <c r="S1561" s="5"/>
      <c r="T1561" s="5"/>
      <c r="U1561" s="5"/>
      <c r="V1561" s="5"/>
      <c r="W1561" s="5"/>
      <c r="X1561" s="5"/>
      <c r="Y1561" s="5"/>
      <c r="Z1561" s="5"/>
    </row>
    <row r="1562" spans="1:26" ht="14.25" hidden="1" customHeight="1" x14ac:dyDescent="0.35">
      <c r="A1562" s="5">
        <v>527</v>
      </c>
      <c r="B1562" s="5">
        <v>1</v>
      </c>
      <c r="C1562" s="5" t="s">
        <v>377</v>
      </c>
      <c r="D1562" s="5"/>
      <c r="E1562" s="5">
        <v>1</v>
      </c>
      <c r="F1562" s="5" t="str">
        <f>CONCATENATE("INSERT INTO `option_translation` (`option_id`,`lang_id`, `title`, `textbox_placeholder`, `is_default`) VALUES (",A1562,",", B1562, ", ","'",C1562,"', ","'",D1562,"', ",E1562,");")</f>
        <v>INSERT INTO `option_translation` (`option_id`,`lang_id`, `title`, `textbox_placeholder`, `is_default`) VALUES (527,1, 'acquaintance', '', 1);</v>
      </c>
      <c r="G1562" s="5" t="str">
        <f>CONCATENATE("Update `option_translation` set lang_id = ",B1562,",", " title ='", C1562,"',"," textbox_placeholder='",D1562,"',"," is_default=",E1562, " where id = ", A1562,";" )</f>
        <v>Update `option_translation` set lang_id = 1, title ='acquaintance', textbox_placeholder='', is_default=1 where id = 527;</v>
      </c>
      <c r="H1562" s="5"/>
      <c r="I1562" s="5"/>
      <c r="J1562" s="5"/>
      <c r="K1562" s="5"/>
      <c r="L1562" s="5"/>
      <c r="M1562" s="5"/>
      <c r="N1562" s="5"/>
      <c r="O1562" s="5"/>
      <c r="P1562" s="5"/>
      <c r="Q1562" s="5"/>
      <c r="R1562" s="5"/>
      <c r="S1562" s="5"/>
      <c r="T1562" s="5"/>
      <c r="U1562" s="5"/>
      <c r="V1562" s="5"/>
      <c r="W1562" s="5"/>
      <c r="X1562" s="5"/>
      <c r="Y1562" s="5"/>
      <c r="Z1562" s="5"/>
    </row>
    <row r="1563" spans="1:26" ht="14.25" hidden="1" customHeight="1" x14ac:dyDescent="0.35">
      <c r="A1563" s="5">
        <v>527</v>
      </c>
      <c r="B1563" s="5">
        <v>42</v>
      </c>
      <c r="C1563" s="5"/>
      <c r="D1563" s="5"/>
      <c r="E1563" s="5">
        <v>0</v>
      </c>
      <c r="F1563" s="5" t="str">
        <f>CONCATENATE("INSERT INTO `option_translation` (`option_id`,`lang_id`, `title`, `textbox_placeholder`, `is_default`) VALUES (",A1563,",", B1563, ", ","'",C1563,"', ","'",D1563,"', ",E1563,");")</f>
        <v>INSERT INTO `option_translation` (`option_id`,`lang_id`, `title`, `textbox_placeholder`, `is_default`) VALUES (527,42, '', '', 0);</v>
      </c>
      <c r="G1563" s="5" t="str">
        <f>CONCATENATE("Update `option_translation` set lang_id = ",B1563,",", " title ='", C1563,"',"," textbox_placeholder='",D1563,"',"," is_default=",E1563, " where id = ", A1563,";" )</f>
        <v>Update `option_translation` set lang_id = 42, title ='', textbox_placeholder='', is_default=0 where id = 527;</v>
      </c>
      <c r="H1563" s="5"/>
      <c r="I1563" s="5"/>
      <c r="J1563" s="5"/>
      <c r="K1563" s="5"/>
      <c r="L1563" s="5"/>
      <c r="M1563" s="5"/>
      <c r="N1563" s="5"/>
      <c r="O1563" s="5"/>
      <c r="P1563" s="5"/>
      <c r="Q1563" s="5"/>
      <c r="R1563" s="5"/>
      <c r="S1563" s="5"/>
      <c r="T1563" s="5"/>
      <c r="U1563" s="5"/>
      <c r="V1563" s="5"/>
      <c r="W1563" s="5"/>
      <c r="X1563" s="5"/>
      <c r="Y1563" s="5"/>
      <c r="Z1563" s="5"/>
    </row>
    <row r="1564" spans="1:26" ht="14.25" customHeight="1" x14ac:dyDescent="0.35">
      <c r="A1564" s="5">
        <v>527</v>
      </c>
      <c r="B1564" s="5">
        <v>76</v>
      </c>
      <c r="C1564" s="5"/>
      <c r="D1564" s="5"/>
      <c r="E1564" s="5">
        <v>0</v>
      </c>
      <c r="F1564" s="5" t="s">
        <v>1828</v>
      </c>
      <c r="G1564" s="5" t="s">
        <v>1829</v>
      </c>
      <c r="H1564" s="5"/>
      <c r="I1564" s="5"/>
      <c r="J1564" s="5"/>
      <c r="K1564" s="5"/>
      <c r="L1564" s="5"/>
      <c r="M1564" s="5"/>
      <c r="N1564" s="5"/>
      <c r="O1564" s="5"/>
      <c r="P1564" s="5"/>
      <c r="Q1564" s="5"/>
      <c r="R1564" s="5"/>
      <c r="S1564" s="5"/>
      <c r="T1564" s="5"/>
      <c r="U1564" s="5"/>
      <c r="V1564" s="5"/>
      <c r="W1564" s="5"/>
      <c r="X1564" s="5"/>
      <c r="Y1564" s="5"/>
      <c r="Z1564" s="5"/>
    </row>
    <row r="1565" spans="1:26" ht="14.25" hidden="1" customHeight="1" x14ac:dyDescent="0.35">
      <c r="A1565" s="5">
        <v>528</v>
      </c>
      <c r="B1565" s="5">
        <v>1</v>
      </c>
      <c r="C1565" s="5" t="s">
        <v>417</v>
      </c>
      <c r="D1565" s="5"/>
      <c r="E1565" s="5">
        <v>1</v>
      </c>
      <c r="F1565" s="5" t="str">
        <f>CONCATENATE("INSERT INTO `option_translation` (`option_id`,`lang_id`, `title`, `textbox_placeholder`, `is_default`) VALUES (",A1565,",", B1565, ", ","'",C1565,"', ","'",D1565,"', ",E1565,");")</f>
        <v>INSERT INTO `option_translation` (`option_id`,`lang_id`, `title`, `textbox_placeholder`, `is_default`) VALUES (528,1, ' friend', '', 1);</v>
      </c>
      <c r="G1565" s="5" t="str">
        <f>CONCATENATE("Update `option_translation` set lang_id = ",B1565,",", " title ='", C1565,"',"," textbox_placeholder='",D1565,"',"," is_default=",E1565, " where id = ", A1565,";" )</f>
        <v>Update `option_translation` set lang_id = 1, title =' friend', textbox_placeholder='', is_default=1 where id = 528;</v>
      </c>
      <c r="H1565" s="5"/>
      <c r="I1565" s="5"/>
      <c r="J1565" s="5"/>
      <c r="K1565" s="5"/>
      <c r="L1565" s="5"/>
      <c r="M1565" s="5"/>
      <c r="N1565" s="5"/>
      <c r="O1565" s="5"/>
      <c r="P1565" s="5"/>
      <c r="Q1565" s="5"/>
      <c r="R1565" s="5"/>
      <c r="S1565" s="5"/>
      <c r="T1565" s="5"/>
      <c r="U1565" s="5"/>
      <c r="V1565" s="5"/>
      <c r="W1565" s="5"/>
      <c r="X1565" s="5"/>
      <c r="Y1565" s="5"/>
      <c r="Z1565" s="5"/>
    </row>
    <row r="1566" spans="1:26" ht="14.25" hidden="1" customHeight="1" x14ac:dyDescent="0.35">
      <c r="A1566" s="5">
        <v>528</v>
      </c>
      <c r="B1566" s="5">
        <v>42</v>
      </c>
      <c r="C1566" s="5"/>
      <c r="D1566" s="5"/>
      <c r="E1566" s="5">
        <v>0</v>
      </c>
      <c r="F1566" s="5" t="str">
        <f>CONCATENATE("INSERT INTO `option_translation` (`option_id`,`lang_id`, `title`, `textbox_placeholder`, `is_default`) VALUES (",A1566,",", B1566, ", ","'",C1566,"', ","'",D1566,"', ",E1566,");")</f>
        <v>INSERT INTO `option_translation` (`option_id`,`lang_id`, `title`, `textbox_placeholder`, `is_default`) VALUES (528,42, '', '', 0);</v>
      </c>
      <c r="G1566" s="5" t="str">
        <f>CONCATENATE("Update `option_translation` set lang_id = ",B1566,",", " title ='", C1566,"',"," textbox_placeholder='",D1566,"',"," is_default=",E1566, " where id = ", A1566,";" )</f>
        <v>Update `option_translation` set lang_id = 42, title ='', textbox_placeholder='', is_default=0 where id = 528;</v>
      </c>
      <c r="H1566" s="5"/>
      <c r="I1566" s="5"/>
      <c r="J1566" s="5"/>
      <c r="K1566" s="5"/>
      <c r="L1566" s="5"/>
      <c r="M1566" s="5"/>
      <c r="N1566" s="5"/>
      <c r="O1566" s="5"/>
      <c r="P1566" s="5"/>
      <c r="Q1566" s="5"/>
      <c r="R1566" s="5"/>
      <c r="S1566" s="5"/>
      <c r="T1566" s="5"/>
      <c r="U1566" s="5"/>
      <c r="V1566" s="5"/>
      <c r="W1566" s="5"/>
      <c r="X1566" s="5"/>
      <c r="Y1566" s="5"/>
      <c r="Z1566" s="5"/>
    </row>
    <row r="1567" spans="1:26" ht="14.25" customHeight="1" x14ac:dyDescent="0.35">
      <c r="A1567" s="5">
        <v>528</v>
      </c>
      <c r="B1567" s="5">
        <v>76</v>
      </c>
      <c r="C1567" s="5"/>
      <c r="D1567" s="5"/>
      <c r="E1567" s="5">
        <v>0</v>
      </c>
      <c r="F1567" s="5" t="s">
        <v>1830</v>
      </c>
      <c r="G1567" s="5" t="s">
        <v>1831</v>
      </c>
      <c r="H1567" s="5"/>
      <c r="I1567" s="5"/>
      <c r="J1567" s="5"/>
      <c r="K1567" s="5"/>
      <c r="L1567" s="5"/>
      <c r="M1567" s="5"/>
      <c r="N1567" s="5"/>
      <c r="O1567" s="5"/>
      <c r="P1567" s="5"/>
      <c r="Q1567" s="5"/>
      <c r="R1567" s="5"/>
      <c r="S1567" s="5"/>
      <c r="T1567" s="5"/>
      <c r="U1567" s="5"/>
      <c r="V1567" s="5"/>
      <c r="W1567" s="5"/>
      <c r="X1567" s="5"/>
      <c r="Y1567" s="5"/>
      <c r="Z1567" s="5"/>
    </row>
    <row r="1568" spans="1:26" ht="14.25" hidden="1" customHeight="1" x14ac:dyDescent="0.35">
      <c r="A1568" s="5">
        <v>529</v>
      </c>
      <c r="B1568" s="5">
        <v>1</v>
      </c>
      <c r="C1568" s="5" t="s">
        <v>465</v>
      </c>
      <c r="D1568" s="5"/>
      <c r="E1568" s="5">
        <v>1</v>
      </c>
      <c r="F1568" s="5" t="str">
        <f>CONCATENATE("INSERT INTO `option_translation` (`option_id`,`lang_id`, `title`, `textbox_placeholder`, `is_default`) VALUES (",A1568,",", B1568, ", ","'",C1568,"', ","'",D1568,"', ",E1568,");")</f>
        <v>INSERT INTO `option_translation` (`option_id`,`lang_id`, `title`, `textbox_placeholder`, `is_default`) VALUES (529,1, 'member of a religious group', '', 1);</v>
      </c>
      <c r="G1568" s="5" t="str">
        <f>CONCATENATE("Update `option_translation` set lang_id = ",B1568,",", " title ='", C1568,"',"," textbox_placeholder='",D1568,"',"," is_default=",E1568, " where id = ", A1568,";" )</f>
        <v>Update `option_translation` set lang_id = 1, title ='member of a religious group', textbox_placeholder='', is_default=1 where id = 529;</v>
      </c>
      <c r="H1568" s="5"/>
      <c r="I1568" s="5"/>
      <c r="J1568" s="5"/>
      <c r="K1568" s="5"/>
      <c r="L1568" s="5"/>
      <c r="M1568" s="5"/>
      <c r="N1568" s="5"/>
      <c r="O1568" s="5"/>
      <c r="P1568" s="5"/>
      <c r="Q1568" s="5"/>
      <c r="R1568" s="5"/>
      <c r="S1568" s="5"/>
      <c r="T1568" s="5"/>
      <c r="U1568" s="5"/>
      <c r="V1568" s="5"/>
      <c r="W1568" s="5"/>
      <c r="X1568" s="5"/>
      <c r="Y1568" s="5"/>
      <c r="Z1568" s="5"/>
    </row>
    <row r="1569" spans="1:26" ht="14.25" hidden="1" customHeight="1" x14ac:dyDescent="0.35">
      <c r="A1569" s="5">
        <v>529</v>
      </c>
      <c r="B1569" s="5">
        <v>42</v>
      </c>
      <c r="C1569" s="5"/>
      <c r="D1569" s="5"/>
      <c r="E1569" s="5">
        <v>0</v>
      </c>
      <c r="F1569" s="5" t="str">
        <f>CONCATENATE("INSERT INTO `option_translation` (`option_id`,`lang_id`, `title`, `textbox_placeholder`, `is_default`) VALUES (",A1569,",", B1569, ", ","'",C1569,"', ","'",D1569,"', ",E1569,");")</f>
        <v>INSERT INTO `option_translation` (`option_id`,`lang_id`, `title`, `textbox_placeholder`, `is_default`) VALUES (529,42, '', '', 0);</v>
      </c>
      <c r="G1569" s="5" t="str">
        <f>CONCATENATE("Update `option_translation` set lang_id = ",B1569,",", " title ='", C1569,"',"," textbox_placeholder='",D1569,"',"," is_default=",E1569, " where id = ", A1569,";" )</f>
        <v>Update `option_translation` set lang_id = 42, title ='', textbox_placeholder='', is_default=0 where id = 529;</v>
      </c>
      <c r="H1569" s="5"/>
      <c r="I1569" s="5"/>
      <c r="J1569" s="5"/>
      <c r="K1569" s="5"/>
      <c r="L1569" s="5"/>
      <c r="M1569" s="5"/>
      <c r="N1569" s="5"/>
      <c r="O1569" s="5"/>
      <c r="P1569" s="5"/>
      <c r="Q1569" s="5"/>
      <c r="R1569" s="5"/>
      <c r="S1569" s="5"/>
      <c r="T1569" s="5"/>
      <c r="U1569" s="5"/>
      <c r="V1569" s="5"/>
      <c r="W1569" s="5"/>
      <c r="X1569" s="5"/>
      <c r="Y1569" s="5"/>
      <c r="Z1569" s="5"/>
    </row>
    <row r="1570" spans="1:26" ht="14.25" customHeight="1" x14ac:dyDescent="0.35">
      <c r="A1570" s="5">
        <v>529</v>
      </c>
      <c r="B1570" s="5">
        <v>76</v>
      </c>
      <c r="C1570" s="5"/>
      <c r="D1570" s="5"/>
      <c r="E1570" s="5">
        <v>0</v>
      </c>
      <c r="F1570" s="5" t="s">
        <v>1832</v>
      </c>
      <c r="G1570" s="5" t="s">
        <v>1833</v>
      </c>
      <c r="H1570" s="5"/>
      <c r="I1570" s="5"/>
      <c r="J1570" s="5"/>
      <c r="K1570" s="5"/>
      <c r="L1570" s="5"/>
      <c r="M1570" s="5"/>
      <c r="N1570" s="5"/>
      <c r="O1570" s="5"/>
      <c r="P1570" s="5"/>
      <c r="Q1570" s="5"/>
      <c r="R1570" s="5"/>
      <c r="S1570" s="5"/>
      <c r="T1570" s="5"/>
      <c r="U1570" s="5"/>
      <c r="V1570" s="5"/>
      <c r="W1570" s="5"/>
      <c r="X1570" s="5"/>
      <c r="Y1570" s="5"/>
      <c r="Z1570" s="5"/>
    </row>
    <row r="1571" spans="1:26" ht="14.25" hidden="1" customHeight="1" x14ac:dyDescent="0.35">
      <c r="A1571" s="5">
        <v>530</v>
      </c>
      <c r="B1571" s="5">
        <v>1</v>
      </c>
      <c r="C1571" s="5" t="s">
        <v>378</v>
      </c>
      <c r="D1571" s="5"/>
      <c r="E1571" s="5">
        <v>1</v>
      </c>
      <c r="F1571" s="5" t="str">
        <f>CONCATENATE("INSERT INTO `option_translation` (`option_id`,`lang_id`, `title`, `textbox_placeholder`, `is_default`) VALUES (",A1571,",", B1571, ", ","'",C1571,"', ","'",D1571,"', ",E1571,");")</f>
        <v>INSERT INTO `option_translation` (`option_id`,`lang_id`, `title`, `textbox_placeholder`, `is_default`) VALUES (530,1, 'colleague', '', 1);</v>
      </c>
      <c r="G1571" s="5" t="str">
        <f>CONCATENATE("Update `option_translation` set lang_id = ",B1571,",", " title ='", C1571,"',"," textbox_placeholder='",D1571,"',"," is_default=",E1571, " where id = ", A1571,";" )</f>
        <v>Update `option_translation` set lang_id = 1, title ='colleague', textbox_placeholder='', is_default=1 where id = 530;</v>
      </c>
      <c r="H1571" s="5"/>
      <c r="I1571" s="5"/>
      <c r="J1571" s="5"/>
      <c r="K1571" s="5"/>
      <c r="L1571" s="5"/>
      <c r="M1571" s="5"/>
      <c r="N1571" s="5"/>
      <c r="O1571" s="5"/>
      <c r="P1571" s="5"/>
      <c r="Q1571" s="5"/>
      <c r="R1571" s="5"/>
      <c r="S1571" s="5"/>
      <c r="T1571" s="5"/>
      <c r="U1571" s="5"/>
      <c r="V1571" s="5"/>
      <c r="W1571" s="5"/>
      <c r="X1571" s="5"/>
      <c r="Y1571" s="5"/>
      <c r="Z1571" s="5"/>
    </row>
    <row r="1572" spans="1:26" ht="14.25" hidden="1" customHeight="1" x14ac:dyDescent="0.35">
      <c r="A1572" s="5">
        <v>530</v>
      </c>
      <c r="B1572" s="5">
        <v>42</v>
      </c>
      <c r="C1572" s="5"/>
      <c r="D1572" s="5"/>
      <c r="E1572" s="5">
        <v>0</v>
      </c>
      <c r="F1572" s="5" t="str">
        <f>CONCATENATE("INSERT INTO `option_translation` (`option_id`,`lang_id`, `title`, `textbox_placeholder`, `is_default`) VALUES (",A1572,",", B1572, ", ","'",C1572,"', ","'",D1572,"', ",E1572,");")</f>
        <v>INSERT INTO `option_translation` (`option_id`,`lang_id`, `title`, `textbox_placeholder`, `is_default`) VALUES (530,42, '', '', 0);</v>
      </c>
      <c r="G1572" s="5" t="str">
        <f>CONCATENATE("Update `option_translation` set lang_id = ",B1572,",", " title ='", C1572,"',"," textbox_placeholder='",D1572,"',"," is_default=",E1572, " where id = ", A1572,";" )</f>
        <v>Update `option_translation` set lang_id = 42, title ='', textbox_placeholder='', is_default=0 where id = 530;</v>
      </c>
      <c r="H1572" s="5"/>
      <c r="I1572" s="5"/>
      <c r="J1572" s="5"/>
      <c r="K1572" s="5"/>
      <c r="L1572" s="5"/>
      <c r="M1572" s="5"/>
      <c r="N1572" s="5"/>
      <c r="O1572" s="5"/>
      <c r="P1572" s="5"/>
      <c r="Q1572" s="5"/>
      <c r="R1572" s="5"/>
      <c r="S1572" s="5"/>
      <c r="T1572" s="5"/>
      <c r="U1572" s="5"/>
      <c r="V1572" s="5"/>
      <c r="W1572" s="5"/>
      <c r="X1572" s="5"/>
      <c r="Y1572" s="5"/>
      <c r="Z1572" s="5"/>
    </row>
    <row r="1573" spans="1:26" ht="14.25" customHeight="1" x14ac:dyDescent="0.35">
      <c r="A1573" s="5">
        <v>530</v>
      </c>
      <c r="B1573" s="5">
        <v>76</v>
      </c>
      <c r="C1573" s="5"/>
      <c r="D1573" s="5"/>
      <c r="E1573" s="5">
        <v>0</v>
      </c>
      <c r="F1573" s="5" t="s">
        <v>1834</v>
      </c>
      <c r="G1573" s="5" t="s">
        <v>1835</v>
      </c>
      <c r="H1573" s="5"/>
      <c r="I1573" s="5"/>
      <c r="J1573" s="5"/>
      <c r="K1573" s="5"/>
      <c r="L1573" s="5"/>
      <c r="M1573" s="5"/>
      <c r="N1573" s="5"/>
      <c r="O1573" s="5"/>
      <c r="P1573" s="5"/>
      <c r="Q1573" s="5"/>
      <c r="R1573" s="5"/>
      <c r="S1573" s="5"/>
      <c r="T1573" s="5"/>
      <c r="U1573" s="5"/>
      <c r="V1573" s="5"/>
      <c r="W1573" s="5"/>
      <c r="X1573" s="5"/>
      <c r="Y1573" s="5"/>
      <c r="Z1573" s="5"/>
    </row>
    <row r="1574" spans="1:26" ht="14.25" hidden="1" customHeight="1" x14ac:dyDescent="0.35">
      <c r="A1574" s="5">
        <v>531</v>
      </c>
      <c r="B1574" s="5">
        <v>1</v>
      </c>
      <c r="C1574" s="5" t="s">
        <v>344</v>
      </c>
      <c r="D1574" s="5"/>
      <c r="E1574" s="5">
        <v>1</v>
      </c>
      <c r="F1574" s="5" t="str">
        <f>CONCATENATE("INSERT INTO `option_translation` (`option_id`,`lang_id`, `title`, `textbox_placeholder`, `is_default`) VALUES (",A1574,",", B1574, ", ","'",C1574,"', ","'",D1574,"', ",E1574,");")</f>
        <v>INSERT INTO `option_translation` (`option_id`,`lang_id`, `title`, `textbox_placeholder`, `is_default`) VALUES (531,1, 'family member', '', 1);</v>
      </c>
      <c r="G1574" s="5" t="str">
        <f>CONCATENATE("Update `option_translation` set lang_id = ",B1574,",", " title ='", C1574,"',"," textbox_placeholder='",D1574,"',"," is_default=",E1574, " where id = ", A1574,";" )</f>
        <v>Update `option_translation` set lang_id = 1, title ='family member', textbox_placeholder='', is_default=1 where id = 531;</v>
      </c>
      <c r="H1574" s="5"/>
      <c r="I1574" s="5"/>
      <c r="J1574" s="5"/>
      <c r="K1574" s="5"/>
      <c r="L1574" s="5"/>
      <c r="M1574" s="5"/>
      <c r="N1574" s="5"/>
      <c r="O1574" s="5"/>
      <c r="P1574" s="5"/>
      <c r="Q1574" s="5"/>
      <c r="R1574" s="5"/>
      <c r="S1574" s="5"/>
      <c r="T1574" s="5"/>
      <c r="U1574" s="5"/>
      <c r="V1574" s="5"/>
      <c r="W1574" s="5"/>
      <c r="X1574" s="5"/>
      <c r="Y1574" s="5"/>
      <c r="Z1574" s="5"/>
    </row>
    <row r="1575" spans="1:26" ht="14.25" hidden="1" customHeight="1" x14ac:dyDescent="0.35">
      <c r="A1575" s="5">
        <v>531</v>
      </c>
      <c r="B1575" s="5">
        <v>42</v>
      </c>
      <c r="C1575" s="5"/>
      <c r="D1575" s="5"/>
      <c r="E1575" s="5">
        <v>0</v>
      </c>
      <c r="F1575" s="5" t="str">
        <f>CONCATENATE("INSERT INTO `option_translation` (`option_id`,`lang_id`, `title`, `textbox_placeholder`, `is_default`) VALUES (",A1575,",", B1575, ", ","'",C1575,"', ","'",D1575,"', ",E1575,");")</f>
        <v>INSERT INTO `option_translation` (`option_id`,`lang_id`, `title`, `textbox_placeholder`, `is_default`) VALUES (531,42, '', '', 0);</v>
      </c>
      <c r="G1575" s="5" t="str">
        <f>CONCATENATE("Update `option_translation` set lang_id = ",B1575,",", " title ='", C1575,"',"," textbox_placeholder='",D1575,"',"," is_default=",E1575, " where id = ", A1575,";" )</f>
        <v>Update `option_translation` set lang_id = 42, title ='', textbox_placeholder='', is_default=0 where id = 531;</v>
      </c>
      <c r="H1575" s="5"/>
      <c r="I1575" s="5"/>
      <c r="J1575" s="5"/>
      <c r="K1575" s="5"/>
      <c r="L1575" s="5"/>
      <c r="M1575" s="5"/>
      <c r="N1575" s="5"/>
      <c r="O1575" s="5"/>
      <c r="P1575" s="5"/>
      <c r="Q1575" s="5"/>
      <c r="R1575" s="5"/>
      <c r="S1575" s="5"/>
      <c r="T1575" s="5"/>
      <c r="U1575" s="5"/>
      <c r="V1575" s="5"/>
      <c r="W1575" s="5"/>
      <c r="X1575" s="5"/>
      <c r="Y1575" s="5"/>
      <c r="Z1575" s="5"/>
    </row>
    <row r="1576" spans="1:26" ht="14.25" customHeight="1" x14ac:dyDescent="0.35">
      <c r="A1576" s="5">
        <v>531</v>
      </c>
      <c r="B1576" s="5">
        <v>76</v>
      </c>
      <c r="C1576" s="5"/>
      <c r="D1576" s="5"/>
      <c r="E1576" s="5">
        <v>0</v>
      </c>
      <c r="F1576" s="5" t="s">
        <v>1836</v>
      </c>
      <c r="G1576" s="5" t="s">
        <v>1837</v>
      </c>
      <c r="H1576" s="5"/>
      <c r="I1576" s="5"/>
      <c r="J1576" s="5"/>
      <c r="K1576" s="5"/>
      <c r="L1576" s="5"/>
      <c r="M1576" s="5"/>
      <c r="N1576" s="5"/>
      <c r="O1576" s="5"/>
      <c r="P1576" s="5"/>
      <c r="Q1576" s="5"/>
      <c r="R1576" s="5"/>
      <c r="S1576" s="5"/>
      <c r="T1576" s="5"/>
      <c r="U1576" s="5"/>
      <c r="V1576" s="5"/>
      <c r="W1576" s="5"/>
      <c r="X1576" s="5"/>
      <c r="Y1576" s="5"/>
      <c r="Z1576" s="5"/>
    </row>
    <row r="1577" spans="1:26" ht="14.25" hidden="1" customHeight="1" x14ac:dyDescent="0.35">
      <c r="A1577" s="5">
        <v>532</v>
      </c>
      <c r="B1577" s="5">
        <v>1</v>
      </c>
      <c r="C1577" s="5" t="s">
        <v>379</v>
      </c>
      <c r="D1577" s="5"/>
      <c r="E1577" s="5">
        <v>1</v>
      </c>
      <c r="F1577" s="5" t="str">
        <f>CONCATENATE("INSERT INTO `option_translation` (`option_id`,`lang_id`, `title`, `textbox_placeholder`, `is_default`) VALUES (",A1577,",", B1577, ", ","'",C1577,"', ","'",D1577,"', ",E1577,");")</f>
        <v>INSERT INTO `option_translation` (`option_id`,`lang_id`, `title`, `textbox_placeholder`, `is_default`) VALUES (532,1, 'ex-partner', '', 1);</v>
      </c>
      <c r="G1577" s="5" t="str">
        <f>CONCATENATE("Update `option_translation` set lang_id = ",B1577,",", " title ='", C1577,"',"," textbox_placeholder='",D1577,"',"," is_default=",E1577, " where id = ", A1577,";" )</f>
        <v>Update `option_translation` set lang_id = 1, title ='ex-partner', textbox_placeholder='', is_default=1 where id = 532;</v>
      </c>
      <c r="H1577" s="5"/>
      <c r="I1577" s="5"/>
      <c r="J1577" s="5"/>
      <c r="K1577" s="5"/>
      <c r="L1577" s="5"/>
      <c r="M1577" s="5"/>
      <c r="N1577" s="5"/>
      <c r="O1577" s="5"/>
      <c r="P1577" s="5"/>
      <c r="Q1577" s="5"/>
      <c r="R1577" s="5"/>
      <c r="S1577" s="5"/>
      <c r="T1577" s="5"/>
      <c r="U1577" s="5"/>
      <c r="V1577" s="5"/>
      <c r="W1577" s="5"/>
      <c r="X1577" s="5"/>
      <c r="Y1577" s="5"/>
      <c r="Z1577" s="5"/>
    </row>
    <row r="1578" spans="1:26" ht="14.25" hidden="1" customHeight="1" x14ac:dyDescent="0.35">
      <c r="A1578" s="5">
        <v>532</v>
      </c>
      <c r="B1578" s="5">
        <v>42</v>
      </c>
      <c r="C1578" s="5"/>
      <c r="D1578" s="5"/>
      <c r="E1578" s="5">
        <v>0</v>
      </c>
      <c r="F1578" s="5" t="str">
        <f>CONCATENATE("INSERT INTO `option_translation` (`option_id`,`lang_id`, `title`, `textbox_placeholder`, `is_default`) VALUES (",A1578,",", B1578, ", ","'",C1578,"', ","'",D1578,"', ",E1578,");")</f>
        <v>INSERT INTO `option_translation` (`option_id`,`lang_id`, `title`, `textbox_placeholder`, `is_default`) VALUES (532,42, '', '', 0);</v>
      </c>
      <c r="G1578" s="5" t="str">
        <f>CONCATENATE("Update `option_translation` set lang_id = ",B1578,",", " title ='", C1578,"',"," textbox_placeholder='",D1578,"',"," is_default=",E1578, " where id = ", A1578,";" )</f>
        <v>Update `option_translation` set lang_id = 42, title ='', textbox_placeholder='', is_default=0 where id = 532;</v>
      </c>
      <c r="H1578" s="5"/>
      <c r="I1578" s="5"/>
      <c r="J1578" s="5"/>
      <c r="K1578" s="5"/>
      <c r="L1578" s="5"/>
      <c r="M1578" s="5"/>
      <c r="N1578" s="5"/>
      <c r="O1578" s="5"/>
      <c r="P1578" s="5"/>
      <c r="Q1578" s="5"/>
      <c r="R1578" s="5"/>
      <c r="S1578" s="5"/>
      <c r="T1578" s="5"/>
      <c r="U1578" s="5"/>
      <c r="V1578" s="5"/>
      <c r="W1578" s="5"/>
      <c r="X1578" s="5"/>
      <c r="Y1578" s="5"/>
      <c r="Z1578" s="5"/>
    </row>
    <row r="1579" spans="1:26" ht="14.25" customHeight="1" x14ac:dyDescent="0.35">
      <c r="A1579" s="5">
        <v>532</v>
      </c>
      <c r="B1579" s="5">
        <v>76</v>
      </c>
      <c r="C1579" s="5"/>
      <c r="D1579" s="5"/>
      <c r="E1579" s="5">
        <v>0</v>
      </c>
      <c r="F1579" s="5" t="s">
        <v>1838</v>
      </c>
      <c r="G1579" s="5" t="s">
        <v>1839</v>
      </c>
      <c r="H1579" s="5"/>
      <c r="I1579" s="5"/>
      <c r="J1579" s="5"/>
      <c r="K1579" s="5"/>
      <c r="L1579" s="5"/>
      <c r="M1579" s="5"/>
      <c r="N1579" s="5"/>
      <c r="O1579" s="5"/>
      <c r="P1579" s="5"/>
      <c r="Q1579" s="5"/>
      <c r="R1579" s="5"/>
      <c r="S1579" s="5"/>
      <c r="T1579" s="5"/>
      <c r="U1579" s="5"/>
      <c r="V1579" s="5"/>
      <c r="W1579" s="5"/>
      <c r="X1579" s="5"/>
      <c r="Y1579" s="5"/>
      <c r="Z1579" s="5"/>
    </row>
    <row r="1580" spans="1:26" ht="14.25" hidden="1" customHeight="1" x14ac:dyDescent="0.35">
      <c r="A1580" s="5">
        <v>533</v>
      </c>
      <c r="B1580" s="5">
        <v>1</v>
      </c>
      <c r="C1580" s="5" t="s">
        <v>466</v>
      </c>
      <c r="D1580" s="5"/>
      <c r="E1580" s="5">
        <v>1</v>
      </c>
      <c r="F1580" s="5" t="str">
        <f>CONCATENATE("INSERT INTO `option_translation` (`option_id`,`lang_id`, `title`, `textbox_placeholder`, `is_default`) VALUES (",A1580,",", B1580, ", ","'",C1580,"', ","'",D1580,"', ",E1580,");")</f>
        <v>INSERT INTO `option_translation` (`option_id`,`lang_id`, `title`, `textbox_placeholder`, `is_default`) VALUES (533,1, 'He/she was my intimate partner / spouse', '', 1);</v>
      </c>
      <c r="G1580" s="5" t="str">
        <f>CONCATENATE("Update `option_translation` set lang_id = ",B1580,",", " title ='", C1580,"',"," textbox_placeholder='",D1580,"',"," is_default=",E1580, " where id = ", A1580,";" )</f>
        <v>Update `option_translation` set lang_id = 1, title ='He/she was my intimate partner / spouse', textbox_placeholder='', is_default=1 where id = 533;</v>
      </c>
      <c r="H1580" s="5"/>
      <c r="I1580" s="5"/>
      <c r="J1580" s="5"/>
      <c r="K1580" s="5"/>
      <c r="L1580" s="5"/>
      <c r="M1580" s="5"/>
      <c r="N1580" s="5"/>
      <c r="O1580" s="5"/>
      <c r="P1580" s="5"/>
      <c r="Q1580" s="5"/>
      <c r="R1580" s="5"/>
      <c r="S1580" s="5"/>
      <c r="T1580" s="5"/>
      <c r="U1580" s="5"/>
      <c r="V1580" s="5"/>
      <c r="W1580" s="5"/>
      <c r="X1580" s="5"/>
      <c r="Y1580" s="5"/>
      <c r="Z1580" s="5"/>
    </row>
    <row r="1581" spans="1:26" ht="14.25" hidden="1" customHeight="1" x14ac:dyDescent="0.35">
      <c r="A1581" s="5">
        <v>533</v>
      </c>
      <c r="B1581" s="5">
        <v>42</v>
      </c>
      <c r="C1581" s="5"/>
      <c r="D1581" s="5"/>
      <c r="E1581" s="5">
        <v>0</v>
      </c>
      <c r="F1581" s="5" t="str">
        <f>CONCATENATE("INSERT INTO `option_translation` (`option_id`,`lang_id`, `title`, `textbox_placeholder`, `is_default`) VALUES (",A1581,",", B1581, ", ","'",C1581,"', ","'",D1581,"', ",E1581,");")</f>
        <v>INSERT INTO `option_translation` (`option_id`,`lang_id`, `title`, `textbox_placeholder`, `is_default`) VALUES (533,42, '', '', 0);</v>
      </c>
      <c r="G1581" s="5" t="str">
        <f>CONCATENATE("Update `option_translation` set lang_id = ",B1581,",", " title ='", C1581,"',"," textbox_placeholder='",D1581,"',"," is_default=",E1581, " where id = ", A1581,";" )</f>
        <v>Update `option_translation` set lang_id = 42, title ='', textbox_placeholder='', is_default=0 where id = 533;</v>
      </c>
      <c r="H1581" s="5"/>
      <c r="I1581" s="5"/>
      <c r="J1581" s="5"/>
      <c r="K1581" s="5"/>
      <c r="L1581" s="5"/>
      <c r="M1581" s="5"/>
      <c r="N1581" s="5"/>
      <c r="O1581" s="5"/>
      <c r="P1581" s="5"/>
      <c r="Q1581" s="5"/>
      <c r="R1581" s="5"/>
      <c r="S1581" s="5"/>
      <c r="T1581" s="5"/>
      <c r="U1581" s="5"/>
      <c r="V1581" s="5"/>
      <c r="W1581" s="5"/>
      <c r="X1581" s="5"/>
      <c r="Y1581" s="5"/>
      <c r="Z1581" s="5"/>
    </row>
    <row r="1582" spans="1:26" ht="14.25" customHeight="1" x14ac:dyDescent="0.35">
      <c r="A1582" s="5">
        <v>533</v>
      </c>
      <c r="B1582" s="5">
        <v>76</v>
      </c>
      <c r="C1582" s="5"/>
      <c r="D1582" s="5"/>
      <c r="E1582" s="5">
        <v>0</v>
      </c>
      <c r="F1582" s="5" t="s">
        <v>1840</v>
      </c>
      <c r="G1582" s="5" t="s">
        <v>1841</v>
      </c>
      <c r="H1582" s="5"/>
      <c r="I1582" s="5"/>
      <c r="J1582" s="5"/>
      <c r="K1582" s="5"/>
      <c r="L1582" s="5"/>
      <c r="M1582" s="5"/>
      <c r="N1582" s="5"/>
      <c r="O1582" s="5"/>
      <c r="P1582" s="5"/>
      <c r="Q1582" s="5"/>
      <c r="R1582" s="5"/>
      <c r="S1582" s="5"/>
      <c r="T1582" s="5"/>
      <c r="U1582" s="5"/>
      <c r="V1582" s="5"/>
      <c r="W1582" s="5"/>
      <c r="X1582" s="5"/>
      <c r="Y1582" s="5"/>
      <c r="Z1582" s="5"/>
    </row>
    <row r="1583" spans="1:26" ht="14.25" hidden="1" customHeight="1" x14ac:dyDescent="0.35">
      <c r="A1583" s="5">
        <v>534</v>
      </c>
      <c r="B1583" s="5">
        <v>1</v>
      </c>
      <c r="C1583" s="5" t="s">
        <v>467</v>
      </c>
      <c r="D1583" s="5"/>
      <c r="E1583" s="5">
        <v>1</v>
      </c>
      <c r="F1583" s="5" t="str">
        <f>CONCATENATE("INSERT INTO `option_translation` (`option_id`,`lang_id`, `title`, `textbox_placeholder`, `is_default`) VALUES (",A1583,",", B1583, ", ","'",C1583,"', ","'",D1583,"', ",E1583,");")</f>
        <v>INSERT INTO `option_translation` (`option_id`,`lang_id`, `title`, `textbox_placeholder`, `is_default`) VALUES (534,1, 'They were a person in authority', '', 1);</v>
      </c>
      <c r="G1583" s="5" t="str">
        <f>CONCATENATE("Update `option_translation` set lang_id = ",B1583,",", " title ='", C1583,"',"," textbox_placeholder='",D1583,"',"," is_default=",E1583, " where id = ", A1583,";" )</f>
        <v>Update `option_translation` set lang_id = 1, title ='They were a person in authority', textbox_placeholder='', is_default=1 where id = 534;</v>
      </c>
      <c r="H1583" s="5"/>
      <c r="I1583" s="5"/>
      <c r="J1583" s="5"/>
      <c r="K1583" s="5"/>
      <c r="L1583" s="5"/>
      <c r="M1583" s="5"/>
      <c r="N1583" s="5"/>
      <c r="O1583" s="5"/>
      <c r="P1583" s="5"/>
      <c r="Q1583" s="5"/>
      <c r="R1583" s="5"/>
      <c r="S1583" s="5"/>
      <c r="T1583" s="5"/>
      <c r="U1583" s="5"/>
      <c r="V1583" s="5"/>
      <c r="W1583" s="5"/>
      <c r="X1583" s="5"/>
      <c r="Y1583" s="5"/>
      <c r="Z1583" s="5"/>
    </row>
    <row r="1584" spans="1:26" ht="14.25" hidden="1" customHeight="1" x14ac:dyDescent="0.35">
      <c r="A1584" s="5">
        <v>534</v>
      </c>
      <c r="B1584" s="5">
        <v>42</v>
      </c>
      <c r="C1584" s="5"/>
      <c r="D1584" s="5"/>
      <c r="E1584" s="5">
        <v>0</v>
      </c>
      <c r="F1584" s="5" t="str">
        <f>CONCATENATE("INSERT INTO `option_translation` (`option_id`,`lang_id`, `title`, `textbox_placeholder`, `is_default`) VALUES (",A1584,",", B1584, ", ","'",C1584,"', ","'",D1584,"', ",E1584,");")</f>
        <v>INSERT INTO `option_translation` (`option_id`,`lang_id`, `title`, `textbox_placeholder`, `is_default`) VALUES (534,42, '', '', 0);</v>
      </c>
      <c r="G1584" s="5" t="str">
        <f>CONCATENATE("Update `option_translation` set lang_id = ",B1584,",", " title ='", C1584,"',"," textbox_placeholder='",D1584,"',"," is_default=",E1584, " where id = ", A1584,";" )</f>
        <v>Update `option_translation` set lang_id = 42, title ='', textbox_placeholder='', is_default=0 where id = 534;</v>
      </c>
      <c r="H1584" s="5"/>
      <c r="I1584" s="5"/>
      <c r="J1584" s="5"/>
      <c r="K1584" s="5"/>
      <c r="L1584" s="5"/>
      <c r="M1584" s="5"/>
      <c r="N1584" s="5"/>
      <c r="O1584" s="5"/>
      <c r="P1584" s="5"/>
      <c r="Q1584" s="5"/>
      <c r="R1584" s="5"/>
      <c r="S1584" s="5"/>
      <c r="T1584" s="5"/>
      <c r="U1584" s="5"/>
      <c r="V1584" s="5"/>
      <c r="W1584" s="5"/>
      <c r="X1584" s="5"/>
      <c r="Y1584" s="5"/>
      <c r="Z1584" s="5"/>
    </row>
    <row r="1585" spans="1:26" ht="14.25" customHeight="1" x14ac:dyDescent="0.35">
      <c r="A1585" s="5">
        <v>534</v>
      </c>
      <c r="B1585" s="5">
        <v>76</v>
      </c>
      <c r="C1585" s="5"/>
      <c r="D1585" s="5"/>
      <c r="E1585" s="5">
        <v>0</v>
      </c>
      <c r="F1585" s="5" t="s">
        <v>1842</v>
      </c>
      <c r="G1585" s="5" t="s">
        <v>1843</v>
      </c>
      <c r="H1585" s="5"/>
      <c r="I1585" s="5"/>
      <c r="J1585" s="5"/>
      <c r="K1585" s="5"/>
      <c r="L1585" s="5"/>
      <c r="M1585" s="5"/>
      <c r="N1585" s="5"/>
      <c r="O1585" s="5"/>
      <c r="P1585" s="5"/>
      <c r="Q1585" s="5"/>
      <c r="R1585" s="5"/>
      <c r="S1585" s="5"/>
      <c r="T1585" s="5"/>
      <c r="U1585" s="5"/>
      <c r="V1585" s="5"/>
      <c r="W1585" s="5"/>
      <c r="X1585" s="5"/>
      <c r="Y1585" s="5"/>
      <c r="Z1585" s="5"/>
    </row>
    <row r="1586" spans="1:26" ht="14.25" hidden="1" customHeight="1" x14ac:dyDescent="0.35">
      <c r="A1586" s="5">
        <v>535</v>
      </c>
      <c r="B1586" s="5">
        <v>1</v>
      </c>
      <c r="C1586" s="5" t="s">
        <v>382</v>
      </c>
      <c r="D1586" s="5"/>
      <c r="E1586" s="5">
        <v>1</v>
      </c>
      <c r="F1586" s="5" t="str">
        <f>CONCATENATE("INSERT INTO `option_translation` (`option_id`,`lang_id`, `title`, `textbox_placeholder`, `is_default`) VALUES (",A1586,",", B1586, ", ","'",C1586,"', ","'",D1586,"', ",E1586,");")</f>
        <v>INSERT INTO `option_translation` (`option_id`,`lang_id`, `title`, `textbox_placeholder`, `is_default`) VALUES (535,1, 'I don’t know', '', 1);</v>
      </c>
      <c r="G1586" s="5" t="str">
        <f>CONCATENATE("Update `option_translation` set lang_id = ",B1586,",", " title ='", C1586,"',"," textbox_placeholder='",D1586,"',"," is_default=",E1586, " where id = ", A1586,";" )</f>
        <v>Update `option_translation` set lang_id = 1, title ='I don’t know', textbox_placeholder='', is_default=1 where id = 535;</v>
      </c>
      <c r="H1586" s="5"/>
      <c r="I1586" s="5"/>
      <c r="J1586" s="5"/>
      <c r="K1586" s="5"/>
      <c r="L1586" s="5"/>
      <c r="M1586" s="5"/>
      <c r="N1586" s="5"/>
      <c r="O1586" s="5"/>
      <c r="P1586" s="5"/>
      <c r="Q1586" s="5"/>
      <c r="R1586" s="5"/>
      <c r="S1586" s="5"/>
      <c r="T1586" s="5"/>
      <c r="U1586" s="5"/>
      <c r="V1586" s="5"/>
      <c r="W1586" s="5"/>
      <c r="X1586" s="5"/>
      <c r="Y1586" s="5"/>
      <c r="Z1586" s="5"/>
    </row>
    <row r="1587" spans="1:26" ht="14.25" hidden="1" customHeight="1" x14ac:dyDescent="0.35">
      <c r="A1587" s="5">
        <v>535</v>
      </c>
      <c r="B1587" s="5">
        <v>42</v>
      </c>
      <c r="C1587" s="5"/>
      <c r="D1587" s="5"/>
      <c r="E1587" s="5">
        <v>0</v>
      </c>
      <c r="F1587" s="5" t="str">
        <f>CONCATENATE("INSERT INTO `option_translation` (`option_id`,`lang_id`, `title`, `textbox_placeholder`, `is_default`) VALUES (",A1587,",", B1587, ", ","'",C1587,"', ","'",D1587,"', ",E1587,");")</f>
        <v>INSERT INTO `option_translation` (`option_id`,`lang_id`, `title`, `textbox_placeholder`, `is_default`) VALUES (535,42, '', '', 0);</v>
      </c>
      <c r="G1587" s="5" t="str">
        <f>CONCATENATE("Update `option_translation` set lang_id = ",B1587,",", " title ='", C1587,"',"," textbox_placeholder='",D1587,"',"," is_default=",E1587, " where id = ", A1587,";" )</f>
        <v>Update `option_translation` set lang_id = 42, title ='', textbox_placeholder='', is_default=0 where id = 535;</v>
      </c>
      <c r="H1587" s="5"/>
      <c r="I1587" s="5"/>
      <c r="J1587" s="5"/>
      <c r="K1587" s="5"/>
      <c r="L1587" s="5"/>
      <c r="M1587" s="5"/>
      <c r="N1587" s="5"/>
      <c r="O1587" s="5"/>
      <c r="P1587" s="5"/>
      <c r="Q1587" s="5"/>
      <c r="R1587" s="5"/>
      <c r="S1587" s="5"/>
      <c r="T1587" s="5"/>
      <c r="U1587" s="5"/>
      <c r="V1587" s="5"/>
      <c r="W1587" s="5"/>
      <c r="X1587" s="5"/>
      <c r="Y1587" s="5"/>
      <c r="Z1587" s="5"/>
    </row>
    <row r="1588" spans="1:26" ht="14.25" customHeight="1" x14ac:dyDescent="0.35">
      <c r="A1588" s="5">
        <v>535</v>
      </c>
      <c r="B1588" s="5">
        <v>76</v>
      </c>
      <c r="C1588" s="5"/>
      <c r="D1588" s="5"/>
      <c r="E1588" s="5">
        <v>0</v>
      </c>
      <c r="F1588" s="5" t="s">
        <v>1844</v>
      </c>
      <c r="G1588" s="5" t="s">
        <v>1845</v>
      </c>
      <c r="H1588" s="5"/>
      <c r="I1588" s="5"/>
      <c r="J1588" s="5"/>
      <c r="K1588" s="5"/>
      <c r="L1588" s="5"/>
      <c r="M1588" s="5"/>
      <c r="N1588" s="5"/>
      <c r="O1588" s="5"/>
      <c r="P1588" s="5"/>
      <c r="Q1588" s="5"/>
      <c r="R1588" s="5"/>
      <c r="S1588" s="5"/>
      <c r="T1588" s="5"/>
      <c r="U1588" s="5"/>
      <c r="V1588" s="5"/>
      <c r="W1588" s="5"/>
      <c r="X1588" s="5"/>
      <c r="Y1588" s="5"/>
      <c r="Z1588" s="5"/>
    </row>
    <row r="1589" spans="1:26" ht="14.25" hidden="1" customHeight="1" x14ac:dyDescent="0.35">
      <c r="A1589" s="5">
        <v>536</v>
      </c>
      <c r="B1589" s="5">
        <v>1</v>
      </c>
      <c r="C1589" s="5" t="s">
        <v>468</v>
      </c>
      <c r="D1589" s="5"/>
      <c r="E1589" s="5">
        <v>1</v>
      </c>
      <c r="F1589" s="5" t="str">
        <f>CONCATENATE("INSERT INTO `option_translation` (`option_id`,`lang_id`, `title`, `textbox_placeholder`, `is_default`) VALUES (",A1589,",", B1589, ", ","'",C1589,"', ","'",D1589,"', ",E1589,");")</f>
        <v>INSERT INTO `option_translation` (`option_id`,`lang_id`, `title`, `textbox_placeholder`, `is_default`) VALUES (536,1, 'A Business/Company', '', 1);</v>
      </c>
      <c r="G1589" s="5" t="str">
        <f>CONCATENATE("Update `option_translation` set lang_id = ",B1589,",", " title ='", C1589,"',"," textbox_placeholder='",D1589,"',"," is_default=",E1589, " where id = ", A1589,";" )</f>
        <v>Update `option_translation` set lang_id = 1, title ='A Business/Company', textbox_placeholder='', is_default=1 where id = 536;</v>
      </c>
      <c r="H1589" s="5"/>
      <c r="I1589" s="5"/>
      <c r="J1589" s="5"/>
      <c r="K1589" s="5"/>
      <c r="L1589" s="5"/>
      <c r="M1589" s="5"/>
      <c r="N1589" s="5"/>
      <c r="O1589" s="5"/>
      <c r="P1589" s="5"/>
      <c r="Q1589" s="5"/>
      <c r="R1589" s="5"/>
      <c r="S1589" s="5"/>
      <c r="T1589" s="5"/>
      <c r="U1589" s="5"/>
      <c r="V1589" s="5"/>
      <c r="W1589" s="5"/>
      <c r="X1589" s="5"/>
      <c r="Y1589" s="5"/>
      <c r="Z1589" s="5"/>
    </row>
    <row r="1590" spans="1:26" ht="14.25" hidden="1" customHeight="1" x14ac:dyDescent="0.35">
      <c r="A1590" s="5">
        <v>536</v>
      </c>
      <c r="B1590" s="5">
        <v>42</v>
      </c>
      <c r="C1590" s="5"/>
      <c r="D1590" s="5"/>
      <c r="E1590" s="5">
        <v>0</v>
      </c>
      <c r="F1590" s="5" t="str">
        <f>CONCATENATE("INSERT INTO `option_translation` (`option_id`,`lang_id`, `title`, `textbox_placeholder`, `is_default`) VALUES (",A1590,",", B1590, ", ","'",C1590,"', ","'",D1590,"', ",E1590,");")</f>
        <v>INSERT INTO `option_translation` (`option_id`,`lang_id`, `title`, `textbox_placeholder`, `is_default`) VALUES (536,42, '', '', 0);</v>
      </c>
      <c r="G1590" s="5" t="str">
        <f>CONCATENATE("Update `option_translation` set lang_id = ",B1590,",", " title ='", C1590,"',"," textbox_placeholder='",D1590,"',"," is_default=",E1590, " where id = ", A1590,";" )</f>
        <v>Update `option_translation` set lang_id = 42, title ='', textbox_placeholder='', is_default=0 where id = 536;</v>
      </c>
      <c r="H1590" s="5"/>
      <c r="I1590" s="5"/>
      <c r="J1590" s="5"/>
      <c r="K1590" s="5"/>
      <c r="L1590" s="5"/>
      <c r="M1590" s="5"/>
      <c r="N1590" s="5"/>
      <c r="O1590" s="5"/>
      <c r="P1590" s="5"/>
      <c r="Q1590" s="5"/>
      <c r="R1590" s="5"/>
      <c r="S1590" s="5"/>
      <c r="T1590" s="5"/>
      <c r="U1590" s="5"/>
      <c r="V1590" s="5"/>
      <c r="W1590" s="5"/>
      <c r="X1590" s="5"/>
      <c r="Y1590" s="5"/>
      <c r="Z1590" s="5"/>
    </row>
    <row r="1591" spans="1:26" ht="14.25" customHeight="1" x14ac:dyDescent="0.35">
      <c r="A1591" s="5">
        <v>536</v>
      </c>
      <c r="B1591" s="5">
        <v>76</v>
      </c>
      <c r="C1591" s="5"/>
      <c r="D1591" s="5"/>
      <c r="E1591" s="5">
        <v>0</v>
      </c>
      <c r="F1591" s="5" t="s">
        <v>1846</v>
      </c>
      <c r="G1591" s="5" t="s">
        <v>1847</v>
      </c>
      <c r="H1591" s="5"/>
      <c r="I1591" s="5"/>
      <c r="J1591" s="5"/>
      <c r="K1591" s="5"/>
      <c r="L1591" s="5"/>
      <c r="M1591" s="5"/>
      <c r="N1591" s="5"/>
      <c r="O1591" s="5"/>
      <c r="P1591" s="5"/>
      <c r="Q1591" s="5"/>
      <c r="R1591" s="5"/>
      <c r="S1591" s="5"/>
      <c r="T1591" s="5"/>
      <c r="U1591" s="5"/>
      <c r="V1591" s="5"/>
      <c r="W1591" s="5"/>
      <c r="X1591" s="5"/>
      <c r="Y1591" s="5"/>
      <c r="Z1591" s="5"/>
    </row>
    <row r="1592" spans="1:26" ht="14.25" hidden="1" customHeight="1" x14ac:dyDescent="0.35">
      <c r="A1592" s="5">
        <v>537</v>
      </c>
      <c r="B1592" s="5">
        <v>1</v>
      </c>
      <c r="C1592" s="5" t="s">
        <v>469</v>
      </c>
      <c r="D1592" s="5"/>
      <c r="E1592" s="5">
        <v>1</v>
      </c>
      <c r="F1592" s="5" t="str">
        <f>CONCATENATE("INSERT INTO `option_translation` (`option_id`,`lang_id`, `title`, `textbox_placeholder`, `is_default`) VALUES (",A1592,",", B1592, ", ","'",C1592,"', ","'",D1592,"', ",E1592,");")</f>
        <v>INSERT INTO `option_translation` (`option_id`,`lang_id`, `title`, `textbox_placeholder`, `is_default`) VALUES (537,1, 'An Organisation', '', 1);</v>
      </c>
      <c r="G1592" s="5" t="str">
        <f>CONCATENATE("Update `option_translation` set lang_id = ",B1592,",", " title ='", C1592,"',"," textbox_placeholder='",D1592,"',"," is_default=",E1592, " where id = ", A1592,";" )</f>
        <v>Update `option_translation` set lang_id = 1, title ='An Organisation', textbox_placeholder='', is_default=1 where id = 537;</v>
      </c>
      <c r="H1592" s="5"/>
      <c r="I1592" s="5"/>
      <c r="J1592" s="5"/>
      <c r="K1592" s="5"/>
      <c r="L1592" s="5"/>
      <c r="M1592" s="5"/>
      <c r="N1592" s="5"/>
      <c r="O1592" s="5"/>
      <c r="P1592" s="5"/>
      <c r="Q1592" s="5"/>
      <c r="R1592" s="5"/>
      <c r="S1592" s="5"/>
      <c r="T1592" s="5"/>
      <c r="U1592" s="5"/>
      <c r="V1592" s="5"/>
      <c r="W1592" s="5"/>
      <c r="X1592" s="5"/>
      <c r="Y1592" s="5"/>
      <c r="Z1592" s="5"/>
    </row>
    <row r="1593" spans="1:26" ht="14.25" hidden="1" customHeight="1" x14ac:dyDescent="0.35">
      <c r="A1593" s="5">
        <v>537</v>
      </c>
      <c r="B1593" s="5">
        <v>42</v>
      </c>
      <c r="C1593" s="5"/>
      <c r="D1593" s="5"/>
      <c r="E1593" s="5">
        <v>0</v>
      </c>
      <c r="F1593" s="5" t="str">
        <f>CONCATENATE("INSERT INTO `option_translation` (`option_id`,`lang_id`, `title`, `textbox_placeholder`, `is_default`) VALUES (",A1593,",", B1593, ", ","'",C1593,"', ","'",D1593,"', ",E1593,");")</f>
        <v>INSERT INTO `option_translation` (`option_id`,`lang_id`, `title`, `textbox_placeholder`, `is_default`) VALUES (537,42, '', '', 0);</v>
      </c>
      <c r="G1593" s="5" t="str">
        <f>CONCATENATE("Update `option_translation` set lang_id = ",B1593,",", " title ='", C1593,"',"," textbox_placeholder='",D1593,"',"," is_default=",E1593, " where id = ", A1593,";" )</f>
        <v>Update `option_translation` set lang_id = 42, title ='', textbox_placeholder='', is_default=0 where id = 537;</v>
      </c>
      <c r="H1593" s="5"/>
      <c r="I1593" s="5"/>
      <c r="J1593" s="5"/>
      <c r="K1593" s="5"/>
      <c r="L1593" s="5"/>
      <c r="M1593" s="5"/>
      <c r="N1593" s="5"/>
      <c r="O1593" s="5"/>
      <c r="P1593" s="5"/>
      <c r="Q1593" s="5"/>
      <c r="R1593" s="5"/>
      <c r="S1593" s="5"/>
      <c r="T1593" s="5"/>
      <c r="U1593" s="5"/>
      <c r="V1593" s="5"/>
      <c r="W1593" s="5"/>
      <c r="X1593" s="5"/>
      <c r="Y1593" s="5"/>
      <c r="Z1593" s="5"/>
    </row>
    <row r="1594" spans="1:26" ht="14.25" customHeight="1" x14ac:dyDescent="0.35">
      <c r="A1594" s="5">
        <v>537</v>
      </c>
      <c r="B1594" s="5">
        <v>76</v>
      </c>
      <c r="C1594" s="5"/>
      <c r="D1594" s="5"/>
      <c r="E1594" s="5">
        <v>0</v>
      </c>
      <c r="F1594" s="5" t="s">
        <v>1848</v>
      </c>
      <c r="G1594" s="5" t="s">
        <v>1849</v>
      </c>
      <c r="H1594" s="5"/>
      <c r="I1594" s="5"/>
      <c r="J1594" s="5"/>
      <c r="K1594" s="5"/>
      <c r="L1594" s="5"/>
      <c r="M1594" s="5"/>
      <c r="N1594" s="5"/>
      <c r="O1594" s="5"/>
      <c r="P1594" s="5"/>
      <c r="Q1594" s="5"/>
      <c r="R1594" s="5"/>
      <c r="S1594" s="5"/>
      <c r="T1594" s="5"/>
      <c r="U1594" s="5"/>
      <c r="V1594" s="5"/>
      <c r="W1594" s="5"/>
      <c r="X1594" s="5"/>
      <c r="Y1594" s="5"/>
      <c r="Z1594" s="5"/>
    </row>
    <row r="1595" spans="1:26" ht="14.25" hidden="1" customHeight="1" x14ac:dyDescent="0.35">
      <c r="A1595" s="5">
        <v>538</v>
      </c>
      <c r="B1595" s="5">
        <v>1</v>
      </c>
      <c r="C1595" s="5" t="s">
        <v>470</v>
      </c>
      <c r="D1595" s="5"/>
      <c r="E1595" s="5">
        <v>1</v>
      </c>
      <c r="F1595" s="5" t="str">
        <f>CONCATENATE("INSERT INTO `option_translation` (`option_id`,`lang_id`, `title`, `textbox_placeholder`, `is_default`) VALUES (",A1595,",", B1595, ", ","'",C1595,"', ","'",D1595,"', ",E1595,");")</f>
        <v>INSERT INTO `option_translation` (`option_id`,`lang_id`, `title`, `textbox_placeholder`, `is_default`) VALUES (538,1, 'An Individual', '', 1);</v>
      </c>
      <c r="G1595" s="5" t="str">
        <f>CONCATENATE("Update `option_translation` set lang_id = ",B1595,",", " title ='", C1595,"',"," textbox_placeholder='",D1595,"',"," is_default=",E1595, " where id = ", A1595,";" )</f>
        <v>Update `option_translation` set lang_id = 1, title ='An Individual', textbox_placeholder='', is_default=1 where id = 538;</v>
      </c>
      <c r="H1595" s="5"/>
      <c r="I1595" s="5"/>
      <c r="J1595" s="5"/>
      <c r="K1595" s="5"/>
      <c r="L1595" s="5"/>
      <c r="M1595" s="5"/>
      <c r="N1595" s="5"/>
      <c r="O1595" s="5"/>
      <c r="P1595" s="5"/>
      <c r="Q1595" s="5"/>
      <c r="R1595" s="5"/>
      <c r="S1595" s="5"/>
      <c r="T1595" s="5"/>
      <c r="U1595" s="5"/>
      <c r="V1595" s="5"/>
      <c r="W1595" s="5"/>
      <c r="X1595" s="5"/>
      <c r="Y1595" s="5"/>
      <c r="Z1595" s="5"/>
    </row>
    <row r="1596" spans="1:26" ht="14.25" hidden="1" customHeight="1" x14ac:dyDescent="0.35">
      <c r="A1596" s="5">
        <v>538</v>
      </c>
      <c r="B1596" s="5">
        <v>42</v>
      </c>
      <c r="C1596" s="5"/>
      <c r="D1596" s="5"/>
      <c r="E1596" s="5">
        <v>0</v>
      </c>
      <c r="F1596" s="5" t="str">
        <f>CONCATENATE("INSERT INTO `option_translation` (`option_id`,`lang_id`, `title`, `textbox_placeholder`, `is_default`) VALUES (",A1596,",", B1596, ", ","'",C1596,"', ","'",D1596,"', ",E1596,");")</f>
        <v>INSERT INTO `option_translation` (`option_id`,`lang_id`, `title`, `textbox_placeholder`, `is_default`) VALUES (538,42, '', '', 0);</v>
      </c>
      <c r="G1596" s="5" t="str">
        <f>CONCATENATE("Update `option_translation` set lang_id = ",B1596,",", " title ='", C1596,"',"," textbox_placeholder='",D1596,"',"," is_default=",E1596, " where id = ", A1596,";" )</f>
        <v>Update `option_translation` set lang_id = 42, title ='', textbox_placeholder='', is_default=0 where id = 538;</v>
      </c>
      <c r="H1596" s="5"/>
      <c r="I1596" s="5"/>
      <c r="J1596" s="5"/>
      <c r="K1596" s="5"/>
      <c r="L1596" s="5"/>
      <c r="M1596" s="5"/>
      <c r="N1596" s="5"/>
      <c r="O1596" s="5"/>
      <c r="P1596" s="5"/>
      <c r="Q1596" s="5"/>
      <c r="R1596" s="5"/>
      <c r="S1596" s="5"/>
      <c r="T1596" s="5"/>
      <c r="U1596" s="5"/>
      <c r="V1596" s="5"/>
      <c r="W1596" s="5"/>
      <c r="X1596" s="5"/>
      <c r="Y1596" s="5"/>
      <c r="Z1596" s="5"/>
    </row>
    <row r="1597" spans="1:26" ht="14.25" customHeight="1" x14ac:dyDescent="0.35">
      <c r="A1597" s="5">
        <v>538</v>
      </c>
      <c r="B1597" s="5">
        <v>76</v>
      </c>
      <c r="C1597" s="5"/>
      <c r="D1597" s="5"/>
      <c r="E1597" s="5">
        <v>0</v>
      </c>
      <c r="F1597" s="5" t="s">
        <v>1850</v>
      </c>
      <c r="G1597" s="5" t="s">
        <v>1851</v>
      </c>
      <c r="H1597" s="5"/>
      <c r="I1597" s="5"/>
      <c r="J1597" s="5"/>
      <c r="K1597" s="5"/>
      <c r="L1597" s="5"/>
      <c r="M1597" s="5"/>
      <c r="N1597" s="5"/>
      <c r="O1597" s="5"/>
      <c r="P1597" s="5"/>
      <c r="Q1597" s="5"/>
      <c r="R1597" s="5"/>
      <c r="S1597" s="5"/>
      <c r="T1597" s="5"/>
      <c r="U1597" s="5"/>
      <c r="V1597" s="5"/>
      <c r="W1597" s="5"/>
      <c r="X1597" s="5"/>
      <c r="Y1597" s="5"/>
      <c r="Z1597" s="5"/>
    </row>
    <row r="1598" spans="1:26" ht="14.25" hidden="1" customHeight="1" x14ac:dyDescent="0.35">
      <c r="A1598" s="5">
        <v>539</v>
      </c>
      <c r="B1598" s="5">
        <v>1</v>
      </c>
      <c r="C1598" s="5" t="s">
        <v>471</v>
      </c>
      <c r="D1598" s="5"/>
      <c r="E1598" s="5">
        <v>1</v>
      </c>
      <c r="F1598" s="5" t="str">
        <f>CONCATENATE("INSERT INTO `option_translation` (`option_id`,`lang_id`, `title`, `textbox_placeholder`, `is_default`) VALUES (",A1598,",", B1598, ", ","'",C1598,"', ","'",D1598,"', ",E1598,");")</f>
        <v>INSERT INTO `option_translation` (`option_id`,`lang_id`, `title`, `textbox_placeholder`, `is_default`) VALUES (539,1, 'Both', '', 1);</v>
      </c>
      <c r="G1598" s="5" t="str">
        <f>CONCATENATE("Update `option_translation` set lang_id = ",B1598,",", " title ='", C1598,"',"," textbox_placeholder='",D1598,"',"," is_default=",E1598, " where id = ", A1598,";" )</f>
        <v>Update `option_translation` set lang_id = 1, title ='Both', textbox_placeholder='', is_default=1 where id = 539;</v>
      </c>
      <c r="H1598" s="5"/>
      <c r="I1598" s="5"/>
      <c r="J1598" s="5"/>
      <c r="K1598" s="5"/>
      <c r="L1598" s="5"/>
      <c r="M1598" s="5"/>
      <c r="N1598" s="5"/>
      <c r="O1598" s="5"/>
      <c r="P1598" s="5"/>
      <c r="Q1598" s="5"/>
      <c r="R1598" s="5"/>
      <c r="S1598" s="5"/>
      <c r="T1598" s="5"/>
      <c r="U1598" s="5"/>
      <c r="V1598" s="5"/>
      <c r="W1598" s="5"/>
      <c r="X1598" s="5"/>
      <c r="Y1598" s="5"/>
      <c r="Z1598" s="5"/>
    </row>
    <row r="1599" spans="1:26" ht="14.25" hidden="1" customHeight="1" x14ac:dyDescent="0.35">
      <c r="A1599" s="5">
        <v>539</v>
      </c>
      <c r="B1599" s="5">
        <v>42</v>
      </c>
      <c r="C1599" s="5"/>
      <c r="D1599" s="5"/>
      <c r="E1599" s="5">
        <v>0</v>
      </c>
      <c r="F1599" s="5" t="str">
        <f>CONCATENATE("INSERT INTO `option_translation` (`option_id`,`lang_id`, `title`, `textbox_placeholder`, `is_default`) VALUES (",A1599,",", B1599, ", ","'",C1599,"', ","'",D1599,"', ",E1599,");")</f>
        <v>INSERT INTO `option_translation` (`option_id`,`lang_id`, `title`, `textbox_placeholder`, `is_default`) VALUES (539,42, '', '', 0);</v>
      </c>
      <c r="G1599" s="5" t="str">
        <f>CONCATENATE("Update `option_translation` set lang_id = ",B1599,",", " title ='", C1599,"',"," textbox_placeholder='",D1599,"',"," is_default=",E1599, " where id = ", A1599,";" )</f>
        <v>Update `option_translation` set lang_id = 42, title ='', textbox_placeholder='', is_default=0 where id = 539;</v>
      </c>
      <c r="H1599" s="5"/>
      <c r="I1599" s="5"/>
      <c r="J1599" s="5"/>
      <c r="K1599" s="5"/>
      <c r="L1599" s="5"/>
      <c r="M1599" s="5"/>
      <c r="N1599" s="5"/>
      <c r="O1599" s="5"/>
      <c r="P1599" s="5"/>
      <c r="Q1599" s="5"/>
      <c r="R1599" s="5"/>
      <c r="S1599" s="5"/>
      <c r="T1599" s="5"/>
      <c r="U1599" s="5"/>
      <c r="V1599" s="5"/>
      <c r="W1599" s="5"/>
      <c r="X1599" s="5"/>
      <c r="Y1599" s="5"/>
      <c r="Z1599" s="5"/>
    </row>
    <row r="1600" spans="1:26" ht="14.25" customHeight="1" x14ac:dyDescent="0.35">
      <c r="A1600" s="5">
        <v>539</v>
      </c>
      <c r="B1600" s="5">
        <v>76</v>
      </c>
      <c r="C1600" s="5"/>
      <c r="D1600" s="5"/>
      <c r="E1600" s="5">
        <v>0</v>
      </c>
      <c r="F1600" s="5" t="s">
        <v>1852</v>
      </c>
      <c r="G1600" s="5" t="s">
        <v>1853</v>
      </c>
      <c r="H1600" s="5"/>
      <c r="I1600" s="5"/>
      <c r="J1600" s="5"/>
      <c r="K1600" s="5"/>
      <c r="L1600" s="5"/>
      <c r="M1600" s="5"/>
      <c r="N1600" s="5"/>
      <c r="O1600" s="5"/>
      <c r="P1600" s="5"/>
      <c r="Q1600" s="5"/>
      <c r="R1600" s="5"/>
      <c r="S1600" s="5"/>
      <c r="T1600" s="5"/>
      <c r="U1600" s="5"/>
      <c r="V1600" s="5"/>
      <c r="W1600" s="5"/>
      <c r="X1600" s="5"/>
      <c r="Y1600" s="5"/>
      <c r="Z1600" s="5"/>
    </row>
    <row r="1601" spans="1:26" ht="14.25" hidden="1" customHeight="1" x14ac:dyDescent="0.35">
      <c r="A1601" s="5">
        <v>540</v>
      </c>
      <c r="B1601" s="5">
        <v>1</v>
      </c>
      <c r="C1601" s="5" t="s">
        <v>14</v>
      </c>
      <c r="D1601" s="5" t="s">
        <v>160</v>
      </c>
      <c r="E1601" s="5">
        <v>1</v>
      </c>
      <c r="F1601" s="5" t="str">
        <f>CONCATENATE("INSERT INTO `option_translation` (`option_id`,`lang_id`, `title`, `textbox_placeholder`, `is_default`) VALUES (",A1601,",", B1601, ", ","'",C1601,"', ","'",D1601,"', ",E1601,");")</f>
        <v>INSERT INTO `option_translation` (`option_id`,`lang_id`, `title`, `textbox_placeholder`, `is_default`) VALUES (540,1, 'Others', 'Please specify', 1);</v>
      </c>
      <c r="G1601" s="5" t="str">
        <f>CONCATENATE("Update `option_translation` set lang_id = ",B1601,",", " title ='", C1601,"',"," textbox_placeholder='",D1601,"',"," is_default=",E1601, " where id = ", A1601,";" )</f>
        <v>Update `option_translation` set lang_id = 1, title ='Others', textbox_placeholder='Please specify', is_default=1 where id = 540;</v>
      </c>
      <c r="H1601" s="5"/>
      <c r="I1601" s="5"/>
      <c r="J1601" s="5"/>
      <c r="K1601" s="5"/>
      <c r="L1601" s="5"/>
      <c r="M1601" s="5"/>
      <c r="N1601" s="5"/>
      <c r="O1601" s="5"/>
      <c r="P1601" s="5"/>
      <c r="Q1601" s="5"/>
      <c r="R1601" s="5"/>
      <c r="S1601" s="5"/>
      <c r="T1601" s="5"/>
      <c r="U1601" s="5"/>
      <c r="V1601" s="5"/>
      <c r="W1601" s="5"/>
      <c r="X1601" s="5"/>
      <c r="Y1601" s="5"/>
      <c r="Z1601" s="5"/>
    </row>
    <row r="1602" spans="1:26" ht="14.25" hidden="1" customHeight="1" x14ac:dyDescent="0.35">
      <c r="A1602" s="5">
        <v>540</v>
      </c>
      <c r="B1602" s="5">
        <v>42</v>
      </c>
      <c r="C1602" s="5"/>
      <c r="D1602" s="5"/>
      <c r="E1602" s="5">
        <v>0</v>
      </c>
      <c r="F1602" s="5" t="str">
        <f>CONCATENATE("INSERT INTO `option_translation` (`option_id`,`lang_id`, `title`, `textbox_placeholder`, `is_default`) VALUES (",A1602,",", B1602, ", ","'",C1602,"', ","'",D1602,"', ",E1602,");")</f>
        <v>INSERT INTO `option_translation` (`option_id`,`lang_id`, `title`, `textbox_placeholder`, `is_default`) VALUES (540,42, '', '', 0);</v>
      </c>
      <c r="G1602" s="5" t="str">
        <f>CONCATENATE("Update `option_translation` set lang_id = ",B1602,",", " title ='", C1602,"',"," textbox_placeholder='",D1602,"',"," is_default=",E1602, " where id = ", A1602,";" )</f>
        <v>Update `option_translation` set lang_id = 42, title ='', textbox_placeholder='', is_default=0 where id = 540;</v>
      </c>
      <c r="H1602" s="5"/>
      <c r="I1602" s="5"/>
      <c r="J1602" s="5"/>
      <c r="K1602" s="5"/>
      <c r="L1602" s="5"/>
      <c r="M1602" s="5"/>
      <c r="N1602" s="5"/>
      <c r="O1602" s="5"/>
      <c r="P1602" s="5"/>
      <c r="Q1602" s="5"/>
      <c r="R1602" s="5"/>
      <c r="S1602" s="5"/>
      <c r="T1602" s="5"/>
      <c r="U1602" s="5"/>
      <c r="V1602" s="5"/>
      <c r="W1602" s="5"/>
      <c r="X1602" s="5"/>
      <c r="Y1602" s="5"/>
      <c r="Z1602" s="5"/>
    </row>
    <row r="1603" spans="1:26" ht="14.25" customHeight="1" x14ac:dyDescent="0.35">
      <c r="A1603" s="5">
        <v>540</v>
      </c>
      <c r="B1603" s="5">
        <v>76</v>
      </c>
      <c r="C1603" s="5"/>
      <c r="D1603" s="5"/>
      <c r="E1603" s="5">
        <v>0</v>
      </c>
      <c r="F1603" s="5" t="s">
        <v>1854</v>
      </c>
      <c r="G1603" s="5" t="s">
        <v>1855</v>
      </c>
      <c r="H1603" s="5"/>
      <c r="I1603" s="5"/>
      <c r="J1603" s="5"/>
      <c r="K1603" s="5"/>
      <c r="L1603" s="5"/>
      <c r="M1603" s="5"/>
      <c r="N1603" s="5"/>
      <c r="O1603" s="5"/>
      <c r="P1603" s="5"/>
      <c r="Q1603" s="5"/>
      <c r="R1603" s="5"/>
      <c r="S1603" s="5"/>
      <c r="T1603" s="5"/>
      <c r="U1603" s="5"/>
      <c r="V1603" s="5"/>
      <c r="W1603" s="5"/>
      <c r="X1603" s="5"/>
      <c r="Y1603" s="5"/>
      <c r="Z1603" s="5"/>
    </row>
    <row r="1604" spans="1:26" ht="14.25" hidden="1" customHeight="1" x14ac:dyDescent="0.35">
      <c r="A1604" s="5">
        <v>541</v>
      </c>
      <c r="B1604" s="5">
        <v>1</v>
      </c>
      <c r="C1604" s="5" t="s">
        <v>472</v>
      </c>
      <c r="D1604" s="5"/>
      <c r="E1604" s="5">
        <v>1</v>
      </c>
      <c r="F1604" s="5" t="str">
        <f>CONCATENATE("INSERT INTO `option_translation` (`option_id`,`lang_id`, `title`, `textbox_placeholder`, `is_default`) VALUES (",A1604,",", B1604, ", ","'",C1604,"', ","'",D1604,"', ",E1604,");")</f>
        <v>INSERT INTO `option_translation` (`option_id`,`lang_id`, `title`, `textbox_placeholder`, `is_default`) VALUES (541,1, 'I was abducted', '', 1);</v>
      </c>
      <c r="G1604" s="5" t="str">
        <f>CONCATENATE("Update `option_translation` set lang_id = ",B1604,",", " title ='", C1604,"',"," textbox_placeholder='",D1604,"',"," is_default=",E1604, " where id = ", A1604,";" )</f>
        <v>Update `option_translation` set lang_id = 1, title ='I was abducted', textbox_placeholder='', is_default=1 where id = 541;</v>
      </c>
      <c r="H1604" s="5"/>
      <c r="I1604" s="5"/>
      <c r="J1604" s="5"/>
      <c r="K1604" s="5"/>
      <c r="L1604" s="5"/>
      <c r="M1604" s="5"/>
      <c r="N1604" s="5"/>
      <c r="O1604" s="5"/>
      <c r="P1604" s="5"/>
      <c r="Q1604" s="5"/>
      <c r="R1604" s="5"/>
      <c r="S1604" s="5"/>
      <c r="T1604" s="5"/>
      <c r="U1604" s="5"/>
      <c r="V1604" s="5"/>
      <c r="W1604" s="5"/>
      <c r="X1604" s="5"/>
      <c r="Y1604" s="5"/>
      <c r="Z1604" s="5"/>
    </row>
    <row r="1605" spans="1:26" ht="14.25" hidden="1" customHeight="1" x14ac:dyDescent="0.35">
      <c r="A1605" s="5">
        <v>541</v>
      </c>
      <c r="B1605" s="5">
        <v>42</v>
      </c>
      <c r="C1605" s="5"/>
      <c r="D1605" s="5"/>
      <c r="E1605" s="5">
        <v>0</v>
      </c>
      <c r="F1605" s="5" t="str">
        <f>CONCATENATE("INSERT INTO `option_translation` (`option_id`,`lang_id`, `title`, `textbox_placeholder`, `is_default`) VALUES (",A1605,",", B1605, ", ","'",C1605,"', ","'",D1605,"', ",E1605,");")</f>
        <v>INSERT INTO `option_translation` (`option_id`,`lang_id`, `title`, `textbox_placeholder`, `is_default`) VALUES (541,42, '', '', 0);</v>
      </c>
      <c r="G1605" s="5" t="str">
        <f>CONCATENATE("Update `option_translation` set lang_id = ",B1605,",", " title ='", C1605,"',"," textbox_placeholder='",D1605,"',"," is_default=",E1605, " where id = ", A1605,";" )</f>
        <v>Update `option_translation` set lang_id = 42, title ='', textbox_placeholder='', is_default=0 where id = 541;</v>
      </c>
      <c r="H1605" s="5"/>
      <c r="I1605" s="5"/>
      <c r="J1605" s="5"/>
      <c r="K1605" s="5"/>
      <c r="L1605" s="5"/>
      <c r="M1605" s="5"/>
      <c r="N1605" s="5"/>
      <c r="O1605" s="5"/>
      <c r="P1605" s="5"/>
      <c r="Q1605" s="5"/>
      <c r="R1605" s="5"/>
      <c r="S1605" s="5"/>
      <c r="T1605" s="5"/>
      <c r="U1605" s="5"/>
      <c r="V1605" s="5"/>
      <c r="W1605" s="5"/>
      <c r="X1605" s="5"/>
      <c r="Y1605" s="5"/>
      <c r="Z1605" s="5"/>
    </row>
    <row r="1606" spans="1:26" ht="14.25" customHeight="1" x14ac:dyDescent="0.35">
      <c r="A1606" s="5">
        <v>541</v>
      </c>
      <c r="B1606" s="5">
        <v>76</v>
      </c>
      <c r="C1606" s="5"/>
      <c r="D1606" s="5"/>
      <c r="E1606" s="5">
        <v>0</v>
      </c>
      <c r="F1606" s="5" t="s">
        <v>1856</v>
      </c>
      <c r="G1606" s="5" t="s">
        <v>1857</v>
      </c>
      <c r="H1606" s="5"/>
      <c r="I1606" s="5"/>
      <c r="J1606" s="5"/>
      <c r="K1606" s="5"/>
      <c r="L1606" s="5"/>
      <c r="M1606" s="5"/>
      <c r="N1606" s="5"/>
      <c r="O1606" s="5"/>
      <c r="P1606" s="5"/>
      <c r="Q1606" s="5"/>
      <c r="R1606" s="5"/>
      <c r="S1606" s="5"/>
      <c r="T1606" s="5"/>
      <c r="U1606" s="5"/>
      <c r="V1606" s="5"/>
      <c r="W1606" s="5"/>
      <c r="X1606" s="5"/>
      <c r="Y1606" s="5"/>
      <c r="Z1606" s="5"/>
    </row>
    <row r="1607" spans="1:26" ht="14.25" hidden="1" customHeight="1" x14ac:dyDescent="0.35">
      <c r="A1607" s="5">
        <v>542</v>
      </c>
      <c r="B1607" s="5">
        <v>1</v>
      </c>
      <c r="C1607" s="5" t="s">
        <v>473</v>
      </c>
      <c r="D1607" s="5"/>
      <c r="E1607" s="5">
        <v>1</v>
      </c>
      <c r="F1607" s="5" t="str">
        <f>CONCATENATE("INSERT INTO `option_translation` (`option_id`,`lang_id`, `title`, `textbox_placeholder`, `is_default`) VALUES (",A1607,",", B1607, ", ","'",C1607,"', ","'",D1607,"', ",E1607,");")</f>
        <v>INSERT INTO `option_translation` (`option_id`,`lang_id`, `title`, `textbox_placeholder`, `is_default`) VALUES (542,1, 'I was employed on false pretenses', '', 1);</v>
      </c>
      <c r="G1607" s="5" t="str">
        <f>CONCATENATE("Update `option_translation` set lang_id = ",B1607,",", " title ='", C1607,"',"," textbox_placeholder='",D1607,"',"," is_default=",E1607, " where id = ", A1607,";" )</f>
        <v>Update `option_translation` set lang_id = 1, title ='I was employed on false pretenses', textbox_placeholder='', is_default=1 where id = 542;</v>
      </c>
      <c r="H1607" s="5"/>
      <c r="I1607" s="5"/>
      <c r="J1607" s="5"/>
      <c r="K1607" s="5"/>
      <c r="L1607" s="5"/>
      <c r="M1607" s="5"/>
      <c r="N1607" s="5"/>
      <c r="O1607" s="5"/>
      <c r="P1607" s="5"/>
      <c r="Q1607" s="5"/>
      <c r="R1607" s="5"/>
      <c r="S1607" s="5"/>
      <c r="T1607" s="5"/>
      <c r="U1607" s="5"/>
      <c r="V1607" s="5"/>
      <c r="W1607" s="5"/>
      <c r="X1607" s="5"/>
      <c r="Y1607" s="5"/>
      <c r="Z1607" s="5"/>
    </row>
    <row r="1608" spans="1:26" ht="14.25" hidden="1" customHeight="1" x14ac:dyDescent="0.35">
      <c r="A1608" s="5">
        <v>542</v>
      </c>
      <c r="B1608" s="5">
        <v>42</v>
      </c>
      <c r="C1608" s="5"/>
      <c r="D1608" s="5"/>
      <c r="E1608" s="5">
        <v>0</v>
      </c>
      <c r="F1608" s="5" t="str">
        <f>CONCATENATE("INSERT INTO `option_translation` (`option_id`,`lang_id`, `title`, `textbox_placeholder`, `is_default`) VALUES (",A1608,",", B1608, ", ","'",C1608,"', ","'",D1608,"', ",E1608,");")</f>
        <v>INSERT INTO `option_translation` (`option_id`,`lang_id`, `title`, `textbox_placeholder`, `is_default`) VALUES (542,42, '', '', 0);</v>
      </c>
      <c r="G1608" s="5" t="str">
        <f>CONCATENATE("Update `option_translation` set lang_id = ",B1608,",", " title ='", C1608,"',"," textbox_placeholder='",D1608,"',"," is_default=",E1608, " where id = ", A1608,";" )</f>
        <v>Update `option_translation` set lang_id = 42, title ='', textbox_placeholder='', is_default=0 where id = 542;</v>
      </c>
      <c r="H1608" s="5"/>
      <c r="I1608" s="5"/>
      <c r="J1608" s="5"/>
      <c r="K1608" s="5"/>
      <c r="L1608" s="5"/>
      <c r="M1608" s="5"/>
      <c r="N1608" s="5"/>
      <c r="O1608" s="5"/>
      <c r="P1608" s="5"/>
      <c r="Q1608" s="5"/>
      <c r="R1608" s="5"/>
      <c r="S1608" s="5"/>
      <c r="T1608" s="5"/>
      <c r="U1608" s="5"/>
      <c r="V1608" s="5"/>
      <c r="W1608" s="5"/>
      <c r="X1608" s="5"/>
      <c r="Y1608" s="5"/>
      <c r="Z1608" s="5"/>
    </row>
    <row r="1609" spans="1:26" ht="14.25" customHeight="1" x14ac:dyDescent="0.35">
      <c r="A1609" s="5">
        <v>542</v>
      </c>
      <c r="B1609" s="5">
        <v>76</v>
      </c>
      <c r="C1609" s="5"/>
      <c r="D1609" s="5"/>
      <c r="E1609" s="5">
        <v>0</v>
      </c>
      <c r="F1609" s="5" t="s">
        <v>1858</v>
      </c>
      <c r="G1609" s="5" t="s">
        <v>1859</v>
      </c>
      <c r="H1609" s="5"/>
      <c r="I1609" s="5"/>
      <c r="J1609" s="5"/>
      <c r="K1609" s="5"/>
      <c r="L1609" s="5"/>
      <c r="M1609" s="5"/>
      <c r="N1609" s="5"/>
      <c r="O1609" s="5"/>
      <c r="P1609" s="5"/>
      <c r="Q1609" s="5"/>
      <c r="R1609" s="5"/>
      <c r="S1609" s="5"/>
      <c r="T1609" s="5"/>
      <c r="U1609" s="5"/>
      <c r="V1609" s="5"/>
      <c r="W1609" s="5"/>
      <c r="X1609" s="5"/>
      <c r="Y1609" s="5"/>
      <c r="Z1609" s="5"/>
    </row>
    <row r="1610" spans="1:26" ht="14.25" hidden="1" customHeight="1" x14ac:dyDescent="0.35">
      <c r="A1610" s="5">
        <v>543</v>
      </c>
      <c r="B1610" s="5">
        <v>1</v>
      </c>
      <c r="C1610" s="5" t="s">
        <v>474</v>
      </c>
      <c r="D1610" s="5"/>
      <c r="E1610" s="5">
        <v>1</v>
      </c>
      <c r="F1610" s="5" t="str">
        <f>CONCATENATE("INSERT INTO `option_translation` (`option_id`,`lang_id`, `title`, `textbox_placeholder`, `is_default`) VALUES (",A1610,",", B1610, ", ","'",C1610,"', ","'",D1610,"', ",E1610,");")</f>
        <v>INSERT INTO `option_translation` (`option_id`,`lang_id`, `title`, `textbox_placeholder`, `is_default`) VALUES (543,1, 'I was sold/given away ', '', 1);</v>
      </c>
      <c r="G1610" s="5" t="str">
        <f>CONCATENATE("Update `option_translation` set lang_id = ",B1610,",", " title ='", C1610,"',"," textbox_placeholder='",D1610,"',"," is_default=",E1610, " where id = ", A1610,";" )</f>
        <v>Update `option_translation` set lang_id = 1, title ='I was sold/given away ', textbox_placeholder='', is_default=1 where id = 543;</v>
      </c>
      <c r="H1610" s="5"/>
      <c r="I1610" s="5"/>
      <c r="J1610" s="5"/>
      <c r="K1610" s="5"/>
      <c r="L1610" s="5"/>
      <c r="M1610" s="5"/>
      <c r="N1610" s="5"/>
      <c r="O1610" s="5"/>
      <c r="P1610" s="5"/>
      <c r="Q1610" s="5"/>
      <c r="R1610" s="5"/>
      <c r="S1610" s="5"/>
      <c r="T1610" s="5"/>
      <c r="U1610" s="5"/>
      <c r="V1610" s="5"/>
      <c r="W1610" s="5"/>
      <c r="X1610" s="5"/>
      <c r="Y1610" s="5"/>
      <c r="Z1610" s="5"/>
    </row>
    <row r="1611" spans="1:26" ht="14.25" hidden="1" customHeight="1" x14ac:dyDescent="0.35">
      <c r="A1611" s="5">
        <v>543</v>
      </c>
      <c r="B1611" s="5">
        <v>42</v>
      </c>
      <c r="C1611" s="5"/>
      <c r="D1611" s="5"/>
      <c r="E1611" s="5">
        <v>0</v>
      </c>
      <c r="F1611" s="5" t="str">
        <f>CONCATENATE("INSERT INTO `option_translation` (`option_id`,`lang_id`, `title`, `textbox_placeholder`, `is_default`) VALUES (",A1611,",", B1611, ", ","'",C1611,"', ","'",D1611,"', ",E1611,");")</f>
        <v>INSERT INTO `option_translation` (`option_id`,`lang_id`, `title`, `textbox_placeholder`, `is_default`) VALUES (543,42, '', '', 0);</v>
      </c>
      <c r="G1611" s="5" t="str">
        <f>CONCATENATE("Update `option_translation` set lang_id = ",B1611,",", " title ='", C1611,"',"," textbox_placeholder='",D1611,"',"," is_default=",E1611, " where id = ", A1611,";" )</f>
        <v>Update `option_translation` set lang_id = 42, title ='', textbox_placeholder='', is_default=0 where id = 543;</v>
      </c>
      <c r="H1611" s="5"/>
      <c r="I1611" s="5"/>
      <c r="J1611" s="5"/>
      <c r="K1611" s="5"/>
      <c r="L1611" s="5"/>
      <c r="M1611" s="5"/>
      <c r="N1611" s="5"/>
      <c r="O1611" s="5"/>
      <c r="P1611" s="5"/>
      <c r="Q1611" s="5"/>
      <c r="R1611" s="5"/>
      <c r="S1611" s="5"/>
      <c r="T1611" s="5"/>
      <c r="U1611" s="5"/>
      <c r="V1611" s="5"/>
      <c r="W1611" s="5"/>
      <c r="X1611" s="5"/>
      <c r="Y1611" s="5"/>
      <c r="Z1611" s="5"/>
    </row>
    <row r="1612" spans="1:26" ht="14.25" customHeight="1" x14ac:dyDescent="0.35">
      <c r="A1612" s="5">
        <v>543</v>
      </c>
      <c r="B1612" s="5">
        <v>76</v>
      </c>
      <c r="C1612" s="5"/>
      <c r="D1612" s="5"/>
      <c r="E1612" s="5">
        <v>0</v>
      </c>
      <c r="F1612" s="5" t="s">
        <v>1860</v>
      </c>
      <c r="G1612" s="5" t="s">
        <v>1861</v>
      </c>
      <c r="H1612" s="5"/>
      <c r="I1612" s="5"/>
      <c r="J1612" s="5"/>
      <c r="K1612" s="5"/>
      <c r="L1612" s="5"/>
      <c r="M1612" s="5"/>
      <c r="N1612" s="5"/>
      <c r="O1612" s="5"/>
      <c r="P1612" s="5"/>
      <c r="Q1612" s="5"/>
      <c r="R1612" s="5"/>
      <c r="S1612" s="5"/>
      <c r="T1612" s="5"/>
      <c r="U1612" s="5"/>
      <c r="V1612" s="5"/>
      <c r="W1612" s="5"/>
      <c r="X1612" s="5"/>
      <c r="Y1612" s="5"/>
      <c r="Z1612" s="5"/>
    </row>
    <row r="1613" spans="1:26" ht="14.25" hidden="1" customHeight="1" x14ac:dyDescent="0.35">
      <c r="A1613" s="5">
        <v>544</v>
      </c>
      <c r="B1613" s="5">
        <v>1</v>
      </c>
      <c r="C1613" s="5" t="s">
        <v>475</v>
      </c>
      <c r="D1613" s="5"/>
      <c r="E1613" s="5">
        <v>1</v>
      </c>
      <c r="F1613" s="5" t="str">
        <f>CONCATENATE("INSERT INTO `option_translation` (`option_id`,`lang_id`, `title`, `textbox_placeholder`, `is_default`) VALUES (",A1613,",", B1613, ", ","'",C1613,"', ","'",D1613,"', ",E1613,");")</f>
        <v>INSERT INTO `option_translation` (`option_id`,`lang_id`, `title`, `textbox_placeholder`, `is_default`) VALUES (544,1, 'I was married against my will', '', 1);</v>
      </c>
      <c r="G1613" s="5" t="str">
        <f>CONCATENATE("Update `option_translation` set lang_id = ",B1613,",", " title ='", C1613,"',"," textbox_placeholder='",D1613,"',"," is_default=",E1613, " where id = ", A1613,";" )</f>
        <v>Update `option_translation` set lang_id = 1, title ='I was married against my will', textbox_placeholder='', is_default=1 where id = 544;</v>
      </c>
      <c r="H1613" s="5"/>
      <c r="I1613" s="5"/>
      <c r="J1613" s="5"/>
      <c r="K1613" s="5"/>
      <c r="L1613" s="5"/>
      <c r="M1613" s="5"/>
      <c r="N1613" s="5"/>
      <c r="O1613" s="5"/>
      <c r="P1613" s="5"/>
      <c r="Q1613" s="5"/>
      <c r="R1613" s="5"/>
      <c r="S1613" s="5"/>
      <c r="T1613" s="5"/>
      <c r="U1613" s="5"/>
      <c r="V1613" s="5"/>
      <c r="W1613" s="5"/>
      <c r="X1613" s="5"/>
      <c r="Y1613" s="5"/>
      <c r="Z1613" s="5"/>
    </row>
    <row r="1614" spans="1:26" ht="14.25" hidden="1" customHeight="1" x14ac:dyDescent="0.35">
      <c r="A1614" s="5">
        <v>544</v>
      </c>
      <c r="B1614" s="5">
        <v>42</v>
      </c>
      <c r="C1614" s="5"/>
      <c r="D1614" s="5"/>
      <c r="E1614" s="5">
        <v>0</v>
      </c>
      <c r="F1614" s="5" t="str">
        <f>CONCATENATE("INSERT INTO `option_translation` (`option_id`,`lang_id`, `title`, `textbox_placeholder`, `is_default`) VALUES (",A1614,",", B1614, ", ","'",C1614,"', ","'",D1614,"', ",E1614,");")</f>
        <v>INSERT INTO `option_translation` (`option_id`,`lang_id`, `title`, `textbox_placeholder`, `is_default`) VALUES (544,42, '', '', 0);</v>
      </c>
      <c r="G1614" s="5" t="str">
        <f>CONCATENATE("Update `option_translation` set lang_id = ",B1614,",", " title ='", C1614,"',"," textbox_placeholder='",D1614,"',"," is_default=",E1614, " where id = ", A1614,";" )</f>
        <v>Update `option_translation` set lang_id = 42, title ='', textbox_placeholder='', is_default=0 where id = 544;</v>
      </c>
      <c r="H1614" s="5"/>
      <c r="I1614" s="5"/>
      <c r="J1614" s="5"/>
      <c r="K1614" s="5"/>
      <c r="L1614" s="5"/>
      <c r="M1614" s="5"/>
      <c r="N1614" s="5"/>
      <c r="O1614" s="5"/>
      <c r="P1614" s="5"/>
      <c r="Q1614" s="5"/>
      <c r="R1614" s="5"/>
      <c r="S1614" s="5"/>
      <c r="T1614" s="5"/>
      <c r="U1614" s="5"/>
      <c r="V1614" s="5"/>
      <c r="W1614" s="5"/>
      <c r="X1614" s="5"/>
      <c r="Y1614" s="5"/>
      <c r="Z1614" s="5"/>
    </row>
    <row r="1615" spans="1:26" ht="14.25" customHeight="1" x14ac:dyDescent="0.35">
      <c r="A1615" s="5">
        <v>544</v>
      </c>
      <c r="B1615" s="5">
        <v>76</v>
      </c>
      <c r="C1615" s="5"/>
      <c r="D1615" s="5"/>
      <c r="E1615" s="5">
        <v>0</v>
      </c>
      <c r="F1615" s="5" t="s">
        <v>1862</v>
      </c>
      <c r="G1615" s="5" t="s">
        <v>1863</v>
      </c>
      <c r="H1615" s="5"/>
      <c r="I1615" s="5"/>
      <c r="J1615" s="5"/>
      <c r="K1615" s="5"/>
      <c r="L1615" s="5"/>
      <c r="M1615" s="5"/>
      <c r="N1615" s="5"/>
      <c r="O1615" s="5"/>
      <c r="P1615" s="5"/>
      <c r="Q1615" s="5"/>
      <c r="R1615" s="5"/>
      <c r="S1615" s="5"/>
      <c r="T1615" s="5"/>
      <c r="U1615" s="5"/>
      <c r="V1615" s="5"/>
      <c r="W1615" s="5"/>
      <c r="X1615" s="5"/>
      <c r="Y1615" s="5"/>
      <c r="Z1615" s="5"/>
    </row>
    <row r="1616" spans="1:26" ht="14.25" hidden="1" customHeight="1" x14ac:dyDescent="0.35">
      <c r="A1616" s="5">
        <v>545</v>
      </c>
      <c r="B1616" s="5">
        <v>1</v>
      </c>
      <c r="C1616" s="5" t="s">
        <v>14</v>
      </c>
      <c r="D1616" s="5" t="s">
        <v>160</v>
      </c>
      <c r="E1616" s="5">
        <v>1</v>
      </c>
      <c r="F1616" s="5" t="str">
        <f>CONCATENATE("INSERT INTO `option_translation` (`option_id`,`lang_id`, `title`, `textbox_placeholder`, `is_default`) VALUES (",A1616,",", B1616, ", ","'",C1616,"', ","'",D1616,"', ",E1616,");")</f>
        <v>INSERT INTO `option_translation` (`option_id`,`lang_id`, `title`, `textbox_placeholder`, `is_default`) VALUES (545,1, 'Others', 'Please specify', 1);</v>
      </c>
      <c r="G1616" s="5" t="str">
        <f>CONCATENATE("Update `option_translation` set lang_id = ",B1616,",", " title ='", C1616,"',"," textbox_placeholder='",D1616,"',"," is_default=",E1616, " where id = ", A1616,";" )</f>
        <v>Update `option_translation` set lang_id = 1, title ='Others', textbox_placeholder='Please specify', is_default=1 where id = 545;</v>
      </c>
      <c r="H1616" s="5"/>
      <c r="I1616" s="5"/>
      <c r="J1616" s="5"/>
      <c r="K1616" s="5"/>
      <c r="L1616" s="5"/>
      <c r="M1616" s="5"/>
      <c r="N1616" s="5"/>
      <c r="O1616" s="5"/>
      <c r="P1616" s="5"/>
      <c r="Q1616" s="5"/>
      <c r="R1616" s="5"/>
      <c r="S1616" s="5"/>
      <c r="T1616" s="5"/>
      <c r="U1616" s="5"/>
      <c r="V1616" s="5"/>
      <c r="W1616" s="5"/>
      <c r="X1616" s="5"/>
      <c r="Y1616" s="5"/>
      <c r="Z1616" s="5"/>
    </row>
    <row r="1617" spans="1:26" ht="14.25" hidden="1" customHeight="1" x14ac:dyDescent="0.35">
      <c r="A1617" s="5">
        <v>545</v>
      </c>
      <c r="B1617" s="5">
        <v>42</v>
      </c>
      <c r="C1617" s="5"/>
      <c r="D1617" s="5"/>
      <c r="E1617" s="5">
        <v>0</v>
      </c>
      <c r="F1617" s="5" t="str">
        <f>CONCATENATE("INSERT INTO `option_translation` (`option_id`,`lang_id`, `title`, `textbox_placeholder`, `is_default`) VALUES (",A1617,",", B1617, ", ","'",C1617,"', ","'",D1617,"', ",E1617,");")</f>
        <v>INSERT INTO `option_translation` (`option_id`,`lang_id`, `title`, `textbox_placeholder`, `is_default`) VALUES (545,42, '', '', 0);</v>
      </c>
      <c r="G1617" s="5" t="str">
        <f>CONCATENATE("Update `option_translation` set lang_id = ",B1617,",", " title ='", C1617,"',"," textbox_placeholder='",D1617,"',"," is_default=",E1617, " where id = ", A1617,";" )</f>
        <v>Update `option_translation` set lang_id = 42, title ='', textbox_placeholder='', is_default=0 where id = 545;</v>
      </c>
      <c r="H1617" s="5"/>
      <c r="I1617" s="5"/>
      <c r="J1617" s="5"/>
      <c r="K1617" s="5"/>
      <c r="L1617" s="5"/>
      <c r="M1617" s="5"/>
      <c r="N1617" s="5"/>
      <c r="O1617" s="5"/>
      <c r="P1617" s="5"/>
      <c r="Q1617" s="5"/>
      <c r="R1617" s="5"/>
      <c r="S1617" s="5"/>
      <c r="T1617" s="5"/>
      <c r="U1617" s="5"/>
      <c r="V1617" s="5"/>
      <c r="W1617" s="5"/>
      <c r="X1617" s="5"/>
      <c r="Y1617" s="5"/>
      <c r="Z1617" s="5"/>
    </row>
    <row r="1618" spans="1:26" ht="14.25" customHeight="1" x14ac:dyDescent="0.35">
      <c r="A1618" s="5">
        <v>545</v>
      </c>
      <c r="B1618" s="5">
        <v>76</v>
      </c>
      <c r="C1618" s="5"/>
      <c r="D1618" s="5"/>
      <c r="E1618" s="5">
        <v>0</v>
      </c>
      <c r="F1618" s="5" t="s">
        <v>1864</v>
      </c>
      <c r="G1618" s="5" t="s">
        <v>1865</v>
      </c>
      <c r="H1618" s="5"/>
      <c r="I1618" s="5"/>
      <c r="J1618" s="5"/>
      <c r="K1618" s="5"/>
      <c r="L1618" s="5"/>
      <c r="M1618" s="5"/>
      <c r="N1618" s="5"/>
      <c r="O1618" s="5"/>
      <c r="P1618" s="5"/>
      <c r="Q1618" s="5"/>
      <c r="R1618" s="5"/>
      <c r="S1618" s="5"/>
      <c r="T1618" s="5"/>
      <c r="U1618" s="5"/>
      <c r="V1618" s="5"/>
      <c r="W1618" s="5"/>
      <c r="X1618" s="5"/>
      <c r="Y1618" s="5"/>
      <c r="Z1618" s="5"/>
    </row>
    <row r="1619" spans="1:26" ht="14.25" hidden="1" customHeight="1" x14ac:dyDescent="0.35">
      <c r="A1619" s="5">
        <v>546</v>
      </c>
      <c r="B1619" s="5">
        <v>1</v>
      </c>
      <c r="C1619" s="5" t="s">
        <v>476</v>
      </c>
      <c r="D1619" s="5"/>
      <c r="E1619" s="5">
        <v>1</v>
      </c>
      <c r="F1619" s="5" t="str">
        <f>CONCATENATE("INSERT INTO `option_translation` (`option_id`,`lang_id`, `title`, `textbox_placeholder`, `is_default`) VALUES (",A1619,",", B1619, ", ","'",C1619,"', ","'",D1619,"', ",E1619,");")</f>
        <v>INSERT INTO `option_translation` (`option_id`,`lang_id`, `title`, `textbox_placeholder`, `is_default`) VALUES (546,1, 'Mental Abuse', '', 1);</v>
      </c>
      <c r="G1619" s="5" t="str">
        <f>CONCATENATE("Update `option_translation` set lang_id = ",B1619,",", " title ='", C1619,"',"," textbox_placeholder='",D1619,"',"," is_default=",E1619, " where id = ", A1619,";" )</f>
        <v>Update `option_translation` set lang_id = 1, title ='Mental Abuse', textbox_placeholder='', is_default=1 where id = 546;</v>
      </c>
      <c r="H1619" s="5"/>
      <c r="I1619" s="5"/>
      <c r="J1619" s="5"/>
      <c r="K1619" s="5"/>
      <c r="L1619" s="5"/>
      <c r="M1619" s="5"/>
      <c r="N1619" s="5"/>
      <c r="O1619" s="5"/>
      <c r="P1619" s="5"/>
      <c r="Q1619" s="5"/>
      <c r="R1619" s="5"/>
      <c r="S1619" s="5"/>
      <c r="T1619" s="5"/>
      <c r="U1619" s="5"/>
      <c r="V1619" s="5"/>
      <c r="W1619" s="5"/>
      <c r="X1619" s="5"/>
      <c r="Y1619" s="5"/>
      <c r="Z1619" s="5"/>
    </row>
    <row r="1620" spans="1:26" ht="14.25" hidden="1" customHeight="1" x14ac:dyDescent="0.35">
      <c r="A1620" s="5">
        <v>546</v>
      </c>
      <c r="B1620" s="5">
        <v>42</v>
      </c>
      <c r="C1620" s="5"/>
      <c r="D1620" s="5"/>
      <c r="E1620" s="5">
        <v>0</v>
      </c>
      <c r="F1620" s="5" t="str">
        <f>CONCATENATE("INSERT INTO `option_translation` (`option_id`,`lang_id`, `title`, `textbox_placeholder`, `is_default`) VALUES (",A1620,",", B1620, ", ","'",C1620,"', ","'",D1620,"', ",E1620,");")</f>
        <v>INSERT INTO `option_translation` (`option_id`,`lang_id`, `title`, `textbox_placeholder`, `is_default`) VALUES (546,42, '', '', 0);</v>
      </c>
      <c r="G1620" s="5" t="str">
        <f>CONCATENATE("Update `option_translation` set lang_id = ",B1620,",", " title ='", C1620,"',"," textbox_placeholder='",D1620,"',"," is_default=",E1620, " where id = ", A1620,";" )</f>
        <v>Update `option_translation` set lang_id = 42, title ='', textbox_placeholder='', is_default=0 where id = 546;</v>
      </c>
      <c r="H1620" s="5"/>
      <c r="I1620" s="5"/>
      <c r="J1620" s="5"/>
      <c r="K1620" s="5"/>
      <c r="L1620" s="5"/>
      <c r="M1620" s="5"/>
      <c r="N1620" s="5"/>
      <c r="O1620" s="5"/>
      <c r="P1620" s="5"/>
      <c r="Q1620" s="5"/>
      <c r="R1620" s="5"/>
      <c r="S1620" s="5"/>
      <c r="T1620" s="5"/>
      <c r="U1620" s="5"/>
      <c r="V1620" s="5"/>
      <c r="W1620" s="5"/>
      <c r="X1620" s="5"/>
      <c r="Y1620" s="5"/>
      <c r="Z1620" s="5"/>
    </row>
    <row r="1621" spans="1:26" ht="14.25" customHeight="1" x14ac:dyDescent="0.35">
      <c r="A1621" s="5">
        <v>546</v>
      </c>
      <c r="B1621" s="5">
        <v>76</v>
      </c>
      <c r="C1621" s="5"/>
      <c r="D1621" s="5"/>
      <c r="E1621" s="5">
        <v>0</v>
      </c>
      <c r="F1621" s="5" t="s">
        <v>1866</v>
      </c>
      <c r="G1621" s="5" t="s">
        <v>1867</v>
      </c>
      <c r="H1621" s="5"/>
      <c r="I1621" s="5"/>
      <c r="J1621" s="5"/>
      <c r="K1621" s="5"/>
      <c r="L1621" s="5"/>
      <c r="M1621" s="5"/>
      <c r="N1621" s="5"/>
      <c r="O1621" s="5"/>
      <c r="P1621" s="5"/>
      <c r="Q1621" s="5"/>
      <c r="R1621" s="5"/>
      <c r="S1621" s="5"/>
      <c r="T1621" s="5"/>
      <c r="U1621" s="5"/>
      <c r="V1621" s="5"/>
      <c r="W1621" s="5"/>
      <c r="X1621" s="5"/>
      <c r="Y1621" s="5"/>
      <c r="Z1621" s="5"/>
    </row>
    <row r="1622" spans="1:26" ht="14.25" hidden="1" customHeight="1" x14ac:dyDescent="0.35">
      <c r="A1622" s="5">
        <v>547</v>
      </c>
      <c r="B1622" s="5">
        <v>1</v>
      </c>
      <c r="C1622" s="5" t="s">
        <v>477</v>
      </c>
      <c r="D1622" s="5"/>
      <c r="E1622" s="5">
        <v>1</v>
      </c>
      <c r="F1622" s="5" t="str">
        <f>CONCATENATE("INSERT INTO `option_translation` (`option_id`,`lang_id`, `title`, `textbox_placeholder`, `is_default`) VALUES (",A1622,",", B1622, ", ","'",C1622,"', ","'",D1622,"', ",E1622,");")</f>
        <v>INSERT INTO `option_translation` (`option_id`,`lang_id`, `title`, `textbox_placeholder`, `is_default`) VALUES (547,1, 'Physical Abuse', '', 1);</v>
      </c>
      <c r="G1622" s="5" t="str">
        <f>CONCATENATE("Update `option_translation` set lang_id = ",B1622,",", " title ='", C1622,"',"," textbox_placeholder='",D1622,"',"," is_default=",E1622, " where id = ", A1622,";" )</f>
        <v>Update `option_translation` set lang_id = 1, title ='Physical Abuse', textbox_placeholder='', is_default=1 where id = 547;</v>
      </c>
      <c r="H1622" s="5"/>
      <c r="I1622" s="5"/>
      <c r="J1622" s="5"/>
      <c r="K1622" s="5"/>
      <c r="L1622" s="5"/>
      <c r="M1622" s="5"/>
      <c r="N1622" s="5"/>
      <c r="O1622" s="5"/>
      <c r="P1622" s="5"/>
      <c r="Q1622" s="5"/>
      <c r="R1622" s="5"/>
      <c r="S1622" s="5"/>
      <c r="T1622" s="5"/>
      <c r="U1622" s="5"/>
      <c r="V1622" s="5"/>
      <c r="W1622" s="5"/>
      <c r="X1622" s="5"/>
      <c r="Y1622" s="5"/>
      <c r="Z1622" s="5"/>
    </row>
    <row r="1623" spans="1:26" ht="14.25" hidden="1" customHeight="1" x14ac:dyDescent="0.35">
      <c r="A1623" s="5">
        <v>547</v>
      </c>
      <c r="B1623" s="5">
        <v>42</v>
      </c>
      <c r="C1623" s="5"/>
      <c r="D1623" s="5"/>
      <c r="E1623" s="5">
        <v>0</v>
      </c>
      <c r="F1623" s="5" t="str">
        <f>CONCATENATE("INSERT INTO `option_translation` (`option_id`,`lang_id`, `title`, `textbox_placeholder`, `is_default`) VALUES (",A1623,",", B1623, ", ","'",C1623,"', ","'",D1623,"', ",E1623,");")</f>
        <v>INSERT INTO `option_translation` (`option_id`,`lang_id`, `title`, `textbox_placeholder`, `is_default`) VALUES (547,42, '', '', 0);</v>
      </c>
      <c r="G1623" s="5" t="str">
        <f>CONCATENATE("Update `option_translation` set lang_id = ",B1623,",", " title ='", C1623,"',"," textbox_placeholder='",D1623,"',"," is_default=",E1623, " where id = ", A1623,";" )</f>
        <v>Update `option_translation` set lang_id = 42, title ='', textbox_placeholder='', is_default=0 where id = 547;</v>
      </c>
      <c r="H1623" s="5"/>
      <c r="I1623" s="5"/>
      <c r="J1623" s="5"/>
      <c r="K1623" s="5"/>
      <c r="L1623" s="5"/>
      <c r="M1623" s="5"/>
      <c r="N1623" s="5"/>
      <c r="O1623" s="5"/>
      <c r="P1623" s="5"/>
      <c r="Q1623" s="5"/>
      <c r="R1623" s="5"/>
      <c r="S1623" s="5"/>
      <c r="T1623" s="5"/>
      <c r="U1623" s="5"/>
      <c r="V1623" s="5"/>
      <c r="W1623" s="5"/>
      <c r="X1623" s="5"/>
      <c r="Y1623" s="5"/>
      <c r="Z1623" s="5"/>
    </row>
    <row r="1624" spans="1:26" ht="14.25" customHeight="1" x14ac:dyDescent="0.35">
      <c r="A1624" s="5">
        <v>547</v>
      </c>
      <c r="B1624" s="5">
        <v>76</v>
      </c>
      <c r="C1624" s="5"/>
      <c r="D1624" s="5"/>
      <c r="E1624" s="5">
        <v>0</v>
      </c>
      <c r="F1624" s="5" t="s">
        <v>1868</v>
      </c>
      <c r="G1624" s="5" t="s">
        <v>1869</v>
      </c>
      <c r="H1624" s="5"/>
      <c r="I1624" s="5"/>
      <c r="J1624" s="5"/>
      <c r="K1624" s="5"/>
      <c r="L1624" s="5"/>
      <c r="M1624" s="5"/>
      <c r="N1624" s="5"/>
      <c r="O1624" s="5"/>
      <c r="P1624" s="5"/>
      <c r="Q1624" s="5"/>
      <c r="R1624" s="5"/>
      <c r="S1624" s="5"/>
      <c r="T1624" s="5"/>
      <c r="U1624" s="5"/>
      <c r="V1624" s="5"/>
      <c r="W1624" s="5"/>
      <c r="X1624" s="5"/>
      <c r="Y1624" s="5"/>
      <c r="Z1624" s="5"/>
    </row>
    <row r="1625" spans="1:26" ht="14.25" hidden="1" customHeight="1" x14ac:dyDescent="0.35">
      <c r="A1625" s="5">
        <v>548</v>
      </c>
      <c r="B1625" s="5">
        <v>1</v>
      </c>
      <c r="C1625" s="5" t="s">
        <v>478</v>
      </c>
      <c r="D1625" s="5"/>
      <c r="E1625" s="5">
        <v>1</v>
      </c>
      <c r="F1625" s="5" t="str">
        <f>CONCATENATE("INSERT INTO `option_translation` (`option_id`,`lang_id`, `title`, `textbox_placeholder`, `is_default`) VALUES (",A1625,",", B1625, ", ","'",C1625,"', ","'",D1625,"', ",E1625,");")</f>
        <v>INSERT INTO `option_translation` (`option_id`,`lang_id`, `title`, `textbox_placeholder`, `is_default`) VALUES (548,1, 'Sexual Abuse', '', 1);</v>
      </c>
      <c r="G1625" s="5" t="str">
        <f>CONCATENATE("Update `option_translation` set lang_id = ",B1625,",", " title ='", C1625,"',"," textbox_placeholder='",D1625,"',"," is_default=",E1625, " where id = ", A1625,";" )</f>
        <v>Update `option_translation` set lang_id = 1, title ='Sexual Abuse', textbox_placeholder='', is_default=1 where id = 548;</v>
      </c>
      <c r="H1625" s="5"/>
      <c r="I1625" s="5"/>
      <c r="J1625" s="5"/>
      <c r="K1625" s="5"/>
      <c r="L1625" s="5"/>
      <c r="M1625" s="5"/>
      <c r="N1625" s="5"/>
      <c r="O1625" s="5"/>
      <c r="P1625" s="5"/>
      <c r="Q1625" s="5"/>
      <c r="R1625" s="5"/>
      <c r="S1625" s="5"/>
      <c r="T1625" s="5"/>
      <c r="U1625" s="5"/>
      <c r="V1625" s="5"/>
      <c r="W1625" s="5"/>
      <c r="X1625" s="5"/>
      <c r="Y1625" s="5"/>
      <c r="Z1625" s="5"/>
    </row>
    <row r="1626" spans="1:26" ht="14.25" hidden="1" customHeight="1" x14ac:dyDescent="0.35">
      <c r="A1626" s="5">
        <v>548</v>
      </c>
      <c r="B1626" s="5">
        <v>42</v>
      </c>
      <c r="C1626" s="5"/>
      <c r="D1626" s="5"/>
      <c r="E1626" s="5">
        <v>0</v>
      </c>
      <c r="F1626" s="5" t="str">
        <f>CONCATENATE("INSERT INTO `option_translation` (`option_id`,`lang_id`, `title`, `textbox_placeholder`, `is_default`) VALUES (",A1626,",", B1626, ", ","'",C1626,"', ","'",D1626,"', ",E1626,");")</f>
        <v>INSERT INTO `option_translation` (`option_id`,`lang_id`, `title`, `textbox_placeholder`, `is_default`) VALUES (548,42, '', '', 0);</v>
      </c>
      <c r="G1626" s="5" t="str">
        <f>CONCATENATE("Update `option_translation` set lang_id = ",B1626,",", " title ='", C1626,"',"," textbox_placeholder='",D1626,"',"," is_default=",E1626, " where id = ", A1626,";" )</f>
        <v>Update `option_translation` set lang_id = 42, title ='', textbox_placeholder='', is_default=0 where id = 548;</v>
      </c>
      <c r="H1626" s="5"/>
      <c r="I1626" s="5"/>
      <c r="J1626" s="5"/>
      <c r="K1626" s="5"/>
      <c r="L1626" s="5"/>
      <c r="M1626" s="5"/>
      <c r="N1626" s="5"/>
      <c r="O1626" s="5"/>
      <c r="P1626" s="5"/>
      <c r="Q1626" s="5"/>
      <c r="R1626" s="5"/>
      <c r="S1626" s="5"/>
      <c r="T1626" s="5"/>
      <c r="U1626" s="5"/>
      <c r="V1626" s="5"/>
      <c r="W1626" s="5"/>
      <c r="X1626" s="5"/>
      <c r="Y1626" s="5"/>
      <c r="Z1626" s="5"/>
    </row>
    <row r="1627" spans="1:26" ht="14.25" customHeight="1" x14ac:dyDescent="0.35">
      <c r="A1627" s="5">
        <v>548</v>
      </c>
      <c r="B1627" s="5">
        <v>76</v>
      </c>
      <c r="C1627" s="5"/>
      <c r="D1627" s="5"/>
      <c r="E1627" s="5">
        <v>0</v>
      </c>
      <c r="F1627" s="5" t="s">
        <v>1870</v>
      </c>
      <c r="G1627" s="5" t="s">
        <v>1871</v>
      </c>
      <c r="H1627" s="5"/>
      <c r="I1627" s="5"/>
      <c r="J1627" s="5"/>
      <c r="K1627" s="5"/>
      <c r="L1627" s="5"/>
      <c r="M1627" s="5"/>
      <c r="N1627" s="5"/>
      <c r="O1627" s="5"/>
      <c r="P1627" s="5"/>
      <c r="Q1627" s="5"/>
      <c r="R1627" s="5"/>
      <c r="S1627" s="5"/>
      <c r="T1627" s="5"/>
      <c r="U1627" s="5"/>
      <c r="V1627" s="5"/>
      <c r="W1627" s="5"/>
      <c r="X1627" s="5"/>
      <c r="Y1627" s="5"/>
      <c r="Z1627" s="5"/>
    </row>
    <row r="1628" spans="1:26" ht="14.25" hidden="1" customHeight="1" x14ac:dyDescent="0.35">
      <c r="A1628" s="5">
        <v>549</v>
      </c>
      <c r="B1628" s="5">
        <v>1</v>
      </c>
      <c r="C1628" s="5" t="s">
        <v>479</v>
      </c>
      <c r="D1628" s="5"/>
      <c r="E1628" s="5">
        <v>1</v>
      </c>
      <c r="F1628" s="5" t="str">
        <f>CONCATENATE("INSERT INTO `option_translation` (`option_id`,`lang_id`, `title`, `textbox_placeholder`, `is_default`) VALUES (",A1628,",", B1628, ", ","'",C1628,"', ","'",D1628,"', ",E1628,");")</f>
        <v>INSERT INTO `option_translation` (`option_id`,`lang_id`, `title`, `textbox_placeholder`, `is_default`) VALUES (549,1, 'Neglect', '', 1);</v>
      </c>
      <c r="G1628" s="5" t="str">
        <f>CONCATENATE("Update `option_translation` set lang_id = ",B1628,",", " title ='", C1628,"',"," textbox_placeholder='",D1628,"',"," is_default=",E1628, " where id = ", A1628,";" )</f>
        <v>Update `option_translation` set lang_id = 1, title ='Neglect', textbox_placeholder='', is_default=1 where id = 549;</v>
      </c>
      <c r="H1628" s="5"/>
      <c r="I1628" s="5"/>
      <c r="J1628" s="5"/>
      <c r="K1628" s="5"/>
      <c r="L1628" s="5"/>
      <c r="M1628" s="5"/>
      <c r="N1628" s="5"/>
      <c r="O1628" s="5"/>
      <c r="P1628" s="5"/>
      <c r="Q1628" s="5"/>
      <c r="R1628" s="5"/>
      <c r="S1628" s="5"/>
      <c r="T1628" s="5"/>
      <c r="U1628" s="5"/>
      <c r="V1628" s="5"/>
      <c r="W1628" s="5"/>
      <c r="X1628" s="5"/>
      <c r="Y1628" s="5"/>
      <c r="Z1628" s="5"/>
    </row>
    <row r="1629" spans="1:26" ht="14.25" hidden="1" customHeight="1" x14ac:dyDescent="0.35">
      <c r="A1629" s="5">
        <v>549</v>
      </c>
      <c r="B1629" s="5">
        <v>42</v>
      </c>
      <c r="C1629" s="5"/>
      <c r="D1629" s="5"/>
      <c r="E1629" s="5">
        <v>0</v>
      </c>
      <c r="F1629" s="5" t="str">
        <f>CONCATENATE("INSERT INTO `option_translation` (`option_id`,`lang_id`, `title`, `textbox_placeholder`, `is_default`) VALUES (",A1629,",", B1629, ", ","'",C1629,"', ","'",D1629,"', ",E1629,");")</f>
        <v>INSERT INTO `option_translation` (`option_id`,`lang_id`, `title`, `textbox_placeholder`, `is_default`) VALUES (549,42, '', '', 0);</v>
      </c>
      <c r="G1629" s="5" t="str">
        <f>CONCATENATE("Update `option_translation` set lang_id = ",B1629,",", " title ='", C1629,"',"," textbox_placeholder='",D1629,"',"," is_default=",E1629, " where id = ", A1629,";" )</f>
        <v>Update `option_translation` set lang_id = 42, title ='', textbox_placeholder='', is_default=0 where id = 549;</v>
      </c>
      <c r="H1629" s="5"/>
      <c r="I1629" s="5"/>
      <c r="J1629" s="5"/>
      <c r="K1629" s="5"/>
      <c r="L1629" s="5"/>
      <c r="M1629" s="5"/>
      <c r="N1629" s="5"/>
      <c r="O1629" s="5"/>
      <c r="P1629" s="5"/>
      <c r="Q1629" s="5"/>
      <c r="R1629" s="5"/>
      <c r="S1629" s="5"/>
      <c r="T1629" s="5"/>
      <c r="U1629" s="5"/>
      <c r="V1629" s="5"/>
      <c r="W1629" s="5"/>
      <c r="X1629" s="5"/>
      <c r="Y1629" s="5"/>
      <c r="Z1629" s="5"/>
    </row>
    <row r="1630" spans="1:26" ht="14.25" customHeight="1" x14ac:dyDescent="0.35">
      <c r="A1630" s="5">
        <v>549</v>
      </c>
      <c r="B1630" s="5">
        <v>76</v>
      </c>
      <c r="C1630" s="5"/>
      <c r="D1630" s="5"/>
      <c r="E1630" s="5">
        <v>0</v>
      </c>
      <c r="F1630" s="5" t="s">
        <v>1872</v>
      </c>
      <c r="G1630" s="5" t="s">
        <v>1873</v>
      </c>
      <c r="H1630" s="5"/>
      <c r="I1630" s="5"/>
      <c r="J1630" s="5"/>
      <c r="K1630" s="5"/>
      <c r="L1630" s="5"/>
      <c r="M1630" s="5"/>
      <c r="N1630" s="5"/>
      <c r="O1630" s="5"/>
      <c r="P1630" s="5"/>
      <c r="Q1630" s="5"/>
      <c r="R1630" s="5"/>
      <c r="S1630" s="5"/>
      <c r="T1630" s="5"/>
      <c r="U1630" s="5"/>
      <c r="V1630" s="5"/>
      <c r="W1630" s="5"/>
      <c r="X1630" s="5"/>
      <c r="Y1630" s="5"/>
      <c r="Z1630" s="5"/>
    </row>
    <row r="1631" spans="1:26" ht="14.25" hidden="1" customHeight="1" x14ac:dyDescent="0.35">
      <c r="A1631" s="5">
        <v>550</v>
      </c>
      <c r="B1631" s="5">
        <v>1</v>
      </c>
      <c r="C1631" s="5" t="s">
        <v>480</v>
      </c>
      <c r="D1631" s="5"/>
      <c r="E1631" s="5">
        <v>1</v>
      </c>
      <c r="F1631" s="5" t="str">
        <f>CONCATENATE("INSERT INTO `option_translation` (`option_id`,`lang_id`, `title`, `textbox_placeholder`, `is_default`) VALUES (",A1631,",", B1631, ", ","'",C1631,"', ","'",D1631,"', ",E1631,");")</f>
        <v>INSERT INTO `option_translation` (`option_id`,`lang_id`, `title`, `textbox_placeholder`, `is_default`) VALUES (550,1, 'None of the above', '', 1);</v>
      </c>
      <c r="G1631" s="5" t="str">
        <f>CONCATENATE("Update `option_translation` set lang_id = ",B1631,",", " title ='", C1631,"',"," textbox_placeholder='",D1631,"',"," is_default=",E1631, " where id = ", A1631,";" )</f>
        <v>Update `option_translation` set lang_id = 1, title ='None of the above', textbox_placeholder='', is_default=1 where id = 550;</v>
      </c>
      <c r="H1631" s="5"/>
      <c r="I1631" s="5"/>
      <c r="J1631" s="5"/>
      <c r="K1631" s="5"/>
      <c r="L1631" s="5"/>
      <c r="M1631" s="5"/>
      <c r="N1631" s="5"/>
      <c r="O1631" s="5"/>
      <c r="P1631" s="5"/>
      <c r="Q1631" s="5"/>
      <c r="R1631" s="5"/>
      <c r="S1631" s="5"/>
      <c r="T1631" s="5"/>
      <c r="U1631" s="5"/>
      <c r="V1631" s="5"/>
      <c r="W1631" s="5"/>
      <c r="X1631" s="5"/>
      <c r="Y1631" s="5"/>
      <c r="Z1631" s="5"/>
    </row>
    <row r="1632" spans="1:26" ht="14.25" hidden="1" customHeight="1" x14ac:dyDescent="0.35">
      <c r="A1632" s="5">
        <v>550</v>
      </c>
      <c r="B1632" s="5">
        <v>42</v>
      </c>
      <c r="C1632" s="5"/>
      <c r="D1632" s="5"/>
      <c r="E1632" s="5">
        <v>0</v>
      </c>
      <c r="F1632" s="5" t="str">
        <f>CONCATENATE("INSERT INTO `option_translation` (`option_id`,`lang_id`, `title`, `textbox_placeholder`, `is_default`) VALUES (",A1632,",", B1632, ", ","'",C1632,"', ","'",D1632,"', ",E1632,");")</f>
        <v>INSERT INTO `option_translation` (`option_id`,`lang_id`, `title`, `textbox_placeholder`, `is_default`) VALUES (550,42, '', '', 0);</v>
      </c>
      <c r="G1632" s="5" t="str">
        <f>CONCATENATE("Update `option_translation` set lang_id = ",B1632,",", " title ='", C1632,"',"," textbox_placeholder='",D1632,"',"," is_default=",E1632, " where id = ", A1632,";" )</f>
        <v>Update `option_translation` set lang_id = 42, title ='', textbox_placeholder='', is_default=0 where id = 550;</v>
      </c>
      <c r="H1632" s="5"/>
      <c r="I1632" s="5"/>
      <c r="J1632" s="5"/>
      <c r="K1632" s="5"/>
      <c r="L1632" s="5"/>
      <c r="M1632" s="5"/>
      <c r="N1632" s="5"/>
      <c r="O1632" s="5"/>
      <c r="P1632" s="5"/>
      <c r="Q1632" s="5"/>
      <c r="R1632" s="5"/>
      <c r="S1632" s="5"/>
      <c r="T1632" s="5"/>
      <c r="U1632" s="5"/>
      <c r="V1632" s="5"/>
      <c r="W1632" s="5"/>
      <c r="X1632" s="5"/>
      <c r="Y1632" s="5"/>
      <c r="Z1632" s="5"/>
    </row>
    <row r="1633" spans="1:26" ht="14.25" customHeight="1" x14ac:dyDescent="0.35">
      <c r="A1633" s="5">
        <v>550</v>
      </c>
      <c r="B1633" s="5">
        <v>76</v>
      </c>
      <c r="C1633" s="5"/>
      <c r="D1633" s="5"/>
      <c r="E1633" s="5">
        <v>0</v>
      </c>
      <c r="F1633" s="5" t="s">
        <v>1874</v>
      </c>
      <c r="G1633" s="5" t="s">
        <v>1875</v>
      </c>
      <c r="H1633" s="5"/>
      <c r="I1633" s="5"/>
      <c r="J1633" s="5"/>
      <c r="K1633" s="5"/>
      <c r="L1633" s="5"/>
      <c r="M1633" s="5"/>
      <c r="N1633" s="5"/>
      <c r="O1633" s="5"/>
      <c r="P1633" s="5"/>
      <c r="Q1633" s="5"/>
      <c r="R1633" s="5"/>
      <c r="S1633" s="5"/>
      <c r="T1633" s="5"/>
      <c r="U1633" s="5"/>
      <c r="V1633" s="5"/>
      <c r="W1633" s="5"/>
      <c r="X1633" s="5"/>
      <c r="Y1633" s="5"/>
      <c r="Z1633" s="5"/>
    </row>
    <row r="1634" spans="1:26" ht="14.25" hidden="1" customHeight="1" x14ac:dyDescent="0.35">
      <c r="A1634" s="5">
        <v>551</v>
      </c>
      <c r="B1634" s="5">
        <v>1</v>
      </c>
      <c r="C1634" s="5" t="s">
        <v>213</v>
      </c>
      <c r="D1634" s="5"/>
      <c r="E1634" s="5">
        <v>1</v>
      </c>
      <c r="F1634" s="5" t="str">
        <f>CONCATENATE("INSERT INTO `option_translation` (`option_id`,`lang_id`, `title`, `textbox_placeholder`, `is_default`) VALUES (",A1634,",", B1634, ", ","'",C1634,"', ","'",D1634,"', ",E1634,");")</f>
        <v>INSERT INTO `option_translation` (`option_id`,`lang_id`, `title`, `textbox_placeholder`, `is_default`) VALUES (551,1, 'I was unable to respond', '', 1);</v>
      </c>
      <c r="G1634" s="5" t="str">
        <f>CONCATENATE("Update `option_translation` set lang_id = ",B1634,",", " title ='", C1634,"',"," textbox_placeholder='",D1634,"',"," is_default=",E1634, " where id = ", A1634,";" )</f>
        <v>Update `option_translation` set lang_id = 1, title ='I was unable to respond', textbox_placeholder='', is_default=1 where id = 551;</v>
      </c>
      <c r="H1634" s="5"/>
      <c r="I1634" s="5"/>
      <c r="J1634" s="5"/>
      <c r="K1634" s="5"/>
      <c r="L1634" s="5"/>
      <c r="M1634" s="5"/>
      <c r="N1634" s="5"/>
      <c r="O1634" s="5"/>
      <c r="P1634" s="5"/>
      <c r="Q1634" s="5"/>
      <c r="R1634" s="5"/>
      <c r="S1634" s="5"/>
      <c r="T1634" s="5"/>
      <c r="U1634" s="5"/>
      <c r="V1634" s="5"/>
      <c r="W1634" s="5"/>
      <c r="X1634" s="5"/>
      <c r="Y1634" s="5"/>
      <c r="Z1634" s="5"/>
    </row>
    <row r="1635" spans="1:26" ht="14.25" hidden="1" customHeight="1" x14ac:dyDescent="0.35">
      <c r="A1635" s="5">
        <v>551</v>
      </c>
      <c r="B1635" s="5">
        <v>42</v>
      </c>
      <c r="C1635" s="5"/>
      <c r="D1635" s="5"/>
      <c r="E1635" s="5">
        <v>0</v>
      </c>
      <c r="F1635" s="5" t="str">
        <f>CONCATENATE("INSERT INTO `option_translation` (`option_id`,`lang_id`, `title`, `textbox_placeholder`, `is_default`) VALUES (",A1635,",", B1635, ", ","'",C1635,"', ","'",D1635,"', ",E1635,");")</f>
        <v>INSERT INTO `option_translation` (`option_id`,`lang_id`, `title`, `textbox_placeholder`, `is_default`) VALUES (551,42, '', '', 0);</v>
      </c>
      <c r="G1635" s="5" t="str">
        <f>CONCATENATE("Update `option_translation` set lang_id = ",B1635,",", " title ='", C1635,"',"," textbox_placeholder='",D1635,"',"," is_default=",E1635, " where id = ", A1635,";" )</f>
        <v>Update `option_translation` set lang_id = 42, title ='', textbox_placeholder='', is_default=0 where id = 551;</v>
      </c>
      <c r="H1635" s="5"/>
      <c r="I1635" s="5"/>
      <c r="J1635" s="5"/>
      <c r="K1635" s="5"/>
      <c r="L1635" s="5"/>
      <c r="M1635" s="5"/>
      <c r="N1635" s="5"/>
      <c r="O1635" s="5"/>
      <c r="P1635" s="5"/>
      <c r="Q1635" s="5"/>
      <c r="R1635" s="5"/>
      <c r="S1635" s="5"/>
      <c r="T1635" s="5"/>
      <c r="U1635" s="5"/>
      <c r="V1635" s="5"/>
      <c r="W1635" s="5"/>
      <c r="X1635" s="5"/>
      <c r="Y1635" s="5"/>
      <c r="Z1635" s="5"/>
    </row>
    <row r="1636" spans="1:26" ht="14.25" customHeight="1" x14ac:dyDescent="0.35">
      <c r="A1636" s="5">
        <v>551</v>
      </c>
      <c r="B1636" s="5">
        <v>76</v>
      </c>
      <c r="C1636" s="5"/>
      <c r="D1636" s="5"/>
      <c r="E1636" s="5">
        <v>0</v>
      </c>
      <c r="F1636" s="5" t="s">
        <v>1876</v>
      </c>
      <c r="G1636" s="5" t="s">
        <v>1877</v>
      </c>
      <c r="H1636" s="5"/>
      <c r="I1636" s="5"/>
      <c r="J1636" s="5"/>
      <c r="K1636" s="5"/>
      <c r="L1636" s="5"/>
      <c r="M1636" s="5"/>
      <c r="N1636" s="5"/>
      <c r="O1636" s="5"/>
      <c r="P1636" s="5"/>
      <c r="Q1636" s="5"/>
      <c r="R1636" s="5"/>
      <c r="S1636" s="5"/>
      <c r="T1636" s="5"/>
      <c r="U1636" s="5"/>
      <c r="V1636" s="5"/>
      <c r="W1636" s="5"/>
      <c r="X1636" s="5"/>
      <c r="Y1636" s="5"/>
      <c r="Z1636" s="5"/>
    </row>
    <row r="1637" spans="1:26" ht="14.25" hidden="1" customHeight="1" x14ac:dyDescent="0.35">
      <c r="A1637" s="5">
        <v>552</v>
      </c>
      <c r="B1637" s="5">
        <v>1</v>
      </c>
      <c r="C1637" s="5" t="s">
        <v>481</v>
      </c>
      <c r="D1637" s="5"/>
      <c r="E1637" s="5">
        <v>1</v>
      </c>
      <c r="F1637" s="5" t="str">
        <f>CONCATENATE("INSERT INTO `option_translation` (`option_id`,`lang_id`, `title`, `textbox_placeholder`, `is_default`) VALUES (",A1637,",", B1637, ", ","'",C1637,"', ","'",D1637,"', ",E1637,");")</f>
        <v>INSERT INTO `option_translation` (`option_id`,`lang_id`, `title`, `textbox_placeholder`, `is_default`) VALUES (552,1, 'I froze, I did not know what to do', '', 1);</v>
      </c>
      <c r="G1637" s="5" t="str">
        <f>CONCATENATE("Update `option_translation` set lang_id = ",B1637,",", " title ='", C1637,"',"," textbox_placeholder='",D1637,"',"," is_default=",E1637, " where id = ", A1637,";" )</f>
        <v>Update `option_translation` set lang_id = 1, title ='I froze, I did not know what to do', textbox_placeholder='', is_default=1 where id = 552;</v>
      </c>
      <c r="H1637" s="5"/>
      <c r="I1637" s="5"/>
      <c r="J1637" s="5"/>
      <c r="K1637" s="5"/>
      <c r="L1637" s="5"/>
      <c r="M1637" s="5"/>
      <c r="N1637" s="5"/>
      <c r="O1637" s="5"/>
      <c r="P1637" s="5"/>
      <c r="Q1637" s="5"/>
      <c r="R1637" s="5"/>
      <c r="S1637" s="5"/>
      <c r="T1637" s="5"/>
      <c r="U1637" s="5"/>
      <c r="V1637" s="5"/>
      <c r="W1637" s="5"/>
      <c r="X1637" s="5"/>
      <c r="Y1637" s="5"/>
      <c r="Z1637" s="5"/>
    </row>
    <row r="1638" spans="1:26" ht="14.25" hidden="1" customHeight="1" x14ac:dyDescent="0.35">
      <c r="A1638" s="5">
        <v>552</v>
      </c>
      <c r="B1638" s="5">
        <v>42</v>
      </c>
      <c r="C1638" s="5"/>
      <c r="D1638" s="5"/>
      <c r="E1638" s="5">
        <v>0</v>
      </c>
      <c r="F1638" s="5" t="str">
        <f>CONCATENATE("INSERT INTO `option_translation` (`option_id`,`lang_id`, `title`, `textbox_placeholder`, `is_default`) VALUES (",A1638,",", B1638, ", ","'",C1638,"', ","'",D1638,"', ",E1638,");")</f>
        <v>INSERT INTO `option_translation` (`option_id`,`lang_id`, `title`, `textbox_placeholder`, `is_default`) VALUES (552,42, '', '', 0);</v>
      </c>
      <c r="G1638" s="5" t="str">
        <f>CONCATENATE("Update `option_translation` set lang_id = ",B1638,",", " title ='", C1638,"',"," textbox_placeholder='",D1638,"',"," is_default=",E1638, " where id = ", A1638,";" )</f>
        <v>Update `option_translation` set lang_id = 42, title ='', textbox_placeholder='', is_default=0 where id = 552;</v>
      </c>
      <c r="H1638" s="5"/>
      <c r="I1638" s="5"/>
      <c r="J1638" s="5"/>
      <c r="K1638" s="5"/>
      <c r="L1638" s="5"/>
      <c r="M1638" s="5"/>
      <c r="N1638" s="5"/>
      <c r="O1638" s="5"/>
      <c r="P1638" s="5"/>
      <c r="Q1638" s="5"/>
      <c r="R1638" s="5"/>
      <c r="S1638" s="5"/>
      <c r="T1638" s="5"/>
      <c r="U1638" s="5"/>
      <c r="V1638" s="5"/>
      <c r="W1638" s="5"/>
      <c r="X1638" s="5"/>
      <c r="Y1638" s="5"/>
      <c r="Z1638" s="5"/>
    </row>
    <row r="1639" spans="1:26" ht="14.25" customHeight="1" x14ac:dyDescent="0.35">
      <c r="A1639" s="5">
        <v>552</v>
      </c>
      <c r="B1639" s="5">
        <v>76</v>
      </c>
      <c r="C1639" s="5"/>
      <c r="D1639" s="5"/>
      <c r="E1639" s="5">
        <v>0</v>
      </c>
      <c r="F1639" s="5" t="s">
        <v>1878</v>
      </c>
      <c r="G1639" s="5" t="s">
        <v>1879</v>
      </c>
      <c r="H1639" s="5"/>
      <c r="I1639" s="5"/>
      <c r="J1639" s="5"/>
      <c r="K1639" s="5"/>
      <c r="L1639" s="5"/>
      <c r="M1639" s="5"/>
      <c r="N1639" s="5"/>
      <c r="O1639" s="5"/>
      <c r="P1639" s="5"/>
      <c r="Q1639" s="5"/>
      <c r="R1639" s="5"/>
      <c r="S1639" s="5"/>
      <c r="T1639" s="5"/>
      <c r="U1639" s="5"/>
      <c r="V1639" s="5"/>
      <c r="W1639" s="5"/>
      <c r="X1639" s="5"/>
      <c r="Y1639" s="5"/>
      <c r="Z1639" s="5"/>
    </row>
    <row r="1640" spans="1:26" ht="14.25" hidden="1" customHeight="1" x14ac:dyDescent="0.35">
      <c r="A1640" s="5">
        <v>553</v>
      </c>
      <c r="B1640" s="5">
        <v>1</v>
      </c>
      <c r="C1640" s="5" t="s">
        <v>482</v>
      </c>
      <c r="D1640" s="5"/>
      <c r="E1640" s="5">
        <v>1</v>
      </c>
      <c r="F1640" s="5" t="str">
        <f>CONCATENATE("INSERT INTO `option_translation` (`option_id`,`lang_id`, `title`, `textbox_placeholder`, `is_default`) VALUES (",A1640,",", B1640, ", ","'",C1640,"', ","'",D1640,"', ",E1640,");")</f>
        <v>INSERT INTO `option_translation` (`option_id`,`lang_id`, `title`, `textbox_placeholder`, `is_default`) VALUES (553,1, 'I did what I was told to do', '', 1);</v>
      </c>
      <c r="G1640" s="5" t="str">
        <f>CONCATENATE("Update `option_translation` set lang_id = ",B1640,",", " title ='", C1640,"',"," textbox_placeholder='",D1640,"',"," is_default=",E1640, " where id = ", A1640,";" )</f>
        <v>Update `option_translation` set lang_id = 1, title ='I did what I was told to do', textbox_placeholder='', is_default=1 where id = 553;</v>
      </c>
      <c r="H1640" s="5"/>
      <c r="I1640" s="5"/>
      <c r="J1640" s="5"/>
      <c r="K1640" s="5"/>
      <c r="L1640" s="5"/>
      <c r="M1640" s="5"/>
      <c r="N1640" s="5"/>
      <c r="O1640" s="5"/>
      <c r="P1640" s="5"/>
      <c r="Q1640" s="5"/>
      <c r="R1640" s="5"/>
      <c r="S1640" s="5"/>
      <c r="T1640" s="5"/>
      <c r="U1640" s="5"/>
      <c r="V1640" s="5"/>
      <c r="W1640" s="5"/>
      <c r="X1640" s="5"/>
      <c r="Y1640" s="5"/>
      <c r="Z1640" s="5"/>
    </row>
    <row r="1641" spans="1:26" ht="14.25" hidden="1" customHeight="1" x14ac:dyDescent="0.35">
      <c r="A1641" s="5">
        <v>553</v>
      </c>
      <c r="B1641" s="5">
        <v>42</v>
      </c>
      <c r="C1641" s="5"/>
      <c r="D1641" s="5"/>
      <c r="E1641" s="5">
        <v>0</v>
      </c>
      <c r="F1641" s="5" t="str">
        <f>CONCATENATE("INSERT INTO `option_translation` (`option_id`,`lang_id`, `title`, `textbox_placeholder`, `is_default`) VALUES (",A1641,",", B1641, ", ","'",C1641,"', ","'",D1641,"', ",E1641,");")</f>
        <v>INSERT INTO `option_translation` (`option_id`,`lang_id`, `title`, `textbox_placeholder`, `is_default`) VALUES (553,42, '', '', 0);</v>
      </c>
      <c r="G1641" s="5" t="str">
        <f>CONCATENATE("Update `option_translation` set lang_id = ",B1641,",", " title ='", C1641,"',"," textbox_placeholder='",D1641,"',"," is_default=",E1641, " where id = ", A1641,";" )</f>
        <v>Update `option_translation` set lang_id = 42, title ='', textbox_placeholder='', is_default=0 where id = 553;</v>
      </c>
      <c r="H1641" s="5"/>
      <c r="I1641" s="5"/>
      <c r="J1641" s="5"/>
      <c r="K1641" s="5"/>
      <c r="L1641" s="5"/>
      <c r="M1641" s="5"/>
      <c r="N1641" s="5"/>
      <c r="O1641" s="5"/>
      <c r="P1641" s="5"/>
      <c r="Q1641" s="5"/>
      <c r="R1641" s="5"/>
      <c r="S1641" s="5"/>
      <c r="T1641" s="5"/>
      <c r="U1641" s="5"/>
      <c r="V1641" s="5"/>
      <c r="W1641" s="5"/>
      <c r="X1641" s="5"/>
      <c r="Y1641" s="5"/>
      <c r="Z1641" s="5"/>
    </row>
    <row r="1642" spans="1:26" ht="14.25" customHeight="1" x14ac:dyDescent="0.35">
      <c r="A1642" s="5">
        <v>553</v>
      </c>
      <c r="B1642" s="5">
        <v>76</v>
      </c>
      <c r="C1642" s="5"/>
      <c r="D1642" s="5"/>
      <c r="E1642" s="5">
        <v>0</v>
      </c>
      <c r="F1642" s="5" t="s">
        <v>1880</v>
      </c>
      <c r="G1642" s="5" t="s">
        <v>1881</v>
      </c>
      <c r="H1642" s="5"/>
      <c r="I1642" s="5"/>
      <c r="J1642" s="5"/>
      <c r="K1642" s="5"/>
      <c r="L1642" s="5"/>
      <c r="M1642" s="5"/>
      <c r="N1642" s="5"/>
      <c r="O1642" s="5"/>
      <c r="P1642" s="5"/>
      <c r="Q1642" s="5"/>
      <c r="R1642" s="5"/>
      <c r="S1642" s="5"/>
      <c r="T1642" s="5"/>
      <c r="U1642" s="5"/>
      <c r="V1642" s="5"/>
      <c r="W1642" s="5"/>
      <c r="X1642" s="5"/>
      <c r="Y1642" s="5"/>
      <c r="Z1642" s="5"/>
    </row>
    <row r="1643" spans="1:26" ht="14.25" hidden="1" customHeight="1" x14ac:dyDescent="0.35">
      <c r="A1643" s="5">
        <v>554</v>
      </c>
      <c r="B1643" s="5">
        <v>1</v>
      </c>
      <c r="C1643" s="5" t="s">
        <v>483</v>
      </c>
      <c r="D1643" s="5"/>
      <c r="E1643" s="5">
        <v>1</v>
      </c>
      <c r="F1643" s="5" t="str">
        <f>CONCATENATE("INSERT INTO `option_translation` (`option_id`,`lang_id`, `title`, `textbox_placeholder`, `is_default`) VALUES (",A1643,",", B1643, ", ","'",C1643,"', ","'",D1643,"', ",E1643,");")</f>
        <v>INSERT INTO `option_translation` (`option_id`,`lang_id`, `title`, `textbox_placeholder`, `is_default`) VALUES (554,1, 'I responded to the trafficker', '', 1);</v>
      </c>
      <c r="G1643" s="5" t="str">
        <f>CONCATENATE("Update `option_translation` set lang_id = ",B1643,",", " title ='", C1643,"',"," textbox_placeholder='",D1643,"',"," is_default=",E1643, " where id = ", A1643,";" )</f>
        <v>Update `option_translation` set lang_id = 1, title ='I responded to the trafficker', textbox_placeholder='', is_default=1 where id = 554;</v>
      </c>
      <c r="H1643" s="5"/>
      <c r="I1643" s="5"/>
      <c r="J1643" s="5"/>
      <c r="K1643" s="5"/>
      <c r="L1643" s="5"/>
      <c r="M1643" s="5"/>
      <c r="N1643" s="5"/>
      <c r="O1643" s="5"/>
      <c r="P1643" s="5"/>
      <c r="Q1643" s="5"/>
      <c r="R1643" s="5"/>
      <c r="S1643" s="5"/>
      <c r="T1643" s="5"/>
      <c r="U1643" s="5"/>
      <c r="V1643" s="5"/>
      <c r="W1643" s="5"/>
      <c r="X1643" s="5"/>
      <c r="Y1643" s="5"/>
      <c r="Z1643" s="5"/>
    </row>
    <row r="1644" spans="1:26" ht="14.25" hidden="1" customHeight="1" x14ac:dyDescent="0.35">
      <c r="A1644" s="5">
        <v>554</v>
      </c>
      <c r="B1644" s="5">
        <v>42</v>
      </c>
      <c r="C1644" s="5"/>
      <c r="D1644" s="5"/>
      <c r="E1644" s="5">
        <v>0</v>
      </c>
      <c r="F1644" s="5" t="str">
        <f>CONCATENATE("INSERT INTO `option_translation` (`option_id`,`lang_id`, `title`, `textbox_placeholder`, `is_default`) VALUES (",A1644,",", B1644, ", ","'",C1644,"', ","'",D1644,"', ",E1644,");")</f>
        <v>INSERT INTO `option_translation` (`option_id`,`lang_id`, `title`, `textbox_placeholder`, `is_default`) VALUES (554,42, '', '', 0);</v>
      </c>
      <c r="G1644" s="5" t="str">
        <f>CONCATENATE("Update `option_translation` set lang_id = ",B1644,",", " title ='", C1644,"',"," textbox_placeholder='",D1644,"',"," is_default=",E1644, " where id = ", A1644,";" )</f>
        <v>Update `option_translation` set lang_id = 42, title ='', textbox_placeholder='', is_default=0 where id = 554;</v>
      </c>
      <c r="H1644" s="5"/>
      <c r="I1644" s="5"/>
      <c r="J1644" s="5"/>
      <c r="K1644" s="5"/>
      <c r="L1644" s="5"/>
      <c r="M1644" s="5"/>
      <c r="N1644" s="5"/>
      <c r="O1644" s="5"/>
      <c r="P1644" s="5"/>
      <c r="Q1644" s="5"/>
      <c r="R1644" s="5"/>
      <c r="S1644" s="5"/>
      <c r="T1644" s="5"/>
      <c r="U1644" s="5"/>
      <c r="V1644" s="5"/>
      <c r="W1644" s="5"/>
      <c r="X1644" s="5"/>
      <c r="Y1644" s="5"/>
      <c r="Z1644" s="5"/>
    </row>
    <row r="1645" spans="1:26" ht="14.25" customHeight="1" x14ac:dyDescent="0.35">
      <c r="A1645" s="5">
        <v>554</v>
      </c>
      <c r="B1645" s="5">
        <v>76</v>
      </c>
      <c r="C1645" s="5"/>
      <c r="D1645" s="5"/>
      <c r="E1645" s="5">
        <v>0</v>
      </c>
      <c r="F1645" s="5" t="s">
        <v>1882</v>
      </c>
      <c r="G1645" s="5" t="s">
        <v>1883</v>
      </c>
      <c r="H1645" s="5"/>
      <c r="I1645" s="5"/>
      <c r="J1645" s="5"/>
      <c r="K1645" s="5"/>
      <c r="L1645" s="5"/>
      <c r="M1645" s="5"/>
      <c r="N1645" s="5"/>
      <c r="O1645" s="5"/>
      <c r="P1645" s="5"/>
      <c r="Q1645" s="5"/>
      <c r="R1645" s="5"/>
      <c r="S1645" s="5"/>
      <c r="T1645" s="5"/>
      <c r="U1645" s="5"/>
      <c r="V1645" s="5"/>
      <c r="W1645" s="5"/>
      <c r="X1645" s="5"/>
      <c r="Y1645" s="5"/>
      <c r="Z1645" s="5"/>
    </row>
    <row r="1646" spans="1:26" ht="14.25" hidden="1" customHeight="1" x14ac:dyDescent="0.35">
      <c r="A1646" s="5">
        <v>555</v>
      </c>
      <c r="B1646" s="5">
        <v>1</v>
      </c>
      <c r="C1646" s="5" t="s">
        <v>341</v>
      </c>
      <c r="D1646" s="5"/>
      <c r="E1646" s="5">
        <v>1</v>
      </c>
      <c r="F1646" s="5" t="str">
        <f>CONCATENATE("INSERT INTO `option_translation` (`option_id`,`lang_id`, `title`, `textbox_placeholder`, `is_default`) VALUES (",A1646,",", B1646, ", ","'",C1646,"', ","'",D1646,"', ",E1646,");")</f>
        <v>INSERT INTO `option_translation` (`option_id`,`lang_id`, `title`, `textbox_placeholder`, `is_default`) VALUES (555,1, 'Verbally', '', 1);</v>
      </c>
      <c r="G1646" s="5" t="str">
        <f>CONCATENATE("Update `option_translation` set lang_id = ",B1646,",", " title ='", C1646,"',"," textbox_placeholder='",D1646,"',"," is_default=",E1646, " where id = ", A1646,";" )</f>
        <v>Update `option_translation` set lang_id = 1, title ='Verbally', textbox_placeholder='', is_default=1 where id = 555;</v>
      </c>
      <c r="H1646" s="5"/>
      <c r="I1646" s="5"/>
      <c r="J1646" s="5"/>
      <c r="K1646" s="5"/>
      <c r="L1646" s="5"/>
      <c r="M1646" s="5"/>
      <c r="N1646" s="5"/>
      <c r="O1646" s="5"/>
      <c r="P1646" s="5"/>
      <c r="Q1646" s="5"/>
      <c r="R1646" s="5"/>
      <c r="S1646" s="5"/>
      <c r="T1646" s="5"/>
      <c r="U1646" s="5"/>
      <c r="V1646" s="5"/>
      <c r="W1646" s="5"/>
      <c r="X1646" s="5"/>
      <c r="Y1646" s="5"/>
      <c r="Z1646" s="5"/>
    </row>
    <row r="1647" spans="1:26" ht="14.25" hidden="1" customHeight="1" x14ac:dyDescent="0.35">
      <c r="A1647" s="5">
        <v>555</v>
      </c>
      <c r="B1647" s="5">
        <v>42</v>
      </c>
      <c r="C1647" s="5"/>
      <c r="D1647" s="5"/>
      <c r="E1647" s="5">
        <v>0</v>
      </c>
      <c r="F1647" s="5" t="str">
        <f>CONCATENATE("INSERT INTO `option_translation` (`option_id`,`lang_id`, `title`, `textbox_placeholder`, `is_default`) VALUES (",A1647,",", B1647, ", ","'",C1647,"', ","'",D1647,"', ",E1647,");")</f>
        <v>INSERT INTO `option_translation` (`option_id`,`lang_id`, `title`, `textbox_placeholder`, `is_default`) VALUES (555,42, '', '', 0);</v>
      </c>
      <c r="G1647" s="5" t="str">
        <f>CONCATENATE("Update `option_translation` set lang_id = ",B1647,",", " title ='", C1647,"',"," textbox_placeholder='",D1647,"',"," is_default=",E1647, " where id = ", A1647,";" )</f>
        <v>Update `option_translation` set lang_id = 42, title ='', textbox_placeholder='', is_default=0 where id = 555;</v>
      </c>
      <c r="H1647" s="5"/>
      <c r="I1647" s="5"/>
      <c r="J1647" s="5"/>
      <c r="K1647" s="5"/>
      <c r="L1647" s="5"/>
      <c r="M1647" s="5"/>
      <c r="N1647" s="5"/>
      <c r="O1647" s="5"/>
      <c r="P1647" s="5"/>
      <c r="Q1647" s="5"/>
      <c r="R1647" s="5"/>
      <c r="S1647" s="5"/>
      <c r="T1647" s="5"/>
      <c r="U1647" s="5"/>
      <c r="V1647" s="5"/>
      <c r="W1647" s="5"/>
      <c r="X1647" s="5"/>
      <c r="Y1647" s="5"/>
      <c r="Z1647" s="5"/>
    </row>
    <row r="1648" spans="1:26" ht="14.25" customHeight="1" x14ac:dyDescent="0.35">
      <c r="A1648" s="5">
        <v>555</v>
      </c>
      <c r="B1648" s="5">
        <v>76</v>
      </c>
      <c r="C1648" s="5"/>
      <c r="D1648" s="5"/>
      <c r="E1648" s="5">
        <v>0</v>
      </c>
      <c r="F1648" s="5" t="s">
        <v>1884</v>
      </c>
      <c r="G1648" s="5" t="s">
        <v>1885</v>
      </c>
      <c r="H1648" s="5"/>
      <c r="I1648" s="5"/>
      <c r="J1648" s="5"/>
      <c r="K1648" s="5"/>
      <c r="L1648" s="5"/>
      <c r="M1648" s="5"/>
      <c r="N1648" s="5"/>
      <c r="O1648" s="5"/>
      <c r="P1648" s="5"/>
      <c r="Q1648" s="5"/>
      <c r="R1648" s="5"/>
      <c r="S1648" s="5"/>
      <c r="T1648" s="5"/>
      <c r="U1648" s="5"/>
      <c r="V1648" s="5"/>
      <c r="W1648" s="5"/>
      <c r="X1648" s="5"/>
      <c r="Y1648" s="5"/>
      <c r="Z1648" s="5"/>
    </row>
    <row r="1649" spans="1:26" ht="14.25" hidden="1" customHeight="1" x14ac:dyDescent="0.35">
      <c r="A1649" s="5">
        <v>556</v>
      </c>
      <c r="B1649" s="5">
        <v>1</v>
      </c>
      <c r="C1649" s="5" t="s">
        <v>342</v>
      </c>
      <c r="D1649" s="5"/>
      <c r="E1649" s="5">
        <v>1</v>
      </c>
      <c r="F1649" s="5" t="str">
        <f>CONCATENATE("INSERT INTO `option_translation` (`option_id`,`lang_id`, `title`, `textbox_placeholder`, `is_default`) VALUES (",A1649,",", B1649, ", ","'",C1649,"', ","'",D1649,"', ",E1649,");")</f>
        <v>INSERT INTO `option_translation` (`option_id`,`lang_id`, `title`, `textbox_placeholder`, `is_default`) VALUES (556,1, 'Physically', '', 1);</v>
      </c>
      <c r="G1649" s="5" t="str">
        <f>CONCATENATE("Update `option_translation` set lang_id = ",B1649,",", " title ='", C1649,"',"," textbox_placeholder='",D1649,"',"," is_default=",E1649, " where id = ", A1649,";" )</f>
        <v>Update `option_translation` set lang_id = 1, title ='Physically', textbox_placeholder='', is_default=1 where id = 556;</v>
      </c>
      <c r="H1649" s="5"/>
      <c r="I1649" s="5"/>
      <c r="J1649" s="5"/>
      <c r="K1649" s="5"/>
      <c r="L1649" s="5"/>
      <c r="M1649" s="5"/>
      <c r="N1649" s="5"/>
      <c r="O1649" s="5"/>
      <c r="P1649" s="5"/>
      <c r="Q1649" s="5"/>
      <c r="R1649" s="5"/>
      <c r="S1649" s="5"/>
      <c r="T1649" s="5"/>
      <c r="U1649" s="5"/>
      <c r="V1649" s="5"/>
      <c r="W1649" s="5"/>
      <c r="X1649" s="5"/>
      <c r="Y1649" s="5"/>
      <c r="Z1649" s="5"/>
    </row>
    <row r="1650" spans="1:26" ht="14.25" hidden="1" customHeight="1" x14ac:dyDescent="0.35">
      <c r="A1650" s="5">
        <v>556</v>
      </c>
      <c r="B1650" s="5">
        <v>42</v>
      </c>
      <c r="C1650" s="5"/>
      <c r="D1650" s="5"/>
      <c r="E1650" s="5">
        <v>0</v>
      </c>
      <c r="F1650" s="5" t="str">
        <f>CONCATENATE("INSERT INTO `option_translation` (`option_id`,`lang_id`, `title`, `textbox_placeholder`, `is_default`) VALUES (",A1650,",", B1650, ", ","'",C1650,"', ","'",D1650,"', ",E1650,");")</f>
        <v>INSERT INTO `option_translation` (`option_id`,`lang_id`, `title`, `textbox_placeholder`, `is_default`) VALUES (556,42, '', '', 0);</v>
      </c>
      <c r="G1650" s="5" t="str">
        <f>CONCATENATE("Update `option_translation` set lang_id = ",B1650,",", " title ='", C1650,"',"," textbox_placeholder='",D1650,"',"," is_default=",E1650, " where id = ", A1650,";" )</f>
        <v>Update `option_translation` set lang_id = 42, title ='', textbox_placeholder='', is_default=0 where id = 556;</v>
      </c>
      <c r="H1650" s="5"/>
      <c r="I1650" s="5"/>
      <c r="J1650" s="5"/>
      <c r="K1650" s="5"/>
      <c r="L1650" s="5"/>
      <c r="M1650" s="5"/>
      <c r="N1650" s="5"/>
      <c r="O1650" s="5"/>
      <c r="P1650" s="5"/>
      <c r="Q1650" s="5"/>
      <c r="R1650" s="5"/>
      <c r="S1650" s="5"/>
      <c r="T1650" s="5"/>
      <c r="U1650" s="5"/>
      <c r="V1650" s="5"/>
      <c r="W1650" s="5"/>
      <c r="X1650" s="5"/>
      <c r="Y1650" s="5"/>
      <c r="Z1650" s="5"/>
    </row>
    <row r="1651" spans="1:26" ht="14.25" customHeight="1" x14ac:dyDescent="0.35">
      <c r="A1651" s="5">
        <v>556</v>
      </c>
      <c r="B1651" s="5">
        <v>76</v>
      </c>
      <c r="C1651" s="5"/>
      <c r="D1651" s="5"/>
      <c r="E1651" s="5">
        <v>0</v>
      </c>
      <c r="F1651" s="5" t="s">
        <v>1886</v>
      </c>
      <c r="G1651" s="5" t="s">
        <v>1887</v>
      </c>
      <c r="H1651" s="5"/>
      <c r="I1651" s="5"/>
      <c r="J1651" s="5"/>
      <c r="K1651" s="5"/>
      <c r="L1651" s="5"/>
      <c r="M1651" s="5"/>
      <c r="N1651" s="5"/>
      <c r="O1651" s="5"/>
      <c r="P1651" s="5"/>
      <c r="Q1651" s="5"/>
      <c r="R1651" s="5"/>
      <c r="S1651" s="5"/>
      <c r="T1651" s="5"/>
      <c r="U1651" s="5"/>
      <c r="V1651" s="5"/>
      <c r="W1651" s="5"/>
      <c r="X1651" s="5"/>
      <c r="Y1651" s="5"/>
      <c r="Z1651" s="5"/>
    </row>
    <row r="1652" spans="1:26" ht="14.25" hidden="1" customHeight="1" x14ac:dyDescent="0.35">
      <c r="A1652" s="5">
        <v>557</v>
      </c>
      <c r="B1652" s="5">
        <v>1</v>
      </c>
      <c r="C1652" s="5" t="s">
        <v>399</v>
      </c>
      <c r="D1652" s="5"/>
      <c r="E1652" s="5">
        <v>1</v>
      </c>
      <c r="F1652" s="5" t="str">
        <f>CONCATENATE("INSERT INTO `option_translation` (`option_id`,`lang_id`, `title`, `textbox_placeholder`, `is_default`) VALUES (",A1652,",", B1652, ", ","'",C1652,"', ","'",D1652,"', ",E1652,");")</f>
        <v>INSERT INTO `option_translation` (`option_id`,`lang_id`, `title`, `textbox_placeholder`, `is_default`) VALUES (557,1, 'I asked for assistance', '', 1);</v>
      </c>
      <c r="G1652" s="5" t="str">
        <f>CONCATENATE("Update `option_translation` set lang_id = ",B1652,",", " title ='", C1652,"',"," textbox_placeholder='",D1652,"',"," is_default=",E1652, " where id = ", A1652,";" )</f>
        <v>Update `option_translation` set lang_id = 1, title ='I asked for assistance', textbox_placeholder='', is_default=1 where id = 557;</v>
      </c>
      <c r="H1652" s="5"/>
      <c r="I1652" s="5"/>
      <c r="J1652" s="5"/>
      <c r="K1652" s="5"/>
      <c r="L1652" s="5"/>
      <c r="M1652" s="5"/>
      <c r="N1652" s="5"/>
      <c r="O1652" s="5"/>
      <c r="P1652" s="5"/>
      <c r="Q1652" s="5"/>
      <c r="R1652" s="5"/>
      <c r="S1652" s="5"/>
      <c r="T1652" s="5"/>
      <c r="U1652" s="5"/>
      <c r="V1652" s="5"/>
      <c r="W1652" s="5"/>
      <c r="X1652" s="5"/>
      <c r="Y1652" s="5"/>
      <c r="Z1652" s="5"/>
    </row>
    <row r="1653" spans="1:26" ht="14.25" hidden="1" customHeight="1" x14ac:dyDescent="0.35">
      <c r="A1653" s="5">
        <v>557</v>
      </c>
      <c r="B1653" s="5">
        <v>42</v>
      </c>
      <c r="C1653" s="5"/>
      <c r="D1653" s="5"/>
      <c r="E1653" s="5">
        <v>0</v>
      </c>
      <c r="F1653" s="5" t="str">
        <f>CONCATENATE("INSERT INTO `option_translation` (`option_id`,`lang_id`, `title`, `textbox_placeholder`, `is_default`) VALUES (",A1653,",", B1653, ", ","'",C1653,"', ","'",D1653,"', ",E1653,");")</f>
        <v>INSERT INTO `option_translation` (`option_id`,`lang_id`, `title`, `textbox_placeholder`, `is_default`) VALUES (557,42, '', '', 0);</v>
      </c>
      <c r="G1653" s="5" t="str">
        <f>CONCATENATE("Update `option_translation` set lang_id = ",B1653,",", " title ='", C1653,"',"," textbox_placeholder='",D1653,"',"," is_default=",E1653, " where id = ", A1653,";" )</f>
        <v>Update `option_translation` set lang_id = 42, title ='', textbox_placeholder='', is_default=0 where id = 557;</v>
      </c>
      <c r="H1653" s="5"/>
      <c r="I1653" s="5"/>
      <c r="J1653" s="5"/>
      <c r="K1653" s="5"/>
      <c r="L1653" s="5"/>
      <c r="M1653" s="5"/>
      <c r="N1653" s="5"/>
      <c r="O1653" s="5"/>
      <c r="P1653" s="5"/>
      <c r="Q1653" s="5"/>
      <c r="R1653" s="5"/>
      <c r="S1653" s="5"/>
      <c r="T1653" s="5"/>
      <c r="U1653" s="5"/>
      <c r="V1653" s="5"/>
      <c r="W1653" s="5"/>
      <c r="X1653" s="5"/>
      <c r="Y1653" s="5"/>
      <c r="Z1653" s="5"/>
    </row>
    <row r="1654" spans="1:26" ht="14.25" customHeight="1" x14ac:dyDescent="0.35">
      <c r="A1654" s="5">
        <v>557</v>
      </c>
      <c r="B1654" s="5">
        <v>76</v>
      </c>
      <c r="C1654" s="5"/>
      <c r="D1654" s="5"/>
      <c r="E1654" s="5">
        <v>0</v>
      </c>
      <c r="F1654" s="5" t="s">
        <v>1888</v>
      </c>
      <c r="G1654" s="5" t="s">
        <v>1889</v>
      </c>
      <c r="H1654" s="5"/>
      <c r="I1654" s="5"/>
      <c r="J1654" s="5"/>
      <c r="K1654" s="5"/>
      <c r="L1654" s="5"/>
      <c r="M1654" s="5"/>
      <c r="N1654" s="5"/>
      <c r="O1654" s="5"/>
      <c r="P1654" s="5"/>
      <c r="Q1654" s="5"/>
      <c r="R1654" s="5"/>
      <c r="S1654" s="5"/>
      <c r="T1654" s="5"/>
      <c r="U1654" s="5"/>
      <c r="V1654" s="5"/>
      <c r="W1654" s="5"/>
      <c r="X1654" s="5"/>
      <c r="Y1654" s="5"/>
      <c r="Z1654" s="5"/>
    </row>
    <row r="1655" spans="1:26" ht="14.25" hidden="1" customHeight="1" x14ac:dyDescent="0.35">
      <c r="A1655" s="5">
        <v>558</v>
      </c>
      <c r="B1655" s="5">
        <v>1</v>
      </c>
      <c r="C1655" s="5" t="s">
        <v>484</v>
      </c>
      <c r="D1655" s="5"/>
      <c r="E1655" s="5">
        <v>1</v>
      </c>
      <c r="F1655" s="5" t="str">
        <f>CONCATENATE("INSERT INTO `option_translation` (`option_id`,`lang_id`, `title`, `textbox_placeholder`, `is_default`) VALUES (",A1655,",", B1655, ", ","'",C1655,"', ","'",D1655,"', ",E1655,");")</f>
        <v>INSERT INTO `option_translation` (`option_id`,`lang_id`, `title`, `textbox_placeholder`, `is_default`) VALUES (558,1, 'from people nearby who saw the who saw what was happening', '', 1);</v>
      </c>
      <c r="G1655" s="5" t="str">
        <f>CONCATENATE("Update `option_translation` set lang_id = ",B1655,",", " title ='", C1655,"',"," textbox_placeholder='",D1655,"',"," is_default=",E1655, " where id = ", A1655,";" )</f>
        <v>Update `option_translation` set lang_id = 1, title ='from people nearby who saw the who saw what was happening', textbox_placeholder='', is_default=1 where id = 558;</v>
      </c>
      <c r="H1655" s="5"/>
      <c r="I1655" s="5"/>
      <c r="J1655" s="5"/>
      <c r="K1655" s="5"/>
      <c r="L1655" s="5"/>
      <c r="M1655" s="5"/>
      <c r="N1655" s="5"/>
      <c r="O1655" s="5"/>
      <c r="P1655" s="5"/>
      <c r="Q1655" s="5"/>
      <c r="R1655" s="5"/>
      <c r="S1655" s="5"/>
      <c r="T1655" s="5"/>
      <c r="U1655" s="5"/>
      <c r="V1655" s="5"/>
      <c r="W1655" s="5"/>
      <c r="X1655" s="5"/>
      <c r="Y1655" s="5"/>
      <c r="Z1655" s="5"/>
    </row>
    <row r="1656" spans="1:26" ht="14.25" hidden="1" customHeight="1" x14ac:dyDescent="0.35">
      <c r="A1656" s="5">
        <v>558</v>
      </c>
      <c r="B1656" s="5">
        <v>42</v>
      </c>
      <c r="C1656" s="5"/>
      <c r="D1656" s="5"/>
      <c r="E1656" s="5">
        <v>0</v>
      </c>
      <c r="F1656" s="5" t="str">
        <f>CONCATENATE("INSERT INTO `option_translation` (`option_id`,`lang_id`, `title`, `textbox_placeholder`, `is_default`) VALUES (",A1656,",", B1656, ", ","'",C1656,"', ","'",D1656,"', ",E1656,");")</f>
        <v>INSERT INTO `option_translation` (`option_id`,`lang_id`, `title`, `textbox_placeholder`, `is_default`) VALUES (558,42, '', '', 0);</v>
      </c>
      <c r="G1656" s="5" t="str">
        <f>CONCATENATE("Update `option_translation` set lang_id = ",B1656,",", " title ='", C1656,"',"," textbox_placeholder='",D1656,"',"," is_default=",E1656, " where id = ", A1656,";" )</f>
        <v>Update `option_translation` set lang_id = 42, title ='', textbox_placeholder='', is_default=0 where id = 558;</v>
      </c>
      <c r="H1656" s="5"/>
      <c r="I1656" s="5"/>
      <c r="J1656" s="5"/>
      <c r="K1656" s="5"/>
      <c r="L1656" s="5"/>
      <c r="M1656" s="5"/>
      <c r="N1656" s="5"/>
      <c r="O1656" s="5"/>
      <c r="P1656" s="5"/>
      <c r="Q1656" s="5"/>
      <c r="R1656" s="5"/>
      <c r="S1656" s="5"/>
      <c r="T1656" s="5"/>
      <c r="U1656" s="5"/>
      <c r="V1656" s="5"/>
      <c r="W1656" s="5"/>
      <c r="X1656" s="5"/>
      <c r="Y1656" s="5"/>
      <c r="Z1656" s="5"/>
    </row>
    <row r="1657" spans="1:26" ht="14.25" customHeight="1" x14ac:dyDescent="0.35">
      <c r="A1657" s="5">
        <v>558</v>
      </c>
      <c r="B1657" s="5">
        <v>76</v>
      </c>
      <c r="C1657" s="5"/>
      <c r="D1657" s="5"/>
      <c r="E1657" s="5">
        <v>0</v>
      </c>
      <c r="F1657" s="5" t="s">
        <v>1890</v>
      </c>
      <c r="G1657" s="5" t="s">
        <v>1891</v>
      </c>
      <c r="H1657" s="5"/>
      <c r="I1657" s="5"/>
      <c r="J1657" s="5"/>
      <c r="K1657" s="5"/>
      <c r="L1657" s="5"/>
      <c r="M1657" s="5"/>
      <c r="N1657" s="5"/>
      <c r="O1657" s="5"/>
      <c r="P1657" s="5"/>
      <c r="Q1657" s="5"/>
      <c r="R1657" s="5"/>
      <c r="S1657" s="5"/>
      <c r="T1657" s="5"/>
      <c r="U1657" s="5"/>
      <c r="V1657" s="5"/>
      <c r="W1657" s="5"/>
      <c r="X1657" s="5"/>
      <c r="Y1657" s="5"/>
      <c r="Z1657" s="5"/>
    </row>
    <row r="1658" spans="1:26" ht="14.25" hidden="1" customHeight="1" x14ac:dyDescent="0.35">
      <c r="A1658" s="5">
        <v>559</v>
      </c>
      <c r="B1658" s="5">
        <v>1</v>
      </c>
      <c r="C1658" s="5" t="s">
        <v>485</v>
      </c>
      <c r="D1658" s="5"/>
      <c r="E1658" s="5">
        <v>1</v>
      </c>
      <c r="F1658" s="5" t="str">
        <f>CONCATENATE("INSERT INTO `option_translation` (`option_id`,`lang_id`, `title`, `textbox_placeholder`, `is_default`) VALUES (",A1658,",", B1658, ", ","'",C1658,"', ","'",D1658,"', ",E1658,");")</f>
        <v>INSERT INTO `option_translation` (`option_id`,`lang_id`, `title`, `textbox_placeholder`, `is_default`) VALUES (559,1, 'from people nearby who did not see the who saw what was happening', '', 1);</v>
      </c>
      <c r="G1658" s="5" t="str">
        <f>CONCATENATE("Update `option_translation` set lang_id = ",B1658,",", " title ='", C1658,"',"," textbox_placeholder='",D1658,"',"," is_default=",E1658, " where id = ", A1658,";" )</f>
        <v>Update `option_translation` set lang_id = 1, title ='from people nearby who did not see the who saw what was happening', textbox_placeholder='', is_default=1 where id = 559;</v>
      </c>
      <c r="H1658" s="5"/>
      <c r="I1658" s="5"/>
      <c r="J1658" s="5"/>
      <c r="K1658" s="5"/>
      <c r="L1658" s="5"/>
      <c r="M1658" s="5"/>
      <c r="N1658" s="5"/>
      <c r="O1658" s="5"/>
      <c r="P1658" s="5"/>
      <c r="Q1658" s="5"/>
      <c r="R1658" s="5"/>
      <c r="S1658" s="5"/>
      <c r="T1658" s="5"/>
      <c r="U1658" s="5"/>
      <c r="V1658" s="5"/>
      <c r="W1658" s="5"/>
      <c r="X1658" s="5"/>
      <c r="Y1658" s="5"/>
      <c r="Z1658" s="5"/>
    </row>
    <row r="1659" spans="1:26" ht="14.25" hidden="1" customHeight="1" x14ac:dyDescent="0.35">
      <c r="A1659" s="5">
        <v>559</v>
      </c>
      <c r="B1659" s="5">
        <v>42</v>
      </c>
      <c r="C1659" s="5"/>
      <c r="D1659" s="5"/>
      <c r="E1659" s="5">
        <v>0</v>
      </c>
      <c r="F1659" s="5" t="str">
        <f>CONCATENATE("INSERT INTO `option_translation` (`option_id`,`lang_id`, `title`, `textbox_placeholder`, `is_default`) VALUES (",A1659,",", B1659, ", ","'",C1659,"', ","'",D1659,"', ",E1659,");")</f>
        <v>INSERT INTO `option_translation` (`option_id`,`lang_id`, `title`, `textbox_placeholder`, `is_default`) VALUES (559,42, '', '', 0);</v>
      </c>
      <c r="G1659" s="5" t="str">
        <f>CONCATENATE("Update `option_translation` set lang_id = ",B1659,",", " title ='", C1659,"',"," textbox_placeholder='",D1659,"',"," is_default=",E1659, " where id = ", A1659,";" )</f>
        <v>Update `option_translation` set lang_id = 42, title ='', textbox_placeholder='', is_default=0 where id = 559;</v>
      </c>
      <c r="H1659" s="5"/>
      <c r="I1659" s="5"/>
      <c r="J1659" s="5"/>
      <c r="K1659" s="5"/>
      <c r="L1659" s="5"/>
      <c r="M1659" s="5"/>
      <c r="N1659" s="5"/>
      <c r="O1659" s="5"/>
      <c r="P1659" s="5"/>
      <c r="Q1659" s="5"/>
      <c r="R1659" s="5"/>
      <c r="S1659" s="5"/>
      <c r="T1659" s="5"/>
      <c r="U1659" s="5"/>
      <c r="V1659" s="5"/>
      <c r="W1659" s="5"/>
      <c r="X1659" s="5"/>
      <c r="Y1659" s="5"/>
      <c r="Z1659" s="5"/>
    </row>
    <row r="1660" spans="1:26" ht="14.25" customHeight="1" x14ac:dyDescent="0.35">
      <c r="A1660" s="5">
        <v>559</v>
      </c>
      <c r="B1660" s="5">
        <v>76</v>
      </c>
      <c r="C1660" s="5"/>
      <c r="D1660" s="5"/>
      <c r="E1660" s="5">
        <v>0</v>
      </c>
      <c r="F1660" s="5" t="s">
        <v>1892</v>
      </c>
      <c r="G1660" s="5" t="s">
        <v>1893</v>
      </c>
      <c r="H1660" s="5"/>
      <c r="I1660" s="5"/>
      <c r="J1660" s="5"/>
      <c r="K1660" s="5"/>
      <c r="L1660" s="5"/>
      <c r="M1660" s="5"/>
      <c r="N1660" s="5"/>
      <c r="O1660" s="5"/>
      <c r="P1660" s="5"/>
      <c r="Q1660" s="5"/>
      <c r="R1660" s="5"/>
      <c r="S1660" s="5"/>
      <c r="T1660" s="5"/>
      <c r="U1660" s="5"/>
      <c r="V1660" s="5"/>
      <c r="W1660" s="5"/>
      <c r="X1660" s="5"/>
      <c r="Y1660" s="5"/>
      <c r="Z1660" s="5"/>
    </row>
    <row r="1661" spans="1:26" ht="14.25" hidden="1" customHeight="1" x14ac:dyDescent="0.35">
      <c r="A1661" s="5">
        <v>560</v>
      </c>
      <c r="B1661" s="5">
        <v>1</v>
      </c>
      <c r="C1661" s="5" t="s">
        <v>217</v>
      </c>
      <c r="D1661" s="5"/>
      <c r="E1661" s="5">
        <v>1</v>
      </c>
      <c r="F1661" s="5" t="str">
        <f>CONCATENATE("INSERT INTO `option_translation` (`option_id`,`lang_id`, `title`, `textbox_placeholder`, `is_default`) VALUES (",A1661,",", B1661, ", ","'",C1661,"', ","'",D1661,"', ",E1661,");")</f>
        <v>INSERT INTO `option_translation` (`option_id`,`lang_id`, `title`, `textbox_placeholder`, `is_default`) VALUES (560,1, 'I called for assistance', '', 1);</v>
      </c>
      <c r="G1661" s="5" t="str">
        <f>CONCATENATE("Update `option_translation` set lang_id = ",B1661,",", " title ='", C1661,"',"," textbox_placeholder='",D1661,"',"," is_default=",E1661, " where id = ", A1661,";" )</f>
        <v>Update `option_translation` set lang_id = 1, title ='I called for assistance', textbox_placeholder='', is_default=1 where id = 560;</v>
      </c>
      <c r="H1661" s="5"/>
      <c r="I1661" s="5"/>
      <c r="J1661" s="5"/>
      <c r="K1661" s="5"/>
      <c r="L1661" s="5"/>
      <c r="M1661" s="5"/>
      <c r="N1661" s="5"/>
      <c r="O1661" s="5"/>
      <c r="P1661" s="5"/>
      <c r="Q1661" s="5"/>
      <c r="R1661" s="5"/>
      <c r="S1661" s="5"/>
      <c r="T1661" s="5"/>
      <c r="U1661" s="5"/>
      <c r="V1661" s="5"/>
      <c r="W1661" s="5"/>
      <c r="X1661" s="5"/>
      <c r="Y1661" s="5"/>
      <c r="Z1661" s="5"/>
    </row>
    <row r="1662" spans="1:26" ht="14.25" hidden="1" customHeight="1" x14ac:dyDescent="0.35">
      <c r="A1662" s="5">
        <v>560</v>
      </c>
      <c r="B1662" s="5">
        <v>42</v>
      </c>
      <c r="C1662" s="5"/>
      <c r="D1662" s="5"/>
      <c r="E1662" s="5">
        <v>0</v>
      </c>
      <c r="F1662" s="5" t="str">
        <f>CONCATENATE("INSERT INTO `option_translation` (`option_id`,`lang_id`, `title`, `textbox_placeholder`, `is_default`) VALUES (",A1662,",", B1662, ", ","'",C1662,"', ","'",D1662,"', ",E1662,");")</f>
        <v>INSERT INTO `option_translation` (`option_id`,`lang_id`, `title`, `textbox_placeholder`, `is_default`) VALUES (560,42, '', '', 0);</v>
      </c>
      <c r="G1662" s="5" t="str">
        <f>CONCATENATE("Update `option_translation` set lang_id = ",B1662,",", " title ='", C1662,"',"," textbox_placeholder='",D1662,"',"," is_default=",E1662, " where id = ", A1662,";" )</f>
        <v>Update `option_translation` set lang_id = 42, title ='', textbox_placeholder='', is_default=0 where id = 560;</v>
      </c>
      <c r="H1662" s="5"/>
      <c r="I1662" s="5"/>
      <c r="J1662" s="5"/>
      <c r="K1662" s="5"/>
      <c r="L1662" s="5"/>
      <c r="M1662" s="5"/>
      <c r="N1662" s="5"/>
      <c r="O1662" s="5"/>
      <c r="P1662" s="5"/>
      <c r="Q1662" s="5"/>
      <c r="R1662" s="5"/>
      <c r="S1662" s="5"/>
      <c r="T1662" s="5"/>
      <c r="U1662" s="5"/>
      <c r="V1662" s="5"/>
      <c r="W1662" s="5"/>
      <c r="X1662" s="5"/>
      <c r="Y1662" s="5"/>
      <c r="Z1662" s="5"/>
    </row>
    <row r="1663" spans="1:26" ht="14.25" customHeight="1" x14ac:dyDescent="0.35">
      <c r="A1663" s="5">
        <v>560</v>
      </c>
      <c r="B1663" s="5">
        <v>76</v>
      </c>
      <c r="C1663" s="5"/>
      <c r="D1663" s="5"/>
      <c r="E1663" s="5">
        <v>0</v>
      </c>
      <c r="F1663" s="5" t="s">
        <v>1894</v>
      </c>
      <c r="G1663" s="5" t="s">
        <v>1895</v>
      </c>
      <c r="H1663" s="5"/>
      <c r="I1663" s="5"/>
      <c r="J1663" s="5"/>
      <c r="K1663" s="5"/>
      <c r="L1663" s="5"/>
      <c r="M1663" s="5"/>
      <c r="N1663" s="5"/>
      <c r="O1663" s="5"/>
      <c r="P1663" s="5"/>
      <c r="Q1663" s="5"/>
      <c r="R1663" s="5"/>
      <c r="S1663" s="5"/>
      <c r="T1663" s="5"/>
      <c r="U1663" s="5"/>
      <c r="V1663" s="5"/>
      <c r="W1663" s="5"/>
      <c r="X1663" s="5"/>
      <c r="Y1663" s="5"/>
      <c r="Z1663" s="5"/>
    </row>
    <row r="1664" spans="1:26" ht="14.25" hidden="1" customHeight="1" x14ac:dyDescent="0.35">
      <c r="A1664" s="5">
        <v>561</v>
      </c>
      <c r="B1664" s="5">
        <v>1</v>
      </c>
      <c r="C1664" s="5" t="s">
        <v>222</v>
      </c>
      <c r="D1664" s="5"/>
      <c r="E1664" s="5">
        <v>1</v>
      </c>
      <c r="F1664" s="5" t="str">
        <f>CONCATENATE("INSERT INTO `option_translation` (`option_id`,`lang_id`, `title`, `textbox_placeholder`, `is_default`) VALUES (",A1664,",", B1664, ", ","'",C1664,"', ","'",D1664,"', ",E1664,");")</f>
        <v>INSERT INTO `option_translation` (`option_id`,`lang_id`, `title`, `textbox_placeholder`, `is_default`) VALUES (561,1, 'police', '', 1);</v>
      </c>
      <c r="G1664" s="5" t="str">
        <f>CONCATENATE("Update `option_translation` set lang_id = ",B1664,",", " title ='", C1664,"',"," textbox_placeholder='",D1664,"',"," is_default=",E1664, " where id = ", A1664,";" )</f>
        <v>Update `option_translation` set lang_id = 1, title ='police', textbox_placeholder='', is_default=1 where id = 561;</v>
      </c>
      <c r="H1664" s="5"/>
      <c r="I1664" s="5"/>
      <c r="J1664" s="5"/>
      <c r="K1664" s="5"/>
      <c r="L1664" s="5"/>
      <c r="M1664" s="5"/>
      <c r="N1664" s="5"/>
      <c r="O1664" s="5"/>
      <c r="P1664" s="5"/>
      <c r="Q1664" s="5"/>
      <c r="R1664" s="5"/>
      <c r="S1664" s="5"/>
      <c r="T1664" s="5"/>
      <c r="U1664" s="5"/>
      <c r="V1664" s="5"/>
      <c r="W1664" s="5"/>
      <c r="X1664" s="5"/>
      <c r="Y1664" s="5"/>
      <c r="Z1664" s="5"/>
    </row>
    <row r="1665" spans="1:26" ht="14.25" hidden="1" customHeight="1" x14ac:dyDescent="0.35">
      <c r="A1665" s="5">
        <v>561</v>
      </c>
      <c r="B1665" s="5">
        <v>42</v>
      </c>
      <c r="C1665" s="5"/>
      <c r="D1665" s="5"/>
      <c r="E1665" s="5">
        <v>0</v>
      </c>
      <c r="F1665" s="5" t="str">
        <f>CONCATENATE("INSERT INTO `option_translation` (`option_id`,`lang_id`, `title`, `textbox_placeholder`, `is_default`) VALUES (",A1665,",", B1665, ", ","'",C1665,"', ","'",D1665,"', ",E1665,");")</f>
        <v>INSERT INTO `option_translation` (`option_id`,`lang_id`, `title`, `textbox_placeholder`, `is_default`) VALUES (561,42, '', '', 0);</v>
      </c>
      <c r="G1665" s="5" t="str">
        <f>CONCATENATE("Update `option_translation` set lang_id = ",B1665,",", " title ='", C1665,"',"," textbox_placeholder='",D1665,"',"," is_default=",E1665, " where id = ", A1665,";" )</f>
        <v>Update `option_translation` set lang_id = 42, title ='', textbox_placeholder='', is_default=0 where id = 561;</v>
      </c>
      <c r="H1665" s="5"/>
      <c r="I1665" s="5"/>
      <c r="J1665" s="5"/>
      <c r="K1665" s="5"/>
      <c r="L1665" s="5"/>
      <c r="M1665" s="5"/>
      <c r="N1665" s="5"/>
      <c r="O1665" s="5"/>
      <c r="P1665" s="5"/>
      <c r="Q1665" s="5"/>
      <c r="R1665" s="5"/>
      <c r="S1665" s="5"/>
      <c r="T1665" s="5"/>
      <c r="U1665" s="5"/>
      <c r="V1665" s="5"/>
      <c r="W1665" s="5"/>
      <c r="X1665" s="5"/>
      <c r="Y1665" s="5"/>
      <c r="Z1665" s="5"/>
    </row>
    <row r="1666" spans="1:26" ht="14.25" customHeight="1" x14ac:dyDescent="0.35">
      <c r="A1666" s="5">
        <v>561</v>
      </c>
      <c r="B1666" s="5">
        <v>76</v>
      </c>
      <c r="C1666" s="5"/>
      <c r="D1666" s="5"/>
      <c r="E1666" s="5">
        <v>0</v>
      </c>
      <c r="F1666" s="5" t="s">
        <v>1896</v>
      </c>
      <c r="G1666" s="5" t="s">
        <v>1897</v>
      </c>
      <c r="H1666" s="5"/>
      <c r="I1666" s="5"/>
      <c r="J1666" s="5"/>
      <c r="K1666" s="5"/>
      <c r="L1666" s="5"/>
      <c r="M1666" s="5"/>
      <c r="N1666" s="5"/>
      <c r="O1666" s="5"/>
      <c r="P1666" s="5"/>
      <c r="Q1666" s="5"/>
      <c r="R1666" s="5"/>
      <c r="S1666" s="5"/>
      <c r="T1666" s="5"/>
      <c r="U1666" s="5"/>
      <c r="V1666" s="5"/>
      <c r="W1666" s="5"/>
      <c r="X1666" s="5"/>
      <c r="Y1666" s="5"/>
      <c r="Z1666" s="5"/>
    </row>
    <row r="1667" spans="1:26" ht="14.25" hidden="1" customHeight="1" x14ac:dyDescent="0.35">
      <c r="A1667" s="5">
        <v>562</v>
      </c>
      <c r="B1667" s="5">
        <v>1</v>
      </c>
      <c r="C1667" s="5" t="s">
        <v>223</v>
      </c>
      <c r="D1667" s="5"/>
      <c r="E1667" s="5">
        <v>1</v>
      </c>
      <c r="F1667" s="5" t="str">
        <f>CONCATENATE("INSERT INTO `option_translation` (`option_id`,`lang_id`, `title`, `textbox_placeholder`, `is_default`) VALUES (",A1667,",", B1667, ", ","'",C1667,"', ","'",D1667,"', ",E1667,");")</f>
        <v>INSERT INTO `option_translation` (`option_id`,`lang_id`, `title`, `textbox_placeholder`, `is_default`) VALUES (562,1, 'friend', '', 1);</v>
      </c>
      <c r="G1667" s="5" t="str">
        <f>CONCATENATE("Update `option_translation` set lang_id = ",B1667,",", " title ='", C1667,"',"," textbox_placeholder='",D1667,"',"," is_default=",E1667, " where id = ", A1667,";" )</f>
        <v>Update `option_translation` set lang_id = 1, title ='friend', textbox_placeholder='', is_default=1 where id = 562;</v>
      </c>
      <c r="H1667" s="5"/>
      <c r="I1667" s="5"/>
      <c r="J1667" s="5"/>
      <c r="K1667" s="5"/>
      <c r="L1667" s="5"/>
      <c r="M1667" s="5"/>
      <c r="N1667" s="5"/>
      <c r="O1667" s="5"/>
      <c r="P1667" s="5"/>
      <c r="Q1667" s="5"/>
      <c r="R1667" s="5"/>
      <c r="S1667" s="5"/>
      <c r="T1667" s="5"/>
      <c r="U1667" s="5"/>
      <c r="V1667" s="5"/>
      <c r="W1667" s="5"/>
      <c r="X1667" s="5"/>
      <c r="Y1667" s="5"/>
      <c r="Z1667" s="5"/>
    </row>
    <row r="1668" spans="1:26" ht="14.25" hidden="1" customHeight="1" x14ac:dyDescent="0.35">
      <c r="A1668" s="5">
        <v>562</v>
      </c>
      <c r="B1668" s="5">
        <v>42</v>
      </c>
      <c r="C1668" s="5"/>
      <c r="D1668" s="5"/>
      <c r="E1668" s="5">
        <v>0</v>
      </c>
      <c r="F1668" s="5" t="str">
        <f>CONCATENATE("INSERT INTO `option_translation` (`option_id`,`lang_id`, `title`, `textbox_placeholder`, `is_default`) VALUES (",A1668,",", B1668, ", ","'",C1668,"', ","'",D1668,"', ",E1668,");")</f>
        <v>INSERT INTO `option_translation` (`option_id`,`lang_id`, `title`, `textbox_placeholder`, `is_default`) VALUES (562,42, '', '', 0);</v>
      </c>
      <c r="G1668" s="5" t="str">
        <f>CONCATENATE("Update `option_translation` set lang_id = ",B1668,",", " title ='", C1668,"',"," textbox_placeholder='",D1668,"',"," is_default=",E1668, " where id = ", A1668,";" )</f>
        <v>Update `option_translation` set lang_id = 42, title ='', textbox_placeholder='', is_default=0 where id = 562;</v>
      </c>
      <c r="H1668" s="5"/>
      <c r="I1668" s="5"/>
      <c r="J1668" s="5"/>
      <c r="K1668" s="5"/>
      <c r="L1668" s="5"/>
      <c r="M1668" s="5"/>
      <c r="N1668" s="5"/>
      <c r="O1668" s="5"/>
      <c r="P1668" s="5"/>
      <c r="Q1668" s="5"/>
      <c r="R1668" s="5"/>
      <c r="S1668" s="5"/>
      <c r="T1668" s="5"/>
      <c r="U1668" s="5"/>
      <c r="V1668" s="5"/>
      <c r="W1668" s="5"/>
      <c r="X1668" s="5"/>
      <c r="Y1668" s="5"/>
      <c r="Z1668" s="5"/>
    </row>
    <row r="1669" spans="1:26" ht="14.25" customHeight="1" x14ac:dyDescent="0.35">
      <c r="A1669" s="5">
        <v>562</v>
      </c>
      <c r="B1669" s="5">
        <v>76</v>
      </c>
      <c r="C1669" s="5"/>
      <c r="D1669" s="5"/>
      <c r="E1669" s="5">
        <v>0</v>
      </c>
      <c r="F1669" s="5" t="s">
        <v>1898</v>
      </c>
      <c r="G1669" s="5" t="s">
        <v>1899</v>
      </c>
      <c r="H1669" s="5"/>
      <c r="I1669" s="5"/>
      <c r="J1669" s="5"/>
      <c r="K1669" s="5"/>
      <c r="L1669" s="5"/>
      <c r="M1669" s="5"/>
      <c r="N1669" s="5"/>
      <c r="O1669" s="5"/>
      <c r="P1669" s="5"/>
      <c r="Q1669" s="5"/>
      <c r="R1669" s="5"/>
      <c r="S1669" s="5"/>
      <c r="T1669" s="5"/>
      <c r="U1669" s="5"/>
      <c r="V1669" s="5"/>
      <c r="W1669" s="5"/>
      <c r="X1669" s="5"/>
      <c r="Y1669" s="5"/>
      <c r="Z1669" s="5"/>
    </row>
    <row r="1670" spans="1:26" ht="14.25" hidden="1" customHeight="1" x14ac:dyDescent="0.35">
      <c r="A1670" s="5">
        <v>563</v>
      </c>
      <c r="B1670" s="5">
        <v>1</v>
      </c>
      <c r="C1670" s="5" t="s">
        <v>344</v>
      </c>
      <c r="D1670" s="5"/>
      <c r="E1670" s="5">
        <v>1</v>
      </c>
      <c r="F1670" s="5" t="str">
        <f>CONCATENATE("INSERT INTO `option_translation` (`option_id`,`lang_id`, `title`, `textbox_placeholder`, `is_default`) VALUES (",A1670,",", B1670, ", ","'",C1670,"', ","'",D1670,"', ",E1670,");")</f>
        <v>INSERT INTO `option_translation` (`option_id`,`lang_id`, `title`, `textbox_placeholder`, `is_default`) VALUES (563,1, 'family member', '', 1);</v>
      </c>
      <c r="G1670" s="5" t="str">
        <f>CONCATENATE("Update `option_translation` set lang_id = ",B1670,",", " title ='", C1670,"',"," textbox_placeholder='",D1670,"',"," is_default=",E1670, " where id = ", A1670,";" )</f>
        <v>Update `option_translation` set lang_id = 1, title ='family member', textbox_placeholder='', is_default=1 where id = 563;</v>
      </c>
      <c r="H1670" s="5"/>
      <c r="I1670" s="5"/>
      <c r="J1670" s="5"/>
      <c r="K1670" s="5"/>
      <c r="L1670" s="5"/>
      <c r="M1670" s="5"/>
      <c r="N1670" s="5"/>
      <c r="O1670" s="5"/>
      <c r="P1670" s="5"/>
      <c r="Q1670" s="5"/>
      <c r="R1670" s="5"/>
      <c r="S1670" s="5"/>
      <c r="T1670" s="5"/>
      <c r="U1670" s="5"/>
      <c r="V1670" s="5"/>
      <c r="W1670" s="5"/>
      <c r="X1670" s="5"/>
      <c r="Y1670" s="5"/>
      <c r="Z1670" s="5"/>
    </row>
    <row r="1671" spans="1:26" ht="14.25" hidden="1" customHeight="1" x14ac:dyDescent="0.35">
      <c r="A1671" s="5">
        <v>563</v>
      </c>
      <c r="B1671" s="5">
        <v>42</v>
      </c>
      <c r="C1671" s="5"/>
      <c r="D1671" s="5"/>
      <c r="E1671" s="5">
        <v>0</v>
      </c>
      <c r="F1671" s="5" t="str">
        <f>CONCATENATE("INSERT INTO `option_translation` (`option_id`,`lang_id`, `title`, `textbox_placeholder`, `is_default`) VALUES (",A1671,",", B1671, ", ","'",C1671,"', ","'",D1671,"', ",E1671,");")</f>
        <v>INSERT INTO `option_translation` (`option_id`,`lang_id`, `title`, `textbox_placeholder`, `is_default`) VALUES (563,42, '', '', 0);</v>
      </c>
      <c r="G1671" s="5" t="str">
        <f>CONCATENATE("Update `option_translation` set lang_id = ",B1671,",", " title ='", C1671,"',"," textbox_placeholder='",D1671,"',"," is_default=",E1671, " where id = ", A1671,";" )</f>
        <v>Update `option_translation` set lang_id = 42, title ='', textbox_placeholder='', is_default=0 where id = 563;</v>
      </c>
      <c r="H1671" s="5"/>
      <c r="I1671" s="5"/>
      <c r="J1671" s="5"/>
      <c r="K1671" s="5"/>
      <c r="L1671" s="5"/>
      <c r="M1671" s="5"/>
      <c r="N1671" s="5"/>
      <c r="O1671" s="5"/>
      <c r="P1671" s="5"/>
      <c r="Q1671" s="5"/>
      <c r="R1671" s="5"/>
      <c r="S1671" s="5"/>
      <c r="T1671" s="5"/>
      <c r="U1671" s="5"/>
      <c r="V1671" s="5"/>
      <c r="W1671" s="5"/>
      <c r="X1671" s="5"/>
      <c r="Y1671" s="5"/>
      <c r="Z1671" s="5"/>
    </row>
    <row r="1672" spans="1:26" ht="14.25" customHeight="1" x14ac:dyDescent="0.35">
      <c r="A1672" s="5">
        <v>563</v>
      </c>
      <c r="B1672" s="5">
        <v>76</v>
      </c>
      <c r="C1672" s="5"/>
      <c r="D1672" s="5"/>
      <c r="E1672" s="5">
        <v>0</v>
      </c>
      <c r="F1672" s="5" t="s">
        <v>1900</v>
      </c>
      <c r="G1672" s="5" t="s">
        <v>1901</v>
      </c>
      <c r="H1672" s="5"/>
      <c r="I1672" s="5"/>
      <c r="J1672" s="5"/>
      <c r="K1672" s="5"/>
      <c r="L1672" s="5"/>
      <c r="M1672" s="5"/>
      <c r="N1672" s="5"/>
      <c r="O1672" s="5"/>
      <c r="P1672" s="5"/>
      <c r="Q1672" s="5"/>
      <c r="R1672" s="5"/>
      <c r="S1672" s="5"/>
      <c r="T1672" s="5"/>
      <c r="U1672" s="5"/>
      <c r="V1672" s="5"/>
      <c r="W1672" s="5"/>
      <c r="X1672" s="5"/>
      <c r="Y1672" s="5"/>
      <c r="Z1672" s="5"/>
    </row>
    <row r="1673" spans="1:26" ht="14.25" hidden="1" customHeight="1" x14ac:dyDescent="0.35">
      <c r="A1673" s="5">
        <v>564</v>
      </c>
      <c r="B1673" s="5">
        <v>1</v>
      </c>
      <c r="C1673" s="5" t="s">
        <v>218</v>
      </c>
      <c r="D1673" s="5"/>
      <c r="E1673" s="5">
        <v>1</v>
      </c>
      <c r="F1673" s="5" t="str">
        <f>CONCATENATE("INSERT INTO `option_translation` (`option_id`,`lang_id`, `title`, `textbox_placeholder`, `is_default`) VALUES (",A1673,",", B1673, ", ","'",C1673,"', ","'",D1673,"', ",E1673,");")</f>
        <v>INSERT INTO `option_translation` (`option_id`,`lang_id`, `title`, `textbox_placeholder`, `is_default`) VALUES (564,1, 'I screamed', '', 1);</v>
      </c>
      <c r="G1673" s="5" t="str">
        <f>CONCATENATE("Update `option_translation` set lang_id = ",B1673,",", " title ='", C1673,"',"," textbox_placeholder='",D1673,"',"," is_default=",E1673, " where id = ", A1673,";" )</f>
        <v>Update `option_translation` set lang_id = 1, title ='I screamed', textbox_placeholder='', is_default=1 where id = 564;</v>
      </c>
      <c r="H1673" s="5"/>
      <c r="I1673" s="5"/>
      <c r="J1673" s="5"/>
      <c r="K1673" s="5"/>
      <c r="L1673" s="5"/>
      <c r="M1673" s="5"/>
      <c r="N1673" s="5"/>
      <c r="O1673" s="5"/>
      <c r="P1673" s="5"/>
      <c r="Q1673" s="5"/>
      <c r="R1673" s="5"/>
      <c r="S1673" s="5"/>
      <c r="T1673" s="5"/>
      <c r="U1673" s="5"/>
      <c r="V1673" s="5"/>
      <c r="W1673" s="5"/>
      <c r="X1673" s="5"/>
      <c r="Y1673" s="5"/>
      <c r="Z1673" s="5"/>
    </row>
    <row r="1674" spans="1:26" ht="14.25" hidden="1" customHeight="1" x14ac:dyDescent="0.35">
      <c r="A1674" s="5">
        <v>564</v>
      </c>
      <c r="B1674" s="5">
        <v>42</v>
      </c>
      <c r="C1674" s="5"/>
      <c r="D1674" s="5"/>
      <c r="E1674" s="5">
        <v>0</v>
      </c>
      <c r="F1674" s="5" t="str">
        <f>CONCATENATE("INSERT INTO `option_translation` (`option_id`,`lang_id`, `title`, `textbox_placeholder`, `is_default`) VALUES (",A1674,",", B1674, ", ","'",C1674,"', ","'",D1674,"', ",E1674,");")</f>
        <v>INSERT INTO `option_translation` (`option_id`,`lang_id`, `title`, `textbox_placeholder`, `is_default`) VALUES (564,42, '', '', 0);</v>
      </c>
      <c r="G1674" s="5" t="str">
        <f>CONCATENATE("Update `option_translation` set lang_id = ",B1674,",", " title ='", C1674,"',"," textbox_placeholder='",D1674,"',"," is_default=",E1674, " where id = ", A1674,";" )</f>
        <v>Update `option_translation` set lang_id = 42, title ='', textbox_placeholder='', is_default=0 where id = 564;</v>
      </c>
      <c r="H1674" s="5"/>
      <c r="I1674" s="5"/>
      <c r="J1674" s="5"/>
      <c r="K1674" s="5"/>
      <c r="L1674" s="5"/>
      <c r="M1674" s="5"/>
      <c r="N1674" s="5"/>
      <c r="O1674" s="5"/>
      <c r="P1674" s="5"/>
      <c r="Q1674" s="5"/>
      <c r="R1674" s="5"/>
      <c r="S1674" s="5"/>
      <c r="T1674" s="5"/>
      <c r="U1674" s="5"/>
      <c r="V1674" s="5"/>
      <c r="W1674" s="5"/>
      <c r="X1674" s="5"/>
      <c r="Y1674" s="5"/>
      <c r="Z1674" s="5"/>
    </row>
    <row r="1675" spans="1:26" ht="14.25" customHeight="1" x14ac:dyDescent="0.35">
      <c r="A1675" s="5">
        <v>564</v>
      </c>
      <c r="B1675" s="5">
        <v>76</v>
      </c>
      <c r="C1675" s="5"/>
      <c r="D1675" s="5"/>
      <c r="E1675" s="5">
        <v>0</v>
      </c>
      <c r="F1675" s="5" t="s">
        <v>1902</v>
      </c>
      <c r="G1675" s="5" t="s">
        <v>1903</v>
      </c>
      <c r="H1675" s="5"/>
      <c r="I1675" s="5"/>
      <c r="J1675" s="5"/>
      <c r="K1675" s="5"/>
      <c r="L1675" s="5"/>
      <c r="M1675" s="5"/>
      <c r="N1675" s="5"/>
      <c r="O1675" s="5"/>
      <c r="P1675" s="5"/>
      <c r="Q1675" s="5"/>
      <c r="R1675" s="5"/>
      <c r="S1675" s="5"/>
      <c r="T1675" s="5"/>
      <c r="U1675" s="5"/>
      <c r="V1675" s="5"/>
      <c r="W1675" s="5"/>
      <c r="X1675" s="5"/>
      <c r="Y1675" s="5"/>
      <c r="Z1675" s="5"/>
    </row>
    <row r="1676" spans="1:26" ht="14.25" hidden="1" customHeight="1" x14ac:dyDescent="0.35">
      <c r="A1676" s="5">
        <v>565</v>
      </c>
      <c r="B1676" s="5">
        <v>1</v>
      </c>
      <c r="C1676" s="5" t="s">
        <v>486</v>
      </c>
      <c r="D1676" s="5"/>
      <c r="E1676" s="5">
        <v>1</v>
      </c>
      <c r="F1676" s="5" t="str">
        <f>CONCATENATE("INSERT INTO `option_translation` (`option_id`,`lang_id`, `title`, `textbox_placeholder`, `is_default`) VALUES (",A1676,",", B1676, ", ","'",C1676,"', ","'",D1676,"', ",E1676,");")</f>
        <v>INSERT INTO `option_translation` (`option_id`,`lang_id`, `title`, `textbox_placeholder`, `is_default`) VALUES (565,1, 'I ran away from the trafficker', '', 1);</v>
      </c>
      <c r="G1676" s="5" t="str">
        <f>CONCATENATE("Update `option_translation` set lang_id = ",B1676,",", " title ='", C1676,"',"," textbox_placeholder='",D1676,"',"," is_default=",E1676, " where id = ", A1676,";" )</f>
        <v>Update `option_translation` set lang_id = 1, title ='I ran away from the trafficker', textbox_placeholder='', is_default=1 where id = 565;</v>
      </c>
      <c r="H1676" s="5"/>
      <c r="I1676" s="5"/>
      <c r="J1676" s="5"/>
      <c r="K1676" s="5"/>
      <c r="L1676" s="5"/>
      <c r="M1676" s="5"/>
      <c r="N1676" s="5"/>
      <c r="O1676" s="5"/>
      <c r="P1676" s="5"/>
      <c r="Q1676" s="5"/>
      <c r="R1676" s="5"/>
      <c r="S1676" s="5"/>
      <c r="T1676" s="5"/>
      <c r="U1676" s="5"/>
      <c r="V1676" s="5"/>
      <c r="W1676" s="5"/>
      <c r="X1676" s="5"/>
      <c r="Y1676" s="5"/>
      <c r="Z1676" s="5"/>
    </row>
    <row r="1677" spans="1:26" ht="14.25" hidden="1" customHeight="1" x14ac:dyDescent="0.35">
      <c r="A1677" s="5">
        <v>565</v>
      </c>
      <c r="B1677" s="5">
        <v>42</v>
      </c>
      <c r="C1677" s="5"/>
      <c r="D1677" s="5"/>
      <c r="E1677" s="5">
        <v>0</v>
      </c>
      <c r="F1677" s="5" t="str">
        <f>CONCATENATE("INSERT INTO `option_translation` (`option_id`,`lang_id`, `title`, `textbox_placeholder`, `is_default`) VALUES (",A1677,",", B1677, ", ","'",C1677,"', ","'",D1677,"', ",E1677,");")</f>
        <v>INSERT INTO `option_translation` (`option_id`,`lang_id`, `title`, `textbox_placeholder`, `is_default`) VALUES (565,42, '', '', 0);</v>
      </c>
      <c r="G1677" s="5" t="str">
        <f>CONCATENATE("Update `option_translation` set lang_id = ",B1677,",", " title ='", C1677,"',"," textbox_placeholder='",D1677,"',"," is_default=",E1677, " where id = ", A1677,";" )</f>
        <v>Update `option_translation` set lang_id = 42, title ='', textbox_placeholder='', is_default=0 where id = 565;</v>
      </c>
      <c r="H1677" s="5"/>
      <c r="I1677" s="5"/>
      <c r="J1677" s="5"/>
      <c r="K1677" s="5"/>
      <c r="L1677" s="5"/>
      <c r="M1677" s="5"/>
      <c r="N1677" s="5"/>
      <c r="O1677" s="5"/>
      <c r="P1677" s="5"/>
      <c r="Q1677" s="5"/>
      <c r="R1677" s="5"/>
      <c r="S1677" s="5"/>
      <c r="T1677" s="5"/>
      <c r="U1677" s="5"/>
      <c r="V1677" s="5"/>
      <c r="W1677" s="5"/>
      <c r="X1677" s="5"/>
      <c r="Y1677" s="5"/>
      <c r="Z1677" s="5"/>
    </row>
    <row r="1678" spans="1:26" ht="14.25" customHeight="1" x14ac:dyDescent="0.35">
      <c r="A1678" s="5">
        <v>565</v>
      </c>
      <c r="B1678" s="5">
        <v>76</v>
      </c>
      <c r="C1678" s="5"/>
      <c r="D1678" s="5"/>
      <c r="E1678" s="5">
        <v>0</v>
      </c>
      <c r="F1678" s="5" t="s">
        <v>1904</v>
      </c>
      <c r="G1678" s="5" t="s">
        <v>1905</v>
      </c>
      <c r="H1678" s="5"/>
      <c r="I1678" s="5"/>
      <c r="J1678" s="5"/>
      <c r="K1678" s="5"/>
      <c r="L1678" s="5"/>
      <c r="M1678" s="5"/>
      <c r="N1678" s="5"/>
      <c r="O1678" s="5"/>
      <c r="P1678" s="5"/>
      <c r="Q1678" s="5"/>
      <c r="R1678" s="5"/>
      <c r="S1678" s="5"/>
      <c r="T1678" s="5"/>
      <c r="U1678" s="5"/>
      <c r="V1678" s="5"/>
      <c r="W1678" s="5"/>
      <c r="X1678" s="5"/>
      <c r="Y1678" s="5"/>
      <c r="Z1678" s="5"/>
    </row>
    <row r="1679" spans="1:26" ht="14.25" hidden="1" customHeight="1" x14ac:dyDescent="0.35">
      <c r="A1679" s="5">
        <v>566</v>
      </c>
      <c r="B1679" s="5">
        <v>1</v>
      </c>
      <c r="C1679" s="5" t="s">
        <v>487</v>
      </c>
      <c r="D1679" s="5"/>
      <c r="E1679" s="5">
        <v>1</v>
      </c>
      <c r="F1679" s="5" t="str">
        <f>CONCATENATE("INSERT INTO `option_translation` (`option_id`,`lang_id`, `title`, `textbox_placeholder`, `is_default`) VALUES (",A1679,",", B1679, ", ","'",C1679,"', ","'",D1679,"', ",E1679,");")</f>
        <v>INSERT INTO `option_translation` (`option_id`,`lang_id`, `title`, `textbox_placeholder`, `is_default`) VALUES (566,1, 'I felt resigned to the situation', '', 1);</v>
      </c>
      <c r="G1679" s="5" t="str">
        <f>CONCATENATE("Update `option_translation` set lang_id = ",B1679,",", " title ='", C1679,"',"," textbox_placeholder='",D1679,"',"," is_default=",E1679, " where id = ", A1679,";" )</f>
        <v>Update `option_translation` set lang_id = 1, title ='I felt resigned to the situation', textbox_placeholder='', is_default=1 where id = 566;</v>
      </c>
      <c r="H1679" s="5"/>
      <c r="I1679" s="5"/>
      <c r="J1679" s="5"/>
      <c r="K1679" s="5"/>
      <c r="L1679" s="5"/>
      <c r="M1679" s="5"/>
      <c r="N1679" s="5"/>
      <c r="O1679" s="5"/>
      <c r="P1679" s="5"/>
      <c r="Q1679" s="5"/>
      <c r="R1679" s="5"/>
      <c r="S1679" s="5"/>
      <c r="T1679" s="5"/>
      <c r="U1679" s="5"/>
      <c r="V1679" s="5"/>
      <c r="W1679" s="5"/>
      <c r="X1679" s="5"/>
      <c r="Y1679" s="5"/>
      <c r="Z1679" s="5"/>
    </row>
    <row r="1680" spans="1:26" ht="14.25" hidden="1" customHeight="1" x14ac:dyDescent="0.35">
      <c r="A1680" s="5">
        <v>566</v>
      </c>
      <c r="B1680" s="5">
        <v>42</v>
      </c>
      <c r="C1680" s="5"/>
      <c r="D1680" s="5"/>
      <c r="E1680" s="5">
        <v>0</v>
      </c>
      <c r="F1680" s="5" t="str">
        <f>CONCATENATE("INSERT INTO `option_translation` (`option_id`,`lang_id`, `title`, `textbox_placeholder`, `is_default`) VALUES (",A1680,",", B1680, ", ","'",C1680,"', ","'",D1680,"', ",E1680,");")</f>
        <v>INSERT INTO `option_translation` (`option_id`,`lang_id`, `title`, `textbox_placeholder`, `is_default`) VALUES (566,42, '', '', 0);</v>
      </c>
      <c r="G1680" s="5" t="str">
        <f>CONCATENATE("Update `option_translation` set lang_id = ",B1680,",", " title ='", C1680,"',"," textbox_placeholder='",D1680,"',"," is_default=",E1680, " where id = ", A1680,";" )</f>
        <v>Update `option_translation` set lang_id = 42, title ='', textbox_placeholder='', is_default=0 where id = 566;</v>
      </c>
      <c r="H1680" s="5"/>
      <c r="I1680" s="5"/>
      <c r="J1680" s="5"/>
      <c r="K1680" s="5"/>
      <c r="L1680" s="5"/>
      <c r="M1680" s="5"/>
      <c r="N1680" s="5"/>
      <c r="O1680" s="5"/>
      <c r="P1680" s="5"/>
      <c r="Q1680" s="5"/>
      <c r="R1680" s="5"/>
      <c r="S1680" s="5"/>
      <c r="T1680" s="5"/>
      <c r="U1680" s="5"/>
      <c r="V1680" s="5"/>
      <c r="W1680" s="5"/>
      <c r="X1680" s="5"/>
      <c r="Y1680" s="5"/>
      <c r="Z1680" s="5"/>
    </row>
    <row r="1681" spans="1:26" ht="14.25" customHeight="1" x14ac:dyDescent="0.35">
      <c r="A1681" s="5">
        <v>566</v>
      </c>
      <c r="B1681" s="5">
        <v>76</v>
      </c>
      <c r="C1681" s="5"/>
      <c r="D1681" s="5"/>
      <c r="E1681" s="5">
        <v>0</v>
      </c>
      <c r="F1681" s="5" t="s">
        <v>1906</v>
      </c>
      <c r="G1681" s="5" t="s">
        <v>1907</v>
      </c>
      <c r="H1681" s="5"/>
      <c r="I1681" s="5"/>
      <c r="J1681" s="5"/>
      <c r="K1681" s="5"/>
      <c r="L1681" s="5"/>
      <c r="M1681" s="5"/>
      <c r="N1681" s="5"/>
      <c r="O1681" s="5"/>
      <c r="P1681" s="5"/>
      <c r="Q1681" s="5"/>
      <c r="R1681" s="5"/>
      <c r="S1681" s="5"/>
      <c r="T1681" s="5"/>
      <c r="U1681" s="5"/>
      <c r="V1681" s="5"/>
      <c r="W1681" s="5"/>
      <c r="X1681" s="5"/>
      <c r="Y1681" s="5"/>
      <c r="Z1681" s="5"/>
    </row>
    <row r="1682" spans="1:26" ht="14.25" hidden="1" customHeight="1" x14ac:dyDescent="0.35">
      <c r="A1682" s="5">
        <v>567</v>
      </c>
      <c r="B1682" s="5">
        <v>1</v>
      </c>
      <c r="C1682" s="5" t="s">
        <v>488</v>
      </c>
      <c r="D1682" s="5"/>
      <c r="E1682" s="5">
        <v>1</v>
      </c>
      <c r="F1682" s="5" t="str">
        <f>CONCATENATE("INSERT INTO `option_translation` (`option_id`,`lang_id`, `title`, `textbox_placeholder`, `is_default`) VALUES (",A1682,",", B1682, ", ","'",C1682,"', ","'",D1682,"', ",E1682,");")</f>
        <v>INSERT INTO `option_translation` (`option_id`,`lang_id`, `title`, `textbox_placeholder`, `is_default`) VALUES (567,1, 'I accepted my fate', '', 1);</v>
      </c>
      <c r="G1682" s="5" t="str">
        <f>CONCATENATE("Update `option_translation` set lang_id = ",B1682,",", " title ='", C1682,"',"," textbox_placeholder='",D1682,"',"," is_default=",E1682, " where id = ", A1682,";" )</f>
        <v>Update `option_translation` set lang_id = 1, title ='I accepted my fate', textbox_placeholder='', is_default=1 where id = 567;</v>
      </c>
      <c r="H1682" s="5"/>
      <c r="I1682" s="5"/>
      <c r="J1682" s="5"/>
      <c r="K1682" s="5"/>
      <c r="L1682" s="5"/>
      <c r="M1682" s="5"/>
      <c r="N1682" s="5"/>
      <c r="O1682" s="5"/>
      <c r="P1682" s="5"/>
      <c r="Q1682" s="5"/>
      <c r="R1682" s="5"/>
      <c r="S1682" s="5"/>
      <c r="T1682" s="5"/>
      <c r="U1682" s="5"/>
      <c r="V1682" s="5"/>
      <c r="W1682" s="5"/>
      <c r="X1682" s="5"/>
      <c r="Y1682" s="5"/>
      <c r="Z1682" s="5"/>
    </row>
    <row r="1683" spans="1:26" ht="14.25" hidden="1" customHeight="1" x14ac:dyDescent="0.35">
      <c r="A1683" s="5">
        <v>567</v>
      </c>
      <c r="B1683" s="5">
        <v>42</v>
      </c>
      <c r="C1683" s="5"/>
      <c r="D1683" s="5"/>
      <c r="E1683" s="5">
        <v>0</v>
      </c>
      <c r="F1683" s="5" t="str">
        <f>CONCATENATE("INSERT INTO `option_translation` (`option_id`,`lang_id`, `title`, `textbox_placeholder`, `is_default`) VALUES (",A1683,",", B1683, ", ","'",C1683,"', ","'",D1683,"', ",E1683,");")</f>
        <v>INSERT INTO `option_translation` (`option_id`,`lang_id`, `title`, `textbox_placeholder`, `is_default`) VALUES (567,42, '', '', 0);</v>
      </c>
      <c r="G1683" s="5" t="str">
        <f>CONCATENATE("Update `option_translation` set lang_id = ",B1683,",", " title ='", C1683,"',"," textbox_placeholder='",D1683,"',"," is_default=",E1683, " where id = ", A1683,";" )</f>
        <v>Update `option_translation` set lang_id = 42, title ='', textbox_placeholder='', is_default=0 where id = 567;</v>
      </c>
      <c r="H1683" s="5"/>
      <c r="I1683" s="5"/>
      <c r="J1683" s="5"/>
      <c r="K1683" s="5"/>
      <c r="L1683" s="5"/>
      <c r="M1683" s="5"/>
      <c r="N1683" s="5"/>
      <c r="O1683" s="5"/>
      <c r="P1683" s="5"/>
      <c r="Q1683" s="5"/>
      <c r="R1683" s="5"/>
      <c r="S1683" s="5"/>
      <c r="T1683" s="5"/>
      <c r="U1683" s="5"/>
      <c r="V1683" s="5"/>
      <c r="W1683" s="5"/>
      <c r="X1683" s="5"/>
      <c r="Y1683" s="5"/>
      <c r="Z1683" s="5"/>
    </row>
    <row r="1684" spans="1:26" ht="14.25" customHeight="1" x14ac:dyDescent="0.35">
      <c r="A1684" s="5">
        <v>567</v>
      </c>
      <c r="B1684" s="5">
        <v>76</v>
      </c>
      <c r="C1684" s="5"/>
      <c r="D1684" s="5"/>
      <c r="E1684" s="5">
        <v>0</v>
      </c>
      <c r="F1684" s="5" t="s">
        <v>1908</v>
      </c>
      <c r="G1684" s="5" t="s">
        <v>1909</v>
      </c>
      <c r="H1684" s="5"/>
      <c r="I1684" s="5"/>
      <c r="J1684" s="5"/>
      <c r="K1684" s="5"/>
      <c r="L1684" s="5"/>
      <c r="M1684" s="5"/>
      <c r="N1684" s="5"/>
      <c r="O1684" s="5"/>
      <c r="P1684" s="5"/>
      <c r="Q1684" s="5"/>
      <c r="R1684" s="5"/>
      <c r="S1684" s="5"/>
      <c r="T1684" s="5"/>
      <c r="U1684" s="5"/>
      <c r="V1684" s="5"/>
      <c r="W1684" s="5"/>
      <c r="X1684" s="5"/>
      <c r="Y1684" s="5"/>
      <c r="Z1684" s="5"/>
    </row>
    <row r="1685" spans="1:26" ht="14.25" hidden="1" customHeight="1" x14ac:dyDescent="0.35">
      <c r="A1685" s="5">
        <v>568</v>
      </c>
      <c r="B1685" s="5">
        <v>1</v>
      </c>
      <c r="C1685" s="5" t="s">
        <v>159</v>
      </c>
      <c r="D1685" s="5" t="s">
        <v>160</v>
      </c>
      <c r="E1685" s="5">
        <v>1</v>
      </c>
      <c r="F1685" s="5" t="str">
        <f>CONCATENATE("INSERT INTO `option_translation` (`option_id`,`lang_id`, `title`, `textbox_placeholder`, `is_default`) VALUES (",A1685,",", B1685, ", ","'",C1685,"', ","'",D1685,"', ",E1685,");")</f>
        <v>INSERT INTO `option_translation` (`option_id`,`lang_id`, `title`, `textbox_placeholder`, `is_default`) VALUES (568,1, 'Other', 'Please specify', 1);</v>
      </c>
      <c r="G1685" s="5" t="str">
        <f>CONCATENATE("Update `option_translation` set lang_id = ",B1685,",", " title ='", C1685,"',"," textbox_placeholder='",D1685,"',"," is_default=",E1685, " where id = ", A1685,";" )</f>
        <v>Update `option_translation` set lang_id = 1, title ='Other', textbox_placeholder='Please specify', is_default=1 where id = 568;</v>
      </c>
      <c r="H1685" s="5"/>
      <c r="I1685" s="5"/>
      <c r="J1685" s="5"/>
      <c r="K1685" s="5"/>
      <c r="L1685" s="5"/>
      <c r="M1685" s="5"/>
      <c r="N1685" s="5"/>
      <c r="O1685" s="5"/>
      <c r="P1685" s="5"/>
      <c r="Q1685" s="5"/>
      <c r="R1685" s="5"/>
      <c r="S1685" s="5"/>
      <c r="T1685" s="5"/>
      <c r="U1685" s="5"/>
      <c r="V1685" s="5"/>
      <c r="W1685" s="5"/>
      <c r="X1685" s="5"/>
      <c r="Y1685" s="5"/>
      <c r="Z1685" s="5"/>
    </row>
    <row r="1686" spans="1:26" ht="14.25" hidden="1" customHeight="1" x14ac:dyDescent="0.35">
      <c r="A1686" s="5">
        <v>568</v>
      </c>
      <c r="B1686" s="5">
        <v>42</v>
      </c>
      <c r="C1686" s="5"/>
      <c r="D1686" s="5"/>
      <c r="E1686" s="5">
        <v>0</v>
      </c>
      <c r="F1686" s="5" t="str">
        <f>CONCATENATE("INSERT INTO `option_translation` (`option_id`,`lang_id`, `title`, `textbox_placeholder`, `is_default`) VALUES (",A1686,",", B1686, ", ","'",C1686,"', ","'",D1686,"', ",E1686,");")</f>
        <v>INSERT INTO `option_translation` (`option_id`,`lang_id`, `title`, `textbox_placeholder`, `is_default`) VALUES (568,42, '', '', 0);</v>
      </c>
      <c r="G1686" s="5" t="str">
        <f>CONCATENATE("Update `option_translation` set lang_id = ",B1686,",", " title ='", C1686,"',"," textbox_placeholder='",D1686,"',"," is_default=",E1686, " where id = ", A1686,";" )</f>
        <v>Update `option_translation` set lang_id = 42, title ='', textbox_placeholder='', is_default=0 where id = 568;</v>
      </c>
      <c r="H1686" s="5"/>
      <c r="I1686" s="5"/>
      <c r="J1686" s="5"/>
      <c r="K1686" s="5"/>
      <c r="L1686" s="5"/>
      <c r="M1686" s="5"/>
      <c r="N1686" s="5"/>
      <c r="O1686" s="5"/>
      <c r="P1686" s="5"/>
      <c r="Q1686" s="5"/>
      <c r="R1686" s="5"/>
      <c r="S1686" s="5"/>
      <c r="T1686" s="5"/>
      <c r="U1686" s="5"/>
      <c r="V1686" s="5"/>
      <c r="W1686" s="5"/>
      <c r="X1686" s="5"/>
      <c r="Y1686" s="5"/>
      <c r="Z1686" s="5"/>
    </row>
    <row r="1687" spans="1:26" ht="14.25" customHeight="1" x14ac:dyDescent="0.35">
      <c r="A1687" s="5">
        <v>568</v>
      </c>
      <c r="B1687" s="5">
        <v>76</v>
      </c>
      <c r="C1687" s="5"/>
      <c r="D1687" s="5"/>
      <c r="E1687" s="5">
        <v>0</v>
      </c>
      <c r="F1687" s="5" t="s">
        <v>1910</v>
      </c>
      <c r="G1687" s="5" t="s">
        <v>1911</v>
      </c>
      <c r="H1687" s="5"/>
      <c r="I1687" s="5"/>
      <c r="J1687" s="5"/>
      <c r="K1687" s="5"/>
      <c r="L1687" s="5"/>
      <c r="M1687" s="5"/>
      <c r="N1687" s="5"/>
      <c r="O1687" s="5"/>
      <c r="P1687" s="5"/>
      <c r="Q1687" s="5"/>
      <c r="R1687" s="5"/>
      <c r="S1687" s="5"/>
      <c r="T1687" s="5"/>
      <c r="U1687" s="5"/>
      <c r="V1687" s="5"/>
      <c r="W1687" s="5"/>
      <c r="X1687" s="5"/>
      <c r="Y1687" s="5"/>
      <c r="Z1687" s="5"/>
    </row>
    <row r="1688" spans="1:26" ht="14.25" hidden="1" customHeight="1" x14ac:dyDescent="0.35">
      <c r="A1688" s="5">
        <v>569</v>
      </c>
      <c r="B1688" s="5">
        <v>1</v>
      </c>
      <c r="C1688" s="5" t="s">
        <v>217</v>
      </c>
      <c r="D1688" s="5"/>
      <c r="E1688" s="5">
        <v>1</v>
      </c>
      <c r="F1688" s="5" t="str">
        <f>CONCATENATE("INSERT INTO `option_translation` (`option_id`,`lang_id`, `title`, `textbox_placeholder`, `is_default`) VALUES (",A1688,",", B1688, ", ","'",C1688,"', ","'",D1688,"', ",E1688,");")</f>
        <v>INSERT INTO `option_translation` (`option_id`,`lang_id`, `title`, `textbox_placeholder`, `is_default`) VALUES (569,1, 'I called for assistance', '', 1);</v>
      </c>
      <c r="G1688" s="5" t="str">
        <f>CONCATENATE("Update `option_translation` set lang_id = ",B1688,",", " title ='", C1688,"',"," textbox_placeholder='",D1688,"',"," is_default=",E1688, " where id = ", A1688,";" )</f>
        <v>Update `option_translation` set lang_id = 1, title ='I called for assistance', textbox_placeholder='', is_default=1 where id = 569;</v>
      </c>
      <c r="H1688" s="5"/>
      <c r="I1688" s="5"/>
      <c r="J1688" s="5"/>
      <c r="K1688" s="5"/>
      <c r="L1688" s="5"/>
      <c r="M1688" s="5"/>
      <c r="N1688" s="5"/>
      <c r="O1688" s="5"/>
      <c r="P1688" s="5"/>
      <c r="Q1688" s="5"/>
      <c r="R1688" s="5"/>
      <c r="S1688" s="5"/>
      <c r="T1688" s="5"/>
      <c r="U1688" s="5"/>
      <c r="V1688" s="5"/>
      <c r="W1688" s="5"/>
      <c r="X1688" s="5"/>
      <c r="Y1688" s="5"/>
      <c r="Z1688" s="5"/>
    </row>
    <row r="1689" spans="1:26" ht="14.25" hidden="1" customHeight="1" x14ac:dyDescent="0.35">
      <c r="A1689" s="5">
        <v>569</v>
      </c>
      <c r="B1689" s="5">
        <v>42</v>
      </c>
      <c r="C1689" s="5"/>
      <c r="D1689" s="5"/>
      <c r="E1689" s="5">
        <v>0</v>
      </c>
      <c r="F1689" s="5" t="str">
        <f>CONCATENATE("INSERT INTO `option_translation` (`option_id`,`lang_id`, `title`, `textbox_placeholder`, `is_default`) VALUES (",A1689,",", B1689, ", ","'",C1689,"', ","'",D1689,"', ",E1689,");")</f>
        <v>INSERT INTO `option_translation` (`option_id`,`lang_id`, `title`, `textbox_placeholder`, `is_default`) VALUES (569,42, '', '', 0);</v>
      </c>
      <c r="G1689" s="5" t="str">
        <f>CONCATENATE("Update `option_translation` set lang_id = ",B1689,",", " title ='", C1689,"',"," textbox_placeholder='",D1689,"',"," is_default=",E1689, " where id = ", A1689,";" )</f>
        <v>Update `option_translation` set lang_id = 42, title ='', textbox_placeholder='', is_default=0 where id = 569;</v>
      </c>
      <c r="H1689" s="5"/>
      <c r="I1689" s="5"/>
      <c r="J1689" s="5"/>
      <c r="K1689" s="5"/>
      <c r="L1689" s="5"/>
      <c r="M1689" s="5"/>
      <c r="N1689" s="5"/>
      <c r="O1689" s="5"/>
      <c r="P1689" s="5"/>
      <c r="Q1689" s="5"/>
      <c r="R1689" s="5"/>
      <c r="S1689" s="5"/>
      <c r="T1689" s="5"/>
      <c r="U1689" s="5"/>
      <c r="V1689" s="5"/>
      <c r="W1689" s="5"/>
      <c r="X1689" s="5"/>
      <c r="Y1689" s="5"/>
      <c r="Z1689" s="5"/>
    </row>
    <row r="1690" spans="1:26" ht="14.25" customHeight="1" x14ac:dyDescent="0.35">
      <c r="A1690" s="5">
        <v>569</v>
      </c>
      <c r="B1690" s="5">
        <v>76</v>
      </c>
      <c r="C1690" s="5"/>
      <c r="D1690" s="5"/>
      <c r="E1690" s="5">
        <v>0</v>
      </c>
      <c r="F1690" s="5" t="s">
        <v>1912</v>
      </c>
      <c r="G1690" s="5" t="s">
        <v>1913</v>
      </c>
      <c r="H1690" s="5"/>
      <c r="I1690" s="5"/>
      <c r="J1690" s="5"/>
      <c r="K1690" s="5"/>
      <c r="L1690" s="5"/>
      <c r="M1690" s="5"/>
      <c r="N1690" s="5"/>
      <c r="O1690" s="5"/>
      <c r="P1690" s="5"/>
      <c r="Q1690" s="5"/>
      <c r="R1690" s="5"/>
      <c r="S1690" s="5"/>
      <c r="T1690" s="5"/>
      <c r="U1690" s="5"/>
      <c r="V1690" s="5"/>
      <c r="W1690" s="5"/>
      <c r="X1690" s="5"/>
      <c r="Y1690" s="5"/>
      <c r="Z1690" s="5"/>
    </row>
    <row r="1691" spans="1:26" ht="14.25" hidden="1" customHeight="1" x14ac:dyDescent="0.35">
      <c r="A1691" s="5">
        <v>570</v>
      </c>
      <c r="B1691" s="5">
        <v>1</v>
      </c>
      <c r="C1691" s="5" t="s">
        <v>222</v>
      </c>
      <c r="D1691" s="5"/>
      <c r="E1691" s="5">
        <v>1</v>
      </c>
      <c r="F1691" s="5" t="str">
        <f>CONCATENATE("INSERT INTO `option_translation` (`option_id`,`lang_id`, `title`, `textbox_placeholder`, `is_default`) VALUES (",A1691,",", B1691, ", ","'",C1691,"', ","'",D1691,"', ",E1691,");")</f>
        <v>INSERT INTO `option_translation` (`option_id`,`lang_id`, `title`, `textbox_placeholder`, `is_default`) VALUES (570,1, 'police', '', 1);</v>
      </c>
      <c r="G1691" s="5" t="str">
        <f>CONCATENATE("Update `option_translation` set lang_id = ",B1691,",", " title ='", C1691,"',"," textbox_placeholder='",D1691,"',"," is_default=",E1691, " where id = ", A1691,";" )</f>
        <v>Update `option_translation` set lang_id = 1, title ='police', textbox_placeholder='', is_default=1 where id = 570;</v>
      </c>
      <c r="H1691" s="5"/>
      <c r="I1691" s="5"/>
      <c r="J1691" s="5"/>
      <c r="K1691" s="5"/>
      <c r="L1691" s="5"/>
      <c r="M1691" s="5"/>
      <c r="N1691" s="5"/>
      <c r="O1691" s="5"/>
      <c r="P1691" s="5"/>
      <c r="Q1691" s="5"/>
      <c r="R1691" s="5"/>
      <c r="S1691" s="5"/>
      <c r="T1691" s="5"/>
      <c r="U1691" s="5"/>
      <c r="V1691" s="5"/>
      <c r="W1691" s="5"/>
      <c r="X1691" s="5"/>
      <c r="Y1691" s="5"/>
      <c r="Z1691" s="5"/>
    </row>
    <row r="1692" spans="1:26" ht="14.25" hidden="1" customHeight="1" x14ac:dyDescent="0.35">
      <c r="A1692" s="5">
        <v>570</v>
      </c>
      <c r="B1692" s="5">
        <v>42</v>
      </c>
      <c r="C1692" s="5"/>
      <c r="D1692" s="5"/>
      <c r="E1692" s="5">
        <v>0</v>
      </c>
      <c r="F1692" s="5" t="str">
        <f>CONCATENATE("INSERT INTO `option_translation` (`option_id`,`lang_id`, `title`, `textbox_placeholder`, `is_default`) VALUES (",A1692,",", B1692, ", ","'",C1692,"', ","'",D1692,"', ",E1692,");")</f>
        <v>INSERT INTO `option_translation` (`option_id`,`lang_id`, `title`, `textbox_placeholder`, `is_default`) VALUES (570,42, '', '', 0);</v>
      </c>
      <c r="G1692" s="5" t="str">
        <f>CONCATENATE("Update `option_translation` set lang_id = ",B1692,",", " title ='", C1692,"',"," textbox_placeholder='",D1692,"',"," is_default=",E1692, " where id = ", A1692,";" )</f>
        <v>Update `option_translation` set lang_id = 42, title ='', textbox_placeholder='', is_default=0 where id = 570;</v>
      </c>
      <c r="H1692" s="5"/>
      <c r="I1692" s="5"/>
      <c r="J1692" s="5"/>
      <c r="K1692" s="5"/>
      <c r="L1692" s="5"/>
      <c r="M1692" s="5"/>
      <c r="N1692" s="5"/>
      <c r="O1692" s="5"/>
      <c r="P1692" s="5"/>
      <c r="Q1692" s="5"/>
      <c r="R1692" s="5"/>
      <c r="S1692" s="5"/>
      <c r="T1692" s="5"/>
      <c r="U1692" s="5"/>
      <c r="V1692" s="5"/>
      <c r="W1692" s="5"/>
      <c r="X1692" s="5"/>
      <c r="Y1692" s="5"/>
      <c r="Z1692" s="5"/>
    </row>
    <row r="1693" spans="1:26" ht="14.25" customHeight="1" x14ac:dyDescent="0.35">
      <c r="A1693" s="5">
        <v>570</v>
      </c>
      <c r="B1693" s="5">
        <v>76</v>
      </c>
      <c r="C1693" s="5"/>
      <c r="D1693" s="5"/>
      <c r="E1693" s="5">
        <v>0</v>
      </c>
      <c r="F1693" s="5" t="s">
        <v>1914</v>
      </c>
      <c r="G1693" s="5" t="s">
        <v>1915</v>
      </c>
      <c r="H1693" s="5"/>
      <c r="I1693" s="5"/>
      <c r="J1693" s="5"/>
      <c r="K1693" s="5"/>
      <c r="L1693" s="5"/>
      <c r="M1693" s="5"/>
      <c r="N1693" s="5"/>
      <c r="O1693" s="5"/>
      <c r="P1693" s="5"/>
      <c r="Q1693" s="5"/>
      <c r="R1693" s="5"/>
      <c r="S1693" s="5"/>
      <c r="T1693" s="5"/>
      <c r="U1693" s="5"/>
      <c r="V1693" s="5"/>
      <c r="W1693" s="5"/>
      <c r="X1693" s="5"/>
      <c r="Y1693" s="5"/>
      <c r="Z1693" s="5"/>
    </row>
    <row r="1694" spans="1:26" ht="14.25" hidden="1" customHeight="1" x14ac:dyDescent="0.35">
      <c r="A1694" s="5">
        <v>571</v>
      </c>
      <c r="B1694" s="5">
        <v>1</v>
      </c>
      <c r="C1694" s="5" t="s">
        <v>223</v>
      </c>
      <c r="D1694" s="5"/>
      <c r="E1694" s="5">
        <v>1</v>
      </c>
      <c r="F1694" s="5" t="str">
        <f>CONCATENATE("INSERT INTO `option_translation` (`option_id`,`lang_id`, `title`, `textbox_placeholder`, `is_default`) VALUES (",A1694,",", B1694, ", ","'",C1694,"', ","'",D1694,"', ",E1694,");")</f>
        <v>INSERT INTO `option_translation` (`option_id`,`lang_id`, `title`, `textbox_placeholder`, `is_default`) VALUES (571,1, 'friend', '', 1);</v>
      </c>
      <c r="G1694" s="5" t="str">
        <f>CONCATENATE("Update `option_translation` set lang_id = ",B1694,",", " title ='", C1694,"',"," textbox_placeholder='",D1694,"',"," is_default=",E1694, " where id = ", A1694,";" )</f>
        <v>Update `option_translation` set lang_id = 1, title ='friend', textbox_placeholder='', is_default=1 where id = 571;</v>
      </c>
      <c r="H1694" s="5"/>
      <c r="I1694" s="5"/>
      <c r="J1694" s="5"/>
      <c r="K1694" s="5"/>
      <c r="L1694" s="5"/>
      <c r="M1694" s="5"/>
      <c r="N1694" s="5"/>
      <c r="O1694" s="5"/>
      <c r="P1694" s="5"/>
      <c r="Q1694" s="5"/>
      <c r="R1694" s="5"/>
      <c r="S1694" s="5"/>
      <c r="T1694" s="5"/>
      <c r="U1694" s="5"/>
      <c r="V1694" s="5"/>
      <c r="W1694" s="5"/>
      <c r="X1694" s="5"/>
      <c r="Y1694" s="5"/>
      <c r="Z1694" s="5"/>
    </row>
    <row r="1695" spans="1:26" ht="14.25" hidden="1" customHeight="1" x14ac:dyDescent="0.35">
      <c r="A1695" s="5">
        <v>571</v>
      </c>
      <c r="B1695" s="5">
        <v>42</v>
      </c>
      <c r="C1695" s="5"/>
      <c r="D1695" s="5"/>
      <c r="E1695" s="5">
        <v>0</v>
      </c>
      <c r="F1695" s="5" t="str">
        <f>CONCATENATE("INSERT INTO `option_translation` (`option_id`,`lang_id`, `title`, `textbox_placeholder`, `is_default`) VALUES (",A1695,",", B1695, ", ","'",C1695,"', ","'",D1695,"', ",E1695,");")</f>
        <v>INSERT INTO `option_translation` (`option_id`,`lang_id`, `title`, `textbox_placeholder`, `is_default`) VALUES (571,42, '', '', 0);</v>
      </c>
      <c r="G1695" s="5" t="str">
        <f>CONCATENATE("Update `option_translation` set lang_id = ",B1695,",", " title ='", C1695,"',"," textbox_placeholder='",D1695,"',"," is_default=",E1695, " where id = ", A1695,";" )</f>
        <v>Update `option_translation` set lang_id = 42, title ='', textbox_placeholder='', is_default=0 where id = 571;</v>
      </c>
      <c r="H1695" s="5"/>
      <c r="I1695" s="5"/>
      <c r="J1695" s="5"/>
      <c r="K1695" s="5"/>
      <c r="L1695" s="5"/>
      <c r="M1695" s="5"/>
      <c r="N1695" s="5"/>
      <c r="O1695" s="5"/>
      <c r="P1695" s="5"/>
      <c r="Q1695" s="5"/>
      <c r="R1695" s="5"/>
      <c r="S1695" s="5"/>
      <c r="T1695" s="5"/>
      <c r="U1695" s="5"/>
      <c r="V1695" s="5"/>
      <c r="W1695" s="5"/>
      <c r="X1695" s="5"/>
      <c r="Y1695" s="5"/>
      <c r="Z1695" s="5"/>
    </row>
    <row r="1696" spans="1:26" ht="14.25" customHeight="1" x14ac:dyDescent="0.35">
      <c r="A1696" s="5">
        <v>571</v>
      </c>
      <c r="B1696" s="5">
        <v>76</v>
      </c>
      <c r="C1696" s="5"/>
      <c r="D1696" s="5"/>
      <c r="E1696" s="5">
        <v>0</v>
      </c>
      <c r="F1696" s="5" t="s">
        <v>1916</v>
      </c>
      <c r="G1696" s="5" t="s">
        <v>1917</v>
      </c>
      <c r="H1696" s="5"/>
      <c r="I1696" s="5"/>
      <c r="J1696" s="5"/>
      <c r="K1696" s="5"/>
      <c r="L1696" s="5"/>
      <c r="M1696" s="5"/>
      <c r="N1696" s="5"/>
      <c r="O1696" s="5"/>
      <c r="P1696" s="5"/>
      <c r="Q1696" s="5"/>
      <c r="R1696" s="5"/>
      <c r="S1696" s="5"/>
      <c r="T1696" s="5"/>
      <c r="U1696" s="5"/>
      <c r="V1696" s="5"/>
      <c r="W1696" s="5"/>
      <c r="X1696" s="5"/>
      <c r="Y1696" s="5"/>
      <c r="Z1696" s="5"/>
    </row>
    <row r="1697" spans="1:26" ht="14.25" hidden="1" customHeight="1" x14ac:dyDescent="0.35">
      <c r="A1697" s="5">
        <v>572</v>
      </c>
      <c r="B1697" s="5">
        <v>1</v>
      </c>
      <c r="C1697" s="5" t="s">
        <v>344</v>
      </c>
      <c r="D1697" s="5"/>
      <c r="E1697" s="5">
        <v>1</v>
      </c>
      <c r="F1697" s="5" t="str">
        <f>CONCATENATE("INSERT INTO `option_translation` (`option_id`,`lang_id`, `title`, `textbox_placeholder`, `is_default`) VALUES (",A1697,",", B1697, ", ","'",C1697,"', ","'",D1697,"', ",E1697,");")</f>
        <v>INSERT INTO `option_translation` (`option_id`,`lang_id`, `title`, `textbox_placeholder`, `is_default`) VALUES (572,1, 'family member', '', 1);</v>
      </c>
      <c r="G1697" s="5" t="str">
        <f>CONCATENATE("Update `option_translation` set lang_id = ",B1697,",", " title ='", C1697,"',"," textbox_placeholder='",D1697,"',"," is_default=",E1697, " where id = ", A1697,";" )</f>
        <v>Update `option_translation` set lang_id = 1, title ='family member', textbox_placeholder='', is_default=1 where id = 572;</v>
      </c>
      <c r="H1697" s="5"/>
      <c r="I1697" s="5"/>
      <c r="J1697" s="5"/>
      <c r="K1697" s="5"/>
      <c r="L1697" s="5"/>
      <c r="M1697" s="5"/>
      <c r="N1697" s="5"/>
      <c r="O1697" s="5"/>
      <c r="P1697" s="5"/>
      <c r="Q1697" s="5"/>
      <c r="R1697" s="5"/>
      <c r="S1697" s="5"/>
      <c r="T1697" s="5"/>
      <c r="U1697" s="5"/>
      <c r="V1697" s="5"/>
      <c r="W1697" s="5"/>
      <c r="X1697" s="5"/>
      <c r="Y1697" s="5"/>
      <c r="Z1697" s="5"/>
    </row>
    <row r="1698" spans="1:26" ht="14.25" hidden="1" customHeight="1" x14ac:dyDescent="0.35">
      <c r="A1698" s="5">
        <v>572</v>
      </c>
      <c r="B1698" s="5">
        <v>42</v>
      </c>
      <c r="C1698" s="5"/>
      <c r="D1698" s="5"/>
      <c r="E1698" s="5">
        <v>0</v>
      </c>
      <c r="F1698" s="5" t="str">
        <f>CONCATENATE("INSERT INTO `option_translation` (`option_id`,`lang_id`, `title`, `textbox_placeholder`, `is_default`) VALUES (",A1698,",", B1698, ", ","'",C1698,"', ","'",D1698,"', ",E1698,");")</f>
        <v>INSERT INTO `option_translation` (`option_id`,`lang_id`, `title`, `textbox_placeholder`, `is_default`) VALUES (572,42, '', '', 0);</v>
      </c>
      <c r="G1698" s="5" t="str">
        <f>CONCATENATE("Update `option_translation` set lang_id = ",B1698,",", " title ='", C1698,"',"," textbox_placeholder='",D1698,"',"," is_default=",E1698, " where id = ", A1698,";" )</f>
        <v>Update `option_translation` set lang_id = 42, title ='', textbox_placeholder='', is_default=0 where id = 572;</v>
      </c>
      <c r="H1698" s="5"/>
      <c r="I1698" s="5"/>
      <c r="J1698" s="5"/>
      <c r="K1698" s="5"/>
      <c r="L1698" s="5"/>
      <c r="M1698" s="5"/>
      <c r="N1698" s="5"/>
      <c r="O1698" s="5"/>
      <c r="P1698" s="5"/>
      <c r="Q1698" s="5"/>
      <c r="R1698" s="5"/>
      <c r="S1698" s="5"/>
      <c r="T1698" s="5"/>
      <c r="U1698" s="5"/>
      <c r="V1698" s="5"/>
      <c r="W1698" s="5"/>
      <c r="X1698" s="5"/>
      <c r="Y1698" s="5"/>
      <c r="Z1698" s="5"/>
    </row>
    <row r="1699" spans="1:26" ht="14.25" customHeight="1" x14ac:dyDescent="0.35">
      <c r="A1699" s="5">
        <v>572</v>
      </c>
      <c r="B1699" s="5">
        <v>76</v>
      </c>
      <c r="C1699" s="5"/>
      <c r="D1699" s="5"/>
      <c r="E1699" s="5">
        <v>0</v>
      </c>
      <c r="F1699" s="5" t="s">
        <v>1918</v>
      </c>
      <c r="G1699" s="5" t="s">
        <v>1919</v>
      </c>
      <c r="H1699" s="5"/>
      <c r="I1699" s="5"/>
      <c r="J1699" s="5"/>
      <c r="K1699" s="5"/>
      <c r="L1699" s="5"/>
      <c r="M1699" s="5"/>
      <c r="N1699" s="5"/>
      <c r="O1699" s="5"/>
      <c r="P1699" s="5"/>
      <c r="Q1699" s="5"/>
      <c r="R1699" s="5"/>
      <c r="S1699" s="5"/>
      <c r="T1699" s="5"/>
      <c r="U1699" s="5"/>
      <c r="V1699" s="5"/>
      <c r="W1699" s="5"/>
      <c r="X1699" s="5"/>
      <c r="Y1699" s="5"/>
      <c r="Z1699" s="5"/>
    </row>
    <row r="1700" spans="1:26" ht="14.25" hidden="1" customHeight="1" x14ac:dyDescent="0.35">
      <c r="A1700" s="5">
        <v>573</v>
      </c>
      <c r="B1700" s="5">
        <v>1</v>
      </c>
      <c r="C1700" s="5" t="s">
        <v>489</v>
      </c>
      <c r="D1700" s="5" t="s">
        <v>490</v>
      </c>
      <c r="E1700" s="5">
        <v>1</v>
      </c>
      <c r="F1700" s="5" t="str">
        <f>CONCATENATE("INSERT INTO `option_translation` (`option_id`,`lang_id`, `title`, `textbox_placeholder`, `is_default`) VALUES (",A1700,",", B1700, ", ","'",C1700,"', ","'",D1700,"', ",E1700,");")</f>
        <v>INSERT INTO `option_translation` (`option_id`,`lang_id`, `title`, `textbox_placeholder`, `is_default`) VALUES (573,1, 'I was rescued by an NGO', 'please specify name of organisation', 1);</v>
      </c>
      <c r="G1700" s="5" t="str">
        <f>CONCATENATE("Update `option_translation` set lang_id = ",B1700,",", " title ='", C1700,"',"," textbox_placeholder='",D1700,"',"," is_default=",E1700, " where id = ", A1700,";" )</f>
        <v>Update `option_translation` set lang_id = 1, title ='I was rescued by an NGO', textbox_placeholder='please specify name of organisation', is_default=1 where id = 573;</v>
      </c>
      <c r="H1700" s="5"/>
      <c r="I1700" s="5"/>
      <c r="J1700" s="5"/>
      <c r="K1700" s="5"/>
      <c r="L1700" s="5"/>
      <c r="M1700" s="5"/>
      <c r="N1700" s="5"/>
      <c r="O1700" s="5"/>
      <c r="P1700" s="5"/>
      <c r="Q1700" s="5"/>
      <c r="R1700" s="5"/>
      <c r="S1700" s="5"/>
      <c r="T1700" s="5"/>
      <c r="U1700" s="5"/>
      <c r="V1700" s="5"/>
      <c r="W1700" s="5"/>
      <c r="X1700" s="5"/>
      <c r="Y1700" s="5"/>
      <c r="Z1700" s="5"/>
    </row>
    <row r="1701" spans="1:26" ht="14.25" hidden="1" customHeight="1" x14ac:dyDescent="0.35">
      <c r="A1701" s="5">
        <v>573</v>
      </c>
      <c r="B1701" s="5">
        <v>42</v>
      </c>
      <c r="C1701" s="5"/>
      <c r="D1701" s="5"/>
      <c r="E1701" s="5">
        <v>0</v>
      </c>
      <c r="F1701" s="5" t="str">
        <f>CONCATENATE("INSERT INTO `option_translation` (`option_id`,`lang_id`, `title`, `textbox_placeholder`, `is_default`) VALUES (",A1701,",", B1701, ", ","'",C1701,"', ","'",D1701,"', ",E1701,");")</f>
        <v>INSERT INTO `option_translation` (`option_id`,`lang_id`, `title`, `textbox_placeholder`, `is_default`) VALUES (573,42, '', '', 0);</v>
      </c>
      <c r="G1701" s="5" t="str">
        <f>CONCATENATE("Update `option_translation` set lang_id = ",B1701,",", " title ='", C1701,"',"," textbox_placeholder='",D1701,"',"," is_default=",E1701, " where id = ", A1701,";" )</f>
        <v>Update `option_translation` set lang_id = 42, title ='', textbox_placeholder='', is_default=0 where id = 573;</v>
      </c>
      <c r="H1701" s="5"/>
      <c r="I1701" s="5"/>
      <c r="J1701" s="5"/>
      <c r="K1701" s="5"/>
      <c r="L1701" s="5"/>
      <c r="M1701" s="5"/>
      <c r="N1701" s="5"/>
      <c r="O1701" s="5"/>
      <c r="P1701" s="5"/>
      <c r="Q1701" s="5"/>
      <c r="R1701" s="5"/>
      <c r="S1701" s="5"/>
      <c r="T1701" s="5"/>
      <c r="U1701" s="5"/>
      <c r="V1701" s="5"/>
      <c r="W1701" s="5"/>
      <c r="X1701" s="5"/>
      <c r="Y1701" s="5"/>
      <c r="Z1701" s="5"/>
    </row>
    <row r="1702" spans="1:26" ht="14.25" customHeight="1" x14ac:dyDescent="0.35">
      <c r="A1702" s="5">
        <v>573</v>
      </c>
      <c r="B1702" s="5">
        <v>76</v>
      </c>
      <c r="C1702" s="5"/>
      <c r="D1702" s="5"/>
      <c r="E1702" s="5">
        <v>0</v>
      </c>
      <c r="F1702" s="5" t="s">
        <v>1920</v>
      </c>
      <c r="G1702" s="5" t="s">
        <v>1921</v>
      </c>
      <c r="H1702" s="5"/>
      <c r="I1702" s="5"/>
      <c r="J1702" s="5"/>
      <c r="K1702" s="5"/>
      <c r="L1702" s="5"/>
      <c r="M1702" s="5"/>
      <c r="N1702" s="5"/>
      <c r="O1702" s="5"/>
      <c r="P1702" s="5"/>
      <c r="Q1702" s="5"/>
      <c r="R1702" s="5"/>
      <c r="S1702" s="5"/>
      <c r="T1702" s="5"/>
      <c r="U1702" s="5"/>
      <c r="V1702" s="5"/>
      <c r="W1702" s="5"/>
      <c r="X1702" s="5"/>
      <c r="Y1702" s="5"/>
      <c r="Z1702" s="5"/>
    </row>
    <row r="1703" spans="1:26" ht="14.25" hidden="1" customHeight="1" x14ac:dyDescent="0.35">
      <c r="A1703" s="5">
        <v>574</v>
      </c>
      <c r="B1703" s="5">
        <v>1</v>
      </c>
      <c r="C1703" s="5" t="s">
        <v>491</v>
      </c>
      <c r="D1703" s="5"/>
      <c r="E1703" s="5">
        <v>1</v>
      </c>
      <c r="F1703" s="5" t="str">
        <f>CONCATENATE("INSERT INTO `option_translation` (`option_id`,`lang_id`, `title`, `textbox_placeholder`, `is_default`) VALUES (",A1703,",", B1703, ", ","'",C1703,"', ","'",D1703,"', ",E1703,");")</f>
        <v>INSERT INTO `option_translation` (`option_id`,`lang_id`, `title`, `textbox_placeholder`, `is_default`) VALUES (574,1, 'I was rescued by a friend/ family member', '', 1);</v>
      </c>
      <c r="G1703" s="5" t="str">
        <f>CONCATENATE("Update `option_translation` set lang_id = ",B1703,",", " title ='", C1703,"',"," textbox_placeholder='",D1703,"',"," is_default=",E1703, " where id = ", A1703,";" )</f>
        <v>Update `option_translation` set lang_id = 1, title ='I was rescued by a friend/ family member', textbox_placeholder='', is_default=1 where id = 574;</v>
      </c>
      <c r="H1703" s="5"/>
      <c r="I1703" s="5"/>
      <c r="J1703" s="5"/>
      <c r="K1703" s="5"/>
      <c r="L1703" s="5"/>
      <c r="M1703" s="5"/>
      <c r="N1703" s="5"/>
      <c r="O1703" s="5"/>
      <c r="P1703" s="5"/>
      <c r="Q1703" s="5"/>
      <c r="R1703" s="5"/>
      <c r="S1703" s="5"/>
      <c r="T1703" s="5"/>
      <c r="U1703" s="5"/>
      <c r="V1703" s="5"/>
      <c r="W1703" s="5"/>
      <c r="X1703" s="5"/>
      <c r="Y1703" s="5"/>
      <c r="Z1703" s="5"/>
    </row>
    <row r="1704" spans="1:26" ht="14.25" hidden="1" customHeight="1" x14ac:dyDescent="0.35">
      <c r="A1704" s="5">
        <v>574</v>
      </c>
      <c r="B1704" s="5">
        <v>42</v>
      </c>
      <c r="C1704" s="5"/>
      <c r="D1704" s="5"/>
      <c r="E1704" s="5">
        <v>0</v>
      </c>
      <c r="F1704" s="5" t="str">
        <f>CONCATENATE("INSERT INTO `option_translation` (`option_id`,`lang_id`, `title`, `textbox_placeholder`, `is_default`) VALUES (",A1704,",", B1704, ", ","'",C1704,"', ","'",D1704,"', ",E1704,");")</f>
        <v>INSERT INTO `option_translation` (`option_id`,`lang_id`, `title`, `textbox_placeholder`, `is_default`) VALUES (574,42, '', '', 0);</v>
      </c>
      <c r="G1704" s="5" t="str">
        <f>CONCATENATE("Update `option_translation` set lang_id = ",B1704,",", " title ='", C1704,"',"," textbox_placeholder='",D1704,"',"," is_default=",E1704, " where id = ", A1704,";" )</f>
        <v>Update `option_translation` set lang_id = 42, title ='', textbox_placeholder='', is_default=0 where id = 574;</v>
      </c>
      <c r="H1704" s="5"/>
      <c r="I1704" s="5"/>
      <c r="J1704" s="5"/>
      <c r="K1704" s="5"/>
      <c r="L1704" s="5"/>
      <c r="M1704" s="5"/>
      <c r="N1704" s="5"/>
      <c r="O1704" s="5"/>
      <c r="P1704" s="5"/>
      <c r="Q1704" s="5"/>
      <c r="R1704" s="5"/>
      <c r="S1704" s="5"/>
      <c r="T1704" s="5"/>
      <c r="U1704" s="5"/>
      <c r="V1704" s="5"/>
      <c r="W1704" s="5"/>
      <c r="X1704" s="5"/>
      <c r="Y1704" s="5"/>
      <c r="Z1704" s="5"/>
    </row>
    <row r="1705" spans="1:26" ht="14.25" customHeight="1" x14ac:dyDescent="0.35">
      <c r="A1705" s="5">
        <v>574</v>
      </c>
      <c r="B1705" s="5">
        <v>76</v>
      </c>
      <c r="C1705" s="5"/>
      <c r="D1705" s="5"/>
      <c r="E1705" s="5">
        <v>0</v>
      </c>
      <c r="F1705" s="5" t="s">
        <v>1922</v>
      </c>
      <c r="G1705" s="5" t="s">
        <v>1923</v>
      </c>
      <c r="H1705" s="5"/>
      <c r="I1705" s="5"/>
      <c r="J1705" s="5"/>
      <c r="K1705" s="5"/>
      <c r="L1705" s="5"/>
      <c r="M1705" s="5"/>
      <c r="N1705" s="5"/>
      <c r="O1705" s="5"/>
      <c r="P1705" s="5"/>
      <c r="Q1705" s="5"/>
      <c r="R1705" s="5"/>
      <c r="S1705" s="5"/>
      <c r="T1705" s="5"/>
      <c r="U1705" s="5"/>
      <c r="V1705" s="5"/>
      <c r="W1705" s="5"/>
      <c r="X1705" s="5"/>
      <c r="Y1705" s="5"/>
      <c r="Z1705" s="5"/>
    </row>
    <row r="1706" spans="1:26" ht="14.25" hidden="1" customHeight="1" x14ac:dyDescent="0.35">
      <c r="A1706" s="5">
        <v>575</v>
      </c>
      <c r="B1706" s="5">
        <v>1</v>
      </c>
      <c r="C1706" s="5" t="s">
        <v>492</v>
      </c>
      <c r="D1706" s="5"/>
      <c r="E1706" s="5">
        <v>1</v>
      </c>
      <c r="F1706" s="5" t="str">
        <f>CONCATENATE("INSERT INTO `option_translation` (`option_id`,`lang_id`, `title`, `textbox_placeholder`, `is_default`) VALUES (",A1706,",", B1706, ", ","'",C1706,"', ","'",D1706,"', ",E1706,");")</f>
        <v>INSERT INTO `option_translation` (`option_id`,`lang_id`, `title`, `textbox_placeholder`, `is_default`) VALUES (575,1, 'I escaped by myself', '', 1);</v>
      </c>
      <c r="G1706" s="5" t="str">
        <f>CONCATENATE("Update `option_translation` set lang_id = ",B1706,",", " title ='", C1706,"',"," textbox_placeholder='",D1706,"',"," is_default=",E1706, " where id = ", A1706,";" )</f>
        <v>Update `option_translation` set lang_id = 1, title ='I escaped by myself', textbox_placeholder='', is_default=1 where id = 575;</v>
      </c>
      <c r="H1706" s="5"/>
      <c r="I1706" s="5"/>
      <c r="J1706" s="5"/>
      <c r="K1706" s="5"/>
      <c r="L1706" s="5"/>
      <c r="M1706" s="5"/>
      <c r="N1706" s="5"/>
      <c r="O1706" s="5"/>
      <c r="P1706" s="5"/>
      <c r="Q1706" s="5"/>
      <c r="R1706" s="5"/>
      <c r="S1706" s="5"/>
      <c r="T1706" s="5"/>
      <c r="U1706" s="5"/>
      <c r="V1706" s="5"/>
      <c r="W1706" s="5"/>
      <c r="X1706" s="5"/>
      <c r="Y1706" s="5"/>
      <c r="Z1706" s="5"/>
    </row>
    <row r="1707" spans="1:26" ht="14.25" hidden="1" customHeight="1" x14ac:dyDescent="0.35">
      <c r="A1707" s="5">
        <v>575</v>
      </c>
      <c r="B1707" s="5">
        <v>42</v>
      </c>
      <c r="C1707" s="5"/>
      <c r="D1707" s="5"/>
      <c r="E1707" s="5">
        <v>0</v>
      </c>
      <c r="F1707" s="5" t="str">
        <f>CONCATENATE("INSERT INTO `option_translation` (`option_id`,`lang_id`, `title`, `textbox_placeholder`, `is_default`) VALUES (",A1707,",", B1707, ", ","'",C1707,"', ","'",D1707,"', ",E1707,");")</f>
        <v>INSERT INTO `option_translation` (`option_id`,`lang_id`, `title`, `textbox_placeholder`, `is_default`) VALUES (575,42, '', '', 0);</v>
      </c>
      <c r="G1707" s="5" t="str">
        <f>CONCATENATE("Update `option_translation` set lang_id = ",B1707,",", " title ='", C1707,"',"," textbox_placeholder='",D1707,"',"," is_default=",E1707, " where id = ", A1707,";" )</f>
        <v>Update `option_translation` set lang_id = 42, title ='', textbox_placeholder='', is_default=0 where id = 575;</v>
      </c>
      <c r="H1707" s="5"/>
      <c r="I1707" s="5"/>
      <c r="J1707" s="5"/>
      <c r="K1707" s="5"/>
      <c r="L1707" s="5"/>
      <c r="M1707" s="5"/>
      <c r="N1707" s="5"/>
      <c r="O1707" s="5"/>
      <c r="P1707" s="5"/>
      <c r="Q1707" s="5"/>
      <c r="R1707" s="5"/>
      <c r="S1707" s="5"/>
      <c r="T1707" s="5"/>
      <c r="U1707" s="5"/>
      <c r="V1707" s="5"/>
      <c r="W1707" s="5"/>
      <c r="X1707" s="5"/>
      <c r="Y1707" s="5"/>
      <c r="Z1707" s="5"/>
    </row>
    <row r="1708" spans="1:26" ht="14.25" customHeight="1" x14ac:dyDescent="0.35">
      <c r="A1708" s="5">
        <v>575</v>
      </c>
      <c r="B1708" s="5">
        <v>76</v>
      </c>
      <c r="C1708" s="5"/>
      <c r="D1708" s="5"/>
      <c r="E1708" s="5">
        <v>0</v>
      </c>
      <c r="F1708" s="5" t="s">
        <v>1924</v>
      </c>
      <c r="G1708" s="5" t="s">
        <v>1925</v>
      </c>
      <c r="H1708" s="5"/>
      <c r="I1708" s="5"/>
      <c r="J1708" s="5"/>
      <c r="K1708" s="5"/>
      <c r="L1708" s="5"/>
      <c r="M1708" s="5"/>
      <c r="N1708" s="5"/>
      <c r="O1708" s="5"/>
      <c r="P1708" s="5"/>
      <c r="Q1708" s="5"/>
      <c r="R1708" s="5"/>
      <c r="S1708" s="5"/>
      <c r="T1708" s="5"/>
      <c r="U1708" s="5"/>
      <c r="V1708" s="5"/>
      <c r="W1708" s="5"/>
      <c r="X1708" s="5"/>
      <c r="Y1708" s="5"/>
      <c r="Z1708" s="5"/>
    </row>
    <row r="1709" spans="1:26" ht="14.25" hidden="1" customHeight="1" x14ac:dyDescent="0.35">
      <c r="A1709" s="5">
        <v>576</v>
      </c>
      <c r="B1709" s="5">
        <v>1</v>
      </c>
      <c r="C1709" s="5" t="s">
        <v>493</v>
      </c>
      <c r="D1709" s="5"/>
      <c r="E1709" s="5">
        <v>1</v>
      </c>
      <c r="F1709" s="5" t="str">
        <f>CONCATENATE("INSERT INTO `option_translation` (`option_id`,`lang_id`, `title`, `textbox_placeholder`, `is_default`) VALUES (",A1709,",", B1709, ", ","'",C1709,"', ","'",D1709,"', ",E1709,");")</f>
        <v>INSERT INTO `option_translation` (`option_id`,`lang_id`, `title`, `textbox_placeholder`, `is_default`) VALUES (576,1, 'I escaped with the help of a stranger', '', 1);</v>
      </c>
      <c r="G1709" s="5" t="str">
        <f>CONCATENATE("Update `option_translation` set lang_id = ",B1709,",", " title ='", C1709,"',"," textbox_placeholder='",D1709,"',"," is_default=",E1709, " where id = ", A1709,";" )</f>
        <v>Update `option_translation` set lang_id = 1, title ='I escaped with the help of a stranger', textbox_placeholder='', is_default=1 where id = 576;</v>
      </c>
      <c r="H1709" s="5"/>
      <c r="I1709" s="5"/>
      <c r="J1709" s="5"/>
      <c r="K1709" s="5"/>
      <c r="L1709" s="5"/>
      <c r="M1709" s="5"/>
      <c r="N1709" s="5"/>
      <c r="O1709" s="5"/>
      <c r="P1709" s="5"/>
      <c r="Q1709" s="5"/>
      <c r="R1709" s="5"/>
      <c r="S1709" s="5"/>
      <c r="T1709" s="5"/>
      <c r="U1709" s="5"/>
      <c r="V1709" s="5"/>
      <c r="W1709" s="5"/>
      <c r="X1709" s="5"/>
      <c r="Y1709" s="5"/>
      <c r="Z1709" s="5"/>
    </row>
    <row r="1710" spans="1:26" ht="14.25" hidden="1" customHeight="1" x14ac:dyDescent="0.35">
      <c r="A1710" s="5">
        <v>576</v>
      </c>
      <c r="B1710" s="5">
        <v>42</v>
      </c>
      <c r="C1710" s="5"/>
      <c r="D1710" s="5"/>
      <c r="E1710" s="5">
        <v>0</v>
      </c>
      <c r="F1710" s="5" t="str">
        <f>CONCATENATE("INSERT INTO `option_translation` (`option_id`,`lang_id`, `title`, `textbox_placeholder`, `is_default`) VALUES (",A1710,",", B1710, ", ","'",C1710,"', ","'",D1710,"', ",E1710,");")</f>
        <v>INSERT INTO `option_translation` (`option_id`,`lang_id`, `title`, `textbox_placeholder`, `is_default`) VALUES (576,42, '', '', 0);</v>
      </c>
      <c r="G1710" s="5" t="str">
        <f>CONCATENATE("Update `option_translation` set lang_id = ",B1710,",", " title ='", C1710,"',"," textbox_placeholder='",D1710,"',"," is_default=",E1710, " where id = ", A1710,";" )</f>
        <v>Update `option_translation` set lang_id = 42, title ='', textbox_placeholder='', is_default=0 where id = 576;</v>
      </c>
      <c r="H1710" s="5"/>
      <c r="I1710" s="5"/>
      <c r="J1710" s="5"/>
      <c r="K1710" s="5"/>
      <c r="L1710" s="5"/>
      <c r="M1710" s="5"/>
      <c r="N1710" s="5"/>
      <c r="O1710" s="5"/>
      <c r="P1710" s="5"/>
      <c r="Q1710" s="5"/>
      <c r="R1710" s="5"/>
      <c r="S1710" s="5"/>
      <c r="T1710" s="5"/>
      <c r="U1710" s="5"/>
      <c r="V1710" s="5"/>
      <c r="W1710" s="5"/>
      <c r="X1710" s="5"/>
      <c r="Y1710" s="5"/>
      <c r="Z1710" s="5"/>
    </row>
    <row r="1711" spans="1:26" ht="14.25" customHeight="1" x14ac:dyDescent="0.35">
      <c r="A1711" s="5">
        <v>576</v>
      </c>
      <c r="B1711" s="5">
        <v>76</v>
      </c>
      <c r="C1711" s="5"/>
      <c r="D1711" s="5"/>
      <c r="E1711" s="5">
        <v>0</v>
      </c>
      <c r="F1711" s="5" t="s">
        <v>1926</v>
      </c>
      <c r="G1711" s="5" t="s">
        <v>1927</v>
      </c>
      <c r="H1711" s="5"/>
      <c r="I1711" s="5"/>
      <c r="J1711" s="5"/>
      <c r="K1711" s="5"/>
      <c r="L1711" s="5"/>
      <c r="M1711" s="5"/>
      <c r="N1711" s="5"/>
      <c r="O1711" s="5"/>
      <c r="P1711" s="5"/>
      <c r="Q1711" s="5"/>
      <c r="R1711" s="5"/>
      <c r="S1711" s="5"/>
      <c r="T1711" s="5"/>
      <c r="U1711" s="5"/>
      <c r="V1711" s="5"/>
      <c r="W1711" s="5"/>
      <c r="X1711" s="5"/>
      <c r="Y1711" s="5"/>
      <c r="Z1711" s="5"/>
    </row>
    <row r="1712" spans="1:26" ht="14.25" hidden="1" customHeight="1" x14ac:dyDescent="0.35">
      <c r="A1712" s="5">
        <v>577</v>
      </c>
      <c r="B1712" s="5">
        <v>1</v>
      </c>
      <c r="C1712" s="45" t="s">
        <v>159</v>
      </c>
      <c r="D1712" s="5" t="s">
        <v>160</v>
      </c>
      <c r="E1712" s="5">
        <v>1</v>
      </c>
      <c r="F1712" s="5" t="str">
        <f>CONCATENATE("INSERT INTO `option_translation` (`option_id`,`lang_id`, `title`, `textbox_placeholder`, `is_default`) VALUES (",A1712,",", B1712, ", ","'",C1712,"', ","'",D1712,"', ",E1712,");")</f>
        <v>INSERT INTO `option_translation` (`option_id`,`lang_id`, `title`, `textbox_placeholder`, `is_default`) VALUES (577,1, 'Other', 'Please specify', 1);</v>
      </c>
      <c r="G1712" s="5" t="str">
        <f>CONCATENATE("Update `option_translation` set lang_id = ",B1712,",", " title ='", C1712,"',"," textbox_placeholder='",D1712,"',"," is_default=",E1712, " where id = ", A1712,";" )</f>
        <v>Update `option_translation` set lang_id = 1, title ='Other', textbox_placeholder='Please specify', is_default=1 where id = 577;</v>
      </c>
      <c r="H1712" s="5"/>
      <c r="I1712" s="5"/>
      <c r="J1712" s="5"/>
      <c r="K1712" s="5"/>
      <c r="L1712" s="5"/>
      <c r="M1712" s="5"/>
      <c r="N1712" s="5"/>
      <c r="O1712" s="5"/>
      <c r="P1712" s="5"/>
      <c r="Q1712" s="5"/>
      <c r="R1712" s="5"/>
      <c r="S1712" s="5"/>
      <c r="T1712" s="5"/>
      <c r="U1712" s="5"/>
      <c r="V1712" s="5"/>
      <c r="W1712" s="5"/>
      <c r="X1712" s="5"/>
      <c r="Y1712" s="5"/>
      <c r="Z1712" s="5"/>
    </row>
    <row r="1713" spans="1:26" ht="14.25" hidden="1" customHeight="1" x14ac:dyDescent="0.35">
      <c r="A1713" s="5">
        <v>577</v>
      </c>
      <c r="B1713" s="5">
        <v>42</v>
      </c>
      <c r="C1713" s="5"/>
      <c r="D1713" s="5"/>
      <c r="E1713" s="5">
        <v>0</v>
      </c>
      <c r="F1713" s="5" t="str">
        <f>CONCATENATE("INSERT INTO `option_translation` (`option_id`,`lang_id`, `title`, `textbox_placeholder`, `is_default`) VALUES (",A1713,",", B1713, ", ","'",C1713,"', ","'",D1713,"', ",E1713,");")</f>
        <v>INSERT INTO `option_translation` (`option_id`,`lang_id`, `title`, `textbox_placeholder`, `is_default`) VALUES (577,42, '', '', 0);</v>
      </c>
      <c r="G1713" s="5" t="str">
        <f>CONCATENATE("Update `option_translation` set lang_id = ",B1713,",", " title ='", C1713,"',"," textbox_placeholder='",D1713,"',"," is_default=",E1713, " where id = ", A1713,";" )</f>
        <v>Update `option_translation` set lang_id = 42, title ='', textbox_placeholder='', is_default=0 where id = 577;</v>
      </c>
      <c r="H1713" s="5"/>
      <c r="I1713" s="5"/>
      <c r="J1713" s="5"/>
      <c r="K1713" s="5"/>
      <c r="L1713" s="5"/>
      <c r="M1713" s="5"/>
      <c r="N1713" s="5"/>
      <c r="O1713" s="5"/>
      <c r="P1713" s="5"/>
      <c r="Q1713" s="5"/>
      <c r="R1713" s="5"/>
      <c r="S1713" s="5"/>
      <c r="T1713" s="5"/>
      <c r="U1713" s="5"/>
      <c r="V1713" s="5"/>
      <c r="W1713" s="5"/>
      <c r="X1713" s="5"/>
      <c r="Y1713" s="5"/>
      <c r="Z1713" s="5"/>
    </row>
    <row r="1714" spans="1:26" ht="14.25" customHeight="1" x14ac:dyDescent="0.35">
      <c r="A1714" s="5">
        <v>577</v>
      </c>
      <c r="B1714" s="5">
        <v>76</v>
      </c>
      <c r="C1714" s="5"/>
      <c r="D1714" s="5"/>
      <c r="E1714" s="5">
        <v>0</v>
      </c>
      <c r="F1714" s="5" t="s">
        <v>1928</v>
      </c>
      <c r="G1714" s="5" t="s">
        <v>1929</v>
      </c>
      <c r="H1714" s="5"/>
      <c r="I1714" s="5"/>
      <c r="J1714" s="5"/>
      <c r="K1714" s="5"/>
      <c r="L1714" s="5"/>
      <c r="M1714" s="5"/>
      <c r="N1714" s="5"/>
      <c r="O1714" s="5"/>
      <c r="P1714" s="5"/>
      <c r="Q1714" s="5"/>
      <c r="R1714" s="5"/>
      <c r="S1714" s="5"/>
      <c r="T1714" s="5"/>
      <c r="U1714" s="5"/>
      <c r="V1714" s="5"/>
      <c r="W1714" s="5"/>
      <c r="X1714" s="5"/>
      <c r="Y1714" s="5"/>
      <c r="Z1714" s="5"/>
    </row>
    <row r="1715" spans="1:26" ht="14.25" hidden="1" customHeight="1" x14ac:dyDescent="0.35">
      <c r="A1715" s="5">
        <v>578</v>
      </c>
      <c r="B1715" s="5">
        <v>1</v>
      </c>
      <c r="C1715" s="5" t="s">
        <v>231</v>
      </c>
      <c r="D1715" s="5"/>
      <c r="E1715" s="5">
        <v>1</v>
      </c>
      <c r="F1715" s="5" t="str">
        <f>CONCATENATE("INSERT INTO `option_translation` (`option_id`,`lang_id`, `title`, `textbox_placeholder`, `is_default`) VALUES (",A1715,",", B1715, ", ","'",C1715,"', ","'",D1715,"', ",E1715,");")</f>
        <v>INSERT INTO `option_translation` (`option_id`,`lang_id`, `title`, `textbox_placeholder`, `is_default`) VALUES (578,1, 'Scared', '', 1);</v>
      </c>
      <c r="G1715" s="5" t="str">
        <f>CONCATENATE("Update `option_translation` set lang_id = ",B1715,",", " title ='", C1715,"',"," textbox_placeholder='",D1715,"',"," is_default=",E1715, " where id = ", A1715,";" )</f>
        <v>Update `option_translation` set lang_id = 1, title ='Scared', textbox_placeholder='', is_default=1 where id = 578;</v>
      </c>
      <c r="H1715" s="5"/>
      <c r="I1715" s="5"/>
      <c r="J1715" s="5"/>
      <c r="K1715" s="5"/>
      <c r="L1715" s="5"/>
      <c r="M1715" s="5"/>
      <c r="N1715" s="5"/>
      <c r="O1715" s="5"/>
      <c r="P1715" s="5"/>
      <c r="Q1715" s="5"/>
      <c r="R1715" s="5"/>
      <c r="S1715" s="5"/>
      <c r="T1715" s="5"/>
      <c r="U1715" s="5"/>
      <c r="V1715" s="5"/>
      <c r="W1715" s="5"/>
      <c r="X1715" s="5"/>
      <c r="Y1715" s="5"/>
      <c r="Z1715" s="5"/>
    </row>
    <row r="1716" spans="1:26" ht="14.25" hidden="1" customHeight="1" x14ac:dyDescent="0.35">
      <c r="A1716" s="5">
        <v>578</v>
      </c>
      <c r="B1716" s="5">
        <v>42</v>
      </c>
      <c r="C1716" s="5"/>
      <c r="D1716" s="5"/>
      <c r="E1716" s="5">
        <v>0</v>
      </c>
      <c r="F1716" s="5" t="str">
        <f>CONCATENATE("INSERT INTO `option_translation` (`option_id`,`lang_id`, `title`, `textbox_placeholder`, `is_default`) VALUES (",A1716,",", B1716, ", ","'",C1716,"', ","'",D1716,"', ",E1716,");")</f>
        <v>INSERT INTO `option_translation` (`option_id`,`lang_id`, `title`, `textbox_placeholder`, `is_default`) VALUES (578,42, '', '', 0);</v>
      </c>
      <c r="G1716" s="5" t="str">
        <f>CONCATENATE("Update `option_translation` set lang_id = ",B1716,",", " title ='", C1716,"',"," textbox_placeholder='",D1716,"',"," is_default=",E1716, " where id = ", A1716,";" )</f>
        <v>Update `option_translation` set lang_id = 42, title ='', textbox_placeholder='', is_default=0 where id = 578;</v>
      </c>
      <c r="H1716" s="5"/>
      <c r="I1716" s="5"/>
      <c r="J1716" s="5"/>
      <c r="K1716" s="5"/>
      <c r="L1716" s="5"/>
      <c r="M1716" s="5"/>
      <c r="N1716" s="5"/>
      <c r="O1716" s="5"/>
      <c r="P1716" s="5"/>
      <c r="Q1716" s="5"/>
      <c r="R1716" s="5"/>
      <c r="S1716" s="5"/>
      <c r="T1716" s="5"/>
      <c r="U1716" s="5"/>
      <c r="V1716" s="5"/>
      <c r="W1716" s="5"/>
      <c r="X1716" s="5"/>
      <c r="Y1716" s="5"/>
      <c r="Z1716" s="5"/>
    </row>
    <row r="1717" spans="1:26" ht="14.25" customHeight="1" x14ac:dyDescent="0.35">
      <c r="A1717" s="5">
        <v>578</v>
      </c>
      <c r="B1717" s="5">
        <v>76</v>
      </c>
      <c r="C1717" s="5"/>
      <c r="D1717" s="5"/>
      <c r="E1717" s="5">
        <v>0</v>
      </c>
      <c r="F1717" s="5" t="s">
        <v>1930</v>
      </c>
      <c r="G1717" s="5" t="s">
        <v>1931</v>
      </c>
      <c r="H1717" s="5"/>
      <c r="I1717" s="5"/>
      <c r="J1717" s="5"/>
      <c r="K1717" s="5"/>
      <c r="L1717" s="5"/>
      <c r="M1717" s="5"/>
      <c r="N1717" s="5"/>
      <c r="O1717" s="5"/>
      <c r="P1717" s="5"/>
      <c r="Q1717" s="5"/>
      <c r="R1717" s="5"/>
      <c r="S1717" s="5"/>
      <c r="T1717" s="5"/>
      <c r="U1717" s="5"/>
      <c r="V1717" s="5"/>
      <c r="W1717" s="5"/>
      <c r="X1717" s="5"/>
      <c r="Y1717" s="5"/>
      <c r="Z1717" s="5"/>
    </row>
    <row r="1718" spans="1:26" ht="14.25" hidden="1" customHeight="1" x14ac:dyDescent="0.35">
      <c r="A1718" s="5">
        <v>579</v>
      </c>
      <c r="B1718" s="5">
        <v>1</v>
      </c>
      <c r="C1718" s="5" t="s">
        <v>232</v>
      </c>
      <c r="D1718" s="5"/>
      <c r="E1718" s="5">
        <v>1</v>
      </c>
      <c r="F1718" s="5" t="str">
        <f>CONCATENATE("INSERT INTO `option_translation` (`option_id`,`lang_id`, `title`, `textbox_placeholder`, `is_default`) VALUES (",A1718,",", B1718, ", ","'",C1718,"', ","'",D1718,"', ",E1718,");")</f>
        <v>INSERT INTO `option_translation` (`option_id`,`lang_id`, `title`, `textbox_placeholder`, `is_default`) VALUES (579,1, 'Angry', '', 1);</v>
      </c>
      <c r="G1718" s="5" t="str">
        <f>CONCATENATE("Update `option_translation` set lang_id = ",B1718,",", " title ='", C1718,"',"," textbox_placeholder='",D1718,"',"," is_default=",E1718, " where id = ", A1718,";" )</f>
        <v>Update `option_translation` set lang_id = 1, title ='Angry', textbox_placeholder='', is_default=1 where id = 579;</v>
      </c>
      <c r="H1718" s="5"/>
      <c r="I1718" s="5"/>
      <c r="J1718" s="5"/>
      <c r="K1718" s="5"/>
      <c r="L1718" s="5"/>
      <c r="M1718" s="5"/>
      <c r="N1718" s="5"/>
      <c r="O1718" s="5"/>
      <c r="P1718" s="5"/>
      <c r="Q1718" s="5"/>
      <c r="R1718" s="5"/>
      <c r="S1718" s="5"/>
      <c r="T1718" s="5"/>
      <c r="U1718" s="5"/>
      <c r="V1718" s="5"/>
      <c r="W1718" s="5"/>
      <c r="X1718" s="5"/>
      <c r="Y1718" s="5"/>
      <c r="Z1718" s="5"/>
    </row>
    <row r="1719" spans="1:26" ht="14.25" hidden="1" customHeight="1" x14ac:dyDescent="0.35">
      <c r="A1719" s="5">
        <v>579</v>
      </c>
      <c r="B1719" s="5">
        <v>42</v>
      </c>
      <c r="C1719" s="5"/>
      <c r="D1719" s="5"/>
      <c r="E1719" s="5">
        <v>0</v>
      </c>
      <c r="F1719" s="5" t="str">
        <f>CONCATENATE("INSERT INTO `option_translation` (`option_id`,`lang_id`, `title`, `textbox_placeholder`, `is_default`) VALUES (",A1719,",", B1719, ", ","'",C1719,"', ","'",D1719,"', ",E1719,");")</f>
        <v>INSERT INTO `option_translation` (`option_id`,`lang_id`, `title`, `textbox_placeholder`, `is_default`) VALUES (579,42, '', '', 0);</v>
      </c>
      <c r="G1719" s="5" t="str">
        <f>CONCATENATE("Update `option_translation` set lang_id = ",B1719,",", " title ='", C1719,"',"," textbox_placeholder='",D1719,"',"," is_default=",E1719, " where id = ", A1719,";" )</f>
        <v>Update `option_translation` set lang_id = 42, title ='', textbox_placeholder='', is_default=0 where id = 579;</v>
      </c>
      <c r="H1719" s="5"/>
      <c r="I1719" s="5"/>
      <c r="J1719" s="5"/>
      <c r="K1719" s="5"/>
      <c r="L1719" s="5"/>
      <c r="M1719" s="5"/>
      <c r="N1719" s="5"/>
      <c r="O1719" s="5"/>
      <c r="P1719" s="5"/>
      <c r="Q1719" s="5"/>
      <c r="R1719" s="5"/>
      <c r="S1719" s="5"/>
      <c r="T1719" s="5"/>
      <c r="U1719" s="5"/>
      <c r="V1719" s="5"/>
      <c r="W1719" s="5"/>
      <c r="X1719" s="5"/>
      <c r="Y1719" s="5"/>
      <c r="Z1719" s="5"/>
    </row>
    <row r="1720" spans="1:26" ht="14.25" customHeight="1" x14ac:dyDescent="0.35">
      <c r="A1720" s="5">
        <v>579</v>
      </c>
      <c r="B1720" s="5">
        <v>76</v>
      </c>
      <c r="C1720" s="5"/>
      <c r="D1720" s="5"/>
      <c r="E1720" s="5">
        <v>0</v>
      </c>
      <c r="F1720" s="5" t="s">
        <v>1932</v>
      </c>
      <c r="G1720" s="5" t="s">
        <v>1933</v>
      </c>
      <c r="H1720" s="5"/>
      <c r="I1720" s="5"/>
      <c r="J1720" s="5"/>
      <c r="K1720" s="5"/>
      <c r="L1720" s="5"/>
      <c r="M1720" s="5"/>
      <c r="N1720" s="5"/>
      <c r="O1720" s="5"/>
      <c r="P1720" s="5"/>
      <c r="Q1720" s="5"/>
      <c r="R1720" s="5"/>
      <c r="S1720" s="5"/>
      <c r="T1720" s="5"/>
      <c r="U1720" s="5"/>
      <c r="V1720" s="5"/>
      <c r="W1720" s="5"/>
      <c r="X1720" s="5"/>
      <c r="Y1720" s="5"/>
      <c r="Z1720" s="5"/>
    </row>
    <row r="1721" spans="1:26" ht="14.25" hidden="1" customHeight="1" x14ac:dyDescent="0.35">
      <c r="A1721" s="5">
        <v>580</v>
      </c>
      <c r="B1721" s="5">
        <v>1</v>
      </c>
      <c r="C1721" s="5" t="s">
        <v>233</v>
      </c>
      <c r="D1721" s="5"/>
      <c r="E1721" s="5">
        <v>1</v>
      </c>
      <c r="F1721" s="5" t="str">
        <f>CONCATENATE("INSERT INTO `option_translation` (`option_id`,`lang_id`, `title`, `textbox_placeholder`, `is_default`) VALUES (",A1721,",", B1721, ", ","'",C1721,"', ","'",D1721,"', ",E1721,");")</f>
        <v>INSERT INTO `option_translation` (`option_id`,`lang_id`, `title`, `textbox_placeholder`, `is_default`) VALUES (580,1, 'Ashamed/Embarrassed', '', 1);</v>
      </c>
      <c r="G1721" s="5" t="str">
        <f>CONCATENATE("Update `option_translation` set lang_id = ",B1721,",", " title ='", C1721,"',"," textbox_placeholder='",D1721,"',"," is_default=",E1721, " where id = ", A1721,";" )</f>
        <v>Update `option_translation` set lang_id = 1, title ='Ashamed/Embarrassed', textbox_placeholder='', is_default=1 where id = 580;</v>
      </c>
      <c r="H1721" s="5"/>
      <c r="I1721" s="5"/>
      <c r="J1721" s="5"/>
      <c r="K1721" s="5"/>
      <c r="L1721" s="5"/>
      <c r="M1721" s="5"/>
      <c r="N1721" s="5"/>
      <c r="O1721" s="5"/>
      <c r="P1721" s="5"/>
      <c r="Q1721" s="5"/>
      <c r="R1721" s="5"/>
      <c r="S1721" s="5"/>
      <c r="T1721" s="5"/>
      <c r="U1721" s="5"/>
      <c r="V1721" s="5"/>
      <c r="W1721" s="5"/>
      <c r="X1721" s="5"/>
      <c r="Y1721" s="5"/>
      <c r="Z1721" s="5"/>
    </row>
    <row r="1722" spans="1:26" ht="14.25" hidden="1" customHeight="1" x14ac:dyDescent="0.35">
      <c r="A1722" s="5">
        <v>580</v>
      </c>
      <c r="B1722" s="5">
        <v>42</v>
      </c>
      <c r="C1722" s="5"/>
      <c r="D1722" s="5"/>
      <c r="E1722" s="5">
        <v>0</v>
      </c>
      <c r="F1722" s="5" t="str">
        <f>CONCATENATE("INSERT INTO `option_translation` (`option_id`,`lang_id`, `title`, `textbox_placeholder`, `is_default`) VALUES (",A1722,",", B1722, ", ","'",C1722,"', ","'",D1722,"', ",E1722,");")</f>
        <v>INSERT INTO `option_translation` (`option_id`,`lang_id`, `title`, `textbox_placeholder`, `is_default`) VALUES (580,42, '', '', 0);</v>
      </c>
      <c r="G1722" s="5" t="str">
        <f>CONCATENATE("Update `option_translation` set lang_id = ",B1722,",", " title ='", C1722,"',"," textbox_placeholder='",D1722,"',"," is_default=",E1722, " where id = ", A1722,";" )</f>
        <v>Update `option_translation` set lang_id = 42, title ='', textbox_placeholder='', is_default=0 where id = 580;</v>
      </c>
      <c r="H1722" s="5"/>
      <c r="I1722" s="5"/>
      <c r="J1722" s="5"/>
      <c r="K1722" s="5"/>
      <c r="L1722" s="5"/>
      <c r="M1722" s="5"/>
      <c r="N1722" s="5"/>
      <c r="O1722" s="5"/>
      <c r="P1722" s="5"/>
      <c r="Q1722" s="5"/>
      <c r="R1722" s="5"/>
      <c r="S1722" s="5"/>
      <c r="T1722" s="5"/>
      <c r="U1722" s="5"/>
      <c r="V1722" s="5"/>
      <c r="W1722" s="5"/>
      <c r="X1722" s="5"/>
      <c r="Y1722" s="5"/>
      <c r="Z1722" s="5"/>
    </row>
    <row r="1723" spans="1:26" ht="14.25" customHeight="1" x14ac:dyDescent="0.35">
      <c r="A1723" s="5">
        <v>580</v>
      </c>
      <c r="B1723" s="5">
        <v>76</v>
      </c>
      <c r="C1723" s="5"/>
      <c r="D1723" s="5"/>
      <c r="E1723" s="5">
        <v>0</v>
      </c>
      <c r="F1723" s="5" t="s">
        <v>1934</v>
      </c>
      <c r="G1723" s="5" t="s">
        <v>1935</v>
      </c>
      <c r="H1723" s="5"/>
      <c r="I1723" s="5"/>
      <c r="J1723" s="5"/>
      <c r="K1723" s="5"/>
      <c r="L1723" s="5"/>
      <c r="M1723" s="5"/>
      <c r="N1723" s="5"/>
      <c r="O1723" s="5"/>
      <c r="P1723" s="5"/>
      <c r="Q1723" s="5"/>
      <c r="R1723" s="5"/>
      <c r="S1723" s="5"/>
      <c r="T1723" s="5"/>
      <c r="U1723" s="5"/>
      <c r="V1723" s="5"/>
      <c r="W1723" s="5"/>
      <c r="X1723" s="5"/>
      <c r="Y1723" s="5"/>
      <c r="Z1723" s="5"/>
    </row>
    <row r="1724" spans="1:26" ht="14.25" hidden="1" customHeight="1" x14ac:dyDescent="0.35">
      <c r="A1724" s="5">
        <v>581</v>
      </c>
      <c r="B1724" s="5">
        <v>1</v>
      </c>
      <c r="C1724" s="5" t="s">
        <v>349</v>
      </c>
      <c r="D1724" s="5"/>
      <c r="E1724" s="5">
        <v>1</v>
      </c>
      <c r="F1724" s="5" t="str">
        <f>CONCATENATE("INSERT INTO `option_translation` (`option_id`,`lang_id`, `title`, `textbox_placeholder`, `is_default`) VALUES (",A1724,",", B1724, ", ","'",C1724,"', ","'",D1724,"', ",E1724,");")</f>
        <v>INSERT INTO `option_translation` (`option_id`,`lang_id`, `title`, `textbox_placeholder`, `is_default`) VALUES (581,1, 'Strong/Confident
', '', 1);</v>
      </c>
      <c r="G1724" s="5" t="str">
        <f>CONCATENATE("Update `option_translation` set lang_id = ",B1724,",", " title ='", C1724,"',"," textbox_placeholder='",D1724,"',"," is_default=",E1724, " where id = ", A1724,";" )</f>
        <v>Update `option_translation` set lang_id = 1, title ='Strong/Confident
', textbox_placeholder='', is_default=1 where id = 581;</v>
      </c>
      <c r="H1724" s="5"/>
      <c r="I1724" s="5"/>
      <c r="J1724" s="5"/>
      <c r="K1724" s="5"/>
      <c r="L1724" s="5"/>
      <c r="M1724" s="5"/>
      <c r="N1724" s="5"/>
      <c r="O1724" s="5"/>
      <c r="P1724" s="5"/>
      <c r="Q1724" s="5"/>
      <c r="R1724" s="5"/>
      <c r="S1724" s="5"/>
      <c r="T1724" s="5"/>
      <c r="U1724" s="5"/>
      <c r="V1724" s="5"/>
      <c r="W1724" s="5"/>
      <c r="X1724" s="5"/>
      <c r="Y1724" s="5"/>
      <c r="Z1724" s="5"/>
    </row>
    <row r="1725" spans="1:26" ht="14.25" hidden="1" customHeight="1" x14ac:dyDescent="0.35">
      <c r="A1725" s="5">
        <v>581</v>
      </c>
      <c r="B1725" s="5">
        <v>42</v>
      </c>
      <c r="C1725" s="5"/>
      <c r="D1725" s="5"/>
      <c r="E1725" s="5">
        <v>0</v>
      </c>
      <c r="F1725" s="5" t="str">
        <f>CONCATENATE("INSERT INTO `option_translation` (`option_id`,`lang_id`, `title`, `textbox_placeholder`, `is_default`) VALUES (",A1725,",", B1725, ", ","'",C1725,"', ","'",D1725,"', ",E1725,");")</f>
        <v>INSERT INTO `option_translation` (`option_id`,`lang_id`, `title`, `textbox_placeholder`, `is_default`) VALUES (581,42, '', '', 0);</v>
      </c>
      <c r="G1725" s="5" t="str">
        <f>CONCATENATE("Update `option_translation` set lang_id = ",B1725,",", " title ='", C1725,"',"," textbox_placeholder='",D1725,"',"," is_default=",E1725, " where id = ", A1725,";" )</f>
        <v>Update `option_translation` set lang_id = 42, title ='', textbox_placeholder='', is_default=0 where id = 581;</v>
      </c>
      <c r="H1725" s="5"/>
      <c r="I1725" s="5"/>
      <c r="J1725" s="5"/>
      <c r="K1725" s="5"/>
      <c r="L1725" s="5"/>
      <c r="M1725" s="5"/>
      <c r="N1725" s="5"/>
      <c r="O1725" s="5"/>
      <c r="P1725" s="5"/>
      <c r="Q1725" s="5"/>
      <c r="R1725" s="5"/>
      <c r="S1725" s="5"/>
      <c r="T1725" s="5"/>
      <c r="U1725" s="5"/>
      <c r="V1725" s="5"/>
      <c r="W1725" s="5"/>
      <c r="X1725" s="5"/>
      <c r="Y1725" s="5"/>
      <c r="Z1725" s="5"/>
    </row>
    <row r="1726" spans="1:26" ht="14.25" customHeight="1" x14ac:dyDescent="0.35">
      <c r="A1726" s="5">
        <v>581</v>
      </c>
      <c r="B1726" s="5">
        <v>76</v>
      </c>
      <c r="C1726" s="5"/>
      <c r="D1726" s="5"/>
      <c r="E1726" s="5">
        <v>0</v>
      </c>
      <c r="F1726" s="5" t="s">
        <v>1936</v>
      </c>
      <c r="G1726" s="5" t="s">
        <v>1937</v>
      </c>
      <c r="H1726" s="5"/>
      <c r="I1726" s="5"/>
      <c r="J1726" s="5"/>
      <c r="K1726" s="5"/>
      <c r="L1726" s="5"/>
      <c r="M1726" s="5"/>
      <c r="N1726" s="5"/>
      <c r="O1726" s="5"/>
      <c r="P1726" s="5"/>
      <c r="Q1726" s="5"/>
      <c r="R1726" s="5"/>
      <c r="S1726" s="5"/>
      <c r="T1726" s="5"/>
      <c r="U1726" s="5"/>
      <c r="V1726" s="5"/>
      <c r="W1726" s="5"/>
      <c r="X1726" s="5"/>
      <c r="Y1726" s="5"/>
      <c r="Z1726" s="5"/>
    </row>
    <row r="1727" spans="1:26" ht="14.25" hidden="1" customHeight="1" x14ac:dyDescent="0.35">
      <c r="A1727" s="5">
        <v>582</v>
      </c>
      <c r="B1727" s="5">
        <v>1</v>
      </c>
      <c r="C1727" s="5" t="s">
        <v>235</v>
      </c>
      <c r="D1727" s="5"/>
      <c r="E1727" s="5">
        <v>1</v>
      </c>
      <c r="F1727" s="5" t="str">
        <f>CONCATENATE("INSERT INTO `option_translation` (`option_id`,`lang_id`, `title`, `textbox_placeholder`, `is_default`) VALUES (",A1727,",", B1727, ", ","'",C1727,"', ","'",D1727,"', ",E1727,");")</f>
        <v>INSERT INTO `option_translation` (`option_id`,`lang_id`, `title`, `textbox_placeholder`, `is_default`) VALUES (582,1, 'Violated/Disgusted', '', 1);</v>
      </c>
      <c r="G1727" s="5" t="str">
        <f>CONCATENATE("Update `option_translation` set lang_id = ",B1727,",", " title ='", C1727,"',"," textbox_placeholder='",D1727,"',"," is_default=",E1727, " where id = ", A1727,";" )</f>
        <v>Update `option_translation` set lang_id = 1, title ='Violated/Disgusted', textbox_placeholder='', is_default=1 where id = 582;</v>
      </c>
      <c r="H1727" s="5"/>
      <c r="I1727" s="5"/>
      <c r="J1727" s="5"/>
      <c r="K1727" s="5"/>
      <c r="L1727" s="5"/>
      <c r="M1727" s="5"/>
      <c r="N1727" s="5"/>
      <c r="O1727" s="5"/>
      <c r="P1727" s="5"/>
      <c r="Q1727" s="5"/>
      <c r="R1727" s="5"/>
      <c r="S1727" s="5"/>
      <c r="T1727" s="5"/>
      <c r="U1727" s="5"/>
      <c r="V1727" s="5"/>
      <c r="W1727" s="5"/>
      <c r="X1727" s="5"/>
      <c r="Y1727" s="5"/>
      <c r="Z1727" s="5"/>
    </row>
    <row r="1728" spans="1:26" ht="14.25" hidden="1" customHeight="1" x14ac:dyDescent="0.35">
      <c r="A1728" s="5">
        <v>582</v>
      </c>
      <c r="B1728" s="5">
        <v>42</v>
      </c>
      <c r="C1728" s="5"/>
      <c r="D1728" s="5"/>
      <c r="E1728" s="5">
        <v>0</v>
      </c>
      <c r="F1728" s="5" t="str">
        <f>CONCATENATE("INSERT INTO `option_translation` (`option_id`,`lang_id`, `title`, `textbox_placeholder`, `is_default`) VALUES (",A1728,",", B1728, ", ","'",C1728,"', ","'",D1728,"', ",E1728,");")</f>
        <v>INSERT INTO `option_translation` (`option_id`,`lang_id`, `title`, `textbox_placeholder`, `is_default`) VALUES (582,42, '', '', 0);</v>
      </c>
      <c r="G1728" s="5" t="str">
        <f>CONCATENATE("Update `option_translation` set lang_id = ",B1728,",", " title ='", C1728,"',"," textbox_placeholder='",D1728,"',"," is_default=",E1728, " where id = ", A1728,";" )</f>
        <v>Update `option_translation` set lang_id = 42, title ='', textbox_placeholder='', is_default=0 where id = 582;</v>
      </c>
      <c r="H1728" s="5"/>
      <c r="I1728" s="5"/>
      <c r="J1728" s="5"/>
      <c r="K1728" s="5"/>
      <c r="L1728" s="5"/>
      <c r="M1728" s="5"/>
      <c r="N1728" s="5"/>
      <c r="O1728" s="5"/>
      <c r="P1728" s="5"/>
      <c r="Q1728" s="5"/>
      <c r="R1728" s="5"/>
      <c r="S1728" s="5"/>
      <c r="T1728" s="5"/>
      <c r="U1728" s="5"/>
      <c r="V1728" s="5"/>
      <c r="W1728" s="5"/>
      <c r="X1728" s="5"/>
      <c r="Y1728" s="5"/>
      <c r="Z1728" s="5"/>
    </row>
    <row r="1729" spans="1:26" ht="14.25" customHeight="1" x14ac:dyDescent="0.35">
      <c r="A1729" s="5">
        <v>582</v>
      </c>
      <c r="B1729" s="5">
        <v>76</v>
      </c>
      <c r="C1729" s="5"/>
      <c r="D1729" s="5"/>
      <c r="E1729" s="5">
        <v>0</v>
      </c>
      <c r="F1729" s="5" t="s">
        <v>1938</v>
      </c>
      <c r="G1729" s="5" t="s">
        <v>1939</v>
      </c>
      <c r="H1729" s="5"/>
      <c r="I1729" s="5"/>
      <c r="J1729" s="5"/>
      <c r="K1729" s="5"/>
      <c r="L1729" s="5"/>
      <c r="M1729" s="5"/>
      <c r="N1729" s="5"/>
      <c r="O1729" s="5"/>
      <c r="P1729" s="5"/>
      <c r="Q1729" s="5"/>
      <c r="R1729" s="5"/>
      <c r="S1729" s="5"/>
      <c r="T1729" s="5"/>
      <c r="U1729" s="5"/>
      <c r="V1729" s="5"/>
      <c r="W1729" s="5"/>
      <c r="X1729" s="5"/>
      <c r="Y1729" s="5"/>
      <c r="Z1729" s="5"/>
    </row>
    <row r="1730" spans="1:26" ht="14.25" hidden="1" customHeight="1" x14ac:dyDescent="0.35">
      <c r="A1730" s="5">
        <v>583</v>
      </c>
      <c r="B1730" s="5">
        <v>1</v>
      </c>
      <c r="C1730" s="5" t="s">
        <v>236</v>
      </c>
      <c r="D1730" s="5"/>
      <c r="E1730" s="5">
        <v>1</v>
      </c>
      <c r="F1730" s="5" t="str">
        <f>CONCATENATE("INSERT INTO `option_translation` (`option_id`,`lang_id`, `title`, `textbox_placeholder`, `is_default`) VALUES (",A1730,",", B1730, ", ","'",C1730,"', ","'",D1730,"', ",E1730,");")</f>
        <v>INSERT INTO `option_translation` (`option_id`,`lang_id`, `title`, `textbox_placeholder`, `is_default`) VALUES (583,1, 'Regretful that I didn't respond to the perpetrator', '', 1);</v>
      </c>
      <c r="G1730" s="5" t="str">
        <f>CONCATENATE("Update `option_translation` set lang_id = ",B1730,",", " title ='", C1730,"',"," textbox_placeholder='",D1730,"',"," is_default=",E1730, " where id = ", A1730,";" )</f>
        <v>Update `option_translation` set lang_id = 1, title ='Regretful that I didn't respond to the perpetrator', textbox_placeholder='', is_default=1 where id = 583;</v>
      </c>
      <c r="H1730" s="5"/>
      <c r="I1730" s="5"/>
      <c r="J1730" s="5"/>
      <c r="K1730" s="5"/>
      <c r="L1730" s="5"/>
      <c r="M1730" s="5"/>
      <c r="N1730" s="5"/>
      <c r="O1730" s="5"/>
      <c r="P1730" s="5"/>
      <c r="Q1730" s="5"/>
      <c r="R1730" s="5"/>
      <c r="S1730" s="5"/>
      <c r="T1730" s="5"/>
      <c r="U1730" s="5"/>
      <c r="V1730" s="5"/>
      <c r="W1730" s="5"/>
      <c r="X1730" s="5"/>
      <c r="Y1730" s="5"/>
      <c r="Z1730" s="5"/>
    </row>
    <row r="1731" spans="1:26" ht="14.25" hidden="1" customHeight="1" x14ac:dyDescent="0.35">
      <c r="A1731" s="5">
        <v>583</v>
      </c>
      <c r="B1731" s="5">
        <v>42</v>
      </c>
      <c r="C1731" s="5"/>
      <c r="D1731" s="5"/>
      <c r="E1731" s="5">
        <v>0</v>
      </c>
      <c r="F1731" s="5" t="str">
        <f>CONCATENATE("INSERT INTO `option_translation` (`option_id`,`lang_id`, `title`, `textbox_placeholder`, `is_default`) VALUES (",A1731,",", B1731, ", ","'",C1731,"', ","'",D1731,"', ",E1731,");")</f>
        <v>INSERT INTO `option_translation` (`option_id`,`lang_id`, `title`, `textbox_placeholder`, `is_default`) VALUES (583,42, '', '', 0);</v>
      </c>
      <c r="G1731" s="5" t="str">
        <f>CONCATENATE("Update `option_translation` set lang_id = ",B1731,",", " title ='", C1731,"',"," textbox_placeholder='",D1731,"',"," is_default=",E1731, " where id = ", A1731,";" )</f>
        <v>Update `option_translation` set lang_id = 42, title ='', textbox_placeholder='', is_default=0 where id = 583;</v>
      </c>
      <c r="H1731" s="5"/>
      <c r="I1731" s="5"/>
      <c r="J1731" s="5"/>
      <c r="K1731" s="5"/>
      <c r="L1731" s="5"/>
      <c r="M1731" s="5"/>
      <c r="N1731" s="5"/>
      <c r="O1731" s="5"/>
      <c r="P1731" s="5"/>
      <c r="Q1731" s="5"/>
      <c r="R1731" s="5"/>
      <c r="S1731" s="5"/>
      <c r="T1731" s="5"/>
      <c r="U1731" s="5"/>
      <c r="V1731" s="5"/>
      <c r="W1731" s="5"/>
      <c r="X1731" s="5"/>
      <c r="Y1731" s="5"/>
      <c r="Z1731" s="5"/>
    </row>
    <row r="1732" spans="1:26" ht="14.25" customHeight="1" x14ac:dyDescent="0.35">
      <c r="A1732" s="5">
        <v>583</v>
      </c>
      <c r="B1732" s="5">
        <v>76</v>
      </c>
      <c r="C1732" s="5"/>
      <c r="D1732" s="5"/>
      <c r="E1732" s="5">
        <v>0</v>
      </c>
      <c r="F1732" s="5" t="s">
        <v>1940</v>
      </c>
      <c r="G1732" s="5" t="s">
        <v>1941</v>
      </c>
      <c r="H1732" s="5"/>
      <c r="I1732" s="5"/>
      <c r="J1732" s="5"/>
      <c r="K1732" s="5"/>
      <c r="L1732" s="5"/>
      <c r="M1732" s="5"/>
      <c r="N1732" s="5"/>
      <c r="O1732" s="5"/>
      <c r="P1732" s="5"/>
      <c r="Q1732" s="5"/>
      <c r="R1732" s="5"/>
      <c r="S1732" s="5"/>
      <c r="T1732" s="5"/>
      <c r="U1732" s="5"/>
      <c r="V1732" s="5"/>
      <c r="W1732" s="5"/>
      <c r="X1732" s="5"/>
      <c r="Y1732" s="5"/>
      <c r="Z1732" s="5"/>
    </row>
    <row r="1733" spans="1:26" ht="14.25" hidden="1" customHeight="1" x14ac:dyDescent="0.35">
      <c r="A1733" s="5">
        <v>584</v>
      </c>
      <c r="B1733" s="5">
        <v>1</v>
      </c>
      <c r="C1733" s="5" t="s">
        <v>237</v>
      </c>
      <c r="D1733" s="5"/>
      <c r="E1733" s="5">
        <v>1</v>
      </c>
      <c r="F1733" s="5" t="str">
        <f>CONCATENATE("INSERT INTO `option_translation` (`option_id`,`lang_id`, `title`, `textbox_placeholder`, `is_default`) VALUES (",A1733,",", B1733, ", ","'",C1733,"', ","'",D1733,"', ",E1733,");")</f>
        <v>INSERT INTO `option_translation` (`option_id`,`lang_id`, `title`, `textbox_placeholder`, `is_default`) VALUES (584,1, 'Regretful that I didn't report to the police', '', 1);</v>
      </c>
      <c r="G1733" s="5" t="str">
        <f>CONCATENATE("Update `option_translation` set lang_id = ",B1733,",", " title ='", C1733,"',"," textbox_placeholder='",D1733,"',"," is_default=",E1733, " where id = ", A1733,";" )</f>
        <v>Update `option_translation` set lang_id = 1, title ='Regretful that I didn't report to the police', textbox_placeholder='', is_default=1 where id = 584;</v>
      </c>
      <c r="H1733" s="5"/>
      <c r="I1733" s="5"/>
      <c r="J1733" s="5"/>
      <c r="K1733" s="5"/>
      <c r="L1733" s="5"/>
      <c r="M1733" s="5"/>
      <c r="N1733" s="5"/>
      <c r="O1733" s="5"/>
      <c r="P1733" s="5"/>
      <c r="Q1733" s="5"/>
      <c r="R1733" s="5"/>
      <c r="S1733" s="5"/>
      <c r="T1733" s="5"/>
      <c r="U1733" s="5"/>
      <c r="V1733" s="5"/>
      <c r="W1733" s="5"/>
      <c r="X1733" s="5"/>
      <c r="Y1733" s="5"/>
      <c r="Z1733" s="5"/>
    </row>
    <row r="1734" spans="1:26" ht="14.25" hidden="1" customHeight="1" x14ac:dyDescent="0.35">
      <c r="A1734" s="5">
        <v>584</v>
      </c>
      <c r="B1734" s="5">
        <v>42</v>
      </c>
      <c r="C1734" s="5"/>
      <c r="D1734" s="5"/>
      <c r="E1734" s="5">
        <v>0</v>
      </c>
      <c r="F1734" s="5" t="str">
        <f>CONCATENATE("INSERT INTO `option_translation` (`option_id`,`lang_id`, `title`, `textbox_placeholder`, `is_default`) VALUES (",A1734,",", B1734, ", ","'",C1734,"', ","'",D1734,"', ",E1734,");")</f>
        <v>INSERT INTO `option_translation` (`option_id`,`lang_id`, `title`, `textbox_placeholder`, `is_default`) VALUES (584,42, '', '', 0);</v>
      </c>
      <c r="G1734" s="5" t="str">
        <f>CONCATENATE("Update `option_translation` set lang_id = ",B1734,",", " title ='", C1734,"',"," textbox_placeholder='",D1734,"',"," is_default=",E1734, " where id = ", A1734,";" )</f>
        <v>Update `option_translation` set lang_id = 42, title ='', textbox_placeholder='', is_default=0 where id = 584;</v>
      </c>
      <c r="H1734" s="5"/>
      <c r="I1734" s="5"/>
      <c r="J1734" s="5"/>
      <c r="K1734" s="5"/>
      <c r="L1734" s="5"/>
      <c r="M1734" s="5"/>
      <c r="N1734" s="5"/>
      <c r="O1734" s="5"/>
      <c r="P1734" s="5"/>
      <c r="Q1734" s="5"/>
      <c r="R1734" s="5"/>
      <c r="S1734" s="5"/>
      <c r="T1734" s="5"/>
      <c r="U1734" s="5"/>
      <c r="V1734" s="5"/>
      <c r="W1734" s="5"/>
      <c r="X1734" s="5"/>
      <c r="Y1734" s="5"/>
      <c r="Z1734" s="5"/>
    </row>
    <row r="1735" spans="1:26" ht="14.25" customHeight="1" x14ac:dyDescent="0.35">
      <c r="A1735" s="5">
        <v>584</v>
      </c>
      <c r="B1735" s="5">
        <v>76</v>
      </c>
      <c r="C1735" s="5"/>
      <c r="D1735" s="5"/>
      <c r="E1735" s="5">
        <v>0</v>
      </c>
      <c r="F1735" s="5" t="s">
        <v>1942</v>
      </c>
      <c r="G1735" s="5" t="s">
        <v>1943</v>
      </c>
      <c r="H1735" s="5"/>
      <c r="I1735" s="5"/>
      <c r="J1735" s="5"/>
      <c r="K1735" s="5"/>
      <c r="L1735" s="5"/>
      <c r="M1735" s="5"/>
      <c r="N1735" s="5"/>
      <c r="O1735" s="5"/>
      <c r="P1735" s="5"/>
      <c r="Q1735" s="5"/>
      <c r="R1735" s="5"/>
      <c r="S1735" s="5"/>
      <c r="T1735" s="5"/>
      <c r="U1735" s="5"/>
      <c r="V1735" s="5"/>
      <c r="W1735" s="5"/>
      <c r="X1735" s="5"/>
      <c r="Y1735" s="5"/>
      <c r="Z1735" s="5"/>
    </row>
    <row r="1736" spans="1:26" ht="14.25" hidden="1" customHeight="1" x14ac:dyDescent="0.35">
      <c r="A1736" s="5">
        <v>585</v>
      </c>
      <c r="B1736" s="5">
        <v>1</v>
      </c>
      <c r="C1736" s="5" t="s">
        <v>238</v>
      </c>
      <c r="D1736" s="5"/>
      <c r="E1736" s="5">
        <v>1</v>
      </c>
      <c r="F1736" s="5" t="str">
        <f>CONCATENATE("INSERT INTO `option_translation` (`option_id`,`lang_id`, `title`, `textbox_placeholder`, `is_default`) VALUES (",A1736,",", B1736, ", ","'",C1736,"', ","'",D1736,"', ",E1736,");")</f>
        <v>INSERT INTO `option_translation` (`option_id`,`lang_id`, `title`, `textbox_placeholder`, `is_default`) VALUES (585,1, 'Confused', '', 1);</v>
      </c>
      <c r="G1736" s="5" t="str">
        <f>CONCATENATE("Update `option_translation` set lang_id = ",B1736,",", " title ='", C1736,"',"," textbox_placeholder='",D1736,"',"," is_default=",E1736, " where id = ", A1736,";" )</f>
        <v>Update `option_translation` set lang_id = 1, title ='Confused', textbox_placeholder='', is_default=1 where id = 585;</v>
      </c>
      <c r="H1736" s="5"/>
      <c r="I1736" s="5"/>
      <c r="J1736" s="5"/>
      <c r="K1736" s="5"/>
      <c r="L1736" s="5"/>
      <c r="M1736" s="5"/>
      <c r="N1736" s="5"/>
      <c r="O1736" s="5"/>
      <c r="P1736" s="5"/>
      <c r="Q1736" s="5"/>
      <c r="R1736" s="5"/>
      <c r="S1736" s="5"/>
      <c r="T1736" s="5"/>
      <c r="U1736" s="5"/>
      <c r="V1736" s="5"/>
      <c r="W1736" s="5"/>
      <c r="X1736" s="5"/>
      <c r="Y1736" s="5"/>
      <c r="Z1736" s="5"/>
    </row>
    <row r="1737" spans="1:26" ht="14.25" hidden="1" customHeight="1" x14ac:dyDescent="0.35">
      <c r="A1737" s="5">
        <v>585</v>
      </c>
      <c r="B1737" s="5">
        <v>42</v>
      </c>
      <c r="C1737" s="5"/>
      <c r="D1737" s="5"/>
      <c r="E1737" s="5">
        <v>0</v>
      </c>
      <c r="F1737" s="5" t="str">
        <f>CONCATENATE("INSERT INTO `option_translation` (`option_id`,`lang_id`, `title`, `textbox_placeholder`, `is_default`) VALUES (",A1737,",", B1737, ", ","'",C1737,"', ","'",D1737,"', ",E1737,");")</f>
        <v>INSERT INTO `option_translation` (`option_id`,`lang_id`, `title`, `textbox_placeholder`, `is_default`) VALUES (585,42, '', '', 0);</v>
      </c>
      <c r="G1737" s="5" t="str">
        <f>CONCATENATE("Update `option_translation` set lang_id = ",B1737,",", " title ='", C1737,"',"," textbox_placeholder='",D1737,"',"," is_default=",E1737, " where id = ", A1737,";" )</f>
        <v>Update `option_translation` set lang_id = 42, title ='', textbox_placeholder='', is_default=0 where id = 585;</v>
      </c>
      <c r="H1737" s="5"/>
      <c r="I1737" s="5"/>
      <c r="J1737" s="5"/>
      <c r="K1737" s="5"/>
      <c r="L1737" s="5"/>
      <c r="M1737" s="5"/>
      <c r="N1737" s="5"/>
      <c r="O1737" s="5"/>
      <c r="P1737" s="5"/>
      <c r="Q1737" s="5"/>
      <c r="R1737" s="5"/>
      <c r="S1737" s="5"/>
      <c r="T1737" s="5"/>
      <c r="U1737" s="5"/>
      <c r="V1737" s="5"/>
      <c r="W1737" s="5"/>
      <c r="X1737" s="5"/>
      <c r="Y1737" s="5"/>
      <c r="Z1737" s="5"/>
    </row>
    <row r="1738" spans="1:26" ht="14.25" customHeight="1" x14ac:dyDescent="0.35">
      <c r="A1738" s="5">
        <v>585</v>
      </c>
      <c r="B1738" s="5">
        <v>76</v>
      </c>
      <c r="C1738" s="5"/>
      <c r="D1738" s="5"/>
      <c r="E1738" s="5">
        <v>0</v>
      </c>
      <c r="F1738" s="5" t="s">
        <v>1944</v>
      </c>
      <c r="G1738" s="5" t="s">
        <v>1945</v>
      </c>
      <c r="H1738" s="5"/>
      <c r="I1738" s="5"/>
      <c r="J1738" s="5"/>
      <c r="K1738" s="5"/>
      <c r="L1738" s="5"/>
      <c r="M1738" s="5"/>
      <c r="N1738" s="5"/>
      <c r="O1738" s="5"/>
      <c r="P1738" s="5"/>
      <c r="Q1738" s="5"/>
      <c r="R1738" s="5"/>
      <c r="S1738" s="5"/>
      <c r="T1738" s="5"/>
      <c r="U1738" s="5"/>
      <c r="V1738" s="5"/>
      <c r="W1738" s="5"/>
      <c r="X1738" s="5"/>
      <c r="Y1738" s="5"/>
      <c r="Z1738" s="5"/>
    </row>
    <row r="1739" spans="1:26" ht="14.25" hidden="1" customHeight="1" x14ac:dyDescent="0.35">
      <c r="A1739" s="5">
        <v>586</v>
      </c>
      <c r="B1739" s="5">
        <v>1</v>
      </c>
      <c r="C1739" s="5" t="s">
        <v>239</v>
      </c>
      <c r="D1739" s="5"/>
      <c r="E1739" s="5">
        <v>1</v>
      </c>
      <c r="F1739" s="5" t="str">
        <f>CONCATENATE("INSERT INTO `option_translation` (`option_id`,`lang_id`, `title`, `textbox_placeholder`, `is_default`) VALUES (",A1739,",", B1739, ", ","'",C1739,"', ","'",D1739,"', ",E1739,");")</f>
        <v>INSERT INTO `option_translation` (`option_id`,`lang_id`, `title`, `textbox_placeholder`, `is_default`) VALUES (586,1, 'I felt it was my fault because of the way people I told reacted', '', 1);</v>
      </c>
      <c r="G1739" s="5" t="str">
        <f>CONCATENATE("Update `option_translation` set lang_id = ",B1739,",", " title ='", C1739,"',"," textbox_placeholder='",D1739,"',"," is_default=",E1739, " where id = ", A1739,";" )</f>
        <v>Update `option_translation` set lang_id = 1, title ='I felt it was my fault because of the way people I told reacted', textbox_placeholder='', is_default=1 where id = 586;</v>
      </c>
      <c r="H1739" s="5"/>
      <c r="I1739" s="5"/>
      <c r="J1739" s="5"/>
      <c r="K1739" s="5"/>
      <c r="L1739" s="5"/>
      <c r="M1739" s="5"/>
      <c r="N1739" s="5"/>
      <c r="O1739" s="5"/>
      <c r="P1739" s="5"/>
      <c r="Q1739" s="5"/>
      <c r="R1739" s="5"/>
      <c r="S1739" s="5"/>
      <c r="T1739" s="5"/>
      <c r="U1739" s="5"/>
      <c r="V1739" s="5"/>
      <c r="W1739" s="5"/>
      <c r="X1739" s="5"/>
      <c r="Y1739" s="5"/>
      <c r="Z1739" s="5"/>
    </row>
    <row r="1740" spans="1:26" ht="14.25" hidden="1" customHeight="1" x14ac:dyDescent="0.35">
      <c r="A1740" s="5">
        <v>586</v>
      </c>
      <c r="B1740" s="5">
        <v>42</v>
      </c>
      <c r="C1740" s="5"/>
      <c r="D1740" s="5"/>
      <c r="E1740" s="5">
        <v>0</v>
      </c>
      <c r="F1740" s="5" t="str">
        <f>CONCATENATE("INSERT INTO `option_translation` (`option_id`,`lang_id`, `title`, `textbox_placeholder`, `is_default`) VALUES (",A1740,",", B1740, ", ","'",C1740,"', ","'",D1740,"', ",E1740,");")</f>
        <v>INSERT INTO `option_translation` (`option_id`,`lang_id`, `title`, `textbox_placeholder`, `is_default`) VALUES (586,42, '', '', 0);</v>
      </c>
      <c r="G1740" s="5" t="str">
        <f>CONCATENATE("Update `option_translation` set lang_id = ",B1740,",", " title ='", C1740,"',"," textbox_placeholder='",D1740,"',"," is_default=",E1740, " where id = ", A1740,";" )</f>
        <v>Update `option_translation` set lang_id = 42, title ='', textbox_placeholder='', is_default=0 where id = 586;</v>
      </c>
      <c r="H1740" s="5"/>
      <c r="I1740" s="5"/>
      <c r="J1740" s="5"/>
      <c r="K1740" s="5"/>
      <c r="L1740" s="5"/>
      <c r="M1740" s="5"/>
      <c r="N1740" s="5"/>
      <c r="O1740" s="5"/>
      <c r="P1740" s="5"/>
      <c r="Q1740" s="5"/>
      <c r="R1740" s="5"/>
      <c r="S1740" s="5"/>
      <c r="T1740" s="5"/>
      <c r="U1740" s="5"/>
      <c r="V1740" s="5"/>
      <c r="W1740" s="5"/>
      <c r="X1740" s="5"/>
      <c r="Y1740" s="5"/>
      <c r="Z1740" s="5"/>
    </row>
    <row r="1741" spans="1:26" ht="14.25" customHeight="1" x14ac:dyDescent="0.35">
      <c r="A1741" s="5">
        <v>586</v>
      </c>
      <c r="B1741" s="5">
        <v>76</v>
      </c>
      <c r="C1741" s="5"/>
      <c r="D1741" s="5"/>
      <c r="E1741" s="5">
        <v>0</v>
      </c>
      <c r="F1741" s="5" t="s">
        <v>1946</v>
      </c>
      <c r="G1741" s="5" t="s">
        <v>1947</v>
      </c>
      <c r="H1741" s="5"/>
      <c r="I1741" s="5"/>
      <c r="J1741" s="5"/>
      <c r="K1741" s="5"/>
      <c r="L1741" s="5"/>
      <c r="M1741" s="5"/>
      <c r="N1741" s="5"/>
      <c r="O1741" s="5"/>
      <c r="P1741" s="5"/>
      <c r="Q1741" s="5"/>
      <c r="R1741" s="5"/>
      <c r="S1741" s="5"/>
      <c r="T1741" s="5"/>
      <c r="U1741" s="5"/>
      <c r="V1741" s="5"/>
      <c r="W1741" s="5"/>
      <c r="X1741" s="5"/>
      <c r="Y1741" s="5"/>
      <c r="Z1741" s="5"/>
    </row>
    <row r="1742" spans="1:26" ht="14.25" hidden="1" customHeight="1" x14ac:dyDescent="0.35">
      <c r="A1742" s="5">
        <v>587</v>
      </c>
      <c r="B1742" s="5">
        <v>1</v>
      </c>
      <c r="C1742" s="5" t="s">
        <v>240</v>
      </c>
      <c r="D1742" s="5"/>
      <c r="E1742" s="5">
        <v>1</v>
      </c>
      <c r="F1742" s="5" t="str">
        <f>CONCATENATE("INSERT INTO `option_translation` (`option_id`,`lang_id`, `title`, `textbox_placeholder`, `is_default`) VALUES (",A1742,",", B1742, ", ","'",C1742,"', ","'",D1742,"', ",E1742,");")</f>
        <v>INSERT INTO `option_translation` (`option_id`,`lang_id`, `title`, `textbox_placeholder`, `is_default`) VALUES (587,1, 'Lost faith and ability to trust people', '', 1);</v>
      </c>
      <c r="G1742" s="5" t="str">
        <f>CONCATENATE("Update `option_translation` set lang_id = ",B1742,",", " title ='", C1742,"',"," textbox_placeholder='",D1742,"',"," is_default=",E1742, " where id = ", A1742,";" )</f>
        <v>Update `option_translation` set lang_id = 1, title ='Lost faith and ability to trust people', textbox_placeholder='', is_default=1 where id = 587;</v>
      </c>
      <c r="H1742" s="5"/>
      <c r="I1742" s="5"/>
      <c r="J1742" s="5"/>
      <c r="K1742" s="5"/>
      <c r="L1742" s="5"/>
      <c r="M1742" s="5"/>
      <c r="N1742" s="5"/>
      <c r="O1742" s="5"/>
      <c r="P1742" s="5"/>
      <c r="Q1742" s="5"/>
      <c r="R1742" s="5"/>
      <c r="S1742" s="5"/>
      <c r="T1742" s="5"/>
      <c r="U1742" s="5"/>
      <c r="V1742" s="5"/>
      <c r="W1742" s="5"/>
      <c r="X1742" s="5"/>
      <c r="Y1742" s="5"/>
      <c r="Z1742" s="5"/>
    </row>
    <row r="1743" spans="1:26" ht="14.25" hidden="1" customHeight="1" x14ac:dyDescent="0.35">
      <c r="A1743" s="5">
        <v>587</v>
      </c>
      <c r="B1743" s="5">
        <v>42</v>
      </c>
      <c r="C1743" s="5"/>
      <c r="D1743" s="5"/>
      <c r="E1743" s="5">
        <v>0</v>
      </c>
      <c r="F1743" s="5" t="str">
        <f>CONCATENATE("INSERT INTO `option_translation` (`option_id`,`lang_id`, `title`, `textbox_placeholder`, `is_default`) VALUES (",A1743,",", B1743, ", ","'",C1743,"', ","'",D1743,"', ",E1743,");")</f>
        <v>INSERT INTO `option_translation` (`option_id`,`lang_id`, `title`, `textbox_placeholder`, `is_default`) VALUES (587,42, '', '', 0);</v>
      </c>
      <c r="G1743" s="5" t="str">
        <f>CONCATENATE("Update `option_translation` set lang_id = ",B1743,",", " title ='", C1743,"',"," textbox_placeholder='",D1743,"',"," is_default=",E1743, " where id = ", A1743,";" )</f>
        <v>Update `option_translation` set lang_id = 42, title ='', textbox_placeholder='', is_default=0 where id = 587;</v>
      </c>
      <c r="H1743" s="5"/>
      <c r="I1743" s="5"/>
      <c r="J1743" s="5"/>
      <c r="K1743" s="5"/>
      <c r="L1743" s="5"/>
      <c r="M1743" s="5"/>
      <c r="N1743" s="5"/>
      <c r="O1743" s="5"/>
      <c r="P1743" s="5"/>
      <c r="Q1743" s="5"/>
      <c r="R1743" s="5"/>
      <c r="S1743" s="5"/>
      <c r="T1743" s="5"/>
      <c r="U1743" s="5"/>
      <c r="V1743" s="5"/>
      <c r="W1743" s="5"/>
      <c r="X1743" s="5"/>
      <c r="Y1743" s="5"/>
      <c r="Z1743" s="5"/>
    </row>
    <row r="1744" spans="1:26" ht="14.25" customHeight="1" x14ac:dyDescent="0.35">
      <c r="A1744" s="5">
        <v>587</v>
      </c>
      <c r="B1744" s="5">
        <v>76</v>
      </c>
      <c r="C1744" s="5"/>
      <c r="D1744" s="5"/>
      <c r="E1744" s="5">
        <v>0</v>
      </c>
      <c r="F1744" s="5" t="s">
        <v>1948</v>
      </c>
      <c r="G1744" s="5" t="s">
        <v>1949</v>
      </c>
      <c r="H1744" s="5"/>
      <c r="I1744" s="5"/>
      <c r="J1744" s="5"/>
      <c r="K1744" s="5"/>
      <c r="L1744" s="5"/>
      <c r="M1744" s="5"/>
      <c r="N1744" s="5"/>
      <c r="O1744" s="5"/>
      <c r="P1744" s="5"/>
      <c r="Q1744" s="5"/>
      <c r="R1744" s="5"/>
      <c r="S1744" s="5"/>
      <c r="T1744" s="5"/>
      <c r="U1744" s="5"/>
      <c r="V1744" s="5"/>
      <c r="W1744" s="5"/>
      <c r="X1744" s="5"/>
      <c r="Y1744" s="5"/>
      <c r="Z1744" s="5"/>
    </row>
    <row r="1745" spans="1:26" ht="14.25" hidden="1" customHeight="1" x14ac:dyDescent="0.35">
      <c r="A1745" s="5">
        <v>588</v>
      </c>
      <c r="B1745" s="5">
        <v>1</v>
      </c>
      <c r="C1745" s="5" t="s">
        <v>241</v>
      </c>
      <c r="D1745" s="5"/>
      <c r="E1745" s="5">
        <v>1</v>
      </c>
      <c r="F1745" s="5" t="str">
        <f>CONCATENATE("INSERT INTO `option_translation` (`option_id`,`lang_id`, `title`, `textbox_placeholder`, `is_default`) VALUES (",A1745,",", B1745, ", ","'",C1745,"', ","'",D1745,"', ",E1745,");")</f>
        <v>INSERT INTO `option_translation` (`option_id`,`lang_id`, `title`, `textbox_placeholder`, `is_default`) VALUES (588,1, 'Anxious ', '', 1);</v>
      </c>
      <c r="G1745" s="5" t="str">
        <f>CONCATENATE("Update `option_translation` set lang_id = ",B1745,",", " title ='", C1745,"',"," textbox_placeholder='",D1745,"',"," is_default=",E1745, " where id = ", A1745,";" )</f>
        <v>Update `option_translation` set lang_id = 1, title ='Anxious ', textbox_placeholder='', is_default=1 where id = 588;</v>
      </c>
      <c r="H1745" s="5"/>
      <c r="I1745" s="5"/>
      <c r="J1745" s="5"/>
      <c r="K1745" s="5"/>
      <c r="L1745" s="5"/>
      <c r="M1745" s="5"/>
      <c r="N1745" s="5"/>
      <c r="O1745" s="5"/>
      <c r="P1745" s="5"/>
      <c r="Q1745" s="5"/>
      <c r="R1745" s="5"/>
      <c r="S1745" s="5"/>
      <c r="T1745" s="5"/>
      <c r="U1745" s="5"/>
      <c r="V1745" s="5"/>
      <c r="W1745" s="5"/>
      <c r="X1745" s="5"/>
      <c r="Y1745" s="5"/>
      <c r="Z1745" s="5"/>
    </row>
    <row r="1746" spans="1:26" ht="14.25" hidden="1" customHeight="1" x14ac:dyDescent="0.35">
      <c r="A1746" s="5">
        <v>588</v>
      </c>
      <c r="B1746" s="5">
        <v>42</v>
      </c>
      <c r="C1746" s="5"/>
      <c r="D1746" s="5"/>
      <c r="E1746" s="5">
        <v>0</v>
      </c>
      <c r="F1746" s="5" t="str">
        <f>CONCATENATE("INSERT INTO `option_translation` (`option_id`,`lang_id`, `title`, `textbox_placeholder`, `is_default`) VALUES (",A1746,",", B1746, ", ","'",C1746,"', ","'",D1746,"', ",E1746,");")</f>
        <v>INSERT INTO `option_translation` (`option_id`,`lang_id`, `title`, `textbox_placeholder`, `is_default`) VALUES (588,42, '', '', 0);</v>
      </c>
      <c r="G1746" s="5" t="str">
        <f>CONCATENATE("Update `option_translation` set lang_id = ",B1746,",", " title ='", C1746,"',"," textbox_placeholder='",D1746,"',"," is_default=",E1746, " where id = ", A1746,";" )</f>
        <v>Update `option_translation` set lang_id = 42, title ='', textbox_placeholder='', is_default=0 where id = 588;</v>
      </c>
      <c r="H1746" s="5"/>
      <c r="I1746" s="5"/>
      <c r="J1746" s="5"/>
      <c r="K1746" s="5"/>
      <c r="L1746" s="5"/>
      <c r="M1746" s="5"/>
      <c r="N1746" s="5"/>
      <c r="O1746" s="5"/>
      <c r="P1746" s="5"/>
      <c r="Q1746" s="5"/>
      <c r="R1746" s="5"/>
      <c r="S1746" s="5"/>
      <c r="T1746" s="5"/>
      <c r="U1746" s="5"/>
      <c r="V1746" s="5"/>
      <c r="W1746" s="5"/>
      <c r="X1746" s="5"/>
      <c r="Y1746" s="5"/>
      <c r="Z1746" s="5"/>
    </row>
    <row r="1747" spans="1:26" ht="14.25" customHeight="1" x14ac:dyDescent="0.35">
      <c r="A1747" s="5">
        <v>588</v>
      </c>
      <c r="B1747" s="5">
        <v>76</v>
      </c>
      <c r="C1747" s="5"/>
      <c r="D1747" s="5"/>
      <c r="E1747" s="5">
        <v>0</v>
      </c>
      <c r="F1747" s="5" t="s">
        <v>1950</v>
      </c>
      <c r="G1747" s="5" t="s">
        <v>1951</v>
      </c>
      <c r="H1747" s="5"/>
      <c r="I1747" s="5"/>
      <c r="J1747" s="5"/>
      <c r="K1747" s="5"/>
      <c r="L1747" s="5"/>
      <c r="M1747" s="5"/>
      <c r="N1747" s="5"/>
      <c r="O1747" s="5"/>
      <c r="P1747" s="5"/>
      <c r="Q1747" s="5"/>
      <c r="R1747" s="5"/>
      <c r="S1747" s="5"/>
      <c r="T1747" s="5"/>
      <c r="U1747" s="5"/>
      <c r="V1747" s="5"/>
      <c r="W1747" s="5"/>
      <c r="X1747" s="5"/>
      <c r="Y1747" s="5"/>
      <c r="Z1747" s="5"/>
    </row>
    <row r="1748" spans="1:26" ht="14.25" hidden="1" customHeight="1" x14ac:dyDescent="0.35">
      <c r="A1748" s="5">
        <v>589</v>
      </c>
      <c r="B1748" s="5">
        <v>1</v>
      </c>
      <c r="C1748" s="5" t="s">
        <v>242</v>
      </c>
      <c r="D1748" s="5"/>
      <c r="E1748" s="5">
        <v>1</v>
      </c>
      <c r="F1748" s="5" t="str">
        <f>CONCATENATE("INSERT INTO `option_translation` (`option_id`,`lang_id`, `title`, `textbox_placeholder`, `is_default`) VALUES (",A1748,",", B1748, ", ","'",C1748,"', ","'",D1748,"', ",E1748,");")</f>
        <v>INSERT INTO `option_translation` (`option_id`,`lang_id`, `title`, `textbox_placeholder`, `is_default`) VALUES (589,1, 'Depressed', '', 1);</v>
      </c>
      <c r="G1748" s="5" t="str">
        <f>CONCATENATE("Update `option_translation` set lang_id = ",B1748,",", " title ='", C1748,"',"," textbox_placeholder='",D1748,"',"," is_default=",E1748, " where id = ", A1748,";" )</f>
        <v>Update `option_translation` set lang_id = 1, title ='Depressed', textbox_placeholder='', is_default=1 where id = 589;</v>
      </c>
      <c r="H1748" s="5"/>
      <c r="I1748" s="5"/>
      <c r="J1748" s="5"/>
      <c r="K1748" s="5"/>
      <c r="L1748" s="5"/>
      <c r="M1748" s="5"/>
      <c r="N1748" s="5"/>
      <c r="O1748" s="5"/>
      <c r="P1748" s="5"/>
      <c r="Q1748" s="5"/>
      <c r="R1748" s="5"/>
      <c r="S1748" s="5"/>
      <c r="T1748" s="5"/>
      <c r="U1748" s="5"/>
      <c r="V1748" s="5"/>
      <c r="W1748" s="5"/>
      <c r="X1748" s="5"/>
      <c r="Y1748" s="5"/>
      <c r="Z1748" s="5"/>
    </row>
    <row r="1749" spans="1:26" ht="14.25" hidden="1" customHeight="1" x14ac:dyDescent="0.35">
      <c r="A1749" s="5">
        <v>589</v>
      </c>
      <c r="B1749" s="5">
        <v>42</v>
      </c>
      <c r="C1749" s="5"/>
      <c r="D1749" s="5"/>
      <c r="E1749" s="5">
        <v>0</v>
      </c>
      <c r="F1749" s="5" t="str">
        <f>CONCATENATE("INSERT INTO `option_translation` (`option_id`,`lang_id`, `title`, `textbox_placeholder`, `is_default`) VALUES (",A1749,",", B1749, ", ","'",C1749,"', ","'",D1749,"', ",E1749,");")</f>
        <v>INSERT INTO `option_translation` (`option_id`,`lang_id`, `title`, `textbox_placeholder`, `is_default`) VALUES (589,42, '', '', 0);</v>
      </c>
      <c r="G1749" s="5" t="str">
        <f>CONCATENATE("Update `option_translation` set lang_id = ",B1749,",", " title ='", C1749,"',"," textbox_placeholder='",D1749,"',"," is_default=",E1749, " where id = ", A1749,";" )</f>
        <v>Update `option_translation` set lang_id = 42, title ='', textbox_placeholder='', is_default=0 where id = 589;</v>
      </c>
      <c r="H1749" s="5"/>
      <c r="I1749" s="5"/>
      <c r="J1749" s="5"/>
      <c r="K1749" s="5"/>
      <c r="L1749" s="5"/>
      <c r="M1749" s="5"/>
      <c r="N1749" s="5"/>
      <c r="O1749" s="5"/>
      <c r="P1749" s="5"/>
      <c r="Q1749" s="5"/>
      <c r="R1749" s="5"/>
      <c r="S1749" s="5"/>
      <c r="T1749" s="5"/>
      <c r="U1749" s="5"/>
      <c r="V1749" s="5"/>
      <c r="W1749" s="5"/>
      <c r="X1749" s="5"/>
      <c r="Y1749" s="5"/>
      <c r="Z1749" s="5"/>
    </row>
    <row r="1750" spans="1:26" ht="14.25" customHeight="1" x14ac:dyDescent="0.35">
      <c r="A1750" s="5">
        <v>589</v>
      </c>
      <c r="B1750" s="5">
        <v>76</v>
      </c>
      <c r="C1750" s="5"/>
      <c r="D1750" s="5"/>
      <c r="E1750" s="5">
        <v>0</v>
      </c>
      <c r="F1750" s="5" t="s">
        <v>1952</v>
      </c>
      <c r="G1750" s="5" t="s">
        <v>1953</v>
      </c>
      <c r="H1750" s="5"/>
      <c r="I1750" s="5"/>
      <c r="J1750" s="5"/>
      <c r="K1750" s="5"/>
      <c r="L1750" s="5"/>
      <c r="M1750" s="5"/>
      <c r="N1750" s="5"/>
      <c r="O1750" s="5"/>
      <c r="P1750" s="5"/>
      <c r="Q1750" s="5"/>
      <c r="R1750" s="5"/>
      <c r="S1750" s="5"/>
      <c r="T1750" s="5"/>
      <c r="U1750" s="5"/>
      <c r="V1750" s="5"/>
      <c r="W1750" s="5"/>
      <c r="X1750" s="5"/>
      <c r="Y1750" s="5"/>
      <c r="Z1750" s="5"/>
    </row>
    <row r="1751" spans="1:26" ht="14.25" hidden="1" customHeight="1" x14ac:dyDescent="0.35">
      <c r="A1751" s="5">
        <v>590</v>
      </c>
      <c r="B1751" s="5">
        <v>1</v>
      </c>
      <c r="C1751" s="5" t="s">
        <v>243</v>
      </c>
      <c r="D1751" s="5"/>
      <c r="E1751" s="5">
        <v>1</v>
      </c>
      <c r="F1751" s="5" t="str">
        <f>CONCATENATE("INSERT INTO `option_translation` (`option_id`,`lang_id`, `title`, `textbox_placeholder`, `is_default`) VALUES (",A1751,",", B1751, ", ","'",C1751,"', ","'",D1751,"', ",E1751,");")</f>
        <v>INSERT INTO `option_translation` (`option_id`,`lang_id`, `title`, `textbox_placeholder`, `is_default`) VALUES (590,1, 'Wished I didn't exist', '', 1);</v>
      </c>
      <c r="G1751" s="5" t="str">
        <f>CONCATENATE("Update `option_translation` set lang_id = ",B1751,",", " title ='", C1751,"',"," textbox_placeholder='",D1751,"',"," is_default=",E1751, " where id = ", A1751,";" )</f>
        <v>Update `option_translation` set lang_id = 1, title ='Wished I didn't exist', textbox_placeholder='', is_default=1 where id = 590;</v>
      </c>
      <c r="H1751" s="5"/>
      <c r="I1751" s="5"/>
      <c r="J1751" s="5"/>
      <c r="K1751" s="5"/>
      <c r="L1751" s="5"/>
      <c r="M1751" s="5"/>
      <c r="N1751" s="5"/>
      <c r="O1751" s="5"/>
      <c r="P1751" s="5"/>
      <c r="Q1751" s="5"/>
      <c r="R1751" s="5"/>
      <c r="S1751" s="5"/>
      <c r="T1751" s="5"/>
      <c r="U1751" s="5"/>
      <c r="V1751" s="5"/>
      <c r="W1751" s="5"/>
      <c r="X1751" s="5"/>
      <c r="Y1751" s="5"/>
      <c r="Z1751" s="5"/>
    </row>
    <row r="1752" spans="1:26" ht="14.25" hidden="1" customHeight="1" x14ac:dyDescent="0.35">
      <c r="A1752" s="5">
        <v>590</v>
      </c>
      <c r="B1752" s="5">
        <v>42</v>
      </c>
      <c r="C1752" s="5"/>
      <c r="D1752" s="5"/>
      <c r="E1752" s="5">
        <v>0</v>
      </c>
      <c r="F1752" s="5" t="str">
        <f>CONCATENATE("INSERT INTO `option_translation` (`option_id`,`lang_id`, `title`, `textbox_placeholder`, `is_default`) VALUES (",A1752,",", B1752, ", ","'",C1752,"', ","'",D1752,"', ",E1752,");")</f>
        <v>INSERT INTO `option_translation` (`option_id`,`lang_id`, `title`, `textbox_placeholder`, `is_default`) VALUES (590,42, '', '', 0);</v>
      </c>
      <c r="G1752" s="5" t="str">
        <f>CONCATENATE("Update `option_translation` set lang_id = ",B1752,",", " title ='", C1752,"',"," textbox_placeholder='",D1752,"',"," is_default=",E1752, " where id = ", A1752,";" )</f>
        <v>Update `option_translation` set lang_id = 42, title ='', textbox_placeholder='', is_default=0 where id = 590;</v>
      </c>
      <c r="H1752" s="5"/>
      <c r="I1752" s="5"/>
      <c r="J1752" s="5"/>
      <c r="K1752" s="5"/>
      <c r="L1752" s="5"/>
      <c r="M1752" s="5"/>
      <c r="N1752" s="5"/>
      <c r="O1752" s="5"/>
      <c r="P1752" s="5"/>
      <c r="Q1752" s="5"/>
      <c r="R1752" s="5"/>
      <c r="S1752" s="5"/>
      <c r="T1752" s="5"/>
      <c r="U1752" s="5"/>
      <c r="V1752" s="5"/>
      <c r="W1752" s="5"/>
      <c r="X1752" s="5"/>
      <c r="Y1752" s="5"/>
      <c r="Z1752" s="5"/>
    </row>
    <row r="1753" spans="1:26" ht="14.25" customHeight="1" x14ac:dyDescent="0.35">
      <c r="A1753" s="5">
        <v>590</v>
      </c>
      <c r="B1753" s="5">
        <v>76</v>
      </c>
      <c r="C1753" s="5"/>
      <c r="D1753" s="5"/>
      <c r="E1753" s="5">
        <v>0</v>
      </c>
      <c r="F1753" s="5" t="s">
        <v>1954</v>
      </c>
      <c r="G1753" s="5" t="s">
        <v>1955</v>
      </c>
      <c r="H1753" s="5"/>
      <c r="I1753" s="5"/>
      <c r="J1753" s="5"/>
      <c r="K1753" s="5"/>
      <c r="L1753" s="5"/>
      <c r="M1753" s="5"/>
      <c r="N1753" s="5"/>
      <c r="O1753" s="5"/>
      <c r="P1753" s="5"/>
      <c r="Q1753" s="5"/>
      <c r="R1753" s="5"/>
      <c r="S1753" s="5"/>
      <c r="T1753" s="5"/>
      <c r="U1753" s="5"/>
      <c r="V1753" s="5"/>
      <c r="W1753" s="5"/>
      <c r="X1753" s="5"/>
      <c r="Y1753" s="5"/>
      <c r="Z1753" s="5"/>
    </row>
    <row r="1754" spans="1:26" ht="14.25" hidden="1" customHeight="1" x14ac:dyDescent="0.35">
      <c r="A1754" s="5">
        <v>591</v>
      </c>
      <c r="B1754" s="5">
        <v>1</v>
      </c>
      <c r="C1754" s="5" t="s">
        <v>350</v>
      </c>
      <c r="D1754" s="5"/>
      <c r="E1754" s="5">
        <v>1</v>
      </c>
      <c r="F1754" s="5" t="str">
        <f>CONCATENATE("INSERT INTO `option_translation` (`option_id`,`lang_id`, `title`, `textbox_placeholder`, `is_default`) VALUES (",A1754,",", B1754, ", ","'",C1754,"', ","'",D1754,"', ",E1754,");")</f>
        <v>INSERT INTO `option_translation` (`option_id`,`lang_id`, `title`, `textbox_placeholder`, `is_default`) VALUES (591,1, 'The same as I had before the attack ', '', 1);</v>
      </c>
      <c r="G1754" s="5" t="str">
        <f>CONCATENATE("Update `option_translation` set lang_id = ",B1754,",", " title ='", C1754,"',"," textbox_placeholder='",D1754,"',"," is_default=",E1754, " where id = ", A1754,";" )</f>
        <v>Update `option_translation` set lang_id = 1, title ='The same as I had before the attack ', textbox_placeholder='', is_default=1 where id = 591;</v>
      </c>
      <c r="H1754" s="5"/>
      <c r="I1754" s="5"/>
      <c r="J1754" s="5"/>
      <c r="K1754" s="5"/>
      <c r="L1754" s="5"/>
      <c r="M1754" s="5"/>
      <c r="N1754" s="5"/>
      <c r="O1754" s="5"/>
      <c r="P1754" s="5"/>
      <c r="Q1754" s="5"/>
      <c r="R1754" s="5"/>
      <c r="S1754" s="5"/>
      <c r="T1754" s="5"/>
      <c r="U1754" s="5"/>
      <c r="V1754" s="5"/>
      <c r="W1754" s="5"/>
      <c r="X1754" s="5"/>
      <c r="Y1754" s="5"/>
      <c r="Z1754" s="5"/>
    </row>
    <row r="1755" spans="1:26" ht="14.25" hidden="1" customHeight="1" x14ac:dyDescent="0.35">
      <c r="A1755" s="5">
        <v>591</v>
      </c>
      <c r="B1755" s="5">
        <v>42</v>
      </c>
      <c r="C1755" s="5"/>
      <c r="D1755" s="5"/>
      <c r="E1755" s="5">
        <v>0</v>
      </c>
      <c r="F1755" s="5" t="str">
        <f>CONCATENATE("INSERT INTO `option_translation` (`option_id`,`lang_id`, `title`, `textbox_placeholder`, `is_default`) VALUES (",A1755,",", B1755, ", ","'",C1755,"', ","'",D1755,"', ",E1755,");")</f>
        <v>INSERT INTO `option_translation` (`option_id`,`lang_id`, `title`, `textbox_placeholder`, `is_default`) VALUES (591,42, '', '', 0);</v>
      </c>
      <c r="G1755" s="5" t="str">
        <f>CONCATENATE("Update `option_translation` set lang_id = ",B1755,",", " title ='", C1755,"',"," textbox_placeholder='",D1755,"',"," is_default=",E1755, " where id = ", A1755,";" )</f>
        <v>Update `option_translation` set lang_id = 42, title ='', textbox_placeholder='', is_default=0 where id = 591;</v>
      </c>
      <c r="H1755" s="5"/>
      <c r="I1755" s="5"/>
      <c r="J1755" s="5"/>
      <c r="K1755" s="5"/>
      <c r="L1755" s="5"/>
      <c r="M1755" s="5"/>
      <c r="N1755" s="5"/>
      <c r="O1755" s="5"/>
      <c r="P1755" s="5"/>
      <c r="Q1755" s="5"/>
      <c r="R1755" s="5"/>
      <c r="S1755" s="5"/>
      <c r="T1755" s="5"/>
      <c r="U1755" s="5"/>
      <c r="V1755" s="5"/>
      <c r="W1755" s="5"/>
      <c r="X1755" s="5"/>
      <c r="Y1755" s="5"/>
      <c r="Z1755" s="5"/>
    </row>
    <row r="1756" spans="1:26" ht="14.25" customHeight="1" x14ac:dyDescent="0.35">
      <c r="A1756" s="5">
        <v>591</v>
      </c>
      <c r="B1756" s="5">
        <v>76</v>
      </c>
      <c r="C1756" s="5"/>
      <c r="D1756" s="5"/>
      <c r="E1756" s="5">
        <v>0</v>
      </c>
      <c r="F1756" s="5" t="s">
        <v>1956</v>
      </c>
      <c r="G1756" s="5" t="s">
        <v>1957</v>
      </c>
      <c r="H1756" s="5"/>
      <c r="I1756" s="5"/>
      <c r="J1756" s="5"/>
      <c r="K1756" s="5"/>
      <c r="L1756" s="5"/>
      <c r="M1756" s="5"/>
      <c r="N1756" s="5"/>
      <c r="O1756" s="5"/>
      <c r="P1756" s="5"/>
      <c r="Q1756" s="5"/>
      <c r="R1756" s="5"/>
      <c r="S1756" s="5"/>
      <c r="T1756" s="5"/>
      <c r="U1756" s="5"/>
      <c r="V1756" s="5"/>
      <c r="W1756" s="5"/>
      <c r="X1756" s="5"/>
      <c r="Y1756" s="5"/>
      <c r="Z1756" s="5"/>
    </row>
    <row r="1757" spans="1:26" ht="14.25" hidden="1" customHeight="1" x14ac:dyDescent="0.35">
      <c r="A1757" s="5">
        <v>592</v>
      </c>
      <c r="B1757" s="5">
        <v>1</v>
      </c>
      <c r="C1757" s="5" t="s">
        <v>159</v>
      </c>
      <c r="D1757" s="5" t="s">
        <v>160</v>
      </c>
      <c r="E1757" s="5">
        <v>1</v>
      </c>
      <c r="F1757" s="5" t="str">
        <f>CONCATENATE("INSERT INTO `option_translation` (`option_id`,`lang_id`, `title`, `textbox_placeholder`, `is_default`) VALUES (",A1757,",", B1757, ", ","'",C1757,"', ","'",D1757,"', ",E1757,");")</f>
        <v>INSERT INTO `option_translation` (`option_id`,`lang_id`, `title`, `textbox_placeholder`, `is_default`) VALUES (592,1, 'Other', 'Please specify', 1);</v>
      </c>
      <c r="G1757" s="5" t="str">
        <f>CONCATENATE("Update `option_translation` set lang_id = ",B1757,",", " title ='", C1757,"',"," textbox_placeholder='",D1757,"',"," is_default=",E1757, " where id = ", A1757,";" )</f>
        <v>Update `option_translation` set lang_id = 1, title ='Other', textbox_placeholder='Please specify', is_default=1 where id = 592;</v>
      </c>
      <c r="H1757" s="5"/>
      <c r="I1757" s="5"/>
      <c r="J1757" s="5"/>
      <c r="K1757" s="5"/>
      <c r="L1757" s="5"/>
      <c r="M1757" s="5"/>
      <c r="N1757" s="5"/>
      <c r="O1757" s="5"/>
      <c r="P1757" s="5"/>
      <c r="Q1757" s="5"/>
      <c r="R1757" s="5"/>
      <c r="S1757" s="5"/>
      <c r="T1757" s="5"/>
      <c r="U1757" s="5"/>
      <c r="V1757" s="5"/>
      <c r="W1757" s="5"/>
      <c r="X1757" s="5"/>
      <c r="Y1757" s="5"/>
      <c r="Z1757" s="5"/>
    </row>
    <row r="1758" spans="1:26" ht="14.25" hidden="1" customHeight="1" x14ac:dyDescent="0.35">
      <c r="A1758" s="5">
        <v>592</v>
      </c>
      <c r="B1758" s="5">
        <v>42</v>
      </c>
      <c r="C1758" s="5"/>
      <c r="D1758" s="5"/>
      <c r="E1758" s="5">
        <v>0</v>
      </c>
      <c r="F1758" s="5" t="str">
        <f>CONCATENATE("INSERT INTO `option_translation` (`option_id`,`lang_id`, `title`, `textbox_placeholder`, `is_default`) VALUES (",A1758,",", B1758, ", ","'",C1758,"', ","'",D1758,"', ",E1758,");")</f>
        <v>INSERT INTO `option_translation` (`option_id`,`lang_id`, `title`, `textbox_placeholder`, `is_default`) VALUES (592,42, '', '', 0);</v>
      </c>
      <c r="G1758" s="5" t="str">
        <f>CONCATENATE("Update `option_translation` set lang_id = ",B1758,",", " title ='", C1758,"',"," textbox_placeholder='",D1758,"',"," is_default=",E1758, " where id = ", A1758,";" )</f>
        <v>Update `option_translation` set lang_id = 42, title ='', textbox_placeholder='', is_default=0 where id = 592;</v>
      </c>
      <c r="H1758" s="5"/>
      <c r="I1758" s="5"/>
      <c r="J1758" s="5"/>
      <c r="K1758" s="5"/>
      <c r="L1758" s="5"/>
      <c r="M1758" s="5"/>
      <c r="N1758" s="5"/>
      <c r="O1758" s="5"/>
      <c r="P1758" s="5"/>
      <c r="Q1758" s="5"/>
      <c r="R1758" s="5"/>
      <c r="S1758" s="5"/>
      <c r="T1758" s="5"/>
      <c r="U1758" s="5"/>
      <c r="V1758" s="5"/>
      <c r="W1758" s="5"/>
      <c r="X1758" s="5"/>
      <c r="Y1758" s="5"/>
      <c r="Z1758" s="5"/>
    </row>
    <row r="1759" spans="1:26" ht="14.25" customHeight="1" x14ac:dyDescent="0.35">
      <c r="A1759" s="5">
        <v>592</v>
      </c>
      <c r="B1759" s="5">
        <v>76</v>
      </c>
      <c r="C1759" s="5"/>
      <c r="D1759" s="5"/>
      <c r="E1759" s="5">
        <v>0</v>
      </c>
      <c r="F1759" s="5" t="s">
        <v>1958</v>
      </c>
      <c r="G1759" s="5" t="s">
        <v>1959</v>
      </c>
      <c r="H1759" s="5"/>
      <c r="I1759" s="5"/>
      <c r="J1759" s="5"/>
      <c r="K1759" s="5"/>
      <c r="L1759" s="5"/>
      <c r="M1759" s="5"/>
      <c r="N1759" s="5"/>
      <c r="O1759" s="5"/>
      <c r="P1759" s="5"/>
      <c r="Q1759" s="5"/>
      <c r="R1759" s="5"/>
      <c r="S1759" s="5"/>
      <c r="T1759" s="5"/>
      <c r="U1759" s="5"/>
      <c r="V1759" s="5"/>
      <c r="W1759" s="5"/>
      <c r="X1759" s="5"/>
      <c r="Y1759" s="5"/>
      <c r="Z1759" s="5"/>
    </row>
    <row r="1760" spans="1:26" ht="14.25" hidden="1" customHeight="1" x14ac:dyDescent="0.35">
      <c r="A1760" s="5">
        <v>593</v>
      </c>
      <c r="B1760" s="5">
        <v>1</v>
      </c>
      <c r="C1760" s="5" t="s">
        <v>245</v>
      </c>
      <c r="D1760" s="5" t="s">
        <v>246</v>
      </c>
      <c r="E1760" s="5">
        <v>1</v>
      </c>
      <c r="F1760" s="5" t="str">
        <f>CONCATENATE("INSERT INTO `option_translation` (`option_id`,`lang_id`, `title`, `textbox_placeholder`, `is_default`) VALUES (",A1760,",", B1760, ", ","'",C1760,"', ","'",D1760,"', ",E1760,");")</f>
        <v>INSERT INTO `option_translation` (`option_id`,`lang_id`, `title`, `textbox_placeholder`, `is_default`) VALUES (593,1, 'I avoided places', 'Which spaces did you avoid?', 1);</v>
      </c>
      <c r="G1760" s="5" t="str">
        <f>CONCATENATE("Update `option_translation` set lang_id = ",B1760,",", " title ='", C1760,"',"," textbox_placeholder='",D1760,"',"," is_default=",E1760, " where id = ", A1760,";" )</f>
        <v>Update `option_translation` set lang_id = 1, title ='I avoided places', textbox_placeholder='Which spaces did you avoid?', is_default=1 where id = 593;</v>
      </c>
      <c r="H1760" s="5"/>
      <c r="I1760" s="5"/>
      <c r="J1760" s="5"/>
      <c r="K1760" s="5"/>
      <c r="L1760" s="5"/>
      <c r="M1760" s="5"/>
      <c r="N1760" s="5"/>
      <c r="O1760" s="5"/>
      <c r="P1760" s="5"/>
      <c r="Q1760" s="5"/>
      <c r="R1760" s="5"/>
      <c r="S1760" s="5"/>
      <c r="T1760" s="5"/>
      <c r="U1760" s="5"/>
      <c r="V1760" s="5"/>
      <c r="W1760" s="5"/>
      <c r="X1760" s="5"/>
      <c r="Y1760" s="5"/>
      <c r="Z1760" s="5"/>
    </row>
    <row r="1761" spans="1:26" ht="14.25" hidden="1" customHeight="1" x14ac:dyDescent="0.35">
      <c r="A1761" s="5">
        <v>593</v>
      </c>
      <c r="B1761" s="5">
        <v>42</v>
      </c>
      <c r="C1761" s="5"/>
      <c r="D1761" s="5"/>
      <c r="E1761" s="5">
        <v>0</v>
      </c>
      <c r="F1761" s="5" t="str">
        <f>CONCATENATE("INSERT INTO `option_translation` (`option_id`,`lang_id`, `title`, `textbox_placeholder`, `is_default`) VALUES (",A1761,",", B1761, ", ","'",C1761,"', ","'",D1761,"', ",E1761,");")</f>
        <v>INSERT INTO `option_translation` (`option_id`,`lang_id`, `title`, `textbox_placeholder`, `is_default`) VALUES (593,42, '', '', 0);</v>
      </c>
      <c r="G1761" s="5" t="str">
        <f>CONCATENATE("Update `option_translation` set lang_id = ",B1761,",", " title ='", C1761,"',"," textbox_placeholder='",D1761,"',"," is_default=",E1761, " where id = ", A1761,";" )</f>
        <v>Update `option_translation` set lang_id = 42, title ='', textbox_placeholder='', is_default=0 where id = 593;</v>
      </c>
      <c r="H1761" s="5"/>
      <c r="I1761" s="5"/>
      <c r="J1761" s="5"/>
      <c r="K1761" s="5"/>
      <c r="L1761" s="5"/>
      <c r="M1761" s="5"/>
      <c r="N1761" s="5"/>
      <c r="O1761" s="5"/>
      <c r="P1761" s="5"/>
      <c r="Q1761" s="5"/>
      <c r="R1761" s="5"/>
      <c r="S1761" s="5"/>
      <c r="T1761" s="5"/>
      <c r="U1761" s="5"/>
      <c r="V1761" s="5"/>
      <c r="W1761" s="5"/>
      <c r="X1761" s="5"/>
      <c r="Y1761" s="5"/>
      <c r="Z1761" s="5"/>
    </row>
    <row r="1762" spans="1:26" ht="14.25" customHeight="1" x14ac:dyDescent="0.35">
      <c r="A1762" s="5">
        <v>593</v>
      </c>
      <c r="B1762" s="5">
        <v>76</v>
      </c>
      <c r="C1762" s="5"/>
      <c r="D1762" s="5"/>
      <c r="E1762" s="5">
        <v>0</v>
      </c>
      <c r="F1762" s="5" t="s">
        <v>1960</v>
      </c>
      <c r="G1762" s="5" t="s">
        <v>1961</v>
      </c>
      <c r="H1762" s="5"/>
      <c r="I1762" s="5"/>
      <c r="J1762" s="5"/>
      <c r="K1762" s="5"/>
      <c r="L1762" s="5"/>
      <c r="M1762" s="5"/>
      <c r="N1762" s="5"/>
      <c r="O1762" s="5"/>
      <c r="P1762" s="5"/>
      <c r="Q1762" s="5"/>
      <c r="R1762" s="5"/>
      <c r="S1762" s="5"/>
      <c r="T1762" s="5"/>
      <c r="U1762" s="5"/>
      <c r="V1762" s="5"/>
      <c r="W1762" s="5"/>
      <c r="X1762" s="5"/>
      <c r="Y1762" s="5"/>
      <c r="Z1762" s="5"/>
    </row>
    <row r="1763" spans="1:26" ht="14.25" hidden="1" customHeight="1" x14ac:dyDescent="0.35">
      <c r="A1763" s="5">
        <v>594</v>
      </c>
      <c r="B1763" s="5">
        <v>1</v>
      </c>
      <c r="C1763" s="5" t="s">
        <v>248</v>
      </c>
      <c r="D1763" s="5"/>
      <c r="E1763" s="5">
        <v>1</v>
      </c>
      <c r="F1763" s="5" t="str">
        <f>CONCATENATE("INSERT INTO `option_translation` (`option_id`,`lang_id`, `title`, `textbox_placeholder`, `is_default`) VALUES (",A1763,",", B1763, ", ","'",C1763,"', ","'",D1763,"', ",E1763,");")</f>
        <v>INSERT INTO `option_translation` (`option_id`,`lang_id`, `title`, `textbox_placeholder`, `is_default`) VALUES (594,1, 'I changed how I travel', '', 1);</v>
      </c>
      <c r="G1763" s="5" t="str">
        <f>CONCATENATE("Update `option_translation` set lang_id = ",B1763,",", " title ='", C1763,"',"," textbox_placeholder='",D1763,"',"," is_default=",E1763, " where id = ", A1763,";" )</f>
        <v>Update `option_translation` set lang_id = 1, title ='I changed how I travel', textbox_placeholder='', is_default=1 where id = 594;</v>
      </c>
      <c r="H1763" s="5"/>
      <c r="I1763" s="5"/>
      <c r="J1763" s="5"/>
      <c r="K1763" s="5"/>
      <c r="L1763" s="5"/>
      <c r="M1763" s="5"/>
      <c r="N1763" s="5"/>
      <c r="O1763" s="5"/>
      <c r="P1763" s="5"/>
      <c r="Q1763" s="5"/>
      <c r="R1763" s="5"/>
      <c r="S1763" s="5"/>
      <c r="T1763" s="5"/>
      <c r="U1763" s="5"/>
      <c r="V1763" s="5"/>
      <c r="W1763" s="5"/>
      <c r="X1763" s="5"/>
      <c r="Y1763" s="5"/>
      <c r="Z1763" s="5"/>
    </row>
    <row r="1764" spans="1:26" ht="14.25" hidden="1" customHeight="1" x14ac:dyDescent="0.35">
      <c r="A1764" s="5">
        <v>594</v>
      </c>
      <c r="B1764" s="5">
        <v>42</v>
      </c>
      <c r="C1764" s="5"/>
      <c r="D1764" s="5"/>
      <c r="E1764" s="5">
        <v>0</v>
      </c>
      <c r="F1764" s="5" t="str">
        <f>CONCATENATE("INSERT INTO `option_translation` (`option_id`,`lang_id`, `title`, `textbox_placeholder`, `is_default`) VALUES (",A1764,",", B1764, ", ","'",C1764,"', ","'",D1764,"', ",E1764,");")</f>
        <v>INSERT INTO `option_translation` (`option_id`,`lang_id`, `title`, `textbox_placeholder`, `is_default`) VALUES (594,42, '', '', 0);</v>
      </c>
      <c r="G1764" s="5" t="str">
        <f>CONCATENATE("Update `option_translation` set lang_id = ",B1764,",", " title ='", C1764,"',"," textbox_placeholder='",D1764,"',"," is_default=",E1764, " where id = ", A1764,";" )</f>
        <v>Update `option_translation` set lang_id = 42, title ='', textbox_placeholder='', is_default=0 where id = 594;</v>
      </c>
      <c r="H1764" s="5"/>
      <c r="I1764" s="5"/>
      <c r="J1764" s="5"/>
      <c r="K1764" s="5"/>
      <c r="L1764" s="5"/>
      <c r="M1764" s="5"/>
      <c r="N1764" s="5"/>
      <c r="O1764" s="5"/>
      <c r="P1764" s="5"/>
      <c r="Q1764" s="5"/>
      <c r="R1764" s="5"/>
      <c r="S1764" s="5"/>
      <c r="T1764" s="5"/>
      <c r="U1764" s="5"/>
      <c r="V1764" s="5"/>
      <c r="W1764" s="5"/>
      <c r="X1764" s="5"/>
      <c r="Y1764" s="5"/>
      <c r="Z1764" s="5"/>
    </row>
    <row r="1765" spans="1:26" ht="14.25" customHeight="1" x14ac:dyDescent="0.35">
      <c r="A1765" s="5">
        <v>594</v>
      </c>
      <c r="B1765" s="5">
        <v>76</v>
      </c>
      <c r="C1765" s="5"/>
      <c r="D1765" s="5"/>
      <c r="E1765" s="5">
        <v>0</v>
      </c>
      <c r="F1765" s="5" t="s">
        <v>1962</v>
      </c>
      <c r="G1765" s="5" t="s">
        <v>1963</v>
      </c>
      <c r="H1765" s="5"/>
      <c r="I1765" s="5"/>
      <c r="J1765" s="5"/>
      <c r="K1765" s="5"/>
      <c r="L1765" s="5"/>
      <c r="M1765" s="5"/>
      <c r="N1765" s="5"/>
      <c r="O1765" s="5"/>
      <c r="P1765" s="5"/>
      <c r="Q1765" s="5"/>
      <c r="R1765" s="5"/>
      <c r="S1765" s="5"/>
      <c r="T1765" s="5"/>
      <c r="U1765" s="5"/>
      <c r="V1765" s="5"/>
      <c r="W1765" s="5"/>
      <c r="X1765" s="5"/>
      <c r="Y1765" s="5"/>
      <c r="Z1765" s="5"/>
    </row>
    <row r="1766" spans="1:26" ht="14.25" hidden="1" customHeight="1" x14ac:dyDescent="0.35">
      <c r="A1766" s="5">
        <v>595</v>
      </c>
      <c r="B1766" s="5">
        <v>1</v>
      </c>
      <c r="C1766" s="5" t="s">
        <v>403</v>
      </c>
      <c r="D1766" s="5"/>
      <c r="E1766" s="5">
        <v>1</v>
      </c>
      <c r="F1766" s="5" t="str">
        <f>CONCATENATE("INSERT INTO `option_translation` (`option_id`,`lang_id`, `title`, `textbox_placeholder`, `is_default`) VALUES (",A1766,",", B1766, ", ","'",C1766,"', ","'",D1766,"', ",E1766,");")</f>
        <v>INSERT INTO `option_translation` (`option_id`,`lang_id`, `title`, `textbox_placeholder`, `is_default`) VALUES (595,1, 'the route I walk', '', 1);</v>
      </c>
      <c r="G1766" s="5" t="str">
        <f>CONCATENATE("Update `option_translation` set lang_id = ",B1766,",", " title ='", C1766,"',"," textbox_placeholder='",D1766,"',"," is_default=",E1766, " where id = ", A1766,";" )</f>
        <v>Update `option_translation` set lang_id = 1, title ='the route I walk', textbox_placeholder='', is_default=1 where id = 595;</v>
      </c>
      <c r="H1766" s="5"/>
      <c r="I1766" s="5"/>
      <c r="J1766" s="5"/>
      <c r="K1766" s="5"/>
      <c r="L1766" s="5"/>
      <c r="M1766" s="5"/>
      <c r="N1766" s="5"/>
      <c r="O1766" s="5"/>
      <c r="P1766" s="5"/>
      <c r="Q1766" s="5"/>
      <c r="R1766" s="5"/>
      <c r="S1766" s="5"/>
      <c r="T1766" s="5"/>
      <c r="U1766" s="5"/>
      <c r="V1766" s="5"/>
      <c r="W1766" s="5"/>
      <c r="X1766" s="5"/>
      <c r="Y1766" s="5"/>
      <c r="Z1766" s="5"/>
    </row>
    <row r="1767" spans="1:26" ht="14.25" hidden="1" customHeight="1" x14ac:dyDescent="0.35">
      <c r="A1767" s="5">
        <v>595</v>
      </c>
      <c r="B1767" s="5">
        <v>42</v>
      </c>
      <c r="C1767" s="5"/>
      <c r="D1767" s="5"/>
      <c r="E1767" s="5">
        <v>0</v>
      </c>
      <c r="F1767" s="5" t="str">
        <f>CONCATENATE("INSERT INTO `option_translation` (`option_id`,`lang_id`, `title`, `textbox_placeholder`, `is_default`) VALUES (",A1767,",", B1767, ", ","'",C1767,"', ","'",D1767,"', ",E1767,");")</f>
        <v>INSERT INTO `option_translation` (`option_id`,`lang_id`, `title`, `textbox_placeholder`, `is_default`) VALUES (595,42, '', '', 0);</v>
      </c>
      <c r="G1767" s="5" t="str">
        <f>CONCATENATE("Update `option_translation` set lang_id = ",B1767,",", " title ='", C1767,"',"," textbox_placeholder='",D1767,"',"," is_default=",E1767, " where id = ", A1767,";" )</f>
        <v>Update `option_translation` set lang_id = 42, title ='', textbox_placeholder='', is_default=0 where id = 595;</v>
      </c>
      <c r="H1767" s="5"/>
      <c r="I1767" s="5"/>
      <c r="J1767" s="5"/>
      <c r="K1767" s="5"/>
      <c r="L1767" s="5"/>
      <c r="M1767" s="5"/>
      <c r="N1767" s="5"/>
      <c r="O1767" s="5"/>
      <c r="P1767" s="5"/>
      <c r="Q1767" s="5"/>
      <c r="R1767" s="5"/>
      <c r="S1767" s="5"/>
      <c r="T1767" s="5"/>
      <c r="U1767" s="5"/>
      <c r="V1767" s="5"/>
      <c r="W1767" s="5"/>
      <c r="X1767" s="5"/>
      <c r="Y1767" s="5"/>
      <c r="Z1767" s="5"/>
    </row>
    <row r="1768" spans="1:26" ht="14.25" customHeight="1" x14ac:dyDescent="0.35">
      <c r="A1768" s="5">
        <v>595</v>
      </c>
      <c r="B1768" s="5">
        <v>76</v>
      </c>
      <c r="C1768" s="5"/>
      <c r="D1768" s="5"/>
      <c r="E1768" s="5">
        <v>0</v>
      </c>
      <c r="F1768" s="5" t="s">
        <v>1964</v>
      </c>
      <c r="G1768" s="5" t="s">
        <v>1965</v>
      </c>
      <c r="H1768" s="5"/>
      <c r="I1768" s="5"/>
      <c r="J1768" s="5"/>
      <c r="K1768" s="5"/>
      <c r="L1768" s="5"/>
      <c r="M1768" s="5"/>
      <c r="N1768" s="5"/>
      <c r="O1768" s="5"/>
      <c r="P1768" s="5"/>
      <c r="Q1768" s="5"/>
      <c r="R1768" s="5"/>
      <c r="S1768" s="5"/>
      <c r="T1768" s="5"/>
      <c r="U1768" s="5"/>
      <c r="V1768" s="5"/>
      <c r="W1768" s="5"/>
      <c r="X1768" s="5"/>
      <c r="Y1768" s="5"/>
      <c r="Z1768" s="5"/>
    </row>
    <row r="1769" spans="1:26" ht="14.25" hidden="1" customHeight="1" x14ac:dyDescent="0.35">
      <c r="A1769" s="5">
        <v>596</v>
      </c>
      <c r="B1769" s="5">
        <v>1</v>
      </c>
      <c r="C1769" s="5" t="s">
        <v>494</v>
      </c>
      <c r="D1769" s="5"/>
      <c r="E1769" s="5">
        <v>1</v>
      </c>
      <c r="F1769" s="5" t="str">
        <f>CONCATENATE("INSERT INTO `option_translation` (`option_id`,`lang_id`, `title`, `textbox_placeholder`, `is_default`) VALUES (",A1769,",", B1769, ", ","'",C1769,"', ","'",D1769,"', ",E1769,");")</f>
        <v>INSERT INTO `option_translation` (`option_id`,`lang_id`, `title`, `textbox_placeholder`, `is_default`) VALUES (596,1, ' my travel timings', '', 1);</v>
      </c>
      <c r="G1769" s="5" t="str">
        <f>CONCATENATE("Update `option_translation` set lang_id = ",B1769,",", " title ='", C1769,"',"," textbox_placeholder='",D1769,"',"," is_default=",E1769, " where id = ", A1769,";" )</f>
        <v>Update `option_translation` set lang_id = 1, title =' my travel timings', textbox_placeholder='', is_default=1 where id = 596;</v>
      </c>
      <c r="H1769" s="5"/>
      <c r="I1769" s="5"/>
      <c r="J1769" s="5"/>
      <c r="K1769" s="5"/>
      <c r="L1769" s="5"/>
      <c r="M1769" s="5"/>
      <c r="N1769" s="5"/>
      <c r="O1769" s="5"/>
      <c r="P1769" s="5"/>
      <c r="Q1769" s="5"/>
      <c r="R1769" s="5"/>
      <c r="S1769" s="5"/>
      <c r="T1769" s="5"/>
      <c r="U1769" s="5"/>
      <c r="V1769" s="5"/>
      <c r="W1769" s="5"/>
      <c r="X1769" s="5"/>
      <c r="Y1769" s="5"/>
      <c r="Z1769" s="5"/>
    </row>
    <row r="1770" spans="1:26" ht="14.25" hidden="1" customHeight="1" x14ac:dyDescent="0.35">
      <c r="A1770" s="5">
        <v>596</v>
      </c>
      <c r="B1770" s="5">
        <v>42</v>
      </c>
      <c r="C1770" s="5"/>
      <c r="D1770" s="5"/>
      <c r="E1770" s="5">
        <v>0</v>
      </c>
      <c r="F1770" s="5" t="str">
        <f>CONCATENATE("INSERT INTO `option_translation` (`option_id`,`lang_id`, `title`, `textbox_placeholder`, `is_default`) VALUES (",A1770,",", B1770, ", ","'",C1770,"', ","'",D1770,"', ",E1770,");")</f>
        <v>INSERT INTO `option_translation` (`option_id`,`lang_id`, `title`, `textbox_placeholder`, `is_default`) VALUES (596,42, '', '', 0);</v>
      </c>
      <c r="G1770" s="5" t="str">
        <f>CONCATENATE("Update `option_translation` set lang_id = ",B1770,",", " title ='", C1770,"',"," textbox_placeholder='",D1770,"',"," is_default=",E1770, " where id = ", A1770,";" )</f>
        <v>Update `option_translation` set lang_id = 42, title ='', textbox_placeholder='', is_default=0 where id = 596;</v>
      </c>
      <c r="H1770" s="5"/>
      <c r="I1770" s="5"/>
      <c r="J1770" s="5"/>
      <c r="K1770" s="5"/>
      <c r="L1770" s="5"/>
      <c r="M1770" s="5"/>
      <c r="N1770" s="5"/>
      <c r="O1770" s="5"/>
      <c r="P1770" s="5"/>
      <c r="Q1770" s="5"/>
      <c r="R1770" s="5"/>
      <c r="S1770" s="5"/>
      <c r="T1770" s="5"/>
      <c r="U1770" s="5"/>
      <c r="V1770" s="5"/>
      <c r="W1770" s="5"/>
      <c r="X1770" s="5"/>
      <c r="Y1770" s="5"/>
      <c r="Z1770" s="5"/>
    </row>
    <row r="1771" spans="1:26" ht="14.25" customHeight="1" x14ac:dyDescent="0.35">
      <c r="A1771" s="5">
        <v>596</v>
      </c>
      <c r="B1771" s="5">
        <v>76</v>
      </c>
      <c r="C1771" s="5"/>
      <c r="D1771" s="5"/>
      <c r="E1771" s="5">
        <v>0</v>
      </c>
      <c r="F1771" s="5" t="s">
        <v>1966</v>
      </c>
      <c r="G1771" s="5" t="s">
        <v>1967</v>
      </c>
      <c r="H1771" s="5"/>
      <c r="I1771" s="5"/>
      <c r="J1771" s="5"/>
      <c r="K1771" s="5"/>
      <c r="L1771" s="5"/>
      <c r="M1771" s="5"/>
      <c r="N1771" s="5"/>
      <c r="O1771" s="5"/>
      <c r="P1771" s="5"/>
      <c r="Q1771" s="5"/>
      <c r="R1771" s="5"/>
      <c r="S1771" s="5"/>
      <c r="T1771" s="5"/>
      <c r="U1771" s="5"/>
      <c r="V1771" s="5"/>
      <c r="W1771" s="5"/>
      <c r="X1771" s="5"/>
      <c r="Y1771" s="5"/>
      <c r="Z1771" s="5"/>
    </row>
    <row r="1772" spans="1:26" ht="14.25" hidden="1" customHeight="1" x14ac:dyDescent="0.35">
      <c r="A1772" s="5">
        <v>597</v>
      </c>
      <c r="B1772" s="5">
        <v>1</v>
      </c>
      <c r="C1772" s="5" t="s">
        <v>495</v>
      </c>
      <c r="D1772" s="5"/>
      <c r="E1772" s="5">
        <v>1</v>
      </c>
      <c r="F1772" s="5" t="str">
        <f>CONCATENATE("INSERT INTO `option_translation` (`option_id`,`lang_id`, `title`, `textbox_placeholder`, `is_default`) VALUES (",A1772,",", B1772, ", ","'",C1772,"', ","'",D1772,"', ",E1772,");")</f>
        <v>INSERT INTO `option_translation` (`option_id`,`lang_id`, `title`, `textbox_placeholder`, `is_default`) VALUES (597,1, 'avoided using public transportation', '', 1);</v>
      </c>
      <c r="G1772" s="5" t="str">
        <f>CONCATENATE("Update `option_translation` set lang_id = ",B1772,",", " title ='", C1772,"',"," textbox_placeholder='",D1772,"',"," is_default=",E1772, " where id = ", A1772,";" )</f>
        <v>Update `option_translation` set lang_id = 1, title ='avoided using public transportation', textbox_placeholder='', is_default=1 where id = 597;</v>
      </c>
      <c r="H1772" s="5"/>
      <c r="I1772" s="5"/>
      <c r="J1772" s="5"/>
      <c r="K1772" s="5"/>
      <c r="L1772" s="5"/>
      <c r="M1772" s="5"/>
      <c r="N1772" s="5"/>
      <c r="O1772" s="5"/>
      <c r="P1772" s="5"/>
      <c r="Q1772" s="5"/>
      <c r="R1772" s="5"/>
      <c r="S1772" s="5"/>
      <c r="T1772" s="5"/>
      <c r="U1772" s="5"/>
      <c r="V1772" s="5"/>
      <c r="W1772" s="5"/>
      <c r="X1772" s="5"/>
      <c r="Y1772" s="5"/>
      <c r="Z1772" s="5"/>
    </row>
    <row r="1773" spans="1:26" ht="14.25" hidden="1" customHeight="1" x14ac:dyDescent="0.35">
      <c r="A1773" s="5">
        <v>597</v>
      </c>
      <c r="B1773" s="5">
        <v>42</v>
      </c>
      <c r="C1773" s="5"/>
      <c r="D1773" s="5"/>
      <c r="E1773" s="5">
        <v>0</v>
      </c>
      <c r="F1773" s="5" t="str">
        <f>CONCATENATE("INSERT INTO `option_translation` (`option_id`,`lang_id`, `title`, `textbox_placeholder`, `is_default`) VALUES (",A1773,",", B1773, ", ","'",C1773,"', ","'",D1773,"', ",E1773,");")</f>
        <v>INSERT INTO `option_translation` (`option_id`,`lang_id`, `title`, `textbox_placeholder`, `is_default`) VALUES (597,42, '', '', 0);</v>
      </c>
      <c r="G1773" s="5" t="str">
        <f>CONCATENATE("Update `option_translation` set lang_id = ",B1773,",", " title ='", C1773,"',"," textbox_placeholder='",D1773,"',"," is_default=",E1773, " where id = ", A1773,";" )</f>
        <v>Update `option_translation` set lang_id = 42, title ='', textbox_placeholder='', is_default=0 where id = 597;</v>
      </c>
      <c r="H1773" s="5"/>
      <c r="I1773" s="5"/>
      <c r="J1773" s="5"/>
      <c r="K1773" s="5"/>
      <c r="L1773" s="5"/>
      <c r="M1773" s="5"/>
      <c r="N1773" s="5"/>
      <c r="O1773" s="5"/>
      <c r="P1773" s="5"/>
      <c r="Q1773" s="5"/>
      <c r="R1773" s="5"/>
      <c r="S1773" s="5"/>
      <c r="T1773" s="5"/>
      <c r="U1773" s="5"/>
      <c r="V1773" s="5"/>
      <c r="W1773" s="5"/>
      <c r="X1773" s="5"/>
      <c r="Y1773" s="5"/>
      <c r="Z1773" s="5"/>
    </row>
    <row r="1774" spans="1:26" ht="14.25" customHeight="1" x14ac:dyDescent="0.35">
      <c r="A1774" s="5">
        <v>597</v>
      </c>
      <c r="B1774" s="5">
        <v>76</v>
      </c>
      <c r="C1774" s="5"/>
      <c r="D1774" s="5"/>
      <c r="E1774" s="5">
        <v>0</v>
      </c>
      <c r="F1774" s="5" t="s">
        <v>1968</v>
      </c>
      <c r="G1774" s="5" t="s">
        <v>1969</v>
      </c>
      <c r="H1774" s="5"/>
      <c r="I1774" s="5"/>
      <c r="J1774" s="5"/>
      <c r="K1774" s="5"/>
      <c r="L1774" s="5"/>
      <c r="M1774" s="5"/>
      <c r="N1774" s="5"/>
      <c r="O1774" s="5"/>
      <c r="P1774" s="5"/>
      <c r="Q1774" s="5"/>
      <c r="R1774" s="5"/>
      <c r="S1774" s="5"/>
      <c r="T1774" s="5"/>
      <c r="U1774" s="5"/>
      <c r="V1774" s="5"/>
      <c r="W1774" s="5"/>
      <c r="X1774" s="5"/>
      <c r="Y1774" s="5"/>
      <c r="Z1774" s="5"/>
    </row>
    <row r="1775" spans="1:26" ht="14.25" hidden="1" customHeight="1" x14ac:dyDescent="0.35">
      <c r="A1775" s="5">
        <v>598</v>
      </c>
      <c r="B1775" s="5">
        <v>1</v>
      </c>
      <c r="C1775" s="5" t="s">
        <v>250</v>
      </c>
      <c r="D1775" s="5"/>
      <c r="E1775" s="5">
        <v>1</v>
      </c>
      <c r="F1775" s="5" t="str">
        <f>CONCATENATE("INSERT INTO `option_translation` (`option_id`,`lang_id`, `title`, `textbox_placeholder`, `is_default`) VALUES (",A1775,",", B1775, ", ","'",C1775,"', ","'",D1775,"', ",E1775,");")</f>
        <v>INSERT INTO `option_translation` (`option_id`,`lang_id`, `title`, `textbox_placeholder`, `is_default`) VALUES (598,1, 'my travel timings', '', 1);</v>
      </c>
      <c r="G1775" s="5" t="str">
        <f>CONCATENATE("Update `option_translation` set lang_id = ",B1775,",", " title ='", C1775,"',"," textbox_placeholder='",D1775,"',"," is_default=",E1775, " where id = ", A1775,";" )</f>
        <v>Update `option_translation` set lang_id = 1, title ='my travel timings', textbox_placeholder='', is_default=1 where id = 598;</v>
      </c>
      <c r="H1775" s="5"/>
      <c r="I1775" s="5"/>
      <c r="J1775" s="5"/>
      <c r="K1775" s="5"/>
      <c r="L1775" s="5"/>
      <c r="M1775" s="5"/>
      <c r="N1775" s="5"/>
      <c r="O1775" s="5"/>
      <c r="P1775" s="5"/>
      <c r="Q1775" s="5"/>
      <c r="R1775" s="5"/>
      <c r="S1775" s="5"/>
      <c r="T1775" s="5"/>
      <c r="U1775" s="5"/>
      <c r="V1775" s="5"/>
      <c r="W1775" s="5"/>
      <c r="X1775" s="5"/>
      <c r="Y1775" s="5"/>
      <c r="Z1775" s="5"/>
    </row>
    <row r="1776" spans="1:26" ht="14.25" hidden="1" customHeight="1" x14ac:dyDescent="0.35">
      <c r="A1776" s="5">
        <v>598</v>
      </c>
      <c r="B1776" s="5">
        <v>42</v>
      </c>
      <c r="C1776" s="5"/>
      <c r="D1776" s="5"/>
      <c r="E1776" s="5">
        <v>0</v>
      </c>
      <c r="F1776" s="5" t="str">
        <f>CONCATENATE("INSERT INTO `option_translation` (`option_id`,`lang_id`, `title`, `textbox_placeholder`, `is_default`) VALUES (",A1776,",", B1776, ", ","'",C1776,"', ","'",D1776,"', ",E1776,");")</f>
        <v>INSERT INTO `option_translation` (`option_id`,`lang_id`, `title`, `textbox_placeholder`, `is_default`) VALUES (598,42, '', '', 0);</v>
      </c>
      <c r="G1776" s="5" t="str">
        <f>CONCATENATE("Update `option_translation` set lang_id = ",B1776,",", " title ='", C1776,"',"," textbox_placeholder='",D1776,"',"," is_default=",E1776, " where id = ", A1776,";" )</f>
        <v>Update `option_translation` set lang_id = 42, title ='', textbox_placeholder='', is_default=0 where id = 598;</v>
      </c>
      <c r="H1776" s="5"/>
      <c r="I1776" s="5"/>
      <c r="J1776" s="5"/>
      <c r="K1776" s="5"/>
      <c r="L1776" s="5"/>
      <c r="M1776" s="5"/>
      <c r="N1776" s="5"/>
      <c r="O1776" s="5"/>
      <c r="P1776" s="5"/>
      <c r="Q1776" s="5"/>
      <c r="R1776" s="5"/>
      <c r="S1776" s="5"/>
      <c r="T1776" s="5"/>
      <c r="U1776" s="5"/>
      <c r="V1776" s="5"/>
      <c r="W1776" s="5"/>
      <c r="X1776" s="5"/>
      <c r="Y1776" s="5"/>
      <c r="Z1776" s="5"/>
    </row>
    <row r="1777" spans="1:26" ht="14.25" customHeight="1" x14ac:dyDescent="0.35">
      <c r="A1777" s="5">
        <v>598</v>
      </c>
      <c r="B1777" s="5">
        <v>76</v>
      </c>
      <c r="C1777" s="5"/>
      <c r="D1777" s="5"/>
      <c r="E1777" s="5">
        <v>0</v>
      </c>
      <c r="F1777" s="5" t="s">
        <v>1970</v>
      </c>
      <c r="G1777" s="5" t="s">
        <v>1971</v>
      </c>
      <c r="H1777" s="5"/>
      <c r="I1777" s="5"/>
      <c r="J1777" s="5"/>
      <c r="K1777" s="5"/>
      <c r="L1777" s="5"/>
      <c r="M1777" s="5"/>
      <c r="N1777" s="5"/>
      <c r="O1777" s="5"/>
      <c r="P1777" s="5"/>
      <c r="Q1777" s="5"/>
      <c r="R1777" s="5"/>
      <c r="S1777" s="5"/>
      <c r="T1777" s="5"/>
      <c r="U1777" s="5"/>
      <c r="V1777" s="5"/>
      <c r="W1777" s="5"/>
      <c r="X1777" s="5"/>
      <c r="Y1777" s="5"/>
      <c r="Z1777" s="5"/>
    </row>
    <row r="1778" spans="1:26" ht="14.25" hidden="1" customHeight="1" x14ac:dyDescent="0.35">
      <c r="A1778" s="5">
        <v>599</v>
      </c>
      <c r="B1778" s="5">
        <v>1</v>
      </c>
      <c r="C1778" s="5" t="s">
        <v>251</v>
      </c>
      <c r="D1778" s="5"/>
      <c r="E1778" s="5">
        <v>1</v>
      </c>
      <c r="F1778" s="5" t="str">
        <f>CONCATENATE("INSERT INTO `option_translation` (`option_id`,`lang_id`, `title`, `textbox_placeholder`, `is_default`) VALUES (",A1778,",", B1778, ", ","'",C1778,"', ","'",D1778,"', ",E1778,");")</f>
        <v>INSERT INTO `option_translation` (`option_id`,`lang_id`, `title`, `textbox_placeholder`, `is_default`) VALUES (599,1, 'avoided traveling after dark', '', 1);</v>
      </c>
      <c r="G1778" s="5" t="str">
        <f>CONCATENATE("Update `option_translation` set lang_id = ",B1778,",", " title ='", C1778,"',"," textbox_placeholder='",D1778,"',"," is_default=",E1778, " where id = ", A1778,";" )</f>
        <v>Update `option_translation` set lang_id = 1, title ='avoided traveling after dark', textbox_placeholder='', is_default=1 where id = 599;</v>
      </c>
      <c r="H1778" s="5"/>
      <c r="I1778" s="5"/>
      <c r="J1778" s="5"/>
      <c r="K1778" s="5"/>
      <c r="L1778" s="5"/>
      <c r="M1778" s="5"/>
      <c r="N1778" s="5"/>
      <c r="O1778" s="5"/>
      <c r="P1778" s="5"/>
      <c r="Q1778" s="5"/>
      <c r="R1778" s="5"/>
      <c r="S1778" s="5"/>
      <c r="T1778" s="5"/>
      <c r="U1778" s="5"/>
      <c r="V1778" s="5"/>
      <c r="W1778" s="5"/>
      <c r="X1778" s="5"/>
      <c r="Y1778" s="5"/>
      <c r="Z1778" s="5"/>
    </row>
    <row r="1779" spans="1:26" ht="14.25" hidden="1" customHeight="1" x14ac:dyDescent="0.35">
      <c r="A1779" s="5">
        <v>599</v>
      </c>
      <c r="B1779" s="5">
        <v>42</v>
      </c>
      <c r="C1779" s="5"/>
      <c r="D1779" s="5"/>
      <c r="E1779" s="5">
        <v>0</v>
      </c>
      <c r="F1779" s="5" t="str">
        <f>CONCATENATE("INSERT INTO `option_translation` (`option_id`,`lang_id`, `title`, `textbox_placeholder`, `is_default`) VALUES (",A1779,",", B1779, ", ","'",C1779,"', ","'",D1779,"', ",E1779,");")</f>
        <v>INSERT INTO `option_translation` (`option_id`,`lang_id`, `title`, `textbox_placeholder`, `is_default`) VALUES (599,42, '', '', 0);</v>
      </c>
      <c r="G1779" s="5" t="str">
        <f>CONCATENATE("Update `option_translation` set lang_id = ",B1779,",", " title ='", C1779,"',"," textbox_placeholder='",D1779,"',"," is_default=",E1779, " where id = ", A1779,";" )</f>
        <v>Update `option_translation` set lang_id = 42, title ='', textbox_placeholder='', is_default=0 where id = 599;</v>
      </c>
      <c r="H1779" s="5"/>
      <c r="I1779" s="5"/>
      <c r="J1779" s="5"/>
      <c r="K1779" s="5"/>
      <c r="L1779" s="5"/>
      <c r="M1779" s="5"/>
      <c r="N1779" s="5"/>
      <c r="O1779" s="5"/>
      <c r="P1779" s="5"/>
      <c r="Q1779" s="5"/>
      <c r="R1779" s="5"/>
      <c r="S1779" s="5"/>
      <c r="T1779" s="5"/>
      <c r="U1779" s="5"/>
      <c r="V1779" s="5"/>
      <c r="W1779" s="5"/>
      <c r="X1779" s="5"/>
      <c r="Y1779" s="5"/>
      <c r="Z1779" s="5"/>
    </row>
    <row r="1780" spans="1:26" ht="14.25" customHeight="1" x14ac:dyDescent="0.35">
      <c r="A1780" s="5">
        <v>599</v>
      </c>
      <c r="B1780" s="5">
        <v>76</v>
      </c>
      <c r="C1780" s="5"/>
      <c r="D1780" s="5"/>
      <c r="E1780" s="5">
        <v>0</v>
      </c>
      <c r="F1780" s="5" t="s">
        <v>1972</v>
      </c>
      <c r="G1780" s="5" t="s">
        <v>1973</v>
      </c>
      <c r="H1780" s="5"/>
      <c r="I1780" s="5"/>
      <c r="J1780" s="5"/>
      <c r="K1780" s="5"/>
      <c r="L1780" s="5"/>
      <c r="M1780" s="5"/>
      <c r="N1780" s="5"/>
      <c r="O1780" s="5"/>
      <c r="P1780" s="5"/>
      <c r="Q1780" s="5"/>
      <c r="R1780" s="5"/>
      <c r="S1780" s="5"/>
      <c r="T1780" s="5"/>
      <c r="U1780" s="5"/>
      <c r="V1780" s="5"/>
      <c r="W1780" s="5"/>
      <c r="X1780" s="5"/>
      <c r="Y1780" s="5"/>
      <c r="Z1780" s="5"/>
    </row>
    <row r="1781" spans="1:26" ht="14.25" hidden="1" customHeight="1" x14ac:dyDescent="0.35">
      <c r="A1781" s="5">
        <v>600</v>
      </c>
      <c r="B1781" s="5">
        <v>1</v>
      </c>
      <c r="C1781" s="5" t="s">
        <v>252</v>
      </c>
      <c r="D1781" s="5"/>
      <c r="E1781" s="5">
        <v>1</v>
      </c>
      <c r="F1781" s="5" t="str">
        <f>CONCATENATE("INSERT INTO `option_translation` (`option_id`,`lang_id`, `title`, `textbox_placeholder`, `is_default`) VALUES (",A1781,",", B1781, ", ","'",C1781,"', ","'",D1781,"', ",E1781,");")</f>
        <v>INSERT INTO `option_translation` (`option_id`,`lang_id`, `title`, `textbox_placeholder`, `is_default`) VALUES (600,1, 'avoided traveling alone', '', 1);</v>
      </c>
      <c r="G1781" s="5" t="str">
        <f>CONCATENATE("Update `option_translation` set lang_id = ",B1781,",", " title ='", C1781,"',"," textbox_placeholder='",D1781,"',"," is_default=",E1781, " where id = ", A1781,";" )</f>
        <v>Update `option_translation` set lang_id = 1, title ='avoided traveling alone', textbox_placeholder='', is_default=1 where id = 600;</v>
      </c>
      <c r="H1781" s="5"/>
      <c r="I1781" s="5"/>
      <c r="J1781" s="5"/>
      <c r="K1781" s="5"/>
      <c r="L1781" s="5"/>
      <c r="M1781" s="5"/>
      <c r="N1781" s="5"/>
      <c r="O1781" s="5"/>
      <c r="P1781" s="5"/>
      <c r="Q1781" s="5"/>
      <c r="R1781" s="5"/>
      <c r="S1781" s="5"/>
      <c r="T1781" s="5"/>
      <c r="U1781" s="5"/>
      <c r="V1781" s="5"/>
      <c r="W1781" s="5"/>
      <c r="X1781" s="5"/>
      <c r="Y1781" s="5"/>
      <c r="Z1781" s="5"/>
    </row>
    <row r="1782" spans="1:26" ht="14.25" hidden="1" customHeight="1" x14ac:dyDescent="0.35">
      <c r="A1782" s="5">
        <v>600</v>
      </c>
      <c r="B1782" s="5">
        <v>42</v>
      </c>
      <c r="C1782" s="5"/>
      <c r="D1782" s="5"/>
      <c r="E1782" s="5">
        <v>0</v>
      </c>
      <c r="F1782" s="5" t="str">
        <f>CONCATENATE("INSERT INTO `option_translation` (`option_id`,`lang_id`, `title`, `textbox_placeholder`, `is_default`) VALUES (",A1782,",", B1782, ", ","'",C1782,"', ","'",D1782,"', ",E1782,");")</f>
        <v>INSERT INTO `option_translation` (`option_id`,`lang_id`, `title`, `textbox_placeholder`, `is_default`) VALUES (600,42, '', '', 0);</v>
      </c>
      <c r="G1782" s="5" t="str">
        <f>CONCATENATE("Update `option_translation` set lang_id = ",B1782,",", " title ='", C1782,"',"," textbox_placeholder='",D1782,"',"," is_default=",E1782, " where id = ", A1782,";" )</f>
        <v>Update `option_translation` set lang_id = 42, title ='', textbox_placeholder='', is_default=0 where id = 600;</v>
      </c>
      <c r="H1782" s="5"/>
      <c r="I1782" s="5"/>
      <c r="J1782" s="5"/>
      <c r="K1782" s="5"/>
      <c r="L1782" s="5"/>
      <c r="M1782" s="5"/>
      <c r="N1782" s="5"/>
      <c r="O1782" s="5"/>
      <c r="P1782" s="5"/>
      <c r="Q1782" s="5"/>
      <c r="R1782" s="5"/>
      <c r="S1782" s="5"/>
      <c r="T1782" s="5"/>
      <c r="U1782" s="5"/>
      <c r="V1782" s="5"/>
      <c r="W1782" s="5"/>
      <c r="X1782" s="5"/>
      <c r="Y1782" s="5"/>
      <c r="Z1782" s="5"/>
    </row>
    <row r="1783" spans="1:26" ht="14.25" customHeight="1" x14ac:dyDescent="0.35">
      <c r="A1783" s="5">
        <v>600</v>
      </c>
      <c r="B1783" s="5">
        <v>76</v>
      </c>
      <c r="C1783" s="5"/>
      <c r="D1783" s="5"/>
      <c r="E1783" s="5">
        <v>0</v>
      </c>
      <c r="F1783" s="5" t="s">
        <v>1974</v>
      </c>
      <c r="G1783" s="5" t="s">
        <v>1975</v>
      </c>
      <c r="H1783" s="5"/>
      <c r="I1783" s="5"/>
      <c r="J1783" s="5"/>
      <c r="K1783" s="5"/>
      <c r="L1783" s="5"/>
      <c r="M1783" s="5"/>
      <c r="N1783" s="5"/>
      <c r="O1783" s="5"/>
      <c r="P1783" s="5"/>
      <c r="Q1783" s="5"/>
      <c r="R1783" s="5"/>
      <c r="S1783" s="5"/>
      <c r="T1783" s="5"/>
      <c r="U1783" s="5"/>
      <c r="V1783" s="5"/>
      <c r="W1783" s="5"/>
      <c r="X1783" s="5"/>
      <c r="Y1783" s="5"/>
      <c r="Z1783" s="5"/>
    </row>
    <row r="1784" spans="1:26" ht="14.25" hidden="1" customHeight="1" x14ac:dyDescent="0.35">
      <c r="A1784" s="5">
        <v>601</v>
      </c>
      <c r="B1784" s="5">
        <v>1</v>
      </c>
      <c r="C1784" s="5" t="s">
        <v>496</v>
      </c>
      <c r="D1784" s="5"/>
      <c r="E1784" s="5">
        <v>1</v>
      </c>
      <c r="F1784" s="5" t="str">
        <f>CONCATENATE("INSERT INTO `option_translation` (`option_id`,`lang_id`, `title`, `textbox_placeholder`, `is_default`) VALUES (",A1784,",", B1784, ", ","'",C1784,"', ","'",D1784,"', ",E1784,");")</f>
        <v>INSERT INTO `option_translation` (`option_id`,`lang_id`, `title`, `textbox_placeholder`, `is_default`) VALUES (601,1, 'I avoided going out of the house', '', 1);</v>
      </c>
      <c r="G1784" s="5" t="str">
        <f>CONCATENATE("Update `option_translation` set lang_id = ",B1784,",", " title ='", C1784,"',"," textbox_placeholder='",D1784,"',"," is_default=",E1784, " where id = ", A1784,";" )</f>
        <v>Update `option_translation` set lang_id = 1, title ='I avoided going out of the house', textbox_placeholder='', is_default=1 where id = 601;</v>
      </c>
      <c r="H1784" s="5"/>
      <c r="I1784" s="5"/>
      <c r="J1784" s="5"/>
      <c r="K1784" s="5"/>
      <c r="L1784" s="5"/>
      <c r="M1784" s="5"/>
      <c r="N1784" s="5"/>
      <c r="O1784" s="5"/>
      <c r="P1784" s="5"/>
      <c r="Q1784" s="5"/>
      <c r="R1784" s="5"/>
      <c r="S1784" s="5"/>
      <c r="T1784" s="5"/>
      <c r="U1784" s="5"/>
      <c r="V1784" s="5"/>
      <c r="W1784" s="5"/>
      <c r="X1784" s="5"/>
      <c r="Y1784" s="5"/>
      <c r="Z1784" s="5"/>
    </row>
    <row r="1785" spans="1:26" ht="14.25" hidden="1" customHeight="1" x14ac:dyDescent="0.35">
      <c r="A1785" s="5">
        <v>601</v>
      </c>
      <c r="B1785" s="5">
        <v>42</v>
      </c>
      <c r="C1785" s="5"/>
      <c r="D1785" s="5"/>
      <c r="E1785" s="5">
        <v>0</v>
      </c>
      <c r="F1785" s="5" t="str">
        <f>CONCATENATE("INSERT INTO `option_translation` (`option_id`,`lang_id`, `title`, `textbox_placeholder`, `is_default`) VALUES (",A1785,",", B1785, ", ","'",C1785,"', ","'",D1785,"', ",E1785,");")</f>
        <v>INSERT INTO `option_translation` (`option_id`,`lang_id`, `title`, `textbox_placeholder`, `is_default`) VALUES (601,42, '', '', 0);</v>
      </c>
      <c r="G1785" s="5" t="str">
        <f>CONCATENATE("Update `option_translation` set lang_id = ",B1785,",", " title ='", C1785,"',"," textbox_placeholder='",D1785,"',"," is_default=",E1785, " where id = ", A1785,";" )</f>
        <v>Update `option_translation` set lang_id = 42, title ='', textbox_placeholder='', is_default=0 where id = 601;</v>
      </c>
      <c r="H1785" s="5"/>
      <c r="I1785" s="5"/>
      <c r="J1785" s="5"/>
      <c r="K1785" s="5"/>
      <c r="L1785" s="5"/>
      <c r="M1785" s="5"/>
      <c r="N1785" s="5"/>
      <c r="O1785" s="5"/>
      <c r="P1785" s="5"/>
      <c r="Q1785" s="5"/>
      <c r="R1785" s="5"/>
      <c r="S1785" s="5"/>
      <c r="T1785" s="5"/>
      <c r="U1785" s="5"/>
      <c r="V1785" s="5"/>
      <c r="W1785" s="5"/>
      <c r="X1785" s="5"/>
      <c r="Y1785" s="5"/>
      <c r="Z1785" s="5"/>
    </row>
    <row r="1786" spans="1:26" ht="14.25" customHeight="1" x14ac:dyDescent="0.35">
      <c r="A1786" s="5">
        <v>601</v>
      </c>
      <c r="B1786" s="5">
        <v>76</v>
      </c>
      <c r="C1786" s="5"/>
      <c r="D1786" s="5"/>
      <c r="E1786" s="5">
        <v>0</v>
      </c>
      <c r="F1786" s="5" t="s">
        <v>1976</v>
      </c>
      <c r="G1786" s="5" t="s">
        <v>1977</v>
      </c>
      <c r="H1786" s="5"/>
      <c r="I1786" s="5"/>
      <c r="J1786" s="5"/>
      <c r="K1786" s="5"/>
      <c r="L1786" s="5"/>
      <c r="M1786" s="5"/>
      <c r="N1786" s="5"/>
      <c r="O1786" s="5"/>
      <c r="P1786" s="5"/>
      <c r="Q1786" s="5"/>
      <c r="R1786" s="5"/>
      <c r="S1786" s="5"/>
      <c r="T1786" s="5"/>
      <c r="U1786" s="5"/>
      <c r="V1786" s="5"/>
      <c r="W1786" s="5"/>
      <c r="X1786" s="5"/>
      <c r="Y1786" s="5"/>
      <c r="Z1786" s="5"/>
    </row>
    <row r="1787" spans="1:26" ht="14.25" hidden="1" customHeight="1" x14ac:dyDescent="0.35">
      <c r="A1787" s="5">
        <v>602</v>
      </c>
      <c r="B1787" s="5">
        <v>1</v>
      </c>
      <c r="C1787" s="5" t="s">
        <v>497</v>
      </c>
      <c r="D1787" s="5"/>
      <c r="E1787" s="5">
        <v>1</v>
      </c>
      <c r="F1787" s="5" t="str">
        <f>CONCATENATE("INSERT INTO `option_translation` (`option_id`,`lang_id`, `title`, `textbox_placeholder`, `is_default`) VALUES (",A1787,",", B1787, ", ","'",C1787,"', ","'",D1787,"', ",E1787,");")</f>
        <v>INSERT INTO `option_translation` (`option_id`,`lang_id`, `title`, `textbox_placeholder`, `is_default`) VALUES (602,1, 'I started learning self defence and/or carrying items for self-defense', '', 1);</v>
      </c>
      <c r="G1787" s="5" t="str">
        <f>CONCATENATE("Update `option_translation` set lang_id = ",B1787,",", " title ='", C1787,"',"," textbox_placeholder='",D1787,"',"," is_default=",E1787, " where id = ", A1787,";" )</f>
        <v>Update `option_translation` set lang_id = 1, title ='I started learning self defence and/or carrying items for self-defense', textbox_placeholder='', is_default=1 where id = 602;</v>
      </c>
      <c r="H1787" s="5"/>
      <c r="I1787" s="5"/>
      <c r="J1787" s="5"/>
      <c r="K1787" s="5"/>
      <c r="L1787" s="5"/>
      <c r="M1787" s="5"/>
      <c r="N1787" s="5"/>
      <c r="O1787" s="5"/>
      <c r="P1787" s="5"/>
      <c r="Q1787" s="5"/>
      <c r="R1787" s="5"/>
      <c r="S1787" s="5"/>
      <c r="T1787" s="5"/>
      <c r="U1787" s="5"/>
      <c r="V1787" s="5"/>
      <c r="W1787" s="5"/>
      <c r="X1787" s="5"/>
      <c r="Y1787" s="5"/>
      <c r="Z1787" s="5"/>
    </row>
    <row r="1788" spans="1:26" ht="14.25" hidden="1" customHeight="1" x14ac:dyDescent="0.35">
      <c r="A1788" s="5">
        <v>602</v>
      </c>
      <c r="B1788" s="5">
        <v>42</v>
      </c>
      <c r="C1788" s="5"/>
      <c r="D1788" s="5"/>
      <c r="E1788" s="5">
        <v>0</v>
      </c>
      <c r="F1788" s="5" t="str">
        <f>CONCATENATE("INSERT INTO `option_translation` (`option_id`,`lang_id`, `title`, `textbox_placeholder`, `is_default`) VALUES (",A1788,",", B1788, ", ","'",C1788,"', ","'",D1788,"', ",E1788,");")</f>
        <v>INSERT INTO `option_translation` (`option_id`,`lang_id`, `title`, `textbox_placeholder`, `is_default`) VALUES (602,42, '', '', 0);</v>
      </c>
      <c r="G1788" s="5" t="str">
        <f>CONCATENATE("Update `option_translation` set lang_id = ",B1788,",", " title ='", C1788,"',"," textbox_placeholder='",D1788,"',"," is_default=",E1788, " where id = ", A1788,";" )</f>
        <v>Update `option_translation` set lang_id = 42, title ='', textbox_placeholder='', is_default=0 where id = 602;</v>
      </c>
      <c r="H1788" s="5"/>
      <c r="I1788" s="5"/>
      <c r="J1788" s="5"/>
      <c r="K1788" s="5"/>
      <c r="L1788" s="5"/>
      <c r="M1788" s="5"/>
      <c r="N1788" s="5"/>
      <c r="O1788" s="5"/>
      <c r="P1788" s="5"/>
      <c r="Q1788" s="5"/>
      <c r="R1788" s="5"/>
      <c r="S1788" s="5"/>
      <c r="T1788" s="5"/>
      <c r="U1788" s="5"/>
      <c r="V1788" s="5"/>
      <c r="W1788" s="5"/>
      <c r="X1788" s="5"/>
      <c r="Y1788" s="5"/>
      <c r="Z1788" s="5"/>
    </row>
    <row r="1789" spans="1:26" ht="14.25" customHeight="1" x14ac:dyDescent="0.35">
      <c r="A1789" s="5">
        <v>602</v>
      </c>
      <c r="B1789" s="5">
        <v>76</v>
      </c>
      <c r="C1789" s="5"/>
      <c r="D1789" s="5"/>
      <c r="E1789" s="5">
        <v>0</v>
      </c>
      <c r="F1789" s="5" t="s">
        <v>1978</v>
      </c>
      <c r="G1789" s="5" t="s">
        <v>1979</v>
      </c>
      <c r="H1789" s="5"/>
      <c r="I1789" s="5"/>
      <c r="J1789" s="5"/>
      <c r="K1789" s="5"/>
      <c r="L1789" s="5"/>
      <c r="M1789" s="5"/>
      <c r="N1789" s="5"/>
      <c r="O1789" s="5"/>
      <c r="P1789" s="5"/>
      <c r="Q1789" s="5"/>
      <c r="R1789" s="5"/>
      <c r="S1789" s="5"/>
      <c r="T1789" s="5"/>
      <c r="U1789" s="5"/>
      <c r="V1789" s="5"/>
      <c r="W1789" s="5"/>
      <c r="X1789" s="5"/>
      <c r="Y1789" s="5"/>
      <c r="Z1789" s="5"/>
    </row>
    <row r="1790" spans="1:26" ht="14.25" hidden="1" customHeight="1" x14ac:dyDescent="0.35">
      <c r="A1790" s="5">
        <v>603</v>
      </c>
      <c r="B1790" s="5">
        <v>1</v>
      </c>
      <c r="C1790" s="5" t="s">
        <v>253</v>
      </c>
      <c r="D1790" s="5"/>
      <c r="E1790" s="5">
        <v>1</v>
      </c>
      <c r="F1790" s="5" t="str">
        <f>CONCATENATE("INSERT INTO `option_translation` (`option_id`,`lang_id`, `title`, `textbox_placeholder`, `is_default`) VALUES (",A1790,",", B1790, ", ","'",C1790,"', ","'",D1790,"', ",E1790,");")</f>
        <v>INSERT INTO `option_translation` (`option_id`,`lang_id`, `title`, `textbox_placeholder`, `is_default`) VALUES (603,1, 'I stopped going to school or workplace', '', 1);</v>
      </c>
      <c r="G1790" s="5" t="str">
        <f>CONCATENATE("Update `option_translation` set lang_id = ",B1790,",", " title ='", C1790,"',"," textbox_placeholder='",D1790,"',"," is_default=",E1790, " where id = ", A1790,";" )</f>
        <v>Update `option_translation` set lang_id = 1, title ='I stopped going to school or workplace', textbox_placeholder='', is_default=1 where id = 603;</v>
      </c>
      <c r="H1790" s="5"/>
      <c r="I1790" s="5"/>
      <c r="J1790" s="5"/>
      <c r="K1790" s="5"/>
      <c r="L1790" s="5"/>
      <c r="M1790" s="5"/>
      <c r="N1790" s="5"/>
      <c r="O1790" s="5"/>
      <c r="P1790" s="5"/>
      <c r="Q1790" s="5"/>
      <c r="R1790" s="5"/>
      <c r="S1790" s="5"/>
      <c r="T1790" s="5"/>
      <c r="U1790" s="5"/>
      <c r="V1790" s="5"/>
      <c r="W1790" s="5"/>
      <c r="X1790" s="5"/>
      <c r="Y1790" s="5"/>
      <c r="Z1790" s="5"/>
    </row>
    <row r="1791" spans="1:26" ht="14.25" hidden="1" customHeight="1" x14ac:dyDescent="0.35">
      <c r="A1791" s="5">
        <v>603</v>
      </c>
      <c r="B1791" s="5">
        <v>42</v>
      </c>
      <c r="C1791" s="5"/>
      <c r="D1791" s="5"/>
      <c r="E1791" s="5">
        <v>0</v>
      </c>
      <c r="F1791" s="5" t="str">
        <f>CONCATENATE("INSERT INTO `option_translation` (`option_id`,`lang_id`, `title`, `textbox_placeholder`, `is_default`) VALUES (",A1791,",", B1791, ", ","'",C1791,"', ","'",D1791,"', ",E1791,");")</f>
        <v>INSERT INTO `option_translation` (`option_id`,`lang_id`, `title`, `textbox_placeholder`, `is_default`) VALUES (603,42, '', '', 0);</v>
      </c>
      <c r="G1791" s="5" t="str">
        <f>CONCATENATE("Update `option_translation` set lang_id = ",B1791,",", " title ='", C1791,"',"," textbox_placeholder='",D1791,"',"," is_default=",E1791, " where id = ", A1791,";" )</f>
        <v>Update `option_translation` set lang_id = 42, title ='', textbox_placeholder='', is_default=0 where id = 603;</v>
      </c>
      <c r="H1791" s="5"/>
      <c r="I1791" s="5"/>
      <c r="J1791" s="5"/>
      <c r="K1791" s="5"/>
      <c r="L1791" s="5"/>
      <c r="M1791" s="5"/>
      <c r="N1791" s="5"/>
      <c r="O1791" s="5"/>
      <c r="P1791" s="5"/>
      <c r="Q1791" s="5"/>
      <c r="R1791" s="5"/>
      <c r="S1791" s="5"/>
      <c r="T1791" s="5"/>
      <c r="U1791" s="5"/>
      <c r="V1791" s="5"/>
      <c r="W1791" s="5"/>
      <c r="X1791" s="5"/>
      <c r="Y1791" s="5"/>
      <c r="Z1791" s="5"/>
    </row>
    <row r="1792" spans="1:26" ht="14.25" customHeight="1" x14ac:dyDescent="0.35">
      <c r="A1792" s="5">
        <v>603</v>
      </c>
      <c r="B1792" s="5">
        <v>76</v>
      </c>
      <c r="C1792" s="5"/>
      <c r="D1792" s="5"/>
      <c r="E1792" s="5">
        <v>0</v>
      </c>
      <c r="F1792" s="5" t="s">
        <v>1980</v>
      </c>
      <c r="G1792" s="5" t="s">
        <v>1981</v>
      </c>
      <c r="H1792" s="5"/>
      <c r="I1792" s="5"/>
      <c r="J1792" s="5"/>
      <c r="K1792" s="5"/>
      <c r="L1792" s="5"/>
      <c r="M1792" s="5"/>
      <c r="N1792" s="5"/>
      <c r="O1792" s="5"/>
      <c r="P1792" s="5"/>
      <c r="Q1792" s="5"/>
      <c r="R1792" s="5"/>
      <c r="S1792" s="5"/>
      <c r="T1792" s="5"/>
      <c r="U1792" s="5"/>
      <c r="V1792" s="5"/>
      <c r="W1792" s="5"/>
      <c r="X1792" s="5"/>
      <c r="Y1792" s="5"/>
      <c r="Z1792" s="5"/>
    </row>
    <row r="1793" spans="1:26" ht="14.25" hidden="1" customHeight="1" x14ac:dyDescent="0.35">
      <c r="A1793" s="5">
        <v>604</v>
      </c>
      <c r="B1793" s="5">
        <v>1</v>
      </c>
      <c r="C1793" s="5" t="s">
        <v>254</v>
      </c>
      <c r="D1793" s="5"/>
      <c r="E1793" s="5">
        <v>1</v>
      </c>
      <c r="F1793" s="5" t="str">
        <f>CONCATENATE("INSERT INTO `option_translation` (`option_id`,`lang_id`, `title`, `textbox_placeholder`, `is_default`) VALUES (",A1793,",", B1793, ", ","'",C1793,"', ","'",D1793,"', ",E1793,");")</f>
        <v>INSERT INTO `option_translation` (`option_id`,`lang_id`, `title`, `textbox_placeholder`, `is_default`) VALUES (604,1, 'I changed my school or workplace', '', 1);</v>
      </c>
      <c r="G1793" s="5" t="str">
        <f>CONCATENATE("Update `option_translation` set lang_id = ",B1793,",", " title ='", C1793,"',"," textbox_placeholder='",D1793,"',"," is_default=",E1793, " where id = ", A1793,";" )</f>
        <v>Update `option_translation` set lang_id = 1, title ='I changed my school or workplace', textbox_placeholder='', is_default=1 where id = 604;</v>
      </c>
      <c r="H1793" s="5"/>
      <c r="I1793" s="5"/>
      <c r="J1793" s="5"/>
      <c r="K1793" s="5"/>
      <c r="L1793" s="5"/>
      <c r="M1793" s="5"/>
      <c r="N1793" s="5"/>
      <c r="O1793" s="5"/>
      <c r="P1793" s="5"/>
      <c r="Q1793" s="5"/>
      <c r="R1793" s="5"/>
      <c r="S1793" s="5"/>
      <c r="T1793" s="5"/>
      <c r="U1793" s="5"/>
      <c r="V1793" s="5"/>
      <c r="W1793" s="5"/>
      <c r="X1793" s="5"/>
      <c r="Y1793" s="5"/>
      <c r="Z1793" s="5"/>
    </row>
    <row r="1794" spans="1:26" ht="14.25" hidden="1" customHeight="1" x14ac:dyDescent="0.35">
      <c r="A1794" s="5">
        <v>604</v>
      </c>
      <c r="B1794" s="5">
        <v>42</v>
      </c>
      <c r="C1794" s="5"/>
      <c r="D1794" s="5"/>
      <c r="E1794" s="5">
        <v>0</v>
      </c>
      <c r="F1794" s="5" t="str">
        <f>CONCATENATE("INSERT INTO `option_translation` (`option_id`,`lang_id`, `title`, `textbox_placeholder`, `is_default`) VALUES (",A1794,",", B1794, ", ","'",C1794,"', ","'",D1794,"', ",E1794,");")</f>
        <v>INSERT INTO `option_translation` (`option_id`,`lang_id`, `title`, `textbox_placeholder`, `is_default`) VALUES (604,42, '', '', 0);</v>
      </c>
      <c r="G1794" s="5" t="str">
        <f>CONCATENATE("Update `option_translation` set lang_id = ",B1794,",", " title ='", C1794,"',"," textbox_placeholder='",D1794,"',"," is_default=",E1794, " where id = ", A1794,";" )</f>
        <v>Update `option_translation` set lang_id = 42, title ='', textbox_placeholder='', is_default=0 where id = 604;</v>
      </c>
      <c r="H1794" s="5"/>
      <c r="I1794" s="5"/>
      <c r="J1794" s="5"/>
      <c r="K1794" s="5"/>
      <c r="L1794" s="5"/>
      <c r="M1794" s="5"/>
      <c r="N1794" s="5"/>
      <c r="O1794" s="5"/>
      <c r="P1794" s="5"/>
      <c r="Q1794" s="5"/>
      <c r="R1794" s="5"/>
      <c r="S1794" s="5"/>
      <c r="T1794" s="5"/>
      <c r="U1794" s="5"/>
      <c r="V1794" s="5"/>
      <c r="W1794" s="5"/>
      <c r="X1794" s="5"/>
      <c r="Y1794" s="5"/>
      <c r="Z1794" s="5"/>
    </row>
    <row r="1795" spans="1:26" ht="14.25" customHeight="1" x14ac:dyDescent="0.35">
      <c r="A1795" s="5">
        <v>604</v>
      </c>
      <c r="B1795" s="5">
        <v>76</v>
      </c>
      <c r="C1795" s="5"/>
      <c r="D1795" s="5"/>
      <c r="E1795" s="5">
        <v>0</v>
      </c>
      <c r="F1795" s="5" t="s">
        <v>1982</v>
      </c>
      <c r="G1795" s="5" t="s">
        <v>1983</v>
      </c>
      <c r="H1795" s="5"/>
      <c r="I1795" s="5"/>
      <c r="J1795" s="5"/>
      <c r="K1795" s="5"/>
      <c r="L1795" s="5"/>
      <c r="M1795" s="5"/>
      <c r="N1795" s="5"/>
      <c r="O1795" s="5"/>
      <c r="P1795" s="5"/>
      <c r="Q1795" s="5"/>
      <c r="R1795" s="5"/>
      <c r="S1795" s="5"/>
      <c r="T1795" s="5"/>
      <c r="U1795" s="5"/>
      <c r="V1795" s="5"/>
      <c r="W1795" s="5"/>
      <c r="X1795" s="5"/>
      <c r="Y1795" s="5"/>
      <c r="Z1795" s="5"/>
    </row>
    <row r="1796" spans="1:26" ht="14.25" hidden="1" customHeight="1" x14ac:dyDescent="0.35">
      <c r="A1796" s="5">
        <v>605</v>
      </c>
      <c r="B1796" s="5">
        <v>1</v>
      </c>
      <c r="C1796" s="5" t="s">
        <v>255</v>
      </c>
      <c r="D1796" s="5"/>
      <c r="E1796" s="5">
        <v>1</v>
      </c>
      <c r="F1796" s="5" t="str">
        <f>CONCATENATE("INSERT INTO `option_translation` (`option_id`,`lang_id`, `title`, `textbox_placeholder`, `is_default`) VALUES (",A1796,",", B1796, ", ","'",C1796,"', ","'",D1796,"', ",E1796,");")</f>
        <v>INSERT INTO `option_translation` (`option_id`,`lang_id`, `title`, `textbox_placeholder`, `is_default`) VALUES (605,1, 'I did not change my behaviour', '', 1);</v>
      </c>
      <c r="G1796" s="5" t="str">
        <f>CONCATENATE("Update `option_translation` set lang_id = ",B1796,",", " title ='", C1796,"',"," textbox_placeholder='",D1796,"',"," is_default=",E1796, " where id = ", A1796,";" )</f>
        <v>Update `option_translation` set lang_id = 1, title ='I did not change my behaviour', textbox_placeholder='', is_default=1 where id = 605;</v>
      </c>
      <c r="H1796" s="5"/>
      <c r="I1796" s="5"/>
      <c r="J1796" s="5"/>
      <c r="K1796" s="5"/>
      <c r="L1796" s="5"/>
      <c r="M1796" s="5"/>
      <c r="N1796" s="5"/>
      <c r="O1796" s="5"/>
      <c r="P1796" s="5"/>
      <c r="Q1796" s="5"/>
      <c r="R1796" s="5"/>
      <c r="S1796" s="5"/>
      <c r="T1796" s="5"/>
      <c r="U1796" s="5"/>
      <c r="V1796" s="5"/>
      <c r="W1796" s="5"/>
      <c r="X1796" s="5"/>
      <c r="Y1796" s="5"/>
      <c r="Z1796" s="5"/>
    </row>
    <row r="1797" spans="1:26" ht="14.25" hidden="1" customHeight="1" x14ac:dyDescent="0.35">
      <c r="A1797" s="5">
        <v>605</v>
      </c>
      <c r="B1797" s="5">
        <v>42</v>
      </c>
      <c r="C1797" s="5"/>
      <c r="D1797" s="5"/>
      <c r="E1797" s="5">
        <v>0</v>
      </c>
      <c r="F1797" s="5" t="str">
        <f>CONCATENATE("INSERT INTO `option_translation` (`option_id`,`lang_id`, `title`, `textbox_placeholder`, `is_default`) VALUES (",A1797,",", B1797, ", ","'",C1797,"', ","'",D1797,"', ",E1797,");")</f>
        <v>INSERT INTO `option_translation` (`option_id`,`lang_id`, `title`, `textbox_placeholder`, `is_default`) VALUES (605,42, '', '', 0);</v>
      </c>
      <c r="G1797" s="5" t="str">
        <f>CONCATENATE("Update `option_translation` set lang_id = ",B1797,",", " title ='", C1797,"',"," textbox_placeholder='",D1797,"',"," is_default=",E1797, " where id = ", A1797,";" )</f>
        <v>Update `option_translation` set lang_id = 42, title ='', textbox_placeholder='', is_default=0 where id = 605;</v>
      </c>
      <c r="H1797" s="5"/>
      <c r="I1797" s="5"/>
      <c r="J1797" s="5"/>
      <c r="K1797" s="5"/>
      <c r="L1797" s="5"/>
      <c r="M1797" s="5"/>
      <c r="N1797" s="5"/>
      <c r="O1797" s="5"/>
      <c r="P1797" s="5"/>
      <c r="Q1797" s="5"/>
      <c r="R1797" s="5"/>
      <c r="S1797" s="5"/>
      <c r="T1797" s="5"/>
      <c r="U1797" s="5"/>
      <c r="V1797" s="5"/>
      <c r="W1797" s="5"/>
      <c r="X1797" s="5"/>
      <c r="Y1797" s="5"/>
      <c r="Z1797" s="5"/>
    </row>
    <row r="1798" spans="1:26" ht="14.25" customHeight="1" x14ac:dyDescent="0.35">
      <c r="A1798" s="5">
        <v>605</v>
      </c>
      <c r="B1798" s="5">
        <v>76</v>
      </c>
      <c r="C1798" s="5"/>
      <c r="D1798" s="5"/>
      <c r="E1798" s="5">
        <v>0</v>
      </c>
      <c r="F1798" s="5" t="s">
        <v>1984</v>
      </c>
      <c r="G1798" s="5" t="s">
        <v>1985</v>
      </c>
      <c r="H1798" s="5"/>
      <c r="I1798" s="5"/>
      <c r="J1798" s="5"/>
      <c r="K1798" s="5"/>
      <c r="L1798" s="5"/>
      <c r="M1798" s="5"/>
      <c r="N1798" s="5"/>
      <c r="O1798" s="5"/>
      <c r="P1798" s="5"/>
      <c r="Q1798" s="5"/>
      <c r="R1798" s="5"/>
      <c r="S1798" s="5"/>
      <c r="T1798" s="5"/>
      <c r="U1798" s="5"/>
      <c r="V1798" s="5"/>
      <c r="W1798" s="5"/>
      <c r="X1798" s="5"/>
      <c r="Y1798" s="5"/>
      <c r="Z1798" s="5"/>
    </row>
    <row r="1799" spans="1:26" ht="14.25" hidden="1" customHeight="1" x14ac:dyDescent="0.35">
      <c r="A1799" s="5">
        <v>606</v>
      </c>
      <c r="B1799" s="5">
        <v>1</v>
      </c>
      <c r="C1799" s="5" t="s">
        <v>498</v>
      </c>
      <c r="D1799" s="5"/>
      <c r="E1799" s="5">
        <v>1</v>
      </c>
      <c r="F1799" s="5" t="str">
        <f>CONCATENATE("INSERT INTO `option_translation` (`option_id`,`lang_id`, `title`, `textbox_placeholder`, `is_default`) VALUES (",A1799,",", B1799, ", ","'",C1799,"', ","'",D1799,"', ",E1799,");")</f>
        <v>INSERT INTO `option_translation` (`option_id`,`lang_id`, `title`, `textbox_placeholder`, `is_default`) VALUES (606,1, 'I was able to connect with my family but I did not go back home
', '', 1);</v>
      </c>
      <c r="G1799" s="5" t="str">
        <f>CONCATENATE("Update `option_translation` set lang_id = ",B1799,",", " title ='", C1799,"',"," textbox_placeholder='",D1799,"',"," is_default=",E1799, " where id = ", A1799,";" )</f>
        <v>Update `option_translation` set lang_id = 1, title ='I was able to connect with my family but I did not go back home
', textbox_placeholder='', is_default=1 where id = 606;</v>
      </c>
      <c r="H1799" s="5"/>
      <c r="I1799" s="5"/>
      <c r="J1799" s="5"/>
      <c r="K1799" s="5"/>
      <c r="L1799" s="5"/>
      <c r="M1799" s="5"/>
      <c r="N1799" s="5"/>
      <c r="O1799" s="5"/>
      <c r="P1799" s="5"/>
      <c r="Q1799" s="5"/>
      <c r="R1799" s="5"/>
      <c r="S1799" s="5"/>
      <c r="T1799" s="5"/>
      <c r="U1799" s="5"/>
      <c r="V1799" s="5"/>
      <c r="W1799" s="5"/>
      <c r="X1799" s="5"/>
      <c r="Y1799" s="5"/>
      <c r="Z1799" s="5"/>
    </row>
    <row r="1800" spans="1:26" ht="14.25" hidden="1" customHeight="1" x14ac:dyDescent="0.35">
      <c r="A1800" s="5">
        <v>606</v>
      </c>
      <c r="B1800" s="5">
        <v>42</v>
      </c>
      <c r="C1800" s="5"/>
      <c r="D1800" s="5"/>
      <c r="E1800" s="5">
        <v>0</v>
      </c>
      <c r="F1800" s="5" t="str">
        <f>CONCATENATE("INSERT INTO `option_translation` (`option_id`,`lang_id`, `title`, `textbox_placeholder`, `is_default`) VALUES (",A1800,",", B1800, ", ","'",C1800,"', ","'",D1800,"', ",E1800,");")</f>
        <v>INSERT INTO `option_translation` (`option_id`,`lang_id`, `title`, `textbox_placeholder`, `is_default`) VALUES (606,42, '', '', 0);</v>
      </c>
      <c r="G1800" s="5" t="str">
        <f>CONCATENATE("Update `option_translation` set lang_id = ",B1800,",", " title ='", C1800,"',"," textbox_placeholder='",D1800,"',"," is_default=",E1800, " where id = ", A1800,";" )</f>
        <v>Update `option_translation` set lang_id = 42, title ='', textbox_placeholder='', is_default=0 where id = 606;</v>
      </c>
      <c r="H1800" s="5"/>
      <c r="I1800" s="5"/>
      <c r="J1800" s="5"/>
      <c r="K1800" s="5"/>
      <c r="L1800" s="5"/>
      <c r="M1800" s="5"/>
      <c r="N1800" s="5"/>
      <c r="O1800" s="5"/>
      <c r="P1800" s="5"/>
      <c r="Q1800" s="5"/>
      <c r="R1800" s="5"/>
      <c r="S1800" s="5"/>
      <c r="T1800" s="5"/>
      <c r="U1800" s="5"/>
      <c r="V1800" s="5"/>
      <c r="W1800" s="5"/>
      <c r="X1800" s="5"/>
      <c r="Y1800" s="5"/>
      <c r="Z1800" s="5"/>
    </row>
    <row r="1801" spans="1:26" ht="14.25" customHeight="1" x14ac:dyDescent="0.35">
      <c r="A1801" s="5">
        <v>606</v>
      </c>
      <c r="B1801" s="5">
        <v>76</v>
      </c>
      <c r="C1801" s="5"/>
      <c r="D1801" s="5"/>
      <c r="E1801" s="5">
        <v>0</v>
      </c>
      <c r="F1801" s="5" t="s">
        <v>1986</v>
      </c>
      <c r="G1801" s="5" t="s">
        <v>1987</v>
      </c>
      <c r="H1801" s="5"/>
      <c r="I1801" s="5"/>
      <c r="J1801" s="5"/>
      <c r="K1801" s="5"/>
      <c r="L1801" s="5"/>
      <c r="M1801" s="5"/>
      <c r="N1801" s="5"/>
      <c r="O1801" s="5"/>
      <c r="P1801" s="5"/>
      <c r="Q1801" s="5"/>
      <c r="R1801" s="5"/>
      <c r="S1801" s="5"/>
      <c r="T1801" s="5"/>
      <c r="U1801" s="5"/>
      <c r="V1801" s="5"/>
      <c r="W1801" s="5"/>
      <c r="X1801" s="5"/>
      <c r="Y1801" s="5"/>
      <c r="Z1801" s="5"/>
    </row>
    <row r="1802" spans="1:26" ht="14.25" hidden="1" customHeight="1" x14ac:dyDescent="0.35">
      <c r="A1802" s="5">
        <v>607</v>
      </c>
      <c r="B1802" s="5">
        <v>1</v>
      </c>
      <c r="C1802" s="5" t="s">
        <v>499</v>
      </c>
      <c r="D1802" s="5"/>
      <c r="E1802" s="5">
        <v>1</v>
      </c>
      <c r="F1802" s="5" t="str">
        <f>CONCATENATE("INSERT INTO `option_translation` (`option_id`,`lang_id`, `title`, `textbox_placeholder`, `is_default`) VALUES (",A1802,",", B1802, ", ","'",C1802,"', ","'",D1802,"', ",E1802,");")</f>
        <v>INSERT INTO `option_translation` (`option_id`,`lang_id`, `title`, `textbox_placeholder`, `is_default`) VALUES (607,1, 'I was not able to connect with my family and had to learn to live in the (country/city/location) where I was found
', '', 1);</v>
      </c>
      <c r="G1802" s="5" t="str">
        <f>CONCATENATE("Update `option_translation` set lang_id = ",B1802,",", " title ='", C1802,"',"," textbox_placeholder='",D1802,"',"," is_default=",E1802, " where id = ", A1802,";" )</f>
        <v>Update `option_translation` set lang_id = 1, title ='I was not able to connect with my family and had to learn to live in the (country/city/location) where I was found
', textbox_placeholder='', is_default=1 where id = 607;</v>
      </c>
      <c r="H1802" s="5"/>
      <c r="I1802" s="5"/>
      <c r="J1802" s="5"/>
      <c r="K1802" s="5"/>
      <c r="L1802" s="5"/>
      <c r="M1802" s="5"/>
      <c r="N1802" s="5"/>
      <c r="O1802" s="5"/>
      <c r="P1802" s="5"/>
      <c r="Q1802" s="5"/>
      <c r="R1802" s="5"/>
      <c r="S1802" s="5"/>
      <c r="T1802" s="5"/>
      <c r="U1802" s="5"/>
      <c r="V1802" s="5"/>
      <c r="W1802" s="5"/>
      <c r="X1802" s="5"/>
      <c r="Y1802" s="5"/>
      <c r="Z1802" s="5"/>
    </row>
    <row r="1803" spans="1:26" ht="14.25" hidden="1" customHeight="1" x14ac:dyDescent="0.35">
      <c r="A1803" s="5">
        <v>607</v>
      </c>
      <c r="B1803" s="5">
        <v>42</v>
      </c>
      <c r="C1803" s="5"/>
      <c r="D1803" s="5"/>
      <c r="E1803" s="5">
        <v>0</v>
      </c>
      <c r="F1803" s="5" t="str">
        <f>CONCATENATE("INSERT INTO `option_translation` (`option_id`,`lang_id`, `title`, `textbox_placeholder`, `is_default`) VALUES (",A1803,",", B1803, ", ","'",C1803,"', ","'",D1803,"', ",E1803,");")</f>
        <v>INSERT INTO `option_translation` (`option_id`,`lang_id`, `title`, `textbox_placeholder`, `is_default`) VALUES (607,42, '', '', 0);</v>
      </c>
      <c r="G1803" s="5" t="str">
        <f>CONCATENATE("Update `option_translation` set lang_id = ",B1803,",", " title ='", C1803,"',"," textbox_placeholder='",D1803,"',"," is_default=",E1803, " where id = ", A1803,";" )</f>
        <v>Update `option_translation` set lang_id = 42, title ='', textbox_placeholder='', is_default=0 where id = 607;</v>
      </c>
      <c r="H1803" s="5"/>
      <c r="I1803" s="5"/>
      <c r="J1803" s="5"/>
      <c r="K1803" s="5"/>
      <c r="L1803" s="5"/>
      <c r="M1803" s="5"/>
      <c r="N1803" s="5"/>
      <c r="O1803" s="5"/>
      <c r="P1803" s="5"/>
      <c r="Q1803" s="5"/>
      <c r="R1803" s="5"/>
      <c r="S1803" s="5"/>
      <c r="T1803" s="5"/>
      <c r="U1803" s="5"/>
      <c r="V1803" s="5"/>
      <c r="W1803" s="5"/>
      <c r="X1803" s="5"/>
      <c r="Y1803" s="5"/>
      <c r="Z1803" s="5"/>
    </row>
    <row r="1804" spans="1:26" ht="14.25" customHeight="1" x14ac:dyDescent="0.35">
      <c r="A1804" s="5">
        <v>607</v>
      </c>
      <c r="B1804" s="5">
        <v>76</v>
      </c>
      <c r="C1804" s="5"/>
      <c r="D1804" s="5"/>
      <c r="E1804" s="5">
        <v>0</v>
      </c>
      <c r="F1804" s="5" t="s">
        <v>1988</v>
      </c>
      <c r="G1804" s="5" t="s">
        <v>1989</v>
      </c>
      <c r="H1804" s="5"/>
      <c r="I1804" s="5"/>
      <c r="J1804" s="5"/>
      <c r="K1804" s="5"/>
      <c r="L1804" s="5"/>
      <c r="M1804" s="5"/>
      <c r="N1804" s="5"/>
      <c r="O1804" s="5"/>
      <c r="P1804" s="5"/>
      <c r="Q1804" s="5"/>
      <c r="R1804" s="5"/>
      <c r="S1804" s="5"/>
      <c r="T1804" s="5"/>
      <c r="U1804" s="5"/>
      <c r="V1804" s="5"/>
      <c r="W1804" s="5"/>
      <c r="X1804" s="5"/>
      <c r="Y1804" s="5"/>
      <c r="Z1804" s="5"/>
    </row>
    <row r="1805" spans="1:26" ht="14.25" hidden="1" customHeight="1" x14ac:dyDescent="0.35">
      <c r="A1805" s="5">
        <v>608</v>
      </c>
      <c r="B1805" s="5">
        <v>1</v>
      </c>
      <c r="C1805" s="5" t="s">
        <v>500</v>
      </c>
      <c r="D1805" s="5"/>
      <c r="E1805" s="5">
        <v>1</v>
      </c>
      <c r="F1805" s="5" t="str">
        <f>CONCATENATE("INSERT INTO `option_translation` (`option_id`,`lang_id`, `title`, `textbox_placeholder`, `is_default`) VALUES (",A1805,",", B1805, ", ","'",C1805,"', ","'",D1805,"', ",E1805,");")</f>
        <v>INSERT INTO `option_translation` (`option_id`,`lang_id`, `title`, `textbox_placeholder`, `is_default`) VALUES (608,1, 'I was connected with an organisation that helped me', '', 1);</v>
      </c>
      <c r="G1805" s="5" t="str">
        <f>CONCATENATE("Update `option_translation` set lang_id = ",B1805,",", " title ='", C1805,"',"," textbox_placeholder='",D1805,"',"," is_default=",E1805, " where id = ", A1805,";" )</f>
        <v>Update `option_translation` set lang_id = 1, title ='I was connected with an organisation that helped me', textbox_placeholder='', is_default=1 where id = 608;</v>
      </c>
      <c r="H1805" s="5"/>
      <c r="I1805" s="5"/>
      <c r="J1805" s="5"/>
      <c r="K1805" s="5"/>
      <c r="L1805" s="5"/>
      <c r="M1805" s="5"/>
      <c r="N1805" s="5"/>
      <c r="O1805" s="5"/>
      <c r="P1805" s="5"/>
      <c r="Q1805" s="5"/>
      <c r="R1805" s="5"/>
      <c r="S1805" s="5"/>
      <c r="T1805" s="5"/>
      <c r="U1805" s="5"/>
      <c r="V1805" s="5"/>
      <c r="W1805" s="5"/>
      <c r="X1805" s="5"/>
      <c r="Y1805" s="5"/>
      <c r="Z1805" s="5"/>
    </row>
    <row r="1806" spans="1:26" ht="14.25" hidden="1" customHeight="1" x14ac:dyDescent="0.35">
      <c r="A1806" s="5">
        <v>608</v>
      </c>
      <c r="B1806" s="5">
        <v>42</v>
      </c>
      <c r="C1806" s="5"/>
      <c r="D1806" s="5"/>
      <c r="E1806" s="5">
        <v>0</v>
      </c>
      <c r="F1806" s="5" t="str">
        <f>CONCATENATE("INSERT INTO `option_translation` (`option_id`,`lang_id`, `title`, `textbox_placeholder`, `is_default`) VALUES (",A1806,",", B1806, ", ","'",C1806,"', ","'",D1806,"', ",E1806,");")</f>
        <v>INSERT INTO `option_translation` (`option_id`,`lang_id`, `title`, `textbox_placeholder`, `is_default`) VALUES (608,42, '', '', 0);</v>
      </c>
      <c r="G1806" s="5" t="str">
        <f>CONCATENATE("Update `option_translation` set lang_id = ",B1806,",", " title ='", C1806,"',"," textbox_placeholder='",D1806,"',"," is_default=",E1806, " where id = ", A1806,";" )</f>
        <v>Update `option_translation` set lang_id = 42, title ='', textbox_placeholder='', is_default=0 where id = 608;</v>
      </c>
      <c r="H1806" s="5"/>
      <c r="I1806" s="5"/>
      <c r="J1806" s="5"/>
      <c r="K1806" s="5"/>
      <c r="L1806" s="5"/>
      <c r="M1806" s="5"/>
      <c r="N1806" s="5"/>
      <c r="O1806" s="5"/>
      <c r="P1806" s="5"/>
      <c r="Q1806" s="5"/>
      <c r="R1806" s="5"/>
      <c r="S1806" s="5"/>
      <c r="T1806" s="5"/>
      <c r="U1806" s="5"/>
      <c r="V1806" s="5"/>
      <c r="W1806" s="5"/>
      <c r="X1806" s="5"/>
      <c r="Y1806" s="5"/>
      <c r="Z1806" s="5"/>
    </row>
    <row r="1807" spans="1:26" ht="14.25" customHeight="1" x14ac:dyDescent="0.35">
      <c r="A1807" s="5">
        <v>608</v>
      </c>
      <c r="B1807" s="5">
        <v>76</v>
      </c>
      <c r="C1807" s="5"/>
      <c r="D1807" s="5"/>
      <c r="E1807" s="5">
        <v>0</v>
      </c>
      <c r="F1807" s="5" t="s">
        <v>1990</v>
      </c>
      <c r="G1807" s="5" t="s">
        <v>1991</v>
      </c>
      <c r="H1807" s="5"/>
      <c r="I1807" s="5"/>
      <c r="J1807" s="5"/>
      <c r="K1807" s="5"/>
      <c r="L1807" s="5"/>
      <c r="M1807" s="5"/>
      <c r="N1807" s="5"/>
      <c r="O1807" s="5"/>
      <c r="P1807" s="5"/>
      <c r="Q1807" s="5"/>
      <c r="R1807" s="5"/>
      <c r="S1807" s="5"/>
      <c r="T1807" s="5"/>
      <c r="U1807" s="5"/>
      <c r="V1807" s="5"/>
      <c r="W1807" s="5"/>
      <c r="X1807" s="5"/>
      <c r="Y1807" s="5"/>
      <c r="Z1807" s="5"/>
    </row>
    <row r="1808" spans="1:26" ht="14.25" hidden="1" customHeight="1" x14ac:dyDescent="0.35">
      <c r="A1808" s="5">
        <v>609</v>
      </c>
      <c r="B1808" s="5">
        <v>1</v>
      </c>
      <c r="C1808" s="5" t="s">
        <v>159</v>
      </c>
      <c r="D1808" s="5" t="s">
        <v>160</v>
      </c>
      <c r="E1808" s="5">
        <v>1</v>
      </c>
      <c r="F1808" s="5" t="str">
        <f>CONCATENATE("INSERT INTO `option_translation` (`option_id`,`lang_id`, `title`, `textbox_placeholder`, `is_default`) VALUES (",A1808,",", B1808, ", ","'",C1808,"', ","'",D1808,"', ",E1808,");")</f>
        <v>INSERT INTO `option_translation` (`option_id`,`lang_id`, `title`, `textbox_placeholder`, `is_default`) VALUES (609,1, 'Other', 'Please specify', 1);</v>
      </c>
      <c r="G1808" s="5" t="str">
        <f>CONCATENATE("Update `option_translation` set lang_id = ",B1808,",", " title ='", C1808,"',"," textbox_placeholder='",D1808,"',"," is_default=",E1808, " where id = ", A1808,";" )</f>
        <v>Update `option_translation` set lang_id = 1, title ='Other', textbox_placeholder='Please specify', is_default=1 where id = 609;</v>
      </c>
      <c r="H1808" s="5"/>
      <c r="I1808" s="5"/>
      <c r="J1808" s="5"/>
      <c r="K1808" s="5"/>
      <c r="L1808" s="5"/>
      <c r="M1808" s="5"/>
      <c r="N1808" s="5"/>
      <c r="O1808" s="5"/>
      <c r="P1808" s="5"/>
      <c r="Q1808" s="5"/>
      <c r="R1808" s="5"/>
      <c r="S1808" s="5"/>
      <c r="T1808" s="5"/>
      <c r="U1808" s="5"/>
      <c r="V1808" s="5"/>
      <c r="W1808" s="5"/>
      <c r="X1808" s="5"/>
      <c r="Y1808" s="5"/>
      <c r="Z1808" s="5"/>
    </row>
    <row r="1809" spans="1:26" ht="14.25" hidden="1" customHeight="1" x14ac:dyDescent="0.35">
      <c r="A1809" s="5">
        <v>609</v>
      </c>
      <c r="B1809" s="5">
        <v>42</v>
      </c>
      <c r="C1809" s="5"/>
      <c r="D1809" s="5"/>
      <c r="E1809" s="5">
        <v>0</v>
      </c>
      <c r="F1809" s="5" t="str">
        <f>CONCATENATE("INSERT INTO `option_translation` (`option_id`,`lang_id`, `title`, `textbox_placeholder`, `is_default`) VALUES (",A1809,",", B1809, ", ","'",C1809,"', ","'",D1809,"', ",E1809,");")</f>
        <v>INSERT INTO `option_translation` (`option_id`,`lang_id`, `title`, `textbox_placeholder`, `is_default`) VALUES (609,42, '', '', 0);</v>
      </c>
      <c r="G1809" s="5" t="str">
        <f>CONCATENATE("Update `option_translation` set lang_id = ",B1809,",", " title ='", C1809,"',"," textbox_placeholder='",D1809,"',"," is_default=",E1809, " where id = ", A1809,";" )</f>
        <v>Update `option_translation` set lang_id = 42, title ='', textbox_placeholder='', is_default=0 where id = 609;</v>
      </c>
      <c r="H1809" s="5"/>
      <c r="I1809" s="5"/>
      <c r="J1809" s="5"/>
      <c r="K1809" s="5"/>
      <c r="L1809" s="5"/>
      <c r="M1809" s="5"/>
      <c r="N1809" s="5"/>
      <c r="O1809" s="5"/>
      <c r="P1809" s="5"/>
      <c r="Q1809" s="5"/>
      <c r="R1809" s="5"/>
      <c r="S1809" s="5"/>
      <c r="T1809" s="5"/>
      <c r="U1809" s="5"/>
      <c r="V1809" s="5"/>
      <c r="W1809" s="5"/>
      <c r="X1809" s="5"/>
      <c r="Y1809" s="5"/>
      <c r="Z1809" s="5"/>
    </row>
    <row r="1810" spans="1:26" ht="14.25" customHeight="1" x14ac:dyDescent="0.35">
      <c r="A1810" s="5">
        <v>609</v>
      </c>
      <c r="B1810" s="5">
        <v>76</v>
      </c>
      <c r="C1810" s="5"/>
      <c r="D1810" s="5"/>
      <c r="E1810" s="5">
        <v>0</v>
      </c>
      <c r="F1810" s="5" t="s">
        <v>1992</v>
      </c>
      <c r="G1810" s="5" t="s">
        <v>1993</v>
      </c>
      <c r="H1810" s="5"/>
      <c r="I1810" s="5"/>
      <c r="J1810" s="5"/>
      <c r="K1810" s="5"/>
      <c r="L1810" s="5"/>
      <c r="M1810" s="5"/>
      <c r="N1810" s="5"/>
      <c r="O1810" s="5"/>
      <c r="P1810" s="5"/>
      <c r="Q1810" s="5"/>
      <c r="R1810" s="5"/>
      <c r="S1810" s="5"/>
      <c r="T1810" s="5"/>
      <c r="U1810" s="5"/>
      <c r="V1810" s="5"/>
      <c r="W1810" s="5"/>
      <c r="X1810" s="5"/>
      <c r="Y1810" s="5"/>
      <c r="Z1810" s="5"/>
    </row>
    <row r="1811" spans="1:26" ht="14.25" hidden="1" customHeight="1" x14ac:dyDescent="0.35">
      <c r="A1811" s="5">
        <v>610</v>
      </c>
      <c r="B1811" s="5">
        <v>1</v>
      </c>
      <c r="C1811" s="5" t="s">
        <v>167</v>
      </c>
      <c r="D1811" s="5"/>
      <c r="E1811" s="5">
        <v>1</v>
      </c>
      <c r="F1811" s="5" t="str">
        <f>CONCATENATE("INSERT INTO `option_translation` (`option_id`,`lang_id`, `title`, `textbox_placeholder`, `is_default`) VALUES (",A1811,",", B1811, ", ","'",C1811,"', ","'",D1811,"', ",E1811,");")</f>
        <v>INSERT INTO `option_translation` (`option_id`,`lang_id`, `title`, `textbox_placeholder`, `is_default`) VALUES (610,1, 'Yes', '', 1);</v>
      </c>
      <c r="G1811" s="5" t="str">
        <f>CONCATENATE("Update `option_translation` set lang_id = ",B1811,",", " title ='", C1811,"',"," textbox_placeholder='",D1811,"',"," is_default=",E1811, " where id = ", A1811,";" )</f>
        <v>Update `option_translation` set lang_id = 1, title ='Yes', textbox_placeholder='', is_default=1 where id = 610;</v>
      </c>
      <c r="H1811" s="5"/>
      <c r="I1811" s="5"/>
      <c r="J1811" s="5"/>
      <c r="K1811" s="5"/>
      <c r="L1811" s="5"/>
      <c r="M1811" s="5"/>
      <c r="N1811" s="5"/>
      <c r="O1811" s="5"/>
      <c r="P1811" s="5"/>
      <c r="Q1811" s="5"/>
      <c r="R1811" s="5"/>
      <c r="S1811" s="5"/>
      <c r="T1811" s="5"/>
      <c r="U1811" s="5"/>
      <c r="V1811" s="5"/>
      <c r="W1811" s="5"/>
      <c r="X1811" s="5"/>
      <c r="Y1811" s="5"/>
      <c r="Z1811" s="5"/>
    </row>
    <row r="1812" spans="1:26" ht="14.25" hidden="1" customHeight="1" x14ac:dyDescent="0.35">
      <c r="A1812" s="5">
        <v>610</v>
      </c>
      <c r="B1812" s="5">
        <v>42</v>
      </c>
      <c r="C1812" s="5"/>
      <c r="D1812" s="5"/>
      <c r="E1812" s="5">
        <v>0</v>
      </c>
      <c r="F1812" s="5" t="str">
        <f>CONCATENATE("INSERT INTO `option_translation` (`option_id`,`lang_id`, `title`, `textbox_placeholder`, `is_default`) VALUES (",A1812,",", B1812, ", ","'",C1812,"', ","'",D1812,"', ",E1812,");")</f>
        <v>INSERT INTO `option_translation` (`option_id`,`lang_id`, `title`, `textbox_placeholder`, `is_default`) VALUES (610,42, '', '', 0);</v>
      </c>
      <c r="G1812" s="5" t="str">
        <f>CONCATENATE("Update `option_translation` set lang_id = ",B1812,",", " title ='", C1812,"',"," textbox_placeholder='",D1812,"',"," is_default=",E1812, " where id = ", A1812,";" )</f>
        <v>Update `option_translation` set lang_id = 42, title ='', textbox_placeholder='', is_default=0 where id = 610;</v>
      </c>
      <c r="H1812" s="5"/>
      <c r="I1812" s="5"/>
      <c r="J1812" s="5"/>
      <c r="K1812" s="5"/>
      <c r="L1812" s="5"/>
      <c r="M1812" s="5"/>
      <c r="N1812" s="5"/>
      <c r="O1812" s="5"/>
      <c r="P1812" s="5"/>
      <c r="Q1812" s="5"/>
      <c r="R1812" s="5"/>
      <c r="S1812" s="5"/>
      <c r="T1812" s="5"/>
      <c r="U1812" s="5"/>
      <c r="V1812" s="5"/>
      <c r="W1812" s="5"/>
      <c r="X1812" s="5"/>
      <c r="Y1812" s="5"/>
      <c r="Z1812" s="5"/>
    </row>
    <row r="1813" spans="1:26" ht="14.25" customHeight="1" x14ac:dyDescent="0.35">
      <c r="A1813" s="5">
        <v>610</v>
      </c>
      <c r="B1813" s="5">
        <v>76</v>
      </c>
      <c r="C1813" s="5"/>
      <c r="D1813" s="5"/>
      <c r="E1813" s="5">
        <v>0</v>
      </c>
      <c r="F1813" s="5" t="s">
        <v>1994</v>
      </c>
      <c r="G1813" s="5" t="s">
        <v>1995</v>
      </c>
      <c r="H1813" s="5"/>
      <c r="I1813" s="5"/>
      <c r="J1813" s="5"/>
      <c r="K1813" s="5"/>
      <c r="L1813" s="5"/>
      <c r="M1813" s="5"/>
      <c r="N1813" s="5"/>
      <c r="O1813" s="5"/>
      <c r="P1813" s="5"/>
      <c r="Q1813" s="5"/>
      <c r="R1813" s="5"/>
      <c r="S1813" s="5"/>
      <c r="T1813" s="5"/>
      <c r="U1813" s="5"/>
      <c r="V1813" s="5"/>
      <c r="W1813" s="5"/>
      <c r="X1813" s="5"/>
      <c r="Y1813" s="5"/>
      <c r="Z1813" s="5"/>
    </row>
    <row r="1814" spans="1:26" ht="14.25" hidden="1" customHeight="1" x14ac:dyDescent="0.35">
      <c r="A1814" s="5">
        <v>611</v>
      </c>
      <c r="B1814" s="5">
        <v>1</v>
      </c>
      <c r="C1814" s="5" t="s">
        <v>501</v>
      </c>
      <c r="D1814" s="5"/>
      <c r="E1814" s="5">
        <v>1</v>
      </c>
      <c r="F1814" s="5" t="str">
        <f>CONCATENATE("INSERT INTO `option_translation` (`option_id`,`lang_id`, `title`, `textbox_placeholder`, `is_default`) VALUES (",A1814,",", B1814, ", ","'",C1814,"', ","'",D1814,"', ",E1814,");")</f>
        <v>INSERT INTO `option_translation` (`option_id`,`lang_id`, `title`, `textbox_placeholder`, `is_default`) VALUES (611,1, 'I am considering it', '', 1);</v>
      </c>
      <c r="G1814" s="5" t="str">
        <f>CONCATENATE("Update `option_translation` set lang_id = ",B1814,",", " title ='", C1814,"',"," textbox_placeholder='",D1814,"',"," is_default=",E1814, " where id = ", A1814,";" )</f>
        <v>Update `option_translation` set lang_id = 1, title ='I am considering it', textbox_placeholder='', is_default=1 where id = 611;</v>
      </c>
      <c r="H1814" s="5"/>
      <c r="I1814" s="5"/>
      <c r="J1814" s="5"/>
      <c r="K1814" s="5"/>
      <c r="L1814" s="5"/>
      <c r="M1814" s="5"/>
      <c r="N1814" s="5"/>
      <c r="O1814" s="5"/>
      <c r="P1814" s="5"/>
      <c r="Q1814" s="5"/>
      <c r="R1814" s="5"/>
      <c r="S1814" s="5"/>
      <c r="T1814" s="5"/>
      <c r="U1814" s="5"/>
      <c r="V1814" s="5"/>
      <c r="W1814" s="5"/>
      <c r="X1814" s="5"/>
      <c r="Y1814" s="5"/>
      <c r="Z1814" s="5"/>
    </row>
    <row r="1815" spans="1:26" ht="14.25" hidden="1" customHeight="1" x14ac:dyDescent="0.35">
      <c r="A1815" s="5">
        <v>611</v>
      </c>
      <c r="B1815" s="5">
        <v>42</v>
      </c>
      <c r="C1815" s="5"/>
      <c r="D1815" s="5"/>
      <c r="E1815" s="5">
        <v>0</v>
      </c>
      <c r="F1815" s="5" t="str">
        <f>CONCATENATE("INSERT INTO `option_translation` (`option_id`,`lang_id`, `title`, `textbox_placeholder`, `is_default`) VALUES (",A1815,",", B1815, ", ","'",C1815,"', ","'",D1815,"', ",E1815,");")</f>
        <v>INSERT INTO `option_translation` (`option_id`,`lang_id`, `title`, `textbox_placeholder`, `is_default`) VALUES (611,42, '', '', 0);</v>
      </c>
      <c r="G1815" s="5" t="str">
        <f>CONCATENATE("Update `option_translation` set lang_id = ",B1815,",", " title ='", C1815,"',"," textbox_placeholder='",D1815,"',"," is_default=",E1815, " where id = ", A1815,";" )</f>
        <v>Update `option_translation` set lang_id = 42, title ='', textbox_placeholder='', is_default=0 where id = 611;</v>
      </c>
      <c r="H1815" s="5"/>
      <c r="I1815" s="5"/>
      <c r="J1815" s="5"/>
      <c r="K1815" s="5"/>
      <c r="L1815" s="5"/>
      <c r="M1815" s="5"/>
      <c r="N1815" s="5"/>
      <c r="O1815" s="5"/>
      <c r="P1815" s="5"/>
      <c r="Q1815" s="5"/>
      <c r="R1815" s="5"/>
      <c r="S1815" s="5"/>
      <c r="T1815" s="5"/>
      <c r="U1815" s="5"/>
      <c r="V1815" s="5"/>
      <c r="W1815" s="5"/>
      <c r="X1815" s="5"/>
      <c r="Y1815" s="5"/>
      <c r="Z1815" s="5"/>
    </row>
    <row r="1816" spans="1:26" ht="14.25" customHeight="1" x14ac:dyDescent="0.35">
      <c r="A1816" s="5">
        <v>611</v>
      </c>
      <c r="B1816" s="5">
        <v>76</v>
      </c>
      <c r="C1816" s="5"/>
      <c r="D1816" s="5"/>
      <c r="E1816" s="5">
        <v>0</v>
      </c>
      <c r="F1816" s="5" t="s">
        <v>1996</v>
      </c>
      <c r="G1816" s="5" t="s">
        <v>1997</v>
      </c>
      <c r="H1816" s="5"/>
      <c r="I1816" s="5"/>
      <c r="J1816" s="5"/>
      <c r="K1816" s="5"/>
      <c r="L1816" s="5"/>
      <c r="M1816" s="5"/>
      <c r="N1816" s="5"/>
      <c r="O1816" s="5"/>
      <c r="P1816" s="5"/>
      <c r="Q1816" s="5"/>
      <c r="R1816" s="5"/>
      <c r="S1816" s="5"/>
      <c r="T1816" s="5"/>
      <c r="U1816" s="5"/>
      <c r="V1816" s="5"/>
      <c r="W1816" s="5"/>
      <c r="X1816" s="5"/>
      <c r="Y1816" s="5"/>
      <c r="Z1816" s="5"/>
    </row>
    <row r="1817" spans="1:26" ht="14.25" hidden="1" customHeight="1" x14ac:dyDescent="0.35">
      <c r="A1817" s="5">
        <v>612</v>
      </c>
      <c r="B1817" s="5">
        <v>1</v>
      </c>
      <c r="C1817" s="5" t="s">
        <v>148</v>
      </c>
      <c r="D1817" s="5"/>
      <c r="E1817" s="5">
        <v>1</v>
      </c>
      <c r="F1817" s="5" t="str">
        <f>CONCATENATE("INSERT INTO `option_translation` (`option_id`,`lang_id`, `title`, `textbox_placeholder`, `is_default`) VALUES (",A1817,",", B1817, ", ","'",C1817,"', ","'",D1817,"', ",E1817,");")</f>
        <v>INSERT INTO `option_translation` (`option_id`,`lang_id`, `title`, `textbox_placeholder`, `is_default`) VALUES (612,1, 'No', '', 1);</v>
      </c>
      <c r="G1817" s="5" t="str">
        <f>CONCATENATE("Update `option_translation` set lang_id = ",B1817,",", " title ='", C1817,"',"," textbox_placeholder='",D1817,"',"," is_default=",E1817, " where id = ", A1817,";" )</f>
        <v>Update `option_translation` set lang_id = 1, title ='No', textbox_placeholder='', is_default=1 where id = 612;</v>
      </c>
      <c r="H1817" s="5"/>
      <c r="I1817" s="5"/>
      <c r="J1817" s="5"/>
      <c r="K1817" s="5"/>
      <c r="L1817" s="5"/>
      <c r="M1817" s="5"/>
      <c r="N1817" s="5"/>
      <c r="O1817" s="5"/>
      <c r="P1817" s="5"/>
      <c r="Q1817" s="5"/>
      <c r="R1817" s="5"/>
      <c r="S1817" s="5"/>
      <c r="T1817" s="5"/>
      <c r="U1817" s="5"/>
      <c r="V1817" s="5"/>
      <c r="W1817" s="5"/>
      <c r="X1817" s="5"/>
      <c r="Y1817" s="5"/>
      <c r="Z1817" s="5"/>
    </row>
    <row r="1818" spans="1:26" ht="14.25" hidden="1" customHeight="1" x14ac:dyDescent="0.35">
      <c r="A1818" s="5">
        <v>612</v>
      </c>
      <c r="B1818" s="5">
        <v>42</v>
      </c>
      <c r="C1818" s="5"/>
      <c r="D1818" s="5"/>
      <c r="E1818" s="5">
        <v>0</v>
      </c>
      <c r="F1818" s="5" t="str">
        <f>CONCATENATE("INSERT INTO `option_translation` (`option_id`,`lang_id`, `title`, `textbox_placeholder`, `is_default`) VALUES (",A1818,",", B1818, ", ","'",C1818,"', ","'",D1818,"', ",E1818,");")</f>
        <v>INSERT INTO `option_translation` (`option_id`,`lang_id`, `title`, `textbox_placeholder`, `is_default`) VALUES (612,42, '', '', 0);</v>
      </c>
      <c r="G1818" s="5" t="str">
        <f>CONCATENATE("Update `option_translation` set lang_id = ",B1818,",", " title ='", C1818,"',"," textbox_placeholder='",D1818,"',"," is_default=",E1818, " where id = ", A1818,";" )</f>
        <v>Update `option_translation` set lang_id = 42, title ='', textbox_placeholder='', is_default=0 where id = 612;</v>
      </c>
      <c r="H1818" s="5"/>
      <c r="I1818" s="5"/>
      <c r="J1818" s="5"/>
      <c r="K1818" s="5"/>
      <c r="L1818" s="5"/>
      <c r="M1818" s="5"/>
      <c r="N1818" s="5"/>
      <c r="O1818" s="5"/>
      <c r="P1818" s="5"/>
      <c r="Q1818" s="5"/>
      <c r="R1818" s="5"/>
      <c r="S1818" s="5"/>
      <c r="T1818" s="5"/>
      <c r="U1818" s="5"/>
      <c r="V1818" s="5"/>
      <c r="W1818" s="5"/>
      <c r="X1818" s="5"/>
      <c r="Y1818" s="5"/>
      <c r="Z1818" s="5"/>
    </row>
    <row r="1819" spans="1:26" ht="14.25" customHeight="1" x14ac:dyDescent="0.35">
      <c r="A1819" s="5">
        <v>612</v>
      </c>
      <c r="B1819" s="5">
        <v>76</v>
      </c>
      <c r="C1819" s="5"/>
      <c r="D1819" s="5"/>
      <c r="E1819" s="5">
        <v>0</v>
      </c>
      <c r="F1819" s="5" t="s">
        <v>1998</v>
      </c>
      <c r="G1819" s="5" t="s">
        <v>1999</v>
      </c>
      <c r="H1819" s="5"/>
      <c r="I1819" s="5"/>
      <c r="J1819" s="5"/>
      <c r="K1819" s="5"/>
      <c r="L1819" s="5"/>
      <c r="M1819" s="5"/>
      <c r="N1819" s="5"/>
      <c r="O1819" s="5"/>
      <c r="P1819" s="5"/>
      <c r="Q1819" s="5"/>
      <c r="R1819" s="5"/>
      <c r="S1819" s="5"/>
      <c r="T1819" s="5"/>
      <c r="U1819" s="5"/>
      <c r="V1819" s="5"/>
      <c r="W1819" s="5"/>
      <c r="X1819" s="5"/>
      <c r="Y1819" s="5"/>
      <c r="Z1819" s="5"/>
    </row>
    <row r="1820" spans="1:26" ht="14.25" hidden="1" customHeight="1" x14ac:dyDescent="0.35">
      <c r="A1820" s="5">
        <v>613</v>
      </c>
      <c r="B1820" s="5">
        <v>1</v>
      </c>
      <c r="C1820" s="5" t="s">
        <v>278</v>
      </c>
      <c r="D1820" s="5"/>
      <c r="E1820" s="5">
        <v>1</v>
      </c>
      <c r="F1820" s="5" t="str">
        <f>CONCATENATE("INSERT INTO `option_translation` (`option_id`,`lang_id`, `title`, `textbox_placeholder`, `is_default`) VALUES (",A1820,",", B1820, ", ","'",C1820,"', ","'",D1820,"', ",E1820,");")</f>
        <v>INSERT INTO `option_translation` (`option_id`,`lang_id`, `title`, `textbox_placeholder`, `is_default`) VALUES (613,1, 'Facebook/Twitter', '', 1);</v>
      </c>
      <c r="G1820" s="5" t="str">
        <f>CONCATENATE("Update `option_translation` set lang_id = ",B1820,",", " title ='", C1820,"',"," textbox_placeholder='",D1820,"',"," is_default=",E1820, " where id = ", A1820,";" )</f>
        <v>Update `option_translation` set lang_id = 1, title ='Facebook/Twitter', textbox_placeholder='', is_default=1 where id = 613;</v>
      </c>
      <c r="H1820" s="5"/>
      <c r="I1820" s="5"/>
      <c r="J1820" s="5"/>
      <c r="K1820" s="5"/>
      <c r="L1820" s="5"/>
      <c r="M1820" s="5"/>
      <c r="N1820" s="5"/>
      <c r="O1820" s="5"/>
      <c r="P1820" s="5"/>
      <c r="Q1820" s="5"/>
      <c r="R1820" s="5"/>
      <c r="S1820" s="5"/>
      <c r="T1820" s="5"/>
      <c r="U1820" s="5"/>
      <c r="V1820" s="5"/>
      <c r="W1820" s="5"/>
      <c r="X1820" s="5"/>
      <c r="Y1820" s="5"/>
      <c r="Z1820" s="5"/>
    </row>
    <row r="1821" spans="1:26" ht="14.25" hidden="1" customHeight="1" x14ac:dyDescent="0.35">
      <c r="A1821" s="5">
        <v>613</v>
      </c>
      <c r="B1821" s="5">
        <v>42</v>
      </c>
      <c r="C1821" s="5"/>
      <c r="D1821" s="5"/>
      <c r="E1821" s="5">
        <v>0</v>
      </c>
      <c r="F1821" s="5" t="str">
        <f>CONCATENATE("INSERT INTO `option_translation` (`option_id`,`lang_id`, `title`, `textbox_placeholder`, `is_default`) VALUES (",A1821,",", B1821, ", ","'",C1821,"', ","'",D1821,"', ",E1821,");")</f>
        <v>INSERT INTO `option_translation` (`option_id`,`lang_id`, `title`, `textbox_placeholder`, `is_default`) VALUES (613,42, '', '', 0);</v>
      </c>
      <c r="G1821" s="5" t="str">
        <f>CONCATENATE("Update `option_translation` set lang_id = ",B1821,",", " title ='", C1821,"',"," textbox_placeholder='",D1821,"',"," is_default=",E1821, " where id = ", A1821,";" )</f>
        <v>Update `option_translation` set lang_id = 42, title ='', textbox_placeholder='', is_default=0 where id = 613;</v>
      </c>
      <c r="H1821" s="5"/>
      <c r="I1821" s="5"/>
      <c r="J1821" s="5"/>
      <c r="K1821" s="5"/>
      <c r="L1821" s="5"/>
      <c r="M1821" s="5"/>
      <c r="N1821" s="5"/>
      <c r="O1821" s="5"/>
      <c r="P1821" s="5"/>
      <c r="Q1821" s="5"/>
      <c r="R1821" s="5"/>
      <c r="S1821" s="5"/>
      <c r="T1821" s="5"/>
      <c r="U1821" s="5"/>
      <c r="V1821" s="5"/>
      <c r="W1821" s="5"/>
      <c r="X1821" s="5"/>
      <c r="Y1821" s="5"/>
      <c r="Z1821" s="5"/>
    </row>
    <row r="1822" spans="1:26" ht="14.25" customHeight="1" x14ac:dyDescent="0.35">
      <c r="A1822" s="5">
        <v>613</v>
      </c>
      <c r="B1822" s="5">
        <v>76</v>
      </c>
      <c r="C1822" s="5"/>
      <c r="D1822" s="5"/>
      <c r="E1822" s="5">
        <v>0</v>
      </c>
      <c r="F1822" s="5" t="s">
        <v>2000</v>
      </c>
      <c r="G1822" s="5" t="s">
        <v>2001</v>
      </c>
      <c r="H1822" s="5"/>
      <c r="I1822" s="5"/>
      <c r="J1822" s="5"/>
      <c r="K1822" s="5"/>
      <c r="L1822" s="5"/>
      <c r="M1822" s="5"/>
      <c r="N1822" s="5"/>
      <c r="O1822" s="5"/>
      <c r="P1822" s="5"/>
      <c r="Q1822" s="5"/>
      <c r="R1822" s="5"/>
      <c r="S1822" s="5"/>
      <c r="T1822" s="5"/>
      <c r="U1822" s="5"/>
      <c r="V1822" s="5"/>
      <c r="W1822" s="5"/>
      <c r="X1822" s="5"/>
      <c r="Y1822" s="5"/>
      <c r="Z1822" s="5"/>
    </row>
    <row r="1823" spans="1:26" ht="14.25" hidden="1" customHeight="1" x14ac:dyDescent="0.35">
      <c r="A1823" s="5">
        <v>614</v>
      </c>
      <c r="B1823" s="5">
        <v>1</v>
      </c>
      <c r="C1823" s="5" t="s">
        <v>279</v>
      </c>
      <c r="D1823" s="5"/>
      <c r="E1823" s="5">
        <v>1</v>
      </c>
      <c r="F1823" s="5" t="str">
        <f>CONCATENATE("INSERT INTO `option_translation` (`option_id`,`lang_id`, `title`, `textbox_placeholder`, `is_default`) VALUES (",A1823,",", B1823, ", ","'",C1823,"', ","'",D1823,"', ",E1823,");")</f>
        <v>INSERT INTO `option_translation` (`option_id`,`lang_id`, `title`, `textbox_placeholder`, `is_default`) VALUES (614,1, 'Email', '', 1);</v>
      </c>
      <c r="G1823" s="5" t="str">
        <f>CONCATENATE("Update `option_translation` set lang_id = ",B1823,",", " title ='", C1823,"',"," textbox_placeholder='",D1823,"',"," is_default=",E1823, " where id = ", A1823,";" )</f>
        <v>Update `option_translation` set lang_id = 1, title ='Email', textbox_placeholder='', is_default=1 where id = 614;</v>
      </c>
      <c r="H1823" s="5"/>
      <c r="I1823" s="5"/>
      <c r="J1823" s="5"/>
      <c r="K1823" s="5"/>
      <c r="L1823" s="5"/>
      <c r="M1823" s="5"/>
      <c r="N1823" s="5"/>
      <c r="O1823" s="5"/>
      <c r="P1823" s="5"/>
      <c r="Q1823" s="5"/>
      <c r="R1823" s="5"/>
      <c r="S1823" s="5"/>
      <c r="T1823" s="5"/>
      <c r="U1823" s="5"/>
      <c r="V1823" s="5"/>
      <c r="W1823" s="5"/>
      <c r="X1823" s="5"/>
      <c r="Y1823" s="5"/>
      <c r="Z1823" s="5"/>
    </row>
    <row r="1824" spans="1:26" ht="14.25" hidden="1" customHeight="1" x14ac:dyDescent="0.35">
      <c r="A1824" s="5">
        <v>614</v>
      </c>
      <c r="B1824" s="5">
        <v>42</v>
      </c>
      <c r="C1824" s="5"/>
      <c r="D1824" s="5"/>
      <c r="E1824" s="5">
        <v>0</v>
      </c>
      <c r="F1824" s="5" t="str">
        <f>CONCATENATE("INSERT INTO `option_translation` (`option_id`,`lang_id`, `title`, `textbox_placeholder`, `is_default`) VALUES (",A1824,",", B1824, ", ","'",C1824,"', ","'",D1824,"', ",E1824,");")</f>
        <v>INSERT INTO `option_translation` (`option_id`,`lang_id`, `title`, `textbox_placeholder`, `is_default`) VALUES (614,42, '', '', 0);</v>
      </c>
      <c r="G1824" s="5" t="str">
        <f>CONCATENATE("Update `option_translation` set lang_id = ",B1824,",", " title ='", C1824,"',"," textbox_placeholder='",D1824,"',"," is_default=",E1824, " where id = ", A1824,";" )</f>
        <v>Update `option_translation` set lang_id = 42, title ='', textbox_placeholder='', is_default=0 where id = 614;</v>
      </c>
      <c r="H1824" s="5"/>
      <c r="I1824" s="5"/>
      <c r="J1824" s="5"/>
      <c r="K1824" s="5"/>
      <c r="L1824" s="5"/>
      <c r="M1824" s="5"/>
      <c r="N1824" s="5"/>
      <c r="O1824" s="5"/>
      <c r="P1824" s="5"/>
      <c r="Q1824" s="5"/>
      <c r="R1824" s="5"/>
      <c r="S1824" s="5"/>
      <c r="T1824" s="5"/>
      <c r="U1824" s="5"/>
      <c r="V1824" s="5"/>
      <c r="W1824" s="5"/>
      <c r="X1824" s="5"/>
      <c r="Y1824" s="5"/>
      <c r="Z1824" s="5"/>
    </row>
    <row r="1825" spans="1:26" ht="14.25" customHeight="1" x14ac:dyDescent="0.35">
      <c r="A1825" s="5">
        <v>614</v>
      </c>
      <c r="B1825" s="5">
        <v>76</v>
      </c>
      <c r="C1825" s="5"/>
      <c r="D1825" s="5"/>
      <c r="E1825" s="5">
        <v>0</v>
      </c>
      <c r="F1825" s="5" t="s">
        <v>2002</v>
      </c>
      <c r="G1825" s="5" t="s">
        <v>2003</v>
      </c>
      <c r="H1825" s="5"/>
      <c r="I1825" s="5"/>
      <c r="J1825" s="5"/>
      <c r="K1825" s="5"/>
      <c r="L1825" s="5"/>
      <c r="M1825" s="5"/>
      <c r="N1825" s="5"/>
      <c r="O1825" s="5"/>
      <c r="P1825" s="5"/>
      <c r="Q1825" s="5"/>
      <c r="R1825" s="5"/>
      <c r="S1825" s="5"/>
      <c r="T1825" s="5"/>
      <c r="U1825" s="5"/>
      <c r="V1825" s="5"/>
      <c r="W1825" s="5"/>
      <c r="X1825" s="5"/>
      <c r="Y1825" s="5"/>
      <c r="Z1825" s="5"/>
    </row>
    <row r="1826" spans="1:26" ht="14.25" hidden="1" customHeight="1" x14ac:dyDescent="0.35">
      <c r="A1826" s="5">
        <v>615</v>
      </c>
      <c r="B1826" s="5">
        <v>1</v>
      </c>
      <c r="C1826" s="5" t="s">
        <v>280</v>
      </c>
      <c r="D1826" s="5"/>
      <c r="E1826" s="5">
        <v>1</v>
      </c>
      <c r="F1826" s="5" t="str">
        <f>CONCATENATE("INSERT INTO `option_translation` (`option_id`,`lang_id`, `title`, `textbox_placeholder`, `is_default`) VALUES (",A1826,",", B1826, ", ","'",C1826,"', ","'",D1826,"', ",E1826,");")</f>
        <v>INSERT INTO `option_translation` (`option_id`,`lang_id`, `title`, `textbox_placeholder`, `is_default`) VALUES (615,1, 'In-person from acquaintance', '', 1);</v>
      </c>
      <c r="G1826" s="5" t="str">
        <f>CONCATENATE("Update `option_translation` set lang_id = ",B1826,",", " title ='", C1826,"',"," textbox_placeholder='",D1826,"',"," is_default=",E1826, " where id = ", A1826,";" )</f>
        <v>Update `option_translation` set lang_id = 1, title ='In-person from acquaintance', textbox_placeholder='', is_default=1 where id = 615;</v>
      </c>
      <c r="H1826" s="5"/>
      <c r="I1826" s="5"/>
      <c r="J1826" s="5"/>
      <c r="K1826" s="5"/>
      <c r="L1826" s="5"/>
      <c r="M1826" s="5"/>
      <c r="N1826" s="5"/>
      <c r="O1826" s="5"/>
      <c r="P1826" s="5"/>
      <c r="Q1826" s="5"/>
      <c r="R1826" s="5"/>
      <c r="S1826" s="5"/>
      <c r="T1826" s="5"/>
      <c r="U1826" s="5"/>
      <c r="V1826" s="5"/>
      <c r="W1826" s="5"/>
      <c r="X1826" s="5"/>
      <c r="Y1826" s="5"/>
      <c r="Z1826" s="5"/>
    </row>
    <row r="1827" spans="1:26" ht="14.25" hidden="1" customHeight="1" x14ac:dyDescent="0.35">
      <c r="A1827" s="5">
        <v>615</v>
      </c>
      <c r="B1827" s="5">
        <v>42</v>
      </c>
      <c r="C1827" s="5"/>
      <c r="D1827" s="5"/>
      <c r="E1827" s="5">
        <v>0</v>
      </c>
      <c r="F1827" s="5" t="str">
        <f>CONCATENATE("INSERT INTO `option_translation` (`option_id`,`lang_id`, `title`, `textbox_placeholder`, `is_default`) VALUES (",A1827,",", B1827, ", ","'",C1827,"', ","'",D1827,"', ",E1827,");")</f>
        <v>INSERT INTO `option_translation` (`option_id`,`lang_id`, `title`, `textbox_placeholder`, `is_default`) VALUES (615,42, '', '', 0);</v>
      </c>
      <c r="G1827" s="5" t="str">
        <f>CONCATENATE("Update `option_translation` set lang_id = ",B1827,",", " title ='", C1827,"',"," textbox_placeholder='",D1827,"',"," is_default=",E1827, " where id = ", A1827,";" )</f>
        <v>Update `option_translation` set lang_id = 42, title ='', textbox_placeholder='', is_default=0 where id = 615;</v>
      </c>
      <c r="H1827" s="5"/>
      <c r="I1827" s="5"/>
      <c r="J1827" s="5"/>
      <c r="K1827" s="5"/>
      <c r="L1827" s="5"/>
      <c r="M1827" s="5"/>
      <c r="N1827" s="5"/>
      <c r="O1827" s="5"/>
      <c r="P1827" s="5"/>
      <c r="Q1827" s="5"/>
      <c r="R1827" s="5"/>
      <c r="S1827" s="5"/>
      <c r="T1827" s="5"/>
      <c r="U1827" s="5"/>
      <c r="V1827" s="5"/>
      <c r="W1827" s="5"/>
      <c r="X1827" s="5"/>
      <c r="Y1827" s="5"/>
      <c r="Z1827" s="5"/>
    </row>
    <row r="1828" spans="1:26" ht="14.25" customHeight="1" x14ac:dyDescent="0.35">
      <c r="A1828" s="5">
        <v>615</v>
      </c>
      <c r="B1828" s="5">
        <v>76</v>
      </c>
      <c r="C1828" s="5"/>
      <c r="D1828" s="5"/>
      <c r="E1828" s="5">
        <v>0</v>
      </c>
      <c r="F1828" s="5" t="s">
        <v>2004</v>
      </c>
      <c r="G1828" s="5" t="s">
        <v>2005</v>
      </c>
      <c r="H1828" s="5"/>
      <c r="I1828" s="5"/>
      <c r="J1828" s="5"/>
      <c r="K1828" s="5"/>
      <c r="L1828" s="5"/>
      <c r="M1828" s="5"/>
      <c r="N1828" s="5"/>
      <c r="O1828" s="5"/>
      <c r="P1828" s="5"/>
      <c r="Q1828" s="5"/>
      <c r="R1828" s="5"/>
      <c r="S1828" s="5"/>
      <c r="T1828" s="5"/>
      <c r="U1828" s="5"/>
      <c r="V1828" s="5"/>
      <c r="W1828" s="5"/>
      <c r="X1828" s="5"/>
      <c r="Y1828" s="5"/>
      <c r="Z1828" s="5"/>
    </row>
    <row r="1829" spans="1:26" ht="14.25" hidden="1" customHeight="1" x14ac:dyDescent="0.35">
      <c r="A1829" s="5">
        <v>616</v>
      </c>
      <c r="B1829" s="5">
        <v>1</v>
      </c>
      <c r="C1829" s="5" t="s">
        <v>281</v>
      </c>
      <c r="D1829" s="5"/>
      <c r="E1829" s="5">
        <v>1</v>
      </c>
      <c r="F1829" s="5" t="str">
        <f>CONCATENATE("INSERT INTO `option_translation` (`option_id`,`lang_id`, `title`, `textbox_placeholder`, `is_default`) VALUES (",A1829,",", B1829, ", ","'",C1829,"', ","'",D1829,"', ",E1829,");")</f>
        <v>INSERT INTO `option_translation` (`option_id`,`lang_id`, `title`, `textbox_placeholder`, `is_default`) VALUES (616,1, 'From a Safecity workshop', '', 1);</v>
      </c>
      <c r="G1829" s="5" t="str">
        <f>CONCATENATE("Update `option_translation` set lang_id = ",B1829,",", " title ='", C1829,"',"," textbox_placeholder='",D1829,"',"," is_default=",E1829, " where id = ", A1829,";" )</f>
        <v>Update `option_translation` set lang_id = 1, title ='From a Safecity workshop', textbox_placeholder='', is_default=1 where id = 616;</v>
      </c>
      <c r="H1829" s="5"/>
      <c r="I1829" s="5"/>
      <c r="J1829" s="5"/>
      <c r="K1829" s="5"/>
      <c r="L1829" s="5"/>
      <c r="M1829" s="5"/>
      <c r="N1829" s="5"/>
      <c r="O1829" s="5"/>
      <c r="P1829" s="5"/>
      <c r="Q1829" s="5"/>
      <c r="R1829" s="5"/>
      <c r="S1829" s="5"/>
      <c r="T1829" s="5"/>
      <c r="U1829" s="5"/>
      <c r="V1829" s="5"/>
      <c r="W1829" s="5"/>
      <c r="X1829" s="5"/>
      <c r="Y1829" s="5"/>
      <c r="Z1829" s="5"/>
    </row>
    <row r="1830" spans="1:26" ht="14.25" hidden="1" customHeight="1" x14ac:dyDescent="0.35">
      <c r="A1830" s="5">
        <v>616</v>
      </c>
      <c r="B1830" s="5">
        <v>42</v>
      </c>
      <c r="C1830" s="5"/>
      <c r="D1830" s="5"/>
      <c r="E1830" s="5">
        <v>0</v>
      </c>
      <c r="F1830" s="5" t="str">
        <f>CONCATENATE("INSERT INTO `option_translation` (`option_id`,`lang_id`, `title`, `textbox_placeholder`, `is_default`) VALUES (",A1830,",", B1830, ", ","'",C1830,"', ","'",D1830,"', ",E1830,");")</f>
        <v>INSERT INTO `option_translation` (`option_id`,`lang_id`, `title`, `textbox_placeholder`, `is_default`) VALUES (616,42, '', '', 0);</v>
      </c>
      <c r="G1830" s="5" t="str">
        <f>CONCATENATE("Update `option_translation` set lang_id = ",B1830,",", " title ='", C1830,"',"," textbox_placeholder='",D1830,"',"," is_default=",E1830, " where id = ", A1830,";" )</f>
        <v>Update `option_translation` set lang_id = 42, title ='', textbox_placeholder='', is_default=0 where id = 616;</v>
      </c>
      <c r="H1830" s="5"/>
      <c r="I1830" s="5"/>
      <c r="J1830" s="5"/>
      <c r="K1830" s="5"/>
      <c r="L1830" s="5"/>
      <c r="M1830" s="5"/>
      <c r="N1830" s="5"/>
      <c r="O1830" s="5"/>
      <c r="P1830" s="5"/>
      <c r="Q1830" s="5"/>
      <c r="R1830" s="5"/>
      <c r="S1830" s="5"/>
      <c r="T1830" s="5"/>
      <c r="U1830" s="5"/>
      <c r="V1830" s="5"/>
      <c r="W1830" s="5"/>
      <c r="X1830" s="5"/>
      <c r="Y1830" s="5"/>
      <c r="Z1830" s="5"/>
    </row>
    <row r="1831" spans="1:26" ht="14.25" customHeight="1" x14ac:dyDescent="0.35">
      <c r="A1831" s="5">
        <v>616</v>
      </c>
      <c r="B1831" s="5">
        <v>76</v>
      </c>
      <c r="C1831" s="5"/>
      <c r="D1831" s="5"/>
      <c r="E1831" s="5">
        <v>0</v>
      </c>
      <c r="F1831" s="5" t="s">
        <v>2006</v>
      </c>
      <c r="G1831" s="5" t="s">
        <v>2007</v>
      </c>
      <c r="H1831" s="5"/>
      <c r="I1831" s="5"/>
      <c r="J1831" s="5"/>
      <c r="K1831" s="5"/>
      <c r="L1831" s="5"/>
      <c r="M1831" s="5"/>
      <c r="N1831" s="5"/>
      <c r="O1831" s="5"/>
      <c r="P1831" s="5"/>
      <c r="Q1831" s="5"/>
      <c r="R1831" s="5"/>
      <c r="S1831" s="5"/>
      <c r="T1831" s="5"/>
      <c r="U1831" s="5"/>
      <c r="V1831" s="5"/>
      <c r="W1831" s="5"/>
      <c r="X1831" s="5"/>
      <c r="Y1831" s="5"/>
      <c r="Z1831" s="5"/>
    </row>
    <row r="1832" spans="1:26" ht="14.25" hidden="1" customHeight="1" x14ac:dyDescent="0.35">
      <c r="A1832" s="5">
        <v>617</v>
      </c>
      <c r="B1832" s="5">
        <v>1</v>
      </c>
      <c r="C1832" s="5" t="s">
        <v>282</v>
      </c>
      <c r="D1832" s="5"/>
      <c r="E1832" s="5">
        <v>1</v>
      </c>
      <c r="F1832" s="5" t="str">
        <f>CONCATENATE("INSERT INTO `option_translation` (`option_id`,`lang_id`, `title`, `textbox_placeholder`, `is_default`) VALUES (",A1832,",", B1832, ", ","'",C1832,"', ","'",D1832,"', ",E1832,");")</f>
        <v>INSERT INTO `option_translation` (`option_id`,`lang_id`, `title`, `textbox_placeholder`, `is_default`) VALUES (617,1, 'I am a volunteer for Safecity filling out for a participant', '', 1);</v>
      </c>
      <c r="G1832" s="5" t="str">
        <f>CONCATENATE("Update `option_translation` set lang_id = ",B1832,",", " title ='", C1832,"',"," textbox_placeholder='",D1832,"',"," is_default=",E1832, " where id = ", A1832,";" )</f>
        <v>Update `option_translation` set lang_id = 1, title ='I am a volunteer for Safecity filling out for a participant', textbox_placeholder='', is_default=1 where id = 617;</v>
      </c>
      <c r="H1832" s="5"/>
      <c r="I1832" s="5"/>
      <c r="J1832" s="5"/>
      <c r="K1832" s="5"/>
      <c r="L1832" s="5"/>
      <c r="M1832" s="5"/>
      <c r="N1832" s="5"/>
      <c r="O1832" s="5"/>
      <c r="P1832" s="5"/>
      <c r="Q1832" s="5"/>
      <c r="R1832" s="5"/>
      <c r="S1832" s="5"/>
      <c r="T1832" s="5"/>
      <c r="U1832" s="5"/>
      <c r="V1832" s="5"/>
      <c r="W1832" s="5"/>
      <c r="X1832" s="5"/>
      <c r="Y1832" s="5"/>
      <c r="Z1832" s="5"/>
    </row>
    <row r="1833" spans="1:26" ht="14.25" hidden="1" customHeight="1" x14ac:dyDescent="0.35">
      <c r="A1833" s="5">
        <v>617</v>
      </c>
      <c r="B1833" s="5">
        <v>42</v>
      </c>
      <c r="C1833" s="5"/>
      <c r="D1833" s="5"/>
      <c r="E1833" s="5">
        <v>0</v>
      </c>
      <c r="F1833" s="5" t="str">
        <f>CONCATENATE("INSERT INTO `option_translation` (`option_id`,`lang_id`, `title`, `textbox_placeholder`, `is_default`) VALUES (",A1833,",", B1833, ", ","'",C1833,"', ","'",D1833,"', ",E1833,");")</f>
        <v>INSERT INTO `option_translation` (`option_id`,`lang_id`, `title`, `textbox_placeholder`, `is_default`) VALUES (617,42, '', '', 0);</v>
      </c>
      <c r="G1833" s="5" t="str">
        <f>CONCATENATE("Update `option_translation` set lang_id = ",B1833,",", " title ='", C1833,"',"," textbox_placeholder='",D1833,"',"," is_default=",E1833, " where id = ", A1833,";" )</f>
        <v>Update `option_translation` set lang_id = 42, title ='', textbox_placeholder='', is_default=0 where id = 617;</v>
      </c>
      <c r="H1833" s="5"/>
      <c r="I1833" s="5"/>
      <c r="J1833" s="5"/>
      <c r="K1833" s="5"/>
      <c r="L1833" s="5"/>
      <c r="M1833" s="5"/>
      <c r="N1833" s="5"/>
      <c r="O1833" s="5"/>
      <c r="P1833" s="5"/>
      <c r="Q1833" s="5"/>
      <c r="R1833" s="5"/>
      <c r="S1833" s="5"/>
      <c r="T1833" s="5"/>
      <c r="U1833" s="5"/>
      <c r="V1833" s="5"/>
      <c r="W1833" s="5"/>
      <c r="X1833" s="5"/>
      <c r="Y1833" s="5"/>
      <c r="Z1833" s="5"/>
    </row>
    <row r="1834" spans="1:26" ht="14.25" customHeight="1" x14ac:dyDescent="0.35">
      <c r="A1834" s="5">
        <v>617</v>
      </c>
      <c r="B1834" s="5">
        <v>76</v>
      </c>
      <c r="C1834" s="5"/>
      <c r="D1834" s="5"/>
      <c r="E1834" s="5">
        <v>0</v>
      </c>
      <c r="F1834" s="5" t="s">
        <v>2008</v>
      </c>
      <c r="G1834" s="5" t="s">
        <v>2009</v>
      </c>
      <c r="H1834" s="5"/>
      <c r="I1834" s="5"/>
      <c r="J1834" s="5"/>
      <c r="K1834" s="5"/>
      <c r="L1834" s="5"/>
      <c r="M1834" s="5"/>
      <c r="N1834" s="5"/>
      <c r="O1834" s="5"/>
      <c r="P1834" s="5"/>
      <c r="Q1834" s="5"/>
      <c r="R1834" s="5"/>
      <c r="S1834" s="5"/>
      <c r="T1834" s="5"/>
      <c r="U1834" s="5"/>
      <c r="V1834" s="5"/>
      <c r="W1834" s="5"/>
      <c r="X1834" s="5"/>
      <c r="Y1834" s="5"/>
      <c r="Z1834" s="5"/>
    </row>
    <row r="1835" spans="1:26" ht="14.25" hidden="1" customHeight="1" x14ac:dyDescent="0.35">
      <c r="A1835" s="5">
        <v>618</v>
      </c>
      <c r="B1835" s="5">
        <v>1</v>
      </c>
      <c r="C1835" s="5" t="s">
        <v>159</v>
      </c>
      <c r="D1835" s="5" t="s">
        <v>277</v>
      </c>
      <c r="E1835" s="5">
        <v>1</v>
      </c>
      <c r="F1835" s="5" t="str">
        <f>CONCATENATE("INSERT INTO `option_translation` (`option_id`,`lang_id`, `title`, `textbox_placeholder`, `is_default`) VALUES (",A1835,",", B1835, ", ","'",C1835,"', ","'",D1835,"', ",E1835,");")</f>
        <v>INSERT INTO `option_translation` (`option_id`,`lang_id`, `title`, `textbox_placeholder`, `is_default`) VALUES (618,1, 'Other', ' Please specify', 1);</v>
      </c>
      <c r="G1835" s="5" t="str">
        <f>CONCATENATE("Update `option_translation` set lang_id = ",B1835,",", " title ='", C1835,"',"," textbox_placeholder='",D1835,"',"," is_default=",E1835, " where id = ", A1835,";" )</f>
        <v>Update `option_translation` set lang_id = 1, title ='Other', textbox_placeholder=' Please specify', is_default=1 where id = 618;</v>
      </c>
      <c r="H1835" s="5"/>
      <c r="I1835" s="5"/>
      <c r="J1835" s="5"/>
      <c r="K1835" s="5"/>
      <c r="L1835" s="5"/>
      <c r="M1835" s="5"/>
      <c r="N1835" s="5"/>
      <c r="O1835" s="5"/>
      <c r="P1835" s="5"/>
      <c r="Q1835" s="5"/>
      <c r="R1835" s="5"/>
      <c r="S1835" s="5"/>
      <c r="T1835" s="5"/>
      <c r="U1835" s="5"/>
      <c r="V1835" s="5"/>
      <c r="W1835" s="5"/>
      <c r="X1835" s="5"/>
      <c r="Y1835" s="5"/>
      <c r="Z1835" s="5"/>
    </row>
    <row r="1836" spans="1:26" ht="14.25" hidden="1" customHeight="1" x14ac:dyDescent="0.35">
      <c r="A1836" s="5">
        <v>618</v>
      </c>
      <c r="B1836" s="5">
        <v>42</v>
      </c>
      <c r="C1836" s="5"/>
      <c r="D1836" s="5"/>
      <c r="E1836" s="5">
        <v>0</v>
      </c>
      <c r="F1836" s="5" t="str">
        <f>CONCATENATE("INSERT INTO `option_translation` (`option_id`,`lang_id`, `title`, `textbox_placeholder`, `is_default`) VALUES (",A1836,",", B1836, ", ","'",C1836,"', ","'",D1836,"', ",E1836,");")</f>
        <v>INSERT INTO `option_translation` (`option_id`,`lang_id`, `title`, `textbox_placeholder`, `is_default`) VALUES (618,42, '', '', 0);</v>
      </c>
      <c r="G1836" s="5" t="str">
        <f>CONCATENATE("Update `option_translation` set lang_id = ",B1836,",", " title ='", C1836,"',"," textbox_placeholder='",D1836,"',"," is_default=",E1836, " where id = ", A1836,";" )</f>
        <v>Update `option_translation` set lang_id = 42, title ='', textbox_placeholder='', is_default=0 where id = 618;</v>
      </c>
      <c r="H1836" s="5"/>
      <c r="I1836" s="5"/>
      <c r="J1836" s="5"/>
      <c r="K1836" s="5"/>
      <c r="L1836" s="5"/>
      <c r="M1836" s="5"/>
      <c r="N1836" s="5"/>
      <c r="O1836" s="5"/>
      <c r="P1836" s="5"/>
      <c r="Q1836" s="5"/>
      <c r="R1836" s="5"/>
      <c r="S1836" s="5"/>
      <c r="T1836" s="5"/>
      <c r="U1836" s="5"/>
      <c r="V1836" s="5"/>
      <c r="W1836" s="5"/>
      <c r="X1836" s="5"/>
      <c r="Y1836" s="5"/>
      <c r="Z1836" s="5"/>
    </row>
    <row r="1837" spans="1:26" ht="14.25" customHeight="1" x14ac:dyDescent="0.35">
      <c r="A1837" s="5">
        <v>618</v>
      </c>
      <c r="B1837" s="5">
        <v>76</v>
      </c>
      <c r="C1837" s="5"/>
      <c r="D1837" s="5"/>
      <c r="E1837" s="5">
        <v>0</v>
      </c>
      <c r="F1837" s="5" t="s">
        <v>2010</v>
      </c>
      <c r="G1837" s="5" t="s">
        <v>2011</v>
      </c>
      <c r="H1837" s="5"/>
      <c r="I1837" s="5"/>
      <c r="J1837" s="5"/>
      <c r="K1837" s="5"/>
      <c r="L1837" s="5"/>
      <c r="M1837" s="5"/>
      <c r="N1837" s="5"/>
      <c r="O1837" s="5"/>
      <c r="P1837" s="5"/>
      <c r="Q1837" s="5"/>
      <c r="R1837" s="5"/>
      <c r="S1837" s="5"/>
      <c r="T1837" s="5"/>
      <c r="U1837" s="5"/>
      <c r="V1837" s="5"/>
      <c r="W1837" s="5"/>
      <c r="X1837" s="5"/>
      <c r="Y1837" s="5"/>
      <c r="Z1837" s="5"/>
    </row>
    <row r="1838" spans="1:26" ht="14.25" hidden="1" customHeight="1" x14ac:dyDescent="0.35">
      <c r="A1838" s="41">
        <f>A1837+1</f>
        <v>619</v>
      </c>
      <c r="B1838" s="41">
        <v>1</v>
      </c>
      <c r="C1838" s="41" t="s">
        <v>167</v>
      </c>
      <c r="D1838" s="41"/>
      <c r="E1838" s="41">
        <v>1</v>
      </c>
      <c r="F1838" s="5" t="str">
        <f>CONCATENATE("INSERT INTO `option_translation` (`option_id`,`lang_id`, `title`, `textbox_placeholder`, `is_default`) VALUES (",A1838,",", B1838, ", ","'",C1838,"', ","'",D1838,"', ",E1838,");")</f>
        <v>INSERT INTO `option_translation` (`option_id`,`lang_id`, `title`, `textbox_placeholder`, `is_default`) VALUES (619,1, 'Yes', '', 1);</v>
      </c>
      <c r="G1838" s="5" t="str">
        <f>CONCATENATE("Update `option_translation` set lang_id = ",B1838,",", " title ='", C1838,"',"," textbox_placeholder='",D1838,"',"," is_default=",E1838, " where id = ", A1838,";" )</f>
        <v>Update `option_translation` set lang_id = 1, title ='Yes', textbox_placeholder='', is_default=1 where id = 619;</v>
      </c>
      <c r="H1838" s="5"/>
      <c r="I1838" s="5"/>
      <c r="J1838" s="5"/>
      <c r="K1838" s="5"/>
      <c r="L1838" s="5"/>
      <c r="M1838" s="5"/>
      <c r="N1838" s="5"/>
      <c r="O1838" s="5"/>
      <c r="P1838" s="5"/>
      <c r="Q1838" s="5"/>
      <c r="R1838" s="5"/>
      <c r="S1838" s="5"/>
      <c r="T1838" s="5"/>
      <c r="U1838" s="5"/>
      <c r="V1838" s="5"/>
      <c r="W1838" s="5"/>
      <c r="X1838" s="5"/>
      <c r="Y1838" s="5"/>
      <c r="Z1838" s="5"/>
    </row>
    <row r="1839" spans="1:26" ht="14.25" hidden="1" customHeight="1" x14ac:dyDescent="0.35">
      <c r="A1839" s="41">
        <f>A1838+1</f>
        <v>620</v>
      </c>
      <c r="B1839" s="5">
        <v>42</v>
      </c>
      <c r="C1839" s="5"/>
      <c r="D1839" s="5"/>
      <c r="E1839" s="5">
        <v>0</v>
      </c>
      <c r="F1839" s="5" t="str">
        <f>CONCATENATE("INSERT INTO `option_translation` (`option_id`,`lang_id`, `title`, `textbox_placeholder`, `is_default`) VALUES (",A1839,",", B1839, ", ","'",C1839,"', ","'",D1839,"', ",E1839,");")</f>
        <v>INSERT INTO `option_translation` (`option_id`,`lang_id`, `title`, `textbox_placeholder`, `is_default`) VALUES (620,42, '', '', 0);</v>
      </c>
      <c r="G1839" s="5" t="str">
        <f>CONCATENATE("Update `option_translation` set lang_id = ",B1839,",", " title ='", C1839,"',"," textbox_placeholder='",D1839,"',"," is_default=",E1839, " where id = ", A1839,";" )</f>
        <v>Update `option_translation` set lang_id = 42, title ='', textbox_placeholder='', is_default=0 where id = 620;</v>
      </c>
      <c r="H1839" s="5"/>
      <c r="I1839" s="5"/>
      <c r="J1839" s="5"/>
      <c r="K1839" s="5"/>
      <c r="L1839" s="5"/>
      <c r="M1839" s="5"/>
      <c r="N1839" s="5"/>
      <c r="O1839" s="5"/>
      <c r="P1839" s="5"/>
      <c r="Q1839" s="5"/>
      <c r="R1839" s="5"/>
      <c r="S1839" s="5"/>
      <c r="T1839" s="5"/>
      <c r="U1839" s="5"/>
      <c r="V1839" s="5"/>
      <c r="W1839" s="5"/>
      <c r="X1839" s="5"/>
      <c r="Y1839" s="5"/>
      <c r="Z1839" s="5"/>
    </row>
    <row r="1840" spans="1:26" ht="14.25" customHeight="1" x14ac:dyDescent="0.35">
      <c r="A1840" s="41">
        <v>620</v>
      </c>
      <c r="B1840" s="5">
        <v>76</v>
      </c>
      <c r="C1840" s="5"/>
      <c r="D1840" s="5"/>
      <c r="E1840" s="5">
        <v>0</v>
      </c>
      <c r="F1840" s="5" t="s">
        <v>2012</v>
      </c>
      <c r="G1840" s="5" t="s">
        <v>2013</v>
      </c>
      <c r="H1840" s="5"/>
      <c r="I1840" s="5"/>
      <c r="J1840" s="5"/>
      <c r="K1840" s="5"/>
      <c r="L1840" s="5"/>
      <c r="M1840" s="5"/>
      <c r="N1840" s="5"/>
      <c r="O1840" s="5"/>
      <c r="P1840" s="5"/>
      <c r="Q1840" s="5"/>
      <c r="R1840" s="5"/>
      <c r="S1840" s="5"/>
      <c r="T1840" s="5"/>
      <c r="U1840" s="5"/>
      <c r="V1840" s="5"/>
      <c r="W1840" s="5"/>
      <c r="X1840" s="5"/>
      <c r="Y1840" s="5"/>
      <c r="Z1840" s="5"/>
    </row>
    <row r="1841" spans="1:26" ht="14.25" hidden="1" customHeight="1" x14ac:dyDescent="0.35">
      <c r="A1841" s="41">
        <f>A1840+1</f>
        <v>621</v>
      </c>
      <c r="B1841" s="41">
        <v>1</v>
      </c>
      <c r="C1841" s="41" t="s">
        <v>148</v>
      </c>
      <c r="D1841" s="41"/>
      <c r="E1841" s="41">
        <v>1</v>
      </c>
      <c r="F1841" s="5" t="str">
        <f>CONCATENATE("INSERT INTO `option_translation` (`option_id`,`lang_id`, `title`, `textbox_placeholder`, `is_default`) VALUES (",A1841,",", B1841, ", ","'",C1841,"', ","'",D1841,"', ",E1841,");")</f>
        <v>INSERT INTO `option_translation` (`option_id`,`lang_id`, `title`, `textbox_placeholder`, `is_default`) VALUES (621,1, 'No', '', 1);</v>
      </c>
      <c r="G1841" s="5" t="str">
        <f>CONCATENATE("Update `option_translation` set lang_id = ",B1841,",", " title ='", C1841,"',"," textbox_placeholder='",D1841,"',"," is_default=",E1841, " where id = ", A1841,";" )</f>
        <v>Update `option_translation` set lang_id = 1, title ='No', textbox_placeholder='', is_default=1 where id = 621;</v>
      </c>
      <c r="H1841" s="5"/>
      <c r="I1841" s="5"/>
      <c r="J1841" s="5"/>
      <c r="K1841" s="5"/>
      <c r="L1841" s="5"/>
      <c r="M1841" s="5"/>
      <c r="N1841" s="5"/>
      <c r="O1841" s="5"/>
      <c r="P1841" s="5"/>
      <c r="Q1841" s="5"/>
      <c r="R1841" s="5"/>
      <c r="S1841" s="5"/>
      <c r="T1841" s="5"/>
      <c r="U1841" s="5"/>
      <c r="V1841" s="5"/>
      <c r="W1841" s="5"/>
      <c r="X1841" s="5"/>
      <c r="Y1841" s="5"/>
      <c r="Z1841" s="5"/>
    </row>
    <row r="1842" spans="1:26" ht="14.25" hidden="1" customHeight="1" x14ac:dyDescent="0.35">
      <c r="A1842" s="41">
        <f>A1841+1</f>
        <v>622</v>
      </c>
      <c r="B1842" s="5">
        <v>42</v>
      </c>
      <c r="C1842" s="5"/>
      <c r="D1842" s="5"/>
      <c r="E1842" s="5">
        <v>0</v>
      </c>
      <c r="F1842" s="5" t="str">
        <f>CONCATENATE("INSERT INTO `option_translation` (`option_id`,`lang_id`, `title`, `textbox_placeholder`, `is_default`) VALUES (",A1842,",", B1842, ", ","'",C1842,"', ","'",D1842,"', ",E1842,");")</f>
        <v>INSERT INTO `option_translation` (`option_id`,`lang_id`, `title`, `textbox_placeholder`, `is_default`) VALUES (622,42, '', '', 0);</v>
      </c>
      <c r="G1842" s="5" t="str">
        <f>CONCATENATE("Update `option_translation` set lang_id = ",B1842,",", " title ='", C1842,"',"," textbox_placeholder='",D1842,"',"," is_default=",E1842, " where id = ", A1842,";" )</f>
        <v>Update `option_translation` set lang_id = 42, title ='', textbox_placeholder='', is_default=0 where id = 622;</v>
      </c>
      <c r="H1842" s="5"/>
      <c r="I1842" s="5"/>
      <c r="J1842" s="5"/>
      <c r="K1842" s="5"/>
      <c r="L1842" s="5"/>
      <c r="M1842" s="5"/>
      <c r="N1842" s="5"/>
      <c r="O1842" s="5"/>
      <c r="P1842" s="5"/>
      <c r="Q1842" s="5"/>
      <c r="R1842" s="5"/>
      <c r="S1842" s="5"/>
      <c r="T1842" s="5"/>
      <c r="U1842" s="5"/>
      <c r="V1842" s="5"/>
      <c r="W1842" s="5"/>
      <c r="X1842" s="5"/>
      <c r="Y1842" s="5"/>
      <c r="Z1842" s="5"/>
    </row>
    <row r="1843" spans="1:26" ht="14.25" customHeight="1" x14ac:dyDescent="0.35">
      <c r="A1843" s="41">
        <v>622</v>
      </c>
      <c r="B1843" s="5">
        <v>76</v>
      </c>
      <c r="C1843" s="5"/>
      <c r="D1843" s="5"/>
      <c r="E1843" s="5">
        <v>0</v>
      </c>
      <c r="F1843" s="5" t="s">
        <v>2014</v>
      </c>
      <c r="G1843" s="5" t="s">
        <v>2015</v>
      </c>
      <c r="H1843" s="5"/>
      <c r="I1843" s="5"/>
      <c r="J1843" s="5"/>
      <c r="K1843" s="5"/>
      <c r="L1843" s="5"/>
      <c r="M1843" s="5"/>
      <c r="N1843" s="5"/>
      <c r="O1843" s="5"/>
      <c r="P1843" s="5"/>
      <c r="Q1843" s="5"/>
      <c r="R1843" s="5"/>
      <c r="S1843" s="5"/>
      <c r="T1843" s="5"/>
      <c r="U1843" s="5"/>
      <c r="V1843" s="5"/>
      <c r="W1843" s="5"/>
      <c r="X1843" s="5"/>
      <c r="Y1843" s="5"/>
      <c r="Z1843" s="5"/>
    </row>
    <row r="1844" spans="1:26" ht="14.25" hidden="1" customHeight="1" x14ac:dyDescent="0.35">
      <c r="A1844" s="41">
        <f>A1843+1</f>
        <v>623</v>
      </c>
      <c r="B1844" s="41">
        <v>1</v>
      </c>
      <c r="C1844" s="41" t="s">
        <v>167</v>
      </c>
      <c r="D1844" s="41"/>
      <c r="E1844" s="41">
        <v>1</v>
      </c>
      <c r="F1844" s="5" t="str">
        <f>CONCATENATE("INSERT INTO `option_translation` (`option_id`,`lang_id`, `title`, `textbox_placeholder`, `is_default`) VALUES (",A1844,",", B1844, ", ","'",C1844,"', ","'",D1844,"', ",E1844,");")</f>
        <v>INSERT INTO `option_translation` (`option_id`,`lang_id`, `title`, `textbox_placeholder`, `is_default`) VALUES (623,1, 'Yes', '', 1);</v>
      </c>
      <c r="G1844" s="5" t="str">
        <f>CONCATENATE("Update `option_translation` set lang_id = ",B1844,",", " title ='", C1844,"',"," textbox_placeholder='",D1844,"',"," is_default=",E1844, " where id = ", A1844,";" )</f>
        <v>Update `option_translation` set lang_id = 1, title ='Yes', textbox_placeholder='', is_default=1 where id = 623;</v>
      </c>
      <c r="H1844" s="5"/>
      <c r="I1844" s="5"/>
      <c r="J1844" s="5"/>
      <c r="K1844" s="5"/>
      <c r="L1844" s="5"/>
      <c r="M1844" s="5"/>
      <c r="N1844" s="5"/>
      <c r="O1844" s="5"/>
      <c r="P1844" s="5"/>
      <c r="Q1844" s="5"/>
      <c r="R1844" s="5"/>
      <c r="S1844" s="5"/>
      <c r="T1844" s="5"/>
      <c r="U1844" s="5"/>
      <c r="V1844" s="5"/>
      <c r="W1844" s="5"/>
      <c r="X1844" s="5"/>
      <c r="Y1844" s="5"/>
      <c r="Z1844" s="5"/>
    </row>
    <row r="1845" spans="1:26" ht="14.25" hidden="1" customHeight="1" x14ac:dyDescent="0.35">
      <c r="A1845" s="41">
        <f>A1844+1</f>
        <v>624</v>
      </c>
      <c r="B1845" s="5">
        <v>42</v>
      </c>
      <c r="C1845" s="5"/>
      <c r="D1845" s="5"/>
      <c r="E1845" s="5">
        <v>0</v>
      </c>
      <c r="F1845" s="5" t="str">
        <f>CONCATENATE("INSERT INTO `option_translation` (`option_id`,`lang_id`, `title`, `textbox_placeholder`, `is_default`) VALUES (",A1845,",", B1845, ", ","'",C1845,"', ","'",D1845,"', ",E1845,");")</f>
        <v>INSERT INTO `option_translation` (`option_id`,`lang_id`, `title`, `textbox_placeholder`, `is_default`) VALUES (624,42, '', '', 0);</v>
      </c>
      <c r="G1845" s="5" t="str">
        <f>CONCATENATE("Update `option_translation` set lang_id = ",B1845,",", " title ='", C1845,"',"," textbox_placeholder='",D1845,"',"," is_default=",E1845, " where id = ", A1845,";" )</f>
        <v>Update `option_translation` set lang_id = 42, title ='', textbox_placeholder='', is_default=0 where id = 624;</v>
      </c>
      <c r="H1845" s="5"/>
      <c r="I1845" s="5"/>
      <c r="J1845" s="5"/>
      <c r="K1845" s="5"/>
      <c r="L1845" s="5"/>
      <c r="M1845" s="5"/>
      <c r="N1845" s="5"/>
      <c r="O1845" s="5"/>
      <c r="P1845" s="5"/>
      <c r="Q1845" s="5"/>
      <c r="R1845" s="5"/>
      <c r="S1845" s="5"/>
      <c r="T1845" s="5"/>
      <c r="U1845" s="5"/>
      <c r="V1845" s="5"/>
      <c r="W1845" s="5"/>
      <c r="X1845" s="5"/>
      <c r="Y1845" s="5"/>
      <c r="Z1845" s="5"/>
    </row>
    <row r="1846" spans="1:26" ht="14.25" customHeight="1" x14ac:dyDescent="0.35">
      <c r="A1846" s="41">
        <v>624</v>
      </c>
      <c r="B1846" s="5">
        <v>76</v>
      </c>
      <c r="C1846" s="5"/>
      <c r="D1846" s="5"/>
      <c r="E1846" s="5">
        <v>0</v>
      </c>
      <c r="F1846" s="5" t="s">
        <v>2016</v>
      </c>
      <c r="G1846" s="5" t="s">
        <v>2017</v>
      </c>
      <c r="H1846" s="5"/>
      <c r="I1846" s="5"/>
      <c r="J1846" s="5"/>
      <c r="K1846" s="5"/>
      <c r="L1846" s="5"/>
      <c r="M1846" s="5"/>
      <c r="N1846" s="5"/>
      <c r="O1846" s="5"/>
      <c r="P1846" s="5"/>
      <c r="Q1846" s="5"/>
      <c r="R1846" s="5"/>
      <c r="S1846" s="5"/>
      <c r="T1846" s="5"/>
      <c r="U1846" s="5"/>
      <c r="V1846" s="5"/>
      <c r="W1846" s="5"/>
      <c r="X1846" s="5"/>
      <c r="Y1846" s="5"/>
      <c r="Z1846" s="5"/>
    </row>
    <row r="1847" spans="1:26" ht="14.25" hidden="1" customHeight="1" x14ac:dyDescent="0.35">
      <c r="A1847" s="41">
        <f>A1846+1</f>
        <v>625</v>
      </c>
      <c r="B1847" s="41">
        <v>1</v>
      </c>
      <c r="C1847" s="41" t="s">
        <v>148</v>
      </c>
      <c r="D1847" s="41"/>
      <c r="E1847" s="41">
        <v>1</v>
      </c>
      <c r="F1847" s="5" t="str">
        <f>CONCATENATE("INSERT INTO `option_translation` (`option_id`,`lang_id`, `title`, `textbox_placeholder`, `is_default`) VALUES (",A1847,",", B1847, ", ","'",C1847,"', ","'",D1847,"', ",E1847,");")</f>
        <v>INSERT INTO `option_translation` (`option_id`,`lang_id`, `title`, `textbox_placeholder`, `is_default`) VALUES (625,1, 'No', '', 1);</v>
      </c>
      <c r="G1847" s="5" t="str">
        <f>CONCATENATE("Update `option_translation` set lang_id = ",B1847,",", " title ='", C1847,"',"," textbox_placeholder='",D1847,"',"," is_default=",E1847, " where id = ", A1847,";" )</f>
        <v>Update `option_translation` set lang_id = 1, title ='No', textbox_placeholder='', is_default=1 where id = 625;</v>
      </c>
      <c r="H1847" s="5"/>
      <c r="I1847" s="5"/>
      <c r="J1847" s="5"/>
      <c r="K1847" s="5"/>
      <c r="L1847" s="5"/>
      <c r="M1847" s="5"/>
      <c r="N1847" s="5"/>
      <c r="O1847" s="5"/>
      <c r="P1847" s="5"/>
      <c r="Q1847" s="5"/>
      <c r="R1847" s="5"/>
      <c r="S1847" s="5"/>
      <c r="T1847" s="5"/>
      <c r="U1847" s="5"/>
      <c r="V1847" s="5"/>
      <c r="W1847" s="5"/>
      <c r="X1847" s="5"/>
      <c r="Y1847" s="5"/>
      <c r="Z1847" s="5"/>
    </row>
    <row r="1848" spans="1:26" ht="14.25" hidden="1" customHeight="1" x14ac:dyDescent="0.35">
      <c r="A1848" s="41">
        <f>A1847+1</f>
        <v>626</v>
      </c>
      <c r="B1848" s="5">
        <v>42</v>
      </c>
      <c r="C1848" s="5"/>
      <c r="D1848" s="5"/>
      <c r="E1848" s="5">
        <v>0</v>
      </c>
      <c r="F1848" s="5" t="str">
        <f>CONCATENATE("INSERT INTO `option_translation` (`option_id`,`lang_id`, `title`, `textbox_placeholder`, `is_default`) VALUES (",A1848,",", B1848, ", ","'",C1848,"', ","'",D1848,"', ",E1848,");")</f>
        <v>INSERT INTO `option_translation` (`option_id`,`lang_id`, `title`, `textbox_placeholder`, `is_default`) VALUES (626,42, '', '', 0);</v>
      </c>
      <c r="G1848" s="5" t="str">
        <f>CONCATENATE("Update `option_translation` set lang_id = ",B1848,",", " title ='", C1848,"',"," textbox_placeholder='",D1848,"',"," is_default=",E1848, " where id = ", A1848,";" )</f>
        <v>Update `option_translation` set lang_id = 42, title ='', textbox_placeholder='', is_default=0 where id = 626;</v>
      </c>
      <c r="H1848" s="5"/>
      <c r="I1848" s="5"/>
      <c r="J1848" s="5"/>
      <c r="K1848" s="5"/>
      <c r="L1848" s="5"/>
      <c r="M1848" s="5"/>
      <c r="N1848" s="5"/>
      <c r="O1848" s="5"/>
      <c r="P1848" s="5"/>
      <c r="Q1848" s="5"/>
      <c r="R1848" s="5"/>
      <c r="S1848" s="5"/>
      <c r="T1848" s="5"/>
      <c r="U1848" s="5"/>
      <c r="V1848" s="5"/>
      <c r="W1848" s="5"/>
      <c r="X1848" s="5"/>
      <c r="Y1848" s="5"/>
      <c r="Z1848" s="5"/>
    </row>
    <row r="1849" spans="1:26" ht="14.25" customHeight="1" x14ac:dyDescent="0.35">
      <c r="A1849" s="41">
        <v>626</v>
      </c>
      <c r="B1849" s="5">
        <v>76</v>
      </c>
      <c r="C1849" s="5"/>
      <c r="D1849" s="5"/>
      <c r="E1849" s="5">
        <v>0</v>
      </c>
      <c r="F1849" s="5" t="s">
        <v>2018</v>
      </c>
      <c r="G1849" s="5" t="s">
        <v>2019</v>
      </c>
      <c r="H1849" s="5"/>
      <c r="I1849" s="5"/>
      <c r="J1849" s="5"/>
      <c r="K1849" s="5"/>
      <c r="L1849" s="5"/>
      <c r="M1849" s="5"/>
      <c r="N1849" s="5"/>
      <c r="O1849" s="5"/>
      <c r="P1849" s="5"/>
      <c r="Q1849" s="5"/>
      <c r="R1849" s="5"/>
      <c r="S1849" s="5"/>
      <c r="T1849" s="5"/>
      <c r="U1849" s="5"/>
      <c r="V1849" s="5"/>
      <c r="W1849" s="5"/>
      <c r="X1849" s="5"/>
      <c r="Y1849" s="5"/>
      <c r="Z1849" s="5"/>
    </row>
    <row r="1850" spans="1:26" ht="14.25" hidden="1" customHeight="1" x14ac:dyDescent="0.35">
      <c r="A1850" s="41">
        <f>A1849+1</f>
        <v>627</v>
      </c>
      <c r="B1850" s="41">
        <v>1</v>
      </c>
      <c r="C1850" s="41" t="s">
        <v>502</v>
      </c>
      <c r="D1850" s="41"/>
      <c r="E1850" s="41">
        <v>1</v>
      </c>
      <c r="F1850" s="5" t="str">
        <f>CONCATENATE("INSERT INTO `option_translation` (`option_id`,`lang_id`, `title`, `textbox_placeholder`, `is_default`) VALUES (",A1850,",", B1850, ", ","'",C1850,"', ","'",D1850,"', ",E1850,");")</f>
        <v>INSERT INTO `option_translation` (`option_id`,`lang_id`, `title`, `textbox_placeholder`, `is_default`) VALUES (627,1, 'Intimate Partner', '', 1);</v>
      </c>
      <c r="G1850" s="5" t="str">
        <f>CONCATENATE("Update `option_translation` set lang_id = ",B1850,",", " title ='", C1850,"',"," textbox_placeholder='",D1850,"',"," is_default=",E1850, " where id = ", A1850,";" )</f>
        <v>Update `option_translation` set lang_id = 1, title ='Intimate Partner', textbox_placeholder='', is_default=1 where id = 627;</v>
      </c>
      <c r="H1850" s="5"/>
      <c r="I1850" s="5"/>
      <c r="J1850" s="5"/>
      <c r="K1850" s="5"/>
      <c r="L1850" s="5"/>
      <c r="M1850" s="5"/>
      <c r="N1850" s="5"/>
      <c r="O1850" s="5"/>
      <c r="P1850" s="5"/>
      <c r="Q1850" s="5"/>
      <c r="R1850" s="5"/>
      <c r="S1850" s="5"/>
      <c r="T1850" s="5"/>
      <c r="U1850" s="5"/>
      <c r="V1850" s="5"/>
      <c r="W1850" s="5"/>
      <c r="X1850" s="5"/>
      <c r="Y1850" s="5"/>
      <c r="Z1850" s="5"/>
    </row>
    <row r="1851" spans="1:26" ht="14.25" hidden="1" customHeight="1" x14ac:dyDescent="0.35">
      <c r="A1851" s="41">
        <f>A1850+1</f>
        <v>628</v>
      </c>
      <c r="B1851" s="5">
        <v>42</v>
      </c>
      <c r="C1851" s="5"/>
      <c r="D1851" s="5"/>
      <c r="E1851" s="5">
        <v>0</v>
      </c>
      <c r="F1851" s="5" t="str">
        <f>CONCATENATE("INSERT INTO `option_translation` (`option_id`,`lang_id`, `title`, `textbox_placeholder`, `is_default`) VALUES (",A1851,",", B1851, ", ","'",C1851,"', ","'",D1851,"', ",E1851,");")</f>
        <v>INSERT INTO `option_translation` (`option_id`,`lang_id`, `title`, `textbox_placeholder`, `is_default`) VALUES (628,42, '', '', 0);</v>
      </c>
      <c r="G1851" s="5" t="str">
        <f>CONCATENATE("Update `option_translation` set lang_id = ",B1851,",", " title ='", C1851,"',"," textbox_placeholder='",D1851,"',"," is_default=",E1851, " where id = ", A1851,";" )</f>
        <v>Update `option_translation` set lang_id = 42, title ='', textbox_placeholder='', is_default=0 where id = 628;</v>
      </c>
      <c r="H1851" s="5"/>
      <c r="I1851" s="5"/>
      <c r="J1851" s="5"/>
      <c r="K1851" s="5"/>
      <c r="L1851" s="5"/>
      <c r="M1851" s="5"/>
      <c r="N1851" s="5"/>
      <c r="O1851" s="5"/>
      <c r="P1851" s="5"/>
      <c r="Q1851" s="5"/>
      <c r="R1851" s="5"/>
      <c r="S1851" s="5"/>
      <c r="T1851" s="5"/>
      <c r="U1851" s="5"/>
      <c r="V1851" s="5"/>
      <c r="W1851" s="5"/>
      <c r="X1851" s="5"/>
      <c r="Y1851" s="5"/>
      <c r="Z1851" s="5"/>
    </row>
    <row r="1852" spans="1:26" ht="14.25" hidden="1" customHeight="1" x14ac:dyDescent="0.35">
      <c r="A1852" s="5">
        <v>628</v>
      </c>
      <c r="B1852" s="43">
        <v>1</v>
      </c>
      <c r="C1852" s="5" t="s">
        <v>506</v>
      </c>
      <c r="D1852" s="5"/>
      <c r="E1852" s="43">
        <v>1</v>
      </c>
      <c r="F1852" s="5" t="str">
        <f>CONCATENATE("INSERT INTO `option_translation` (`option_id`,`lang_id`, `title`, `textbox_placeholder`, `is_default`) VALUES (",A1852,",", B1852, ", ","'",C1852,"', ","'",D1852,"', ",E1852,");")</f>
        <v>INSERT INTO `option_translation` (`option_id`,`lang_id`, `title`, `textbox_placeholder`, `is_default`) VALUES (628,1, 'Alone', '', 1);</v>
      </c>
      <c r="G1852" s="5" t="str">
        <f>CONCATENATE("Update `option_translation` set lang_id = ",B1852,",", " title ='", C1852,"',"," textbox_placeholder='",D1852,"',"," is_default=",E1852, " where id = ", A1852,";" )</f>
        <v>Update `option_translation` set lang_id = 1, title ='Alone', textbox_placeholder='', is_default=1 where id = 628;</v>
      </c>
      <c r="H1852" s="5"/>
      <c r="I1852" s="5"/>
      <c r="J1852" s="5"/>
      <c r="K1852" s="5"/>
      <c r="L1852" s="5"/>
      <c r="M1852" s="5"/>
      <c r="N1852" s="5"/>
      <c r="O1852" s="5"/>
      <c r="P1852" s="5"/>
      <c r="Q1852" s="5"/>
      <c r="R1852" s="5"/>
      <c r="S1852" s="5"/>
      <c r="T1852" s="5"/>
      <c r="U1852" s="5"/>
      <c r="V1852" s="5"/>
      <c r="W1852" s="5"/>
      <c r="X1852" s="5"/>
      <c r="Y1852" s="5"/>
      <c r="Z1852" s="5"/>
    </row>
    <row r="1853" spans="1:26" ht="14.25" hidden="1" customHeight="1" x14ac:dyDescent="0.35">
      <c r="A1853" s="5">
        <v>628</v>
      </c>
      <c r="B1853" s="5">
        <v>42</v>
      </c>
      <c r="C1853" s="5"/>
      <c r="D1853" s="5"/>
      <c r="E1853" s="5">
        <v>0</v>
      </c>
      <c r="F1853" s="5" t="str">
        <f>CONCATENATE("INSERT INTO `option_translation` (`option_id`,`lang_id`, `title`, `textbox_placeholder`, `is_default`) VALUES (",A1853,",", B1853, ", ","'",C1853,"', ","'",D1853,"', ",E1853,");")</f>
        <v>INSERT INTO `option_translation` (`option_id`,`lang_id`, `title`, `textbox_placeholder`, `is_default`) VALUES (628,42, '', '', 0);</v>
      </c>
      <c r="G1853" s="5" t="str">
        <f>CONCATENATE("Update `option_translation` set lang_id = ",B1853,",", " title ='", C1853,"',"," textbox_placeholder='",D1853,"',"," is_default=",E1853, " where id = ", A1853,";" )</f>
        <v>Update `option_translation` set lang_id = 42, title ='', textbox_placeholder='', is_default=0 where id = 628;</v>
      </c>
      <c r="H1853" s="5"/>
      <c r="I1853" s="5"/>
      <c r="J1853" s="5"/>
      <c r="K1853" s="5"/>
      <c r="L1853" s="5"/>
      <c r="M1853" s="5"/>
      <c r="N1853" s="5"/>
      <c r="O1853" s="5"/>
      <c r="P1853" s="5"/>
      <c r="Q1853" s="5"/>
      <c r="R1853" s="5"/>
      <c r="S1853" s="5"/>
      <c r="T1853" s="5"/>
      <c r="U1853" s="5"/>
      <c r="V1853" s="5"/>
      <c r="W1853" s="5"/>
      <c r="X1853" s="5"/>
      <c r="Y1853" s="5"/>
      <c r="Z1853" s="5"/>
    </row>
    <row r="1854" spans="1:26" ht="14.25" customHeight="1" x14ac:dyDescent="0.35">
      <c r="A1854" s="41">
        <v>628</v>
      </c>
      <c r="B1854" s="5">
        <v>76</v>
      </c>
      <c r="C1854" s="5"/>
      <c r="D1854" s="5"/>
      <c r="E1854" s="5">
        <v>0</v>
      </c>
      <c r="F1854" s="5" t="s">
        <v>2020</v>
      </c>
      <c r="G1854" s="5" t="s">
        <v>2021</v>
      </c>
      <c r="H1854" s="5"/>
      <c r="I1854" s="5"/>
      <c r="J1854" s="5"/>
      <c r="K1854" s="5"/>
      <c r="L1854" s="5"/>
      <c r="M1854" s="5"/>
      <c r="N1854" s="5"/>
      <c r="O1854" s="5"/>
      <c r="P1854" s="5"/>
      <c r="Q1854" s="5"/>
      <c r="R1854" s="5"/>
      <c r="S1854" s="5"/>
      <c r="T1854" s="5"/>
      <c r="U1854" s="5"/>
      <c r="V1854" s="5"/>
      <c r="W1854" s="5"/>
      <c r="X1854" s="5"/>
      <c r="Y1854" s="5"/>
      <c r="Z1854" s="5"/>
    </row>
    <row r="1855" spans="1:26" ht="14.25" customHeight="1" x14ac:dyDescent="0.35">
      <c r="A1855" s="5">
        <v>628</v>
      </c>
      <c r="B1855" s="5">
        <v>76</v>
      </c>
      <c r="C1855" s="5"/>
      <c r="D1855" s="5"/>
      <c r="E1855" s="5">
        <v>0</v>
      </c>
      <c r="F1855" s="5" t="s">
        <v>2020</v>
      </c>
      <c r="G1855" s="5" t="s">
        <v>2021</v>
      </c>
      <c r="H1855" s="5"/>
      <c r="I1855" s="5"/>
      <c r="J1855" s="5"/>
      <c r="K1855" s="5"/>
      <c r="L1855" s="5"/>
      <c r="M1855" s="5"/>
      <c r="N1855" s="5"/>
      <c r="O1855" s="5"/>
      <c r="P1855" s="5"/>
      <c r="Q1855" s="5"/>
      <c r="R1855" s="5"/>
      <c r="S1855" s="5"/>
      <c r="T1855" s="5"/>
      <c r="U1855" s="5"/>
      <c r="V1855" s="5"/>
      <c r="W1855" s="5"/>
      <c r="X1855" s="5"/>
      <c r="Y1855" s="5"/>
      <c r="Z1855" s="5"/>
    </row>
    <row r="1856" spans="1:26" ht="14.25" hidden="1" customHeight="1" x14ac:dyDescent="0.35">
      <c r="A1856" s="41">
        <f>A1855+1</f>
        <v>629</v>
      </c>
      <c r="B1856" s="41">
        <v>1</v>
      </c>
      <c r="C1856" s="41" t="s">
        <v>284</v>
      </c>
      <c r="D1856" s="41"/>
      <c r="E1856" s="41">
        <v>1</v>
      </c>
      <c r="F1856" s="5" t="str">
        <f>CONCATENATE("INSERT INTO `option_translation` (`option_id`,`lang_id`, `title`, `textbox_placeholder`, `is_default`) VALUES (",A1856,",", B1856, ", ","'",C1856,"', ","'",D1856,"', ",E1856,");")</f>
        <v>INSERT INTO `option_translation` (`option_id`,`lang_id`, `title`, `textbox_placeholder`, `is_default`) VALUES (629,1, 'Ex-Partner', '', 1);</v>
      </c>
      <c r="G1856" s="5" t="str">
        <f>CONCATENATE("Update `option_translation` set lang_id = ",B1856,",", " title ='", C1856,"',"," textbox_placeholder='",D1856,"',"," is_default=",E1856, " where id = ", A1856,";" )</f>
        <v>Update `option_translation` set lang_id = 1, title ='Ex-Partner', textbox_placeholder='', is_default=1 where id = 629;</v>
      </c>
      <c r="H1856" s="5"/>
      <c r="I1856" s="5"/>
      <c r="J1856" s="5"/>
      <c r="K1856" s="5"/>
      <c r="L1856" s="5"/>
      <c r="M1856" s="5"/>
      <c r="N1856" s="5"/>
      <c r="O1856" s="5"/>
      <c r="P1856" s="5"/>
      <c r="Q1856" s="5"/>
      <c r="R1856" s="5"/>
      <c r="S1856" s="5"/>
      <c r="T1856" s="5"/>
      <c r="U1856" s="5"/>
      <c r="V1856" s="5"/>
      <c r="W1856" s="5"/>
      <c r="X1856" s="5"/>
      <c r="Y1856" s="5"/>
      <c r="Z1856" s="5"/>
    </row>
    <row r="1857" spans="1:26" ht="14.25" hidden="1" customHeight="1" x14ac:dyDescent="0.35">
      <c r="A1857" s="5">
        <v>629</v>
      </c>
      <c r="B1857" s="43">
        <v>1</v>
      </c>
      <c r="C1857" s="5" t="s">
        <v>507</v>
      </c>
      <c r="D1857" s="5"/>
      <c r="E1857" s="43">
        <v>1</v>
      </c>
      <c r="F1857" s="5" t="str">
        <f>CONCATENATE("INSERT INTO `option_translation` (`option_id`,`lang_id`, `title`, `textbox_placeholder`, `is_default`) VALUES (",A1857,",", B1857, ", ","'",C1857,"', ","'",D1857,"', ",E1857,");")</f>
        <v>INSERT INTO `option_translation` (`option_id`,`lang_id`, `title`, `textbox_placeholder`, `is_default`) VALUES (629,1, 'With family members', '', 1);</v>
      </c>
      <c r="G1857" s="5" t="str">
        <f>CONCATENATE("Update `option_translation` set lang_id = ",B1857,",", " title ='", C1857,"',"," textbox_placeholder='",D1857,"',"," is_default=",E1857, " where id = ", A1857,";" )</f>
        <v>Update `option_translation` set lang_id = 1, title ='With family members', textbox_placeholder='', is_default=1 where id = 629;</v>
      </c>
      <c r="H1857" s="5"/>
      <c r="I1857" s="5"/>
      <c r="J1857" s="5"/>
      <c r="K1857" s="5"/>
      <c r="L1857" s="5"/>
      <c r="M1857" s="5"/>
      <c r="N1857" s="5"/>
      <c r="O1857" s="5"/>
      <c r="P1857" s="5"/>
      <c r="Q1857" s="5"/>
      <c r="R1857" s="5"/>
      <c r="S1857" s="5"/>
      <c r="T1857" s="5"/>
      <c r="U1857" s="5"/>
      <c r="V1857" s="5"/>
      <c r="W1857" s="5"/>
      <c r="X1857" s="5"/>
      <c r="Y1857" s="5"/>
      <c r="Z1857" s="5"/>
    </row>
    <row r="1858" spans="1:26" ht="14.25" hidden="1" customHeight="1" x14ac:dyDescent="0.35">
      <c r="A1858" s="5">
        <v>629</v>
      </c>
      <c r="B1858" s="5">
        <v>42</v>
      </c>
      <c r="C1858" s="5"/>
      <c r="D1858" s="5"/>
      <c r="E1858" s="5">
        <v>0</v>
      </c>
      <c r="F1858" s="5" t="str">
        <f>CONCATENATE("INSERT INTO `option_translation` (`option_id`,`lang_id`, `title`, `textbox_placeholder`, `is_default`) VALUES (",A1858,",", B1858, ", ","'",C1858,"', ","'",D1858,"', ",E1858,");")</f>
        <v>INSERT INTO `option_translation` (`option_id`,`lang_id`, `title`, `textbox_placeholder`, `is_default`) VALUES (629,42, '', '', 0);</v>
      </c>
      <c r="G1858" s="5" t="str">
        <f>CONCATENATE("Update `option_translation` set lang_id = ",B1858,",", " title ='", C1858,"',"," textbox_placeholder='",D1858,"',"," is_default=",E1858, " where id = ", A1858,";" )</f>
        <v>Update `option_translation` set lang_id = 42, title ='', textbox_placeholder='', is_default=0 where id = 629;</v>
      </c>
      <c r="H1858" s="5"/>
      <c r="I1858" s="5"/>
      <c r="J1858" s="5"/>
      <c r="K1858" s="5"/>
      <c r="L1858" s="5"/>
      <c r="M1858" s="5"/>
      <c r="N1858" s="5"/>
      <c r="O1858" s="5"/>
      <c r="P1858" s="5"/>
      <c r="Q1858" s="5"/>
      <c r="R1858" s="5"/>
      <c r="S1858" s="5"/>
      <c r="T1858" s="5"/>
      <c r="U1858" s="5"/>
      <c r="V1858" s="5"/>
      <c r="W1858" s="5"/>
      <c r="X1858" s="5"/>
      <c r="Y1858" s="5"/>
      <c r="Z1858" s="5"/>
    </row>
    <row r="1859" spans="1:26" ht="14.25" customHeight="1" x14ac:dyDescent="0.35">
      <c r="A1859" s="5">
        <v>629</v>
      </c>
      <c r="B1859" s="5">
        <v>76</v>
      </c>
      <c r="C1859" s="5"/>
      <c r="D1859" s="5"/>
      <c r="E1859" s="5">
        <v>0</v>
      </c>
      <c r="F1859" s="5" t="s">
        <v>2030</v>
      </c>
      <c r="G1859" s="5" t="s">
        <v>2031</v>
      </c>
      <c r="H1859" s="5"/>
      <c r="I1859" s="5"/>
      <c r="J1859" s="5"/>
      <c r="K1859" s="5"/>
      <c r="L1859" s="5"/>
      <c r="M1859" s="5"/>
      <c r="N1859" s="5"/>
      <c r="O1859" s="5"/>
      <c r="P1859" s="5"/>
      <c r="Q1859" s="5"/>
      <c r="R1859" s="5"/>
      <c r="S1859" s="5"/>
      <c r="T1859" s="5"/>
      <c r="U1859" s="5"/>
      <c r="V1859" s="5"/>
      <c r="W1859" s="5"/>
      <c r="X1859" s="5"/>
      <c r="Y1859" s="5"/>
      <c r="Z1859" s="5"/>
    </row>
    <row r="1860" spans="1:26" ht="14.25" hidden="1" customHeight="1" x14ac:dyDescent="0.35">
      <c r="A1860" s="41">
        <f>A1859+1</f>
        <v>630</v>
      </c>
      <c r="B1860" s="5">
        <v>42</v>
      </c>
      <c r="C1860" s="5"/>
      <c r="D1860" s="5"/>
      <c r="E1860" s="5">
        <v>0</v>
      </c>
      <c r="F1860" s="5" t="str">
        <f>CONCATENATE("INSERT INTO `option_translation` (`option_id`,`lang_id`, `title`, `textbox_placeholder`, `is_default`) VALUES (",A1860,",", B1860, ", ","'",C1860,"', ","'",D1860,"', ",E1860,");")</f>
        <v>INSERT INTO `option_translation` (`option_id`,`lang_id`, `title`, `textbox_placeholder`, `is_default`) VALUES (630,42, '', '', 0);</v>
      </c>
      <c r="G1860" s="5" t="str">
        <f>CONCATENATE("Update `option_translation` set lang_id = ",B1860,",", " title ='", C1860,"',"," textbox_placeholder='",D1860,"',"," is_default=",E1860, " where id = ", A1860,";" )</f>
        <v>Update `option_translation` set lang_id = 42, title ='', textbox_placeholder='', is_default=0 where id = 630;</v>
      </c>
      <c r="H1860" s="5"/>
      <c r="I1860" s="5"/>
      <c r="J1860" s="5"/>
      <c r="K1860" s="5"/>
      <c r="L1860" s="5"/>
      <c r="M1860" s="5"/>
      <c r="N1860" s="5"/>
      <c r="O1860" s="5"/>
      <c r="P1860" s="5"/>
      <c r="Q1860" s="5"/>
      <c r="R1860" s="5"/>
      <c r="S1860" s="5"/>
      <c r="T1860" s="5"/>
      <c r="U1860" s="5"/>
      <c r="V1860" s="5"/>
      <c r="W1860" s="5"/>
      <c r="X1860" s="5"/>
      <c r="Y1860" s="5"/>
      <c r="Z1860" s="5"/>
    </row>
    <row r="1861" spans="1:26" ht="14.25" hidden="1" customHeight="1" x14ac:dyDescent="0.35">
      <c r="A1861" s="5">
        <v>630</v>
      </c>
      <c r="B1861" s="43">
        <v>1</v>
      </c>
      <c r="C1861" s="5" t="s">
        <v>508</v>
      </c>
      <c r="D1861" s="5"/>
      <c r="E1861" s="43">
        <v>1</v>
      </c>
      <c r="F1861" s="5" t="str">
        <f>CONCATENATE("INSERT INTO `option_translation` (`option_id`,`lang_id`, `title`, `textbox_placeholder`, `is_default`) VALUES (",A1861,",", B1861, ", ","'",C1861,"', ","'",D1861,"', ",E1861,");")</f>
        <v>INSERT INTO `option_translation` (`option_id`,`lang_id`, `title`, `textbox_placeholder`, `is_default`) VALUES (630,1, 'With colleagues', '', 1);</v>
      </c>
      <c r="G1861" s="5" t="str">
        <f>CONCATENATE("Update `option_translation` set lang_id = ",B1861,",", " title ='", C1861,"',"," textbox_placeholder='",D1861,"',"," is_default=",E1861, " where id = ", A1861,";" )</f>
        <v>Update `option_translation` set lang_id = 1, title ='With colleagues', textbox_placeholder='', is_default=1 where id = 630;</v>
      </c>
      <c r="H1861" s="5"/>
      <c r="I1861" s="5"/>
      <c r="J1861" s="5"/>
      <c r="K1861" s="5"/>
      <c r="L1861" s="5"/>
      <c r="M1861" s="5"/>
      <c r="N1861" s="5"/>
      <c r="O1861" s="5"/>
      <c r="P1861" s="5"/>
      <c r="Q1861" s="5"/>
      <c r="R1861" s="5"/>
      <c r="S1861" s="5"/>
      <c r="T1861" s="5"/>
      <c r="U1861" s="5"/>
      <c r="V1861" s="5"/>
      <c r="W1861" s="5"/>
      <c r="X1861" s="5"/>
      <c r="Y1861" s="5"/>
      <c r="Z1861" s="5"/>
    </row>
    <row r="1862" spans="1:26" ht="14.25" hidden="1" customHeight="1" x14ac:dyDescent="0.35">
      <c r="A1862" s="5">
        <v>630</v>
      </c>
      <c r="B1862" s="5">
        <v>42</v>
      </c>
      <c r="C1862" s="5"/>
      <c r="D1862" s="5"/>
      <c r="E1862" s="5">
        <v>0</v>
      </c>
      <c r="F1862" s="5" t="str">
        <f>CONCATENATE("INSERT INTO `option_translation` (`option_id`,`lang_id`, `title`, `textbox_placeholder`, `is_default`) VALUES (",A1862,",", B1862, ", ","'",C1862,"', ","'",D1862,"', ",E1862,");")</f>
        <v>INSERT INTO `option_translation` (`option_id`,`lang_id`, `title`, `textbox_placeholder`, `is_default`) VALUES (630,42, '', '', 0);</v>
      </c>
      <c r="G1862" s="5" t="str">
        <f>CONCATENATE("Update `option_translation` set lang_id = ",B1862,",", " title ='", C1862,"',"," textbox_placeholder='",D1862,"',"," is_default=",E1862, " where id = ", A1862,";" )</f>
        <v>Update `option_translation` set lang_id = 42, title ='', textbox_placeholder='', is_default=0 where id = 630;</v>
      </c>
      <c r="H1862" s="5"/>
      <c r="I1862" s="5"/>
      <c r="J1862" s="5"/>
      <c r="K1862" s="5"/>
      <c r="L1862" s="5"/>
      <c r="M1862" s="5"/>
      <c r="N1862" s="5"/>
      <c r="O1862" s="5"/>
      <c r="P1862" s="5"/>
      <c r="Q1862" s="5"/>
      <c r="R1862" s="5"/>
      <c r="S1862" s="5"/>
      <c r="T1862" s="5"/>
      <c r="U1862" s="5"/>
      <c r="V1862" s="5"/>
      <c r="W1862" s="5"/>
      <c r="X1862" s="5"/>
      <c r="Y1862" s="5"/>
      <c r="Z1862" s="5"/>
    </row>
    <row r="1863" spans="1:26" ht="14.25" customHeight="1" x14ac:dyDescent="0.35">
      <c r="A1863" s="41">
        <v>630</v>
      </c>
      <c r="B1863" s="5">
        <v>76</v>
      </c>
      <c r="C1863" s="5"/>
      <c r="D1863" s="5"/>
      <c r="E1863" s="5">
        <v>0</v>
      </c>
      <c r="F1863" s="5" t="s">
        <v>2022</v>
      </c>
      <c r="G1863" s="5" t="s">
        <v>2023</v>
      </c>
      <c r="H1863" s="5"/>
      <c r="I1863" s="5"/>
      <c r="J1863" s="5"/>
      <c r="K1863" s="5"/>
      <c r="L1863" s="5"/>
      <c r="M1863" s="5"/>
      <c r="N1863" s="5"/>
      <c r="O1863" s="5"/>
      <c r="P1863" s="5"/>
      <c r="Q1863" s="5"/>
      <c r="R1863" s="5"/>
      <c r="S1863" s="5"/>
      <c r="T1863" s="5"/>
      <c r="U1863" s="5"/>
      <c r="V1863" s="5"/>
      <c r="W1863" s="5"/>
      <c r="X1863" s="5"/>
      <c r="Y1863" s="5"/>
      <c r="Z1863" s="5"/>
    </row>
    <row r="1864" spans="1:26" ht="14.25" customHeight="1" x14ac:dyDescent="0.35">
      <c r="A1864" s="5">
        <v>630</v>
      </c>
      <c r="B1864" s="5">
        <v>76</v>
      </c>
      <c r="C1864" s="5"/>
      <c r="D1864" s="5"/>
      <c r="E1864" s="5">
        <v>0</v>
      </c>
      <c r="F1864" s="5" t="s">
        <v>2022</v>
      </c>
      <c r="G1864" s="5" t="s">
        <v>2023</v>
      </c>
      <c r="H1864" s="5"/>
      <c r="I1864" s="5"/>
      <c r="J1864" s="5"/>
      <c r="K1864" s="5"/>
      <c r="L1864" s="5"/>
      <c r="M1864" s="5"/>
      <c r="N1864" s="5"/>
      <c r="O1864" s="5"/>
      <c r="P1864" s="5"/>
      <c r="Q1864" s="5"/>
      <c r="R1864" s="5"/>
      <c r="S1864" s="5"/>
      <c r="T1864" s="5"/>
      <c r="U1864" s="5"/>
      <c r="V1864" s="5"/>
      <c r="W1864" s="5"/>
      <c r="X1864" s="5"/>
      <c r="Y1864" s="5"/>
      <c r="Z1864" s="5"/>
    </row>
    <row r="1865" spans="1:26" ht="14.25" hidden="1" customHeight="1" x14ac:dyDescent="0.35">
      <c r="A1865" s="41">
        <f>A1864+1</f>
        <v>631</v>
      </c>
      <c r="B1865" s="41">
        <v>1</v>
      </c>
      <c r="C1865" s="41" t="s">
        <v>503</v>
      </c>
      <c r="D1865" s="41"/>
      <c r="E1865" s="41">
        <v>1</v>
      </c>
      <c r="F1865" s="5" t="str">
        <f>CONCATENATE("INSERT INTO `option_translation` (`option_id`,`lang_id`, `title`, `textbox_placeholder`, `is_default`) VALUES (",A1865,",", B1865, ", ","'",C1865,"', ","'",D1865,"', ",E1865,");")</f>
        <v>INSERT INTO `option_translation` (`option_id`,`lang_id`, `title`, `textbox_placeholder`, `is_default`) VALUES (631,1, 'Blood relative', '', 1);</v>
      </c>
      <c r="G1865" s="5" t="str">
        <f>CONCATENATE("Update `option_translation` set lang_id = ",B1865,",", " title ='", C1865,"',"," textbox_placeholder='",D1865,"',"," is_default=",E1865, " where id = ", A1865,";" )</f>
        <v>Update `option_translation` set lang_id = 1, title ='Blood relative', textbox_placeholder='', is_default=1 where id = 631;</v>
      </c>
      <c r="H1865" s="5"/>
      <c r="I1865" s="5"/>
      <c r="J1865" s="5"/>
      <c r="K1865" s="5"/>
      <c r="L1865" s="5"/>
      <c r="M1865" s="5"/>
      <c r="N1865" s="5"/>
      <c r="O1865" s="5"/>
      <c r="P1865" s="5"/>
      <c r="Q1865" s="5"/>
      <c r="R1865" s="5"/>
      <c r="S1865" s="5"/>
      <c r="T1865" s="5"/>
      <c r="U1865" s="5"/>
      <c r="V1865" s="5"/>
      <c r="W1865" s="5"/>
      <c r="X1865" s="5"/>
      <c r="Y1865" s="5"/>
      <c r="Z1865" s="5"/>
    </row>
    <row r="1866" spans="1:26" ht="14.25" hidden="1" customHeight="1" x14ac:dyDescent="0.35">
      <c r="A1866" s="5">
        <v>631</v>
      </c>
      <c r="B1866" s="43">
        <v>1</v>
      </c>
      <c r="C1866" s="5" t="s">
        <v>509</v>
      </c>
      <c r="D1866" s="5"/>
      <c r="E1866" s="43">
        <v>1</v>
      </c>
      <c r="F1866" s="5" t="str">
        <f>CONCATENATE("INSERT INTO `option_translation` (`option_id`,`lang_id`, `title`, `textbox_placeholder`, `is_default`) VALUES (",A1866,",", B1866, ", ","'",C1866,"', ","'",D1866,"', ",E1866,");")</f>
        <v>INSERT INTO `option_translation` (`option_id`,`lang_id`, `title`, `textbox_placeholder`, `is_default`) VALUES (631,1, 'With friends', '', 1);</v>
      </c>
      <c r="G1866" s="5" t="str">
        <f>CONCATENATE("Update `option_translation` set lang_id = ",B1866,",", " title ='", C1866,"',"," textbox_placeholder='",D1866,"',"," is_default=",E1866, " where id = ", A1866,";" )</f>
        <v>Update `option_translation` set lang_id = 1, title ='With friends', textbox_placeholder='', is_default=1 where id = 631;</v>
      </c>
      <c r="H1866" s="5"/>
      <c r="I1866" s="5"/>
      <c r="J1866" s="5"/>
      <c r="K1866" s="5"/>
      <c r="L1866" s="5"/>
      <c r="M1866" s="5"/>
      <c r="N1866" s="5"/>
      <c r="O1866" s="5"/>
      <c r="P1866" s="5"/>
      <c r="Q1866" s="5"/>
      <c r="R1866" s="5"/>
      <c r="S1866" s="5"/>
      <c r="T1866" s="5"/>
      <c r="U1866" s="5"/>
      <c r="V1866" s="5"/>
      <c r="W1866" s="5"/>
      <c r="X1866" s="5"/>
      <c r="Y1866" s="5"/>
      <c r="Z1866" s="5"/>
    </row>
    <row r="1867" spans="1:26" ht="14.25" hidden="1" customHeight="1" x14ac:dyDescent="0.35">
      <c r="A1867" s="5">
        <v>631</v>
      </c>
      <c r="B1867" s="5">
        <v>42</v>
      </c>
      <c r="C1867" s="5"/>
      <c r="D1867" s="5"/>
      <c r="E1867" s="5">
        <v>0</v>
      </c>
      <c r="F1867" s="5" t="str">
        <f>CONCATENATE("INSERT INTO `option_translation` (`option_id`,`lang_id`, `title`, `textbox_placeholder`, `is_default`) VALUES (",A1867,",", B1867, ", ","'",C1867,"', ","'",D1867,"', ",E1867,");")</f>
        <v>INSERT INTO `option_translation` (`option_id`,`lang_id`, `title`, `textbox_placeholder`, `is_default`) VALUES (631,42, '', '', 0);</v>
      </c>
      <c r="G1867" s="5" t="str">
        <f>CONCATENATE("Update `option_translation` set lang_id = ",B1867,",", " title ='", C1867,"',"," textbox_placeholder='",D1867,"',"," is_default=",E1867, " where id = ", A1867,";" )</f>
        <v>Update `option_translation` set lang_id = 42, title ='', textbox_placeholder='', is_default=0 where id = 631;</v>
      </c>
      <c r="H1867" s="5"/>
      <c r="I1867" s="5"/>
      <c r="J1867" s="5"/>
      <c r="K1867" s="5"/>
      <c r="L1867" s="5"/>
      <c r="M1867" s="5"/>
      <c r="N1867" s="5"/>
      <c r="O1867" s="5"/>
      <c r="P1867" s="5"/>
      <c r="Q1867" s="5"/>
      <c r="R1867" s="5"/>
      <c r="S1867" s="5"/>
      <c r="T1867" s="5"/>
      <c r="U1867" s="5"/>
      <c r="V1867" s="5"/>
      <c r="W1867" s="5"/>
      <c r="X1867" s="5"/>
      <c r="Y1867" s="5"/>
      <c r="Z1867" s="5"/>
    </row>
    <row r="1868" spans="1:26" ht="14.25" customHeight="1" x14ac:dyDescent="0.35">
      <c r="A1868" s="5">
        <v>631</v>
      </c>
      <c r="B1868" s="5">
        <v>76</v>
      </c>
      <c r="C1868" s="5"/>
      <c r="D1868" s="5"/>
      <c r="E1868" s="5">
        <v>0</v>
      </c>
      <c r="F1868" s="5" t="s">
        <v>2032</v>
      </c>
      <c r="G1868" s="5" t="s">
        <v>2033</v>
      </c>
      <c r="H1868" s="5"/>
      <c r="I1868" s="5"/>
      <c r="J1868" s="5"/>
      <c r="K1868" s="5"/>
      <c r="L1868" s="5"/>
      <c r="M1868" s="5"/>
      <c r="N1868" s="5"/>
      <c r="O1868" s="5"/>
      <c r="P1868" s="5"/>
      <c r="Q1868" s="5"/>
      <c r="R1868" s="5"/>
      <c r="S1868" s="5"/>
      <c r="T1868" s="5"/>
      <c r="U1868" s="5"/>
      <c r="V1868" s="5"/>
      <c r="W1868" s="5"/>
      <c r="X1868" s="5"/>
      <c r="Y1868" s="5"/>
      <c r="Z1868" s="5"/>
    </row>
    <row r="1869" spans="1:26" ht="14.25" hidden="1" customHeight="1" x14ac:dyDescent="0.35">
      <c r="A1869" s="41">
        <f>A1868+1</f>
        <v>632</v>
      </c>
      <c r="B1869" s="5">
        <v>42</v>
      </c>
      <c r="C1869" s="5"/>
      <c r="D1869" s="5"/>
      <c r="E1869" s="5">
        <v>0</v>
      </c>
      <c r="F1869" s="5" t="str">
        <f>CONCATENATE("INSERT INTO `option_translation` (`option_id`,`lang_id`, `title`, `textbox_placeholder`, `is_default`) VALUES (",A1869,",", B1869, ", ","'",C1869,"', ","'",D1869,"', ",E1869,");")</f>
        <v>INSERT INTO `option_translation` (`option_id`,`lang_id`, `title`, `textbox_placeholder`, `is_default`) VALUES (632,42, '', '', 0);</v>
      </c>
      <c r="G1869" s="5" t="str">
        <f>CONCATENATE("Update `option_translation` set lang_id = ",B1869,",", " title ='", C1869,"',"," textbox_placeholder='",D1869,"',"," is_default=",E1869, " where id = ", A1869,";" )</f>
        <v>Update `option_translation` set lang_id = 42, title ='', textbox_placeholder='', is_default=0 where id = 632;</v>
      </c>
      <c r="H1869" s="5"/>
      <c r="I1869" s="5"/>
      <c r="J1869" s="5"/>
      <c r="K1869" s="5"/>
      <c r="L1869" s="5"/>
      <c r="M1869" s="5"/>
      <c r="N1869" s="5"/>
      <c r="O1869" s="5"/>
      <c r="P1869" s="5"/>
      <c r="Q1869" s="5"/>
      <c r="R1869" s="5"/>
      <c r="S1869" s="5"/>
      <c r="T1869" s="5"/>
      <c r="U1869" s="5"/>
      <c r="V1869" s="5"/>
      <c r="W1869" s="5"/>
      <c r="X1869" s="5"/>
      <c r="Y1869" s="5"/>
      <c r="Z1869" s="5"/>
    </row>
    <row r="1870" spans="1:26" ht="14.25" hidden="1" customHeight="1" x14ac:dyDescent="0.35">
      <c r="A1870" s="5">
        <v>632</v>
      </c>
      <c r="B1870" s="43">
        <v>1</v>
      </c>
      <c r="C1870" s="5" t="s">
        <v>159</v>
      </c>
      <c r="D1870" s="5" t="s">
        <v>160</v>
      </c>
      <c r="E1870" s="43">
        <v>1</v>
      </c>
      <c r="F1870" s="5" t="str">
        <f>CONCATENATE("INSERT INTO `option_translation` (`option_id`,`lang_id`, `title`, `textbox_placeholder`, `is_default`) VALUES (",A1870,",", B1870, ", ","'",C1870,"', ","'",D1870,"', ",E1870,");")</f>
        <v>INSERT INTO `option_translation` (`option_id`,`lang_id`, `title`, `textbox_placeholder`, `is_default`) VALUES (632,1, 'Other', 'Please specify', 1);</v>
      </c>
      <c r="G1870" s="5" t="str">
        <f>CONCATENATE("Update `option_translation` set lang_id = ",B1870,",", " title ='", C1870,"',"," textbox_placeholder='",D1870,"',"," is_default=",E1870, " where id = ", A1870,";" )</f>
        <v>Update `option_translation` set lang_id = 1, title ='Other', textbox_placeholder='Please specify', is_default=1 where id = 632;</v>
      </c>
      <c r="H1870" s="5"/>
      <c r="I1870" s="5"/>
      <c r="J1870" s="5"/>
      <c r="K1870" s="5"/>
      <c r="L1870" s="5"/>
      <c r="M1870" s="5"/>
      <c r="N1870" s="5"/>
      <c r="O1870" s="5"/>
      <c r="P1870" s="5"/>
      <c r="Q1870" s="5"/>
      <c r="R1870" s="5"/>
      <c r="S1870" s="5"/>
      <c r="T1870" s="5"/>
      <c r="U1870" s="5"/>
      <c r="V1870" s="5"/>
      <c r="W1870" s="5"/>
      <c r="X1870" s="5"/>
      <c r="Y1870" s="5"/>
      <c r="Z1870" s="5"/>
    </row>
    <row r="1871" spans="1:26" ht="14.25" hidden="1" customHeight="1" x14ac:dyDescent="0.35">
      <c r="A1871" s="5">
        <v>632</v>
      </c>
      <c r="B1871" s="5">
        <v>42</v>
      </c>
      <c r="C1871" s="5"/>
      <c r="D1871" s="5"/>
      <c r="E1871" s="5">
        <v>0</v>
      </c>
      <c r="F1871" s="5" t="str">
        <f>CONCATENATE("INSERT INTO `option_translation` (`option_id`,`lang_id`, `title`, `textbox_placeholder`, `is_default`) VALUES (",A1871,",", B1871, ", ","'",C1871,"', ","'",D1871,"', ",E1871,");")</f>
        <v>INSERT INTO `option_translation` (`option_id`,`lang_id`, `title`, `textbox_placeholder`, `is_default`) VALUES (632,42, '', '', 0);</v>
      </c>
      <c r="G1871" s="5" t="str">
        <f>CONCATENATE("Update `option_translation` set lang_id = ",B1871,",", " title ='", C1871,"',"," textbox_placeholder='",D1871,"',"," is_default=",E1871, " where id = ", A1871,";" )</f>
        <v>Update `option_translation` set lang_id = 42, title ='', textbox_placeholder='', is_default=0 where id = 632;</v>
      </c>
      <c r="H1871" s="5"/>
      <c r="I1871" s="5"/>
      <c r="J1871" s="5"/>
      <c r="K1871" s="5"/>
      <c r="L1871" s="5"/>
      <c r="M1871" s="5"/>
      <c r="N1871" s="5"/>
      <c r="O1871" s="5"/>
      <c r="P1871" s="5"/>
      <c r="Q1871" s="5"/>
      <c r="R1871" s="5"/>
      <c r="S1871" s="5"/>
      <c r="T1871" s="5"/>
      <c r="U1871" s="5"/>
      <c r="V1871" s="5"/>
      <c r="W1871" s="5"/>
      <c r="X1871" s="5"/>
      <c r="Y1871" s="5"/>
      <c r="Z1871" s="5"/>
    </row>
    <row r="1872" spans="1:26" ht="14.25" customHeight="1" x14ac:dyDescent="0.35">
      <c r="A1872" s="41">
        <v>632</v>
      </c>
      <c r="B1872" s="5">
        <v>76</v>
      </c>
      <c r="C1872" s="5"/>
      <c r="D1872" s="5"/>
      <c r="E1872" s="5">
        <v>0</v>
      </c>
      <c r="F1872" s="5" t="s">
        <v>2024</v>
      </c>
      <c r="G1872" s="5" t="s">
        <v>2025</v>
      </c>
      <c r="H1872" s="5"/>
      <c r="I1872" s="5"/>
      <c r="J1872" s="5"/>
      <c r="K1872" s="5"/>
      <c r="L1872" s="5"/>
      <c r="M1872" s="5"/>
      <c r="N1872" s="5"/>
      <c r="O1872" s="5"/>
      <c r="P1872" s="5"/>
      <c r="Q1872" s="5"/>
      <c r="R1872" s="5"/>
      <c r="S1872" s="5"/>
      <c r="T1872" s="5"/>
      <c r="U1872" s="5"/>
      <c r="V1872" s="5"/>
      <c r="W1872" s="5"/>
      <c r="X1872" s="5"/>
      <c r="Y1872" s="5"/>
      <c r="Z1872" s="5"/>
    </row>
    <row r="1873" spans="1:26" ht="14.25" customHeight="1" x14ac:dyDescent="0.35">
      <c r="A1873" s="5">
        <v>632</v>
      </c>
      <c r="B1873" s="5">
        <v>76</v>
      </c>
      <c r="C1873" s="5"/>
      <c r="D1873" s="5"/>
      <c r="E1873" s="5">
        <v>0</v>
      </c>
      <c r="F1873" s="5" t="s">
        <v>2024</v>
      </c>
      <c r="G1873" s="5" t="s">
        <v>2025</v>
      </c>
      <c r="H1873" s="5"/>
      <c r="I1873" s="5"/>
      <c r="J1873" s="5"/>
      <c r="K1873" s="5"/>
      <c r="L1873" s="5"/>
      <c r="M1873" s="5"/>
      <c r="N1873" s="5"/>
      <c r="O1873" s="5"/>
      <c r="P1873" s="5"/>
      <c r="Q1873" s="5"/>
      <c r="R1873" s="5"/>
      <c r="S1873" s="5"/>
      <c r="T1873" s="5"/>
      <c r="U1873" s="5"/>
      <c r="V1873" s="5"/>
      <c r="W1873" s="5"/>
      <c r="X1873" s="5"/>
      <c r="Y1873" s="5"/>
      <c r="Z1873" s="5"/>
    </row>
    <row r="1874" spans="1:26" ht="14.25" hidden="1" customHeight="1" x14ac:dyDescent="0.35">
      <c r="A1874" s="41">
        <f>A1873+1</f>
        <v>633</v>
      </c>
      <c r="B1874" s="41">
        <v>1</v>
      </c>
      <c r="C1874" s="41" t="s">
        <v>504</v>
      </c>
      <c r="D1874" s="41"/>
      <c r="E1874" s="41">
        <v>1</v>
      </c>
      <c r="F1874" s="5" t="str">
        <f>CONCATENATE("INSERT INTO `option_translation` (`option_id`,`lang_id`, `title`, `textbox_placeholder`, `is_default`) VALUES (",A1874,",", B1874, ", ","'",C1874,"', ","'",D1874,"', ",E1874,");")</f>
        <v>INSERT INTO `option_translation` (`option_id`,`lang_id`, `title`, `textbox_placeholder`, `is_default`) VALUES (633,1, 'In-laws', '', 1);</v>
      </c>
      <c r="G1874" s="5" t="str">
        <f>CONCATENATE("Update `option_translation` set lang_id = ",B1874,",", " title ='", C1874,"',"," textbox_placeholder='",D1874,"',"," is_default=",E1874, " where id = ", A1874,";" )</f>
        <v>Update `option_translation` set lang_id = 1, title ='In-laws', textbox_placeholder='', is_default=1 where id = 633;</v>
      </c>
      <c r="H1874" s="5"/>
      <c r="I1874" s="5"/>
      <c r="J1874" s="5"/>
      <c r="K1874" s="5"/>
      <c r="L1874" s="5"/>
      <c r="M1874" s="5"/>
      <c r="N1874" s="5"/>
      <c r="O1874" s="5"/>
      <c r="P1874" s="5"/>
      <c r="Q1874" s="5"/>
      <c r="R1874" s="5"/>
      <c r="S1874" s="5"/>
      <c r="T1874" s="5"/>
      <c r="U1874" s="5"/>
      <c r="V1874" s="5"/>
      <c r="W1874" s="5"/>
      <c r="X1874" s="5"/>
      <c r="Y1874" s="5"/>
      <c r="Z1874" s="5"/>
    </row>
    <row r="1875" spans="1:26" ht="14.25" hidden="1" customHeight="1" x14ac:dyDescent="0.35">
      <c r="A1875" s="42">
        <f>A1874+1</f>
        <v>634</v>
      </c>
      <c r="B1875" s="43">
        <v>1</v>
      </c>
      <c r="C1875" s="5" t="s">
        <v>198</v>
      </c>
      <c r="D1875" s="5"/>
      <c r="E1875" s="5">
        <v>1</v>
      </c>
      <c r="F1875" s="5" t="str">
        <f>CONCATENATE("INSERT INTO `option_translation` (`option_id`,`lang_id`, `title`, `textbox_placeholder`, `is_default`) VALUES (",A1875,",", B1875, ", ","'",C1875,"', ","'",D1875,"', ",E1875,");")</f>
        <v>INSERT INTO `option_translation` (`option_id`,`lang_id`, `title`, `textbox_placeholder`, `is_default`) VALUES (634,1, '&gt;14', '', 1);</v>
      </c>
      <c r="G1875" s="5" t="str">
        <f>CONCATENATE("Update `option_translation` set lang_id = ",B1875,",", " title ='", C1875,"',"," textbox_placeholder='",D1875,"',"," is_default=",E1875, " where id = ", A1875,";" )</f>
        <v>Update `option_translation` set lang_id = 1, title ='&gt;14', textbox_placeholder='', is_default=1 where id = 634;</v>
      </c>
      <c r="H1875" s="5"/>
      <c r="I1875" s="5"/>
      <c r="J1875" s="5"/>
      <c r="K1875" s="5"/>
      <c r="L1875" s="5"/>
      <c r="M1875" s="5"/>
      <c r="N1875" s="5"/>
      <c r="O1875" s="5"/>
      <c r="P1875" s="5"/>
      <c r="Q1875" s="5"/>
      <c r="R1875" s="5"/>
      <c r="S1875" s="5"/>
      <c r="T1875" s="5"/>
      <c r="U1875" s="5"/>
      <c r="V1875" s="5"/>
      <c r="W1875" s="5"/>
      <c r="X1875" s="5"/>
      <c r="Y1875" s="5"/>
      <c r="Z1875" s="5"/>
    </row>
    <row r="1876" spans="1:26" ht="14.25" hidden="1" customHeight="1" x14ac:dyDescent="0.35">
      <c r="A1876" s="41">
        <f>A1875+1</f>
        <v>635</v>
      </c>
      <c r="B1876" s="5">
        <v>42</v>
      </c>
      <c r="C1876" s="5"/>
      <c r="D1876" s="5"/>
      <c r="E1876" s="5">
        <v>0</v>
      </c>
      <c r="F1876" s="5" t="str">
        <f>CONCATENATE("INSERT INTO `option_translation` (`option_id`,`lang_id`, `title`, `textbox_placeholder`, `is_default`) VALUES (",A1876,",", B1876, ", ","'",C1876,"', ","'",D1876,"', ",E1876,");")</f>
        <v>INSERT INTO `option_translation` (`option_id`,`lang_id`, `title`, `textbox_placeholder`, `is_default`) VALUES (635,42, '', '', 0);</v>
      </c>
      <c r="G1876" s="5" t="str">
        <f>CONCATENATE("Update `option_translation` set lang_id = ",B1876,",", " title ='", C1876,"',"," textbox_placeholder='",D1876,"',"," is_default=",E1876, " where id = ", A1876,";" )</f>
        <v>Update `option_translation` set lang_id = 42, title ='', textbox_placeholder='', is_default=0 where id = 635;</v>
      </c>
      <c r="H1876" s="5"/>
      <c r="I1876" s="5"/>
      <c r="J1876" s="5"/>
      <c r="K1876" s="5"/>
      <c r="L1876" s="5"/>
      <c r="M1876" s="5"/>
      <c r="N1876" s="5"/>
      <c r="O1876" s="5"/>
      <c r="P1876" s="5"/>
      <c r="Q1876" s="5"/>
      <c r="R1876" s="5"/>
      <c r="S1876" s="5"/>
      <c r="T1876" s="5"/>
      <c r="U1876" s="5"/>
      <c r="V1876" s="5"/>
      <c r="W1876" s="5"/>
      <c r="X1876" s="5"/>
      <c r="Y1876" s="5"/>
      <c r="Z1876" s="5"/>
    </row>
    <row r="1877" spans="1:26" ht="14.25" hidden="1" customHeight="1" x14ac:dyDescent="0.35">
      <c r="A1877" s="42">
        <f>A1876+1</f>
        <v>636</v>
      </c>
      <c r="B1877" s="5">
        <v>42</v>
      </c>
      <c r="C1877" s="5"/>
      <c r="D1877" s="5"/>
      <c r="E1877" s="5">
        <v>0</v>
      </c>
      <c r="F1877" s="5" t="str">
        <f>CONCATENATE("INSERT INTO `option_translation` (`option_id`,`lang_id`, `title`, `textbox_placeholder`, `is_default`) VALUES (",A1877,",", B1877, ", ","'",C1877,"', ","'",D1877,"', ",E1877,");")</f>
        <v>INSERT INTO `option_translation` (`option_id`,`lang_id`, `title`, `textbox_placeholder`, `is_default`) VALUES (636,42, '', '', 0);</v>
      </c>
      <c r="G1877" s="5" t="str">
        <f>CONCATENATE("Update `option_translation` set lang_id = ",B1877,",", " title ='", C1877,"',"," textbox_placeholder='",D1877,"',"," is_default=",E1877, " where id = ", A1877,";" )</f>
        <v>Update `option_translation` set lang_id = 42, title ='', textbox_placeholder='', is_default=0 where id = 636;</v>
      </c>
      <c r="H1877" s="5"/>
      <c r="I1877" s="5"/>
      <c r="J1877" s="5"/>
      <c r="K1877" s="5"/>
      <c r="L1877" s="5"/>
      <c r="M1877" s="5"/>
      <c r="N1877" s="5"/>
      <c r="O1877" s="5"/>
      <c r="P1877" s="5"/>
      <c r="Q1877" s="5"/>
      <c r="R1877" s="5"/>
      <c r="S1877" s="5"/>
      <c r="T1877" s="5"/>
      <c r="U1877" s="5"/>
      <c r="V1877" s="5"/>
      <c r="W1877" s="5"/>
      <c r="X1877" s="5"/>
      <c r="Y1877" s="5"/>
      <c r="Z1877" s="5"/>
    </row>
    <row r="1878" spans="1:26" ht="14.25" customHeight="1" x14ac:dyDescent="0.35">
      <c r="A1878" s="41">
        <v>634</v>
      </c>
      <c r="B1878" s="5">
        <v>76</v>
      </c>
      <c r="C1878" s="5"/>
      <c r="D1878" s="5"/>
      <c r="E1878" s="5">
        <v>0</v>
      </c>
      <c r="F1878" s="5" t="s">
        <v>2026</v>
      </c>
      <c r="G1878" s="5" t="s">
        <v>2027</v>
      </c>
      <c r="H1878" s="5"/>
      <c r="I1878" s="5"/>
      <c r="J1878" s="5"/>
      <c r="K1878" s="5"/>
      <c r="L1878" s="5"/>
      <c r="M1878" s="5"/>
      <c r="N1878" s="5"/>
      <c r="O1878" s="5"/>
      <c r="P1878" s="5"/>
      <c r="Q1878" s="5"/>
      <c r="R1878" s="5"/>
      <c r="S1878" s="5"/>
      <c r="T1878" s="5"/>
      <c r="U1878" s="5"/>
      <c r="V1878" s="5"/>
      <c r="W1878" s="5"/>
      <c r="X1878" s="5"/>
      <c r="Y1878" s="5"/>
      <c r="Z1878" s="5"/>
    </row>
    <row r="1879" spans="1:26" ht="14.25" customHeight="1" x14ac:dyDescent="0.35">
      <c r="A1879" s="42">
        <v>634</v>
      </c>
      <c r="B1879" s="5">
        <v>76</v>
      </c>
      <c r="C1879" s="5"/>
      <c r="D1879" s="5"/>
      <c r="E1879" s="5">
        <v>0</v>
      </c>
      <c r="F1879" s="5" t="s">
        <v>2026</v>
      </c>
      <c r="G1879" s="5" t="s">
        <v>2027</v>
      </c>
      <c r="H1879" s="5"/>
      <c r="I1879" s="5"/>
      <c r="J1879" s="5"/>
      <c r="K1879" s="5"/>
      <c r="L1879" s="5"/>
      <c r="M1879" s="5"/>
      <c r="N1879" s="5"/>
      <c r="O1879" s="5"/>
      <c r="P1879" s="5"/>
      <c r="Q1879" s="5"/>
      <c r="R1879" s="5"/>
      <c r="S1879" s="5"/>
      <c r="T1879" s="5"/>
      <c r="U1879" s="5"/>
      <c r="V1879" s="5"/>
      <c r="W1879" s="5"/>
      <c r="X1879" s="5"/>
      <c r="Y1879" s="5"/>
      <c r="Z1879" s="5"/>
    </row>
    <row r="1880" spans="1:26" ht="14.25" hidden="1" customHeight="1" x14ac:dyDescent="0.35">
      <c r="A1880" s="41">
        <f>A1879+1</f>
        <v>635</v>
      </c>
      <c r="B1880" s="41">
        <v>1</v>
      </c>
      <c r="C1880" s="41" t="s">
        <v>505</v>
      </c>
      <c r="D1880" s="41"/>
      <c r="E1880" s="41">
        <v>1</v>
      </c>
      <c r="F1880" s="5" t="str">
        <f>CONCATENATE("INSERT INTO `option_translation` (`option_id`,`lang_id`, `title`, `textbox_placeholder`, `is_default`) VALUES (",A1880,",", B1880, ", ","'",C1880,"', ","'",D1880,"', ",E1880,");")</f>
        <v>INSERT INTO `option_translation` (`option_id`,`lang_id`, `title`, `textbox_placeholder`, `is_default`) VALUES (635,1, 'I prefer not to say', '', 1);</v>
      </c>
      <c r="G1880" s="5" t="str">
        <f>CONCATENATE("Update `option_translation` set lang_id = ",B1880,",", " title ='", C1880,"',"," textbox_placeholder='",D1880,"',"," is_default=",E1880, " where id = ", A1880,";" )</f>
        <v>Update `option_translation` set lang_id = 1, title ='I prefer not to say', textbox_placeholder='', is_default=1 where id = 635;</v>
      </c>
      <c r="H1880" s="5"/>
      <c r="I1880" s="5"/>
      <c r="J1880" s="5"/>
      <c r="K1880" s="5"/>
      <c r="L1880" s="5"/>
      <c r="M1880" s="5"/>
      <c r="N1880" s="5"/>
      <c r="O1880" s="5"/>
      <c r="P1880" s="5"/>
      <c r="Q1880" s="5"/>
      <c r="R1880" s="5"/>
      <c r="S1880" s="5"/>
      <c r="T1880" s="5"/>
      <c r="U1880" s="5"/>
      <c r="V1880" s="5"/>
      <c r="W1880" s="5"/>
      <c r="X1880" s="5"/>
      <c r="Y1880" s="5"/>
      <c r="Z1880" s="5"/>
    </row>
    <row r="1881" spans="1:26" ht="14.25" hidden="1" customHeight="1" x14ac:dyDescent="0.35">
      <c r="A1881" s="42">
        <f>A1880+1</f>
        <v>636</v>
      </c>
      <c r="B1881" s="43">
        <v>1</v>
      </c>
      <c r="C1881" s="5" t="s">
        <v>199</v>
      </c>
      <c r="D1881" s="5"/>
      <c r="E1881" s="5">
        <v>1</v>
      </c>
      <c r="F1881" s="5" t="str">
        <f>CONCATENATE("INSERT INTO `option_translation` (`option_id`,`lang_id`, `title`, `textbox_placeholder`, `is_default`) VALUES (",A1881,",", B1881, ", ","'",C1881,"', ","'",D1881,"', ",E1881,");")</f>
        <v>INSERT INTO `option_translation` (`option_id`,`lang_id`, `title`, `textbox_placeholder`, `is_default`) VALUES (636,1, '14-19', '', 1);</v>
      </c>
      <c r="G1881" s="5" t="str">
        <f>CONCATENATE("Update `option_translation` set lang_id = ",B1881,",", " title ='", C1881,"',"," textbox_placeholder='",D1881,"',"," is_default=",E1881, " where id = ", A1881,";" )</f>
        <v>Update `option_translation` set lang_id = 1, title ='14-19', textbox_placeholder='', is_default=1 where id = 636;</v>
      </c>
      <c r="H1881" s="5"/>
      <c r="I1881" s="5"/>
      <c r="J1881" s="5"/>
      <c r="K1881" s="5"/>
      <c r="L1881" s="5"/>
      <c r="M1881" s="5"/>
      <c r="N1881" s="5"/>
      <c r="O1881" s="5"/>
      <c r="P1881" s="5"/>
      <c r="Q1881" s="5"/>
      <c r="R1881" s="5"/>
      <c r="S1881" s="5"/>
      <c r="T1881" s="5"/>
      <c r="U1881" s="5"/>
      <c r="V1881" s="5"/>
      <c r="W1881" s="5"/>
      <c r="X1881" s="5"/>
      <c r="Y1881" s="5"/>
      <c r="Z1881" s="5"/>
    </row>
    <row r="1882" spans="1:26" ht="14.25" hidden="1" customHeight="1" x14ac:dyDescent="0.35">
      <c r="A1882" s="41">
        <f>A1881+1</f>
        <v>637</v>
      </c>
      <c r="B1882" s="5">
        <v>42</v>
      </c>
      <c r="C1882" s="5"/>
      <c r="D1882" s="5"/>
      <c r="E1882" s="5">
        <v>0</v>
      </c>
      <c r="F1882" s="5" t="str">
        <f>CONCATENATE("INSERT INTO `option_translation` (`option_id`,`lang_id`, `title`, `textbox_placeholder`, `is_default`) VALUES (",A1882,",", B1882, ", ","'",C1882,"', ","'",D1882,"', ",E1882,");")</f>
        <v>INSERT INTO `option_translation` (`option_id`,`lang_id`, `title`, `textbox_placeholder`, `is_default`) VALUES (637,42, '', '', 0);</v>
      </c>
      <c r="G1882" s="5" t="str">
        <f>CONCATENATE("Update `option_translation` set lang_id = ",B1882,",", " title ='", C1882,"',"," textbox_placeholder='",D1882,"',"," is_default=",E1882, " where id = ", A1882,";" )</f>
        <v>Update `option_translation` set lang_id = 42, title ='', textbox_placeholder='', is_default=0 where id = 637;</v>
      </c>
      <c r="H1882" s="5"/>
      <c r="I1882" s="5"/>
      <c r="J1882" s="5"/>
      <c r="K1882" s="5"/>
      <c r="L1882" s="5"/>
      <c r="M1882" s="5"/>
      <c r="N1882" s="5"/>
      <c r="O1882" s="5"/>
      <c r="P1882" s="5"/>
      <c r="Q1882" s="5"/>
      <c r="R1882" s="5"/>
      <c r="S1882" s="5"/>
      <c r="T1882" s="5"/>
      <c r="U1882" s="5"/>
      <c r="V1882" s="5"/>
      <c r="W1882" s="5"/>
      <c r="X1882" s="5"/>
      <c r="Y1882" s="5"/>
      <c r="Z1882" s="5"/>
    </row>
    <row r="1883" spans="1:26" ht="14.25" hidden="1" customHeight="1" x14ac:dyDescent="0.35">
      <c r="A1883" s="42">
        <f>A1882+1</f>
        <v>638</v>
      </c>
      <c r="B1883" s="5">
        <v>42</v>
      </c>
      <c r="C1883" s="5"/>
      <c r="D1883" s="5"/>
      <c r="E1883" s="5">
        <v>0</v>
      </c>
      <c r="F1883" s="5" t="str">
        <f>CONCATENATE("INSERT INTO `option_translation` (`option_id`,`lang_id`, `title`, `textbox_placeholder`, `is_default`) VALUES (",A1883,",", B1883, ", ","'",C1883,"', ","'",D1883,"', ",E1883,");")</f>
        <v>INSERT INTO `option_translation` (`option_id`,`lang_id`, `title`, `textbox_placeholder`, `is_default`) VALUES (638,42, '', '', 0);</v>
      </c>
      <c r="G1883" s="5" t="str">
        <f>CONCATENATE("Update `option_translation` set lang_id = ",B1883,",", " title ='", C1883,"',"," textbox_placeholder='",D1883,"',"," is_default=",E1883, " where id = ", A1883,";" )</f>
        <v>Update `option_translation` set lang_id = 42, title ='', textbox_placeholder='', is_default=0 where id = 638;</v>
      </c>
      <c r="H1883" s="5"/>
      <c r="I1883" s="5"/>
      <c r="J1883" s="5"/>
      <c r="K1883" s="5"/>
      <c r="L1883" s="5"/>
      <c r="M1883" s="5"/>
      <c r="N1883" s="5"/>
      <c r="O1883" s="5"/>
      <c r="P1883" s="5"/>
      <c r="Q1883" s="5"/>
      <c r="R1883" s="5"/>
      <c r="S1883" s="5"/>
      <c r="T1883" s="5"/>
      <c r="U1883" s="5"/>
      <c r="V1883" s="5"/>
      <c r="W1883" s="5"/>
      <c r="X1883" s="5"/>
      <c r="Y1883" s="5"/>
      <c r="Z1883" s="5"/>
    </row>
    <row r="1884" spans="1:26" ht="14.25" customHeight="1" x14ac:dyDescent="0.35">
      <c r="A1884" s="41">
        <v>636</v>
      </c>
      <c r="B1884" s="5">
        <v>76</v>
      </c>
      <c r="C1884" s="5"/>
      <c r="D1884" s="5"/>
      <c r="E1884" s="5">
        <v>0</v>
      </c>
      <c r="F1884" s="5" t="s">
        <v>2028</v>
      </c>
      <c r="G1884" s="5" t="s">
        <v>2029</v>
      </c>
      <c r="H1884" s="5"/>
      <c r="I1884" s="5"/>
      <c r="J1884" s="5"/>
      <c r="K1884" s="5"/>
      <c r="L1884" s="5"/>
      <c r="M1884" s="5"/>
      <c r="N1884" s="5"/>
      <c r="O1884" s="5"/>
      <c r="P1884" s="5"/>
      <c r="Q1884" s="5"/>
      <c r="R1884" s="5"/>
      <c r="S1884" s="5"/>
      <c r="T1884" s="5"/>
      <c r="U1884" s="5"/>
      <c r="V1884" s="5"/>
      <c r="W1884" s="5"/>
      <c r="X1884" s="5"/>
      <c r="Y1884" s="5"/>
      <c r="Z1884" s="5"/>
    </row>
    <row r="1885" spans="1:26" ht="14.25" customHeight="1" x14ac:dyDescent="0.35">
      <c r="A1885" s="42">
        <v>636</v>
      </c>
      <c r="B1885" s="5">
        <v>76</v>
      </c>
      <c r="C1885" s="5"/>
      <c r="D1885" s="5"/>
      <c r="E1885" s="5">
        <v>0</v>
      </c>
      <c r="F1885" s="5" t="s">
        <v>2028</v>
      </c>
      <c r="G1885" s="5" t="s">
        <v>2029</v>
      </c>
      <c r="H1885" s="5"/>
      <c r="I1885" s="5"/>
      <c r="J1885" s="5"/>
      <c r="K1885" s="5"/>
      <c r="L1885" s="5"/>
      <c r="M1885" s="5"/>
      <c r="N1885" s="5"/>
      <c r="O1885" s="5"/>
      <c r="P1885" s="5"/>
      <c r="Q1885" s="5"/>
      <c r="R1885" s="5"/>
      <c r="S1885" s="5"/>
      <c r="T1885" s="5"/>
      <c r="U1885" s="5"/>
      <c r="V1885" s="5"/>
      <c r="W1885" s="5"/>
      <c r="X1885" s="5"/>
      <c r="Y1885" s="5"/>
      <c r="Z1885" s="5"/>
    </row>
    <row r="1886" spans="1:26" ht="14.25" hidden="1" customHeight="1" x14ac:dyDescent="0.35">
      <c r="A1886" s="16">
        <f>A1885+1</f>
        <v>637</v>
      </c>
      <c r="B1886" s="43">
        <v>1</v>
      </c>
      <c r="C1886" s="5" t="s">
        <v>200</v>
      </c>
      <c r="D1886" s="5"/>
      <c r="E1886" s="5">
        <v>1</v>
      </c>
      <c r="F1886" s="5" t="str">
        <f>CONCATENATE("INSERT INTO `option_translation` (`option_id`,`lang_id`, `title`, `textbox_placeholder`, `is_default`) VALUES (",A1886,",", B1886, ", ","'",C1886,"', ","'",D1886,"', ",E1886,");")</f>
        <v>INSERT INTO `option_translation` (`option_id`,`lang_id`, `title`, `textbox_placeholder`, `is_default`) VALUES (637,1, '20-29', '', 1);</v>
      </c>
      <c r="G1886" s="5" t="str">
        <f>CONCATENATE("Update `option_translation` set lang_id = ",B1886,",", " title ='", C1886,"',"," textbox_placeholder='",D1886,"',"," is_default=",E1886, " where id = ", A1886,";" )</f>
        <v>Update `option_translation` set lang_id = 1, title ='20-29', textbox_placeholder='', is_default=1 where id = 637;</v>
      </c>
      <c r="H1886" s="5"/>
      <c r="I1886" s="5"/>
      <c r="J1886" s="5"/>
      <c r="K1886" s="5"/>
      <c r="L1886" s="5"/>
      <c r="M1886" s="5"/>
      <c r="N1886" s="5"/>
      <c r="O1886" s="5"/>
      <c r="P1886" s="5"/>
      <c r="Q1886" s="5"/>
      <c r="R1886" s="5"/>
      <c r="S1886" s="5"/>
      <c r="T1886" s="5"/>
      <c r="U1886" s="5"/>
      <c r="V1886" s="5"/>
      <c r="W1886" s="5"/>
      <c r="X1886" s="5"/>
      <c r="Y1886" s="5"/>
      <c r="Z1886" s="5"/>
    </row>
    <row r="1887" spans="1:26" ht="14.25" hidden="1" customHeight="1" x14ac:dyDescent="0.35">
      <c r="A1887" s="16">
        <f>A1886+1</f>
        <v>638</v>
      </c>
      <c r="B1887" s="5">
        <v>42</v>
      </c>
      <c r="C1887" s="5"/>
      <c r="D1887" s="5"/>
      <c r="E1887" s="5">
        <v>0</v>
      </c>
      <c r="F1887" s="5" t="str">
        <f>CONCATENATE("INSERT INTO `option_translation` (`option_id`,`lang_id`, `title`, `textbox_placeholder`, `is_default`) VALUES (",A1887,",", B1887, ", ","'",C1887,"', ","'",D1887,"', ",E1887,");")</f>
        <v>INSERT INTO `option_translation` (`option_id`,`lang_id`, `title`, `textbox_placeholder`, `is_default`) VALUES (638,42, '', '', 0);</v>
      </c>
      <c r="G1887" s="5" t="str">
        <f>CONCATENATE("Update `option_translation` set lang_id = ",B1887,",", " title ='", C1887,"',"," textbox_placeholder='",D1887,"',"," is_default=",E1887, " where id = ", A1887,";" )</f>
        <v>Update `option_translation` set lang_id = 42, title ='', textbox_placeholder='', is_default=0 where id = 638;</v>
      </c>
      <c r="H1887" s="5"/>
      <c r="I1887" s="5"/>
      <c r="J1887" s="5"/>
      <c r="K1887" s="5"/>
      <c r="L1887" s="5"/>
      <c r="M1887" s="5"/>
      <c r="N1887" s="5"/>
      <c r="O1887" s="5"/>
      <c r="P1887" s="5"/>
      <c r="Q1887" s="5"/>
      <c r="R1887" s="5"/>
      <c r="S1887" s="5"/>
      <c r="T1887" s="5"/>
      <c r="U1887" s="5"/>
      <c r="V1887" s="5"/>
      <c r="W1887" s="5"/>
      <c r="X1887" s="5"/>
      <c r="Y1887" s="5"/>
      <c r="Z1887" s="5"/>
    </row>
    <row r="1888" spans="1:26" ht="14.25" customHeight="1" x14ac:dyDescent="0.35">
      <c r="A1888" s="16">
        <v>638</v>
      </c>
      <c r="B1888" s="5">
        <v>76</v>
      </c>
      <c r="C1888" s="5"/>
      <c r="D1888" s="5"/>
      <c r="E1888" s="5">
        <v>0</v>
      </c>
      <c r="F1888" s="5" t="s">
        <v>2034</v>
      </c>
      <c r="G1888" s="5" t="s">
        <v>2035</v>
      </c>
      <c r="H1888" s="5"/>
      <c r="I1888" s="5"/>
      <c r="J1888" s="5"/>
      <c r="K1888" s="5"/>
      <c r="L1888" s="5"/>
      <c r="M1888" s="5"/>
      <c r="N1888" s="5"/>
      <c r="O1888" s="5"/>
      <c r="P1888" s="5"/>
      <c r="Q1888" s="5"/>
      <c r="R1888" s="5"/>
      <c r="S1888" s="5"/>
      <c r="T1888" s="5"/>
      <c r="U1888" s="5"/>
      <c r="V1888" s="5"/>
      <c r="W1888" s="5"/>
      <c r="X1888" s="5"/>
      <c r="Y1888" s="5"/>
      <c r="Z1888" s="5"/>
    </row>
    <row r="1889" spans="1:26" ht="14.25" hidden="1" customHeight="1" x14ac:dyDescent="0.35">
      <c r="A1889" s="16">
        <f>A1888+1</f>
        <v>639</v>
      </c>
      <c r="B1889" s="43">
        <v>1</v>
      </c>
      <c r="C1889" s="5" t="s">
        <v>201</v>
      </c>
      <c r="D1889" s="5"/>
      <c r="E1889" s="5">
        <v>1</v>
      </c>
      <c r="F1889" s="5" t="str">
        <f>CONCATENATE("INSERT INTO `option_translation` (`option_id`,`lang_id`, `title`, `textbox_placeholder`, `is_default`) VALUES (",A1889,",", B1889, ", ","'",C1889,"', ","'",D1889,"', ",E1889,");")</f>
        <v>INSERT INTO `option_translation` (`option_id`,`lang_id`, `title`, `textbox_placeholder`, `is_default`) VALUES (639,1, '30-39', '', 1);</v>
      </c>
      <c r="G1889" s="5" t="str">
        <f>CONCATENATE("Update `option_translation` set lang_id = ",B1889,",", " title ='", C1889,"',"," textbox_placeholder='",D1889,"',"," is_default=",E1889, " where id = ", A1889,";" )</f>
        <v>Update `option_translation` set lang_id = 1, title ='30-39', textbox_placeholder='', is_default=1 where id = 639;</v>
      </c>
      <c r="H1889" s="5"/>
      <c r="I1889" s="5"/>
      <c r="J1889" s="5"/>
      <c r="K1889" s="5"/>
      <c r="L1889" s="5"/>
      <c r="M1889" s="5"/>
      <c r="N1889" s="5"/>
      <c r="O1889" s="5"/>
      <c r="P1889" s="5"/>
      <c r="Q1889" s="5"/>
      <c r="R1889" s="5"/>
      <c r="S1889" s="5"/>
      <c r="T1889" s="5"/>
      <c r="U1889" s="5"/>
      <c r="V1889" s="5"/>
      <c r="W1889" s="5"/>
      <c r="X1889" s="5"/>
      <c r="Y1889" s="5"/>
      <c r="Z1889" s="5"/>
    </row>
    <row r="1890" spans="1:26" ht="14.25" hidden="1" customHeight="1" x14ac:dyDescent="0.35">
      <c r="A1890" s="16">
        <f>A1889+1</f>
        <v>640</v>
      </c>
      <c r="B1890" s="5">
        <v>42</v>
      </c>
      <c r="C1890" s="5"/>
      <c r="D1890" s="5"/>
      <c r="E1890" s="5">
        <v>0</v>
      </c>
      <c r="F1890" s="5" t="str">
        <f>CONCATENATE("INSERT INTO `option_translation` (`option_id`,`lang_id`, `title`, `textbox_placeholder`, `is_default`) VALUES (",A1890,",", B1890, ", ","'",C1890,"', ","'",D1890,"', ",E1890,");")</f>
        <v>INSERT INTO `option_translation` (`option_id`,`lang_id`, `title`, `textbox_placeholder`, `is_default`) VALUES (640,42, '', '', 0);</v>
      </c>
      <c r="G1890" s="5" t="str">
        <f>CONCATENATE("Update `option_translation` set lang_id = ",B1890,",", " title ='", C1890,"',"," textbox_placeholder='",D1890,"',"," is_default=",E1890, " where id = ", A1890,";" )</f>
        <v>Update `option_translation` set lang_id = 42, title ='', textbox_placeholder='', is_default=0 where id = 640;</v>
      </c>
      <c r="H1890" s="5"/>
      <c r="I1890" s="5"/>
      <c r="J1890" s="5"/>
      <c r="K1890" s="5"/>
      <c r="L1890" s="5"/>
      <c r="M1890" s="5"/>
      <c r="N1890" s="5"/>
      <c r="O1890" s="5"/>
      <c r="P1890" s="5"/>
      <c r="Q1890" s="5"/>
      <c r="R1890" s="5"/>
      <c r="S1890" s="5"/>
      <c r="T1890" s="5"/>
      <c r="U1890" s="5"/>
      <c r="V1890" s="5"/>
      <c r="W1890" s="5"/>
      <c r="X1890" s="5"/>
      <c r="Y1890" s="5"/>
      <c r="Z1890" s="5"/>
    </row>
    <row r="1891" spans="1:26" ht="14.25" customHeight="1" x14ac:dyDescent="0.35">
      <c r="A1891" s="16">
        <v>640</v>
      </c>
      <c r="B1891" s="5">
        <v>76</v>
      </c>
      <c r="C1891" s="5"/>
      <c r="D1891" s="5"/>
      <c r="E1891" s="5">
        <v>0</v>
      </c>
      <c r="F1891" s="5" t="s">
        <v>2036</v>
      </c>
      <c r="G1891" s="5" t="s">
        <v>2037</v>
      </c>
      <c r="H1891" s="5"/>
      <c r="I1891" s="5"/>
      <c r="J1891" s="5"/>
      <c r="K1891" s="5"/>
      <c r="L1891" s="5"/>
      <c r="M1891" s="5"/>
      <c r="N1891" s="5"/>
      <c r="O1891" s="5"/>
      <c r="P1891" s="5"/>
      <c r="Q1891" s="5"/>
      <c r="R1891" s="5"/>
      <c r="S1891" s="5"/>
      <c r="T1891" s="5"/>
      <c r="U1891" s="5"/>
      <c r="V1891" s="5"/>
      <c r="W1891" s="5"/>
      <c r="X1891" s="5"/>
      <c r="Y1891" s="5"/>
      <c r="Z1891" s="5"/>
    </row>
    <row r="1892" spans="1:26" ht="14.25" hidden="1" customHeight="1" x14ac:dyDescent="0.35">
      <c r="A1892" s="16">
        <f>A1891+1</f>
        <v>641</v>
      </c>
      <c r="B1892" s="43">
        <v>1</v>
      </c>
      <c r="C1892" s="5" t="s">
        <v>202</v>
      </c>
      <c r="D1892" s="5"/>
      <c r="E1892" s="5">
        <v>1</v>
      </c>
      <c r="F1892" s="5" t="str">
        <f>CONCATENATE("INSERT INTO `option_translation` (`option_id`,`lang_id`, `title`, `textbox_placeholder`, `is_default`) VALUES (",A1892,",", B1892, ", ","'",C1892,"', ","'",D1892,"', ",E1892,");")</f>
        <v>INSERT INTO `option_translation` (`option_id`,`lang_id`, `title`, `textbox_placeholder`, `is_default`) VALUES (641,1, '40-49', '', 1);</v>
      </c>
      <c r="G1892" s="5" t="str">
        <f>CONCATENATE("Update `option_translation` set lang_id = ",B1892,",", " title ='", C1892,"',"," textbox_placeholder='",D1892,"',"," is_default=",E1892, " where id = ", A1892,";" )</f>
        <v>Update `option_translation` set lang_id = 1, title ='40-49', textbox_placeholder='', is_default=1 where id = 641;</v>
      </c>
      <c r="H1892" s="5"/>
      <c r="I1892" s="5"/>
      <c r="J1892" s="5"/>
      <c r="K1892" s="5"/>
      <c r="L1892" s="5"/>
      <c r="M1892" s="5"/>
      <c r="N1892" s="5"/>
      <c r="O1892" s="5"/>
      <c r="P1892" s="5"/>
      <c r="Q1892" s="5"/>
      <c r="R1892" s="5"/>
      <c r="S1892" s="5"/>
      <c r="T1892" s="5"/>
      <c r="U1892" s="5"/>
      <c r="V1892" s="5"/>
      <c r="W1892" s="5"/>
      <c r="X1892" s="5"/>
      <c r="Y1892" s="5"/>
      <c r="Z1892" s="5"/>
    </row>
    <row r="1893" spans="1:26" ht="14.25" hidden="1" customHeight="1" x14ac:dyDescent="0.35">
      <c r="A1893" s="16">
        <f>A1892+1</f>
        <v>642</v>
      </c>
      <c r="B1893" s="5">
        <v>42</v>
      </c>
      <c r="C1893" s="5"/>
      <c r="D1893" s="5"/>
      <c r="E1893" s="5">
        <v>0</v>
      </c>
      <c r="F1893" s="5" t="str">
        <f>CONCATENATE("INSERT INTO `option_translation` (`option_id`,`lang_id`, `title`, `textbox_placeholder`, `is_default`) VALUES (",A1893,",", B1893, ", ","'",C1893,"', ","'",D1893,"', ",E1893,");")</f>
        <v>INSERT INTO `option_translation` (`option_id`,`lang_id`, `title`, `textbox_placeholder`, `is_default`) VALUES (642,42, '', '', 0);</v>
      </c>
      <c r="G1893" s="5" t="str">
        <f>CONCATENATE("Update `option_translation` set lang_id = ",B1893,",", " title ='", C1893,"',"," textbox_placeholder='",D1893,"',"," is_default=",E1893, " where id = ", A1893,";" )</f>
        <v>Update `option_translation` set lang_id = 42, title ='', textbox_placeholder='', is_default=0 where id = 642;</v>
      </c>
      <c r="H1893" s="5"/>
      <c r="I1893" s="5"/>
      <c r="J1893" s="5"/>
      <c r="K1893" s="5"/>
      <c r="L1893" s="5"/>
      <c r="M1893" s="5"/>
      <c r="N1893" s="5"/>
      <c r="O1893" s="5"/>
      <c r="P1893" s="5"/>
      <c r="Q1893" s="5"/>
      <c r="R1893" s="5"/>
      <c r="S1893" s="5"/>
      <c r="T1893" s="5"/>
      <c r="U1893" s="5"/>
      <c r="V1893" s="5"/>
      <c r="W1893" s="5"/>
      <c r="X1893" s="5"/>
      <c r="Y1893" s="5"/>
      <c r="Z1893" s="5"/>
    </row>
    <row r="1894" spans="1:26" ht="14.25" customHeight="1" x14ac:dyDescent="0.35">
      <c r="A1894" s="16">
        <v>642</v>
      </c>
      <c r="B1894" s="5">
        <v>76</v>
      </c>
      <c r="C1894" s="5"/>
      <c r="D1894" s="5"/>
      <c r="E1894" s="5">
        <v>0</v>
      </c>
      <c r="F1894" s="5" t="s">
        <v>2038</v>
      </c>
      <c r="G1894" s="5" t="s">
        <v>2039</v>
      </c>
      <c r="H1894" s="5"/>
      <c r="I1894" s="5"/>
      <c r="J1894" s="5"/>
      <c r="K1894" s="5"/>
      <c r="L1894" s="5"/>
      <c r="M1894" s="5"/>
      <c r="N1894" s="5"/>
      <c r="O1894" s="5"/>
      <c r="P1894" s="5"/>
      <c r="Q1894" s="5"/>
      <c r="R1894" s="5"/>
      <c r="S1894" s="5"/>
      <c r="T1894" s="5"/>
      <c r="U1894" s="5"/>
      <c r="V1894" s="5"/>
      <c r="W1894" s="5"/>
      <c r="X1894" s="5"/>
      <c r="Y1894" s="5"/>
      <c r="Z1894" s="5"/>
    </row>
    <row r="1895" spans="1:26" ht="14.25" hidden="1" customHeight="1" x14ac:dyDescent="0.35">
      <c r="A1895" s="42">
        <f>A1894+1</f>
        <v>643</v>
      </c>
      <c r="B1895" s="43">
        <v>1</v>
      </c>
      <c r="C1895" s="5" t="s">
        <v>203</v>
      </c>
      <c r="D1895" s="5"/>
      <c r="E1895" s="5">
        <v>1</v>
      </c>
      <c r="F1895" s="5" t="str">
        <f>CONCATENATE("INSERT INTO `option_translation` (`option_id`,`lang_id`, `title`, `textbox_placeholder`, `is_default`) VALUES (",A1895,",", B1895, ", ","'",C1895,"', ","'",D1895,"', ",E1895,");")</f>
        <v>INSERT INTO `option_translation` (`option_id`,`lang_id`, `title`, `textbox_placeholder`, `is_default`) VALUES (643,1, '50-59', '', 1);</v>
      </c>
      <c r="G1895" s="5" t="str">
        <f>CONCATENATE("Update `option_translation` set lang_id = ",B1895,",", " title ='", C1895,"',"," textbox_placeholder='",D1895,"',"," is_default=",E1895, " where id = ", A1895,";" )</f>
        <v>Update `option_translation` set lang_id = 1, title ='50-59', textbox_placeholder='', is_default=1 where id = 643;</v>
      </c>
      <c r="H1895" s="5"/>
      <c r="I1895" s="5"/>
      <c r="J1895" s="5"/>
      <c r="K1895" s="5"/>
      <c r="L1895" s="5"/>
      <c r="M1895" s="5"/>
      <c r="N1895" s="5"/>
      <c r="O1895" s="5"/>
      <c r="P1895" s="5"/>
      <c r="Q1895" s="5"/>
      <c r="R1895" s="5"/>
      <c r="S1895" s="5"/>
      <c r="T1895" s="5"/>
      <c r="U1895" s="5"/>
      <c r="V1895" s="5"/>
      <c r="W1895" s="5"/>
      <c r="X1895" s="5"/>
      <c r="Y1895" s="5"/>
      <c r="Z1895" s="5"/>
    </row>
    <row r="1896" spans="1:26" ht="14.25" hidden="1" customHeight="1" x14ac:dyDescent="0.35">
      <c r="A1896" s="42">
        <f>A1895+1</f>
        <v>644</v>
      </c>
      <c r="B1896" s="5">
        <v>42</v>
      </c>
      <c r="C1896" s="5"/>
      <c r="D1896" s="5"/>
      <c r="E1896" s="5">
        <v>0</v>
      </c>
      <c r="F1896" s="5" t="str">
        <f>CONCATENATE("INSERT INTO `option_translation` (`option_id`,`lang_id`, `title`, `textbox_placeholder`, `is_default`) VALUES (",A1896,",", B1896, ", ","'",C1896,"', ","'",D1896,"', ",E1896,");")</f>
        <v>INSERT INTO `option_translation` (`option_id`,`lang_id`, `title`, `textbox_placeholder`, `is_default`) VALUES (644,42, '', '', 0);</v>
      </c>
      <c r="G1896" s="5" t="str">
        <f>CONCATENATE("Update `option_translation` set lang_id = ",B1896,",", " title ='", C1896,"',"," textbox_placeholder='",D1896,"',"," is_default=",E1896, " where id = ", A1896,";" )</f>
        <v>Update `option_translation` set lang_id = 42, title ='', textbox_placeholder='', is_default=0 where id = 644;</v>
      </c>
      <c r="H1896" s="5"/>
      <c r="I1896" s="5"/>
      <c r="J1896" s="5"/>
      <c r="K1896" s="5"/>
      <c r="L1896" s="5"/>
      <c r="M1896" s="5"/>
      <c r="N1896" s="5"/>
      <c r="O1896" s="5"/>
      <c r="P1896" s="5"/>
      <c r="Q1896" s="5"/>
      <c r="R1896" s="5"/>
      <c r="S1896" s="5"/>
      <c r="T1896" s="5"/>
      <c r="U1896" s="5"/>
      <c r="V1896" s="5"/>
      <c r="W1896" s="5"/>
      <c r="X1896" s="5"/>
      <c r="Y1896" s="5"/>
      <c r="Z1896" s="5"/>
    </row>
    <row r="1897" spans="1:26" ht="14.25" customHeight="1" x14ac:dyDescent="0.35">
      <c r="A1897" s="42">
        <v>644</v>
      </c>
      <c r="B1897" s="5">
        <v>76</v>
      </c>
      <c r="C1897" s="5"/>
      <c r="D1897" s="5"/>
      <c r="E1897" s="5">
        <v>0</v>
      </c>
      <c r="F1897" s="5" t="s">
        <v>2040</v>
      </c>
      <c r="G1897" s="5" t="s">
        <v>2041</v>
      </c>
      <c r="H1897" s="5"/>
      <c r="I1897" s="5"/>
      <c r="J1897" s="5"/>
      <c r="K1897" s="5"/>
      <c r="L1897" s="5"/>
      <c r="M1897" s="5"/>
      <c r="N1897" s="5"/>
      <c r="O1897" s="5"/>
      <c r="P1897" s="5"/>
      <c r="Q1897" s="5"/>
      <c r="R1897" s="5"/>
      <c r="S1897" s="5"/>
      <c r="T1897" s="5"/>
      <c r="U1897" s="5"/>
      <c r="V1897" s="5"/>
      <c r="W1897" s="5"/>
      <c r="X1897" s="5"/>
      <c r="Y1897" s="5"/>
      <c r="Z1897" s="5"/>
    </row>
    <row r="1898" spans="1:26" ht="14.25" hidden="1" customHeight="1" x14ac:dyDescent="0.35">
      <c r="A1898" s="42">
        <f>A1897+1</f>
        <v>645</v>
      </c>
      <c r="B1898" s="43">
        <v>1</v>
      </c>
      <c r="C1898" s="5" t="s">
        <v>204</v>
      </c>
      <c r="D1898" s="5"/>
      <c r="E1898" s="5">
        <v>1</v>
      </c>
      <c r="F1898" s="5" t="str">
        <f>CONCATENATE("INSERT INTO `option_translation` (`option_id`,`lang_id`, `title`, `textbox_placeholder`, `is_default`) VALUES (",A1898,",", B1898, ", ","'",C1898,"', ","'",D1898,"', ",E1898,");")</f>
        <v>INSERT INTO `option_translation` (`option_id`,`lang_id`, `title`, `textbox_placeholder`, `is_default`) VALUES (645,1, '60-69', '', 1);</v>
      </c>
      <c r="G1898" s="5" t="str">
        <f>CONCATENATE("Update `option_translation` set lang_id = ",B1898,",", " title ='", C1898,"',"," textbox_placeholder='",D1898,"',"," is_default=",E1898, " where id = ", A1898,";" )</f>
        <v>Update `option_translation` set lang_id = 1, title ='60-69', textbox_placeholder='', is_default=1 where id = 645;</v>
      </c>
      <c r="H1898" s="5"/>
      <c r="I1898" s="5"/>
      <c r="J1898" s="5"/>
      <c r="K1898" s="5"/>
      <c r="L1898" s="5"/>
      <c r="M1898" s="5"/>
      <c r="N1898" s="5"/>
      <c r="O1898" s="5"/>
      <c r="P1898" s="5"/>
      <c r="Q1898" s="5"/>
      <c r="R1898" s="5"/>
      <c r="S1898" s="5"/>
      <c r="T1898" s="5"/>
      <c r="U1898" s="5"/>
      <c r="V1898" s="5"/>
      <c r="W1898" s="5"/>
      <c r="X1898" s="5"/>
      <c r="Y1898" s="5"/>
      <c r="Z1898" s="5"/>
    </row>
    <row r="1899" spans="1:26" ht="14.25" hidden="1" customHeight="1" x14ac:dyDescent="0.35">
      <c r="A1899" s="42">
        <f>A1898+1</f>
        <v>646</v>
      </c>
      <c r="B1899" s="5">
        <v>42</v>
      </c>
      <c r="C1899" s="5"/>
      <c r="D1899" s="5"/>
      <c r="E1899" s="5">
        <v>0</v>
      </c>
      <c r="F1899" s="5" t="str">
        <f>CONCATENATE("INSERT INTO `option_translation` (`option_id`,`lang_id`, `title`, `textbox_placeholder`, `is_default`) VALUES (",A1899,",", B1899, ", ","'",C1899,"', ","'",D1899,"', ",E1899,");")</f>
        <v>INSERT INTO `option_translation` (`option_id`,`lang_id`, `title`, `textbox_placeholder`, `is_default`) VALUES (646,42, '', '', 0);</v>
      </c>
      <c r="G1899" s="5" t="str">
        <f>CONCATENATE("Update `option_translation` set lang_id = ",B1899,",", " title ='", C1899,"',"," textbox_placeholder='",D1899,"',"," is_default=",E1899, " where id = ", A1899,";" )</f>
        <v>Update `option_translation` set lang_id = 42, title ='', textbox_placeholder='', is_default=0 where id = 646;</v>
      </c>
      <c r="H1899" s="5"/>
      <c r="I1899" s="5"/>
      <c r="J1899" s="5"/>
      <c r="K1899" s="5"/>
      <c r="L1899" s="5"/>
      <c r="M1899" s="5"/>
      <c r="N1899" s="5"/>
      <c r="O1899" s="5"/>
      <c r="P1899" s="5"/>
      <c r="Q1899" s="5"/>
      <c r="R1899" s="5"/>
      <c r="S1899" s="5"/>
      <c r="T1899" s="5"/>
      <c r="U1899" s="5"/>
      <c r="V1899" s="5"/>
      <c r="W1899" s="5"/>
      <c r="X1899" s="5"/>
      <c r="Y1899" s="5"/>
      <c r="Z1899" s="5"/>
    </row>
    <row r="1900" spans="1:26" ht="14.25" customHeight="1" x14ac:dyDescent="0.35">
      <c r="A1900" s="16">
        <v>646</v>
      </c>
      <c r="B1900" s="5">
        <v>76</v>
      </c>
      <c r="C1900" s="5"/>
      <c r="D1900" s="5"/>
      <c r="E1900" s="5">
        <v>0</v>
      </c>
      <c r="F1900" s="5" t="s">
        <v>2042</v>
      </c>
      <c r="G1900" s="5" t="s">
        <v>2043</v>
      </c>
      <c r="H1900" s="5"/>
      <c r="I1900" s="5"/>
      <c r="J1900" s="5"/>
      <c r="K1900" s="5"/>
      <c r="L1900" s="5"/>
      <c r="M1900" s="5"/>
      <c r="N1900" s="5"/>
      <c r="O1900" s="5"/>
      <c r="P1900" s="5"/>
      <c r="Q1900" s="5"/>
      <c r="R1900" s="5"/>
      <c r="S1900" s="5"/>
      <c r="T1900" s="5"/>
      <c r="U1900" s="5"/>
      <c r="V1900" s="5"/>
      <c r="W1900" s="5"/>
      <c r="X1900" s="5"/>
      <c r="Y1900" s="5"/>
      <c r="Z1900" s="5"/>
    </row>
    <row r="1901" spans="1:26" ht="14.25" hidden="1" customHeight="1" x14ac:dyDescent="0.35">
      <c r="A1901" s="16">
        <f>A1900+1</f>
        <v>647</v>
      </c>
      <c r="B1901" s="43">
        <v>1</v>
      </c>
      <c r="C1901" s="5" t="s">
        <v>205</v>
      </c>
      <c r="D1901" s="5"/>
      <c r="E1901" s="5">
        <v>1</v>
      </c>
      <c r="F1901" s="5" t="str">
        <f>CONCATENATE("INSERT INTO `option_translation` (`option_id`,`lang_id`, `title`, `textbox_placeholder`, `is_default`) VALUES (",A1901,",", B1901, ", ","'",C1901,"', ","'",D1901,"', ",E1901,");")</f>
        <v>INSERT INTO `option_translation` (`option_id`,`lang_id`, `title`, `textbox_placeholder`, `is_default`) VALUES (647,1, '70+', '', 1);</v>
      </c>
      <c r="G1901" s="5" t="str">
        <f>CONCATENATE("Update `option_translation` set lang_id = ",B1901,",", " title ='", C1901,"',"," textbox_placeholder='",D1901,"',"," is_default=",E1901, " where id = ", A1901,";" )</f>
        <v>Update `option_translation` set lang_id = 1, title ='70+', textbox_placeholder='', is_default=1 where id = 647;</v>
      </c>
      <c r="H1901" s="5"/>
      <c r="I1901" s="5"/>
      <c r="J1901" s="5"/>
      <c r="K1901" s="5"/>
      <c r="L1901" s="5"/>
      <c r="M1901" s="5"/>
      <c r="N1901" s="5"/>
      <c r="O1901" s="5"/>
      <c r="P1901" s="5"/>
      <c r="Q1901" s="5"/>
      <c r="R1901" s="5"/>
      <c r="S1901" s="5"/>
      <c r="T1901" s="5"/>
      <c r="U1901" s="5"/>
      <c r="V1901" s="5"/>
      <c r="W1901" s="5"/>
      <c r="X1901" s="5"/>
      <c r="Y1901" s="5"/>
      <c r="Z1901" s="5"/>
    </row>
    <row r="1902" spans="1:26" ht="14.25" hidden="1" customHeight="1" x14ac:dyDescent="0.35">
      <c r="A1902" s="16">
        <f>A1901+1</f>
        <v>648</v>
      </c>
      <c r="B1902" s="5">
        <v>42</v>
      </c>
      <c r="C1902" s="5"/>
      <c r="D1902" s="5"/>
      <c r="E1902" s="5">
        <v>0</v>
      </c>
      <c r="F1902" s="5" t="str">
        <f>CONCATENATE("INSERT INTO `option_translation` (`option_id`,`lang_id`, `title`, `textbox_placeholder`, `is_default`) VALUES (",A1902,",", B1902, ", ","'",C1902,"', ","'",D1902,"', ",E1902,");")</f>
        <v>INSERT INTO `option_translation` (`option_id`,`lang_id`, `title`, `textbox_placeholder`, `is_default`) VALUES (648,42, '', '', 0);</v>
      </c>
      <c r="G1902" s="5" t="str">
        <f>CONCATENATE("Update `option_translation` set lang_id = ",B1902,",", " title ='", C1902,"',"," textbox_placeholder='",D1902,"',"," is_default=",E1902, " where id = ", A1902,";" )</f>
        <v>Update `option_translation` set lang_id = 42, title ='', textbox_placeholder='', is_default=0 where id = 648;</v>
      </c>
      <c r="H1902" s="5"/>
      <c r="I1902" s="5"/>
      <c r="J1902" s="5"/>
      <c r="K1902" s="5"/>
      <c r="L1902" s="5"/>
      <c r="M1902" s="5"/>
      <c r="N1902" s="5"/>
      <c r="O1902" s="5"/>
      <c r="P1902" s="5"/>
      <c r="Q1902" s="5"/>
      <c r="R1902" s="5"/>
      <c r="S1902" s="5"/>
      <c r="T1902" s="5"/>
      <c r="U1902" s="5"/>
      <c r="V1902" s="5"/>
      <c r="W1902" s="5"/>
      <c r="X1902" s="5"/>
      <c r="Y1902" s="5"/>
      <c r="Z1902" s="5"/>
    </row>
    <row r="1903" spans="1:26" ht="14.25" customHeight="1" x14ac:dyDescent="0.35">
      <c r="A1903" s="16">
        <v>648</v>
      </c>
      <c r="B1903" s="5">
        <v>76</v>
      </c>
      <c r="C1903" s="5"/>
      <c r="D1903" s="5"/>
      <c r="E1903" s="5">
        <v>0</v>
      </c>
      <c r="F1903" s="5" t="s">
        <v>2044</v>
      </c>
      <c r="G1903" s="5" t="s">
        <v>2045</v>
      </c>
      <c r="H1903" s="5"/>
      <c r="I1903" s="5"/>
      <c r="J1903" s="5"/>
      <c r="K1903" s="5"/>
      <c r="L1903" s="5"/>
      <c r="M1903" s="5"/>
      <c r="N1903" s="5"/>
      <c r="O1903" s="5"/>
      <c r="P1903" s="5"/>
      <c r="Q1903" s="5"/>
      <c r="R1903" s="5"/>
      <c r="S1903" s="5"/>
      <c r="T1903" s="5"/>
      <c r="U1903" s="5"/>
      <c r="V1903" s="5"/>
      <c r="W1903" s="5"/>
      <c r="X1903" s="5"/>
      <c r="Y1903" s="5"/>
      <c r="Z1903" s="5"/>
    </row>
    <row r="1904" spans="1:26" ht="14.25" hidden="1" customHeight="1" x14ac:dyDescent="0.35">
      <c r="A1904" s="16">
        <f>A1903+1</f>
        <v>649</v>
      </c>
      <c r="B1904" s="43">
        <v>1</v>
      </c>
      <c r="C1904" s="5" t="s">
        <v>382</v>
      </c>
      <c r="D1904" s="5"/>
      <c r="E1904" s="5">
        <v>1</v>
      </c>
      <c r="F1904" s="5" t="str">
        <f>CONCATENATE("INSERT INTO `option_translation` (`option_id`,`lang_id`, `title`, `textbox_placeholder`, `is_default`) VALUES (",A1904,",", B1904, ", ","'",C1904,"', ","'",D1904,"', ",E1904,");")</f>
        <v>INSERT INTO `option_translation` (`option_id`,`lang_id`, `title`, `textbox_placeholder`, `is_default`) VALUES (649,1, 'I don’t know', '', 1);</v>
      </c>
      <c r="G1904" s="5" t="str">
        <f>CONCATENATE("Update `option_translation` set lang_id = ",B1904,",", " title ='", C1904,"',"," textbox_placeholder='",D1904,"',"," is_default=",E1904, " where id = ", A1904,";" )</f>
        <v>Update `option_translation` set lang_id = 1, title ='I don’t know', textbox_placeholder='', is_default=1 where id = 649;</v>
      </c>
      <c r="H1904" s="5"/>
      <c r="I1904" s="5"/>
      <c r="J1904" s="5"/>
      <c r="K1904" s="5"/>
      <c r="L1904" s="5"/>
      <c r="M1904" s="5"/>
      <c r="N1904" s="5"/>
      <c r="O1904" s="5"/>
      <c r="P1904" s="5"/>
      <c r="Q1904" s="5"/>
      <c r="R1904" s="5"/>
      <c r="S1904" s="5"/>
      <c r="T1904" s="5"/>
      <c r="U1904" s="5"/>
      <c r="V1904" s="5"/>
      <c r="W1904" s="5"/>
      <c r="X1904" s="5"/>
      <c r="Y1904" s="5"/>
      <c r="Z1904" s="5"/>
    </row>
    <row r="1905" spans="1:26" ht="14.25" hidden="1" customHeight="1" x14ac:dyDescent="0.35">
      <c r="A1905" s="16">
        <f>A1904+1</f>
        <v>650</v>
      </c>
      <c r="B1905" s="5">
        <v>42</v>
      </c>
      <c r="C1905" s="5"/>
      <c r="D1905" s="5"/>
      <c r="E1905" s="5">
        <v>0</v>
      </c>
      <c r="F1905" s="5" t="str">
        <f>CONCATENATE("INSERT INTO `option_translation` (`option_id`,`lang_id`, `title`, `textbox_placeholder`, `is_default`) VALUES (",A1905,",", B1905, ", ","'",C1905,"', ","'",D1905,"', ",E1905,");")</f>
        <v>INSERT INTO `option_translation` (`option_id`,`lang_id`, `title`, `textbox_placeholder`, `is_default`) VALUES (650,42, '', '', 0);</v>
      </c>
      <c r="G1905" s="5" t="str">
        <f>CONCATENATE("Update `option_translation` set lang_id = ",B1905,",", " title ='", C1905,"',"," textbox_placeholder='",D1905,"',"," is_default=",E1905, " where id = ", A1905,";" )</f>
        <v>Update `option_translation` set lang_id = 42, title ='', textbox_placeholder='', is_default=0 where id = 650;</v>
      </c>
      <c r="H1905" s="5"/>
      <c r="I1905" s="5"/>
      <c r="J1905" s="5"/>
      <c r="K1905" s="5"/>
      <c r="L1905" s="5"/>
      <c r="M1905" s="5"/>
      <c r="N1905" s="5"/>
      <c r="O1905" s="5"/>
      <c r="P1905" s="5"/>
      <c r="Q1905" s="5"/>
      <c r="R1905" s="5"/>
      <c r="S1905" s="5"/>
      <c r="T1905" s="5"/>
      <c r="U1905" s="5"/>
      <c r="V1905" s="5"/>
      <c r="W1905" s="5"/>
      <c r="X1905" s="5"/>
      <c r="Y1905" s="5"/>
      <c r="Z1905" s="5"/>
    </row>
    <row r="1906" spans="1:26" ht="14.25" customHeight="1" x14ac:dyDescent="0.35">
      <c r="A1906" s="16">
        <v>650</v>
      </c>
      <c r="B1906" s="5">
        <v>76</v>
      </c>
      <c r="C1906" s="5"/>
      <c r="D1906" s="5"/>
      <c r="E1906" s="5">
        <v>0</v>
      </c>
      <c r="F1906" s="5" t="s">
        <v>2046</v>
      </c>
      <c r="G1906" s="5" t="s">
        <v>2047</v>
      </c>
      <c r="H1906" s="5"/>
      <c r="I1906" s="5"/>
      <c r="J1906" s="5"/>
      <c r="K1906" s="5"/>
      <c r="L1906" s="5"/>
      <c r="M1906" s="5"/>
      <c r="N1906" s="5"/>
      <c r="O1906" s="5"/>
      <c r="P1906" s="5"/>
      <c r="Q1906" s="5"/>
      <c r="R1906" s="5"/>
      <c r="S1906" s="5"/>
      <c r="T1906" s="5"/>
      <c r="U1906" s="5"/>
      <c r="V1906" s="5"/>
      <c r="W1906" s="5"/>
      <c r="X1906" s="5"/>
      <c r="Y1906" s="5"/>
      <c r="Z1906" s="5"/>
    </row>
    <row r="1907" spans="1:26" ht="14.25" customHeight="1" x14ac:dyDescent="0.35">
      <c r="A1907" s="38"/>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r="1908" spans="1:26" ht="14.25" customHeight="1" x14ac:dyDescent="0.35">
      <c r="A1908" s="40"/>
      <c r="H1908" s="5"/>
      <c r="I1908" s="5"/>
      <c r="J1908" s="5"/>
      <c r="K1908" s="5"/>
      <c r="L1908" s="5"/>
      <c r="M1908" s="5"/>
      <c r="N1908" s="5"/>
      <c r="O1908" s="5"/>
      <c r="P1908" s="5"/>
      <c r="Q1908" s="5"/>
      <c r="R1908" s="5"/>
      <c r="S1908" s="5"/>
      <c r="T1908" s="5"/>
      <c r="U1908" s="5"/>
      <c r="V1908" s="5"/>
      <c r="W1908" s="5"/>
      <c r="X1908" s="5"/>
      <c r="Y1908" s="5"/>
      <c r="Z1908" s="5"/>
    </row>
  </sheetData>
  <autoFilter ref="A1:G1906">
    <filterColumn colId="1">
      <filters>
        <filter val="76"/>
      </filters>
    </filterColumn>
  </autoFilter>
  <sortState ref="A2:G1908">
    <sortCondition ref="A2:A1908"/>
  </sortState>
  <dataValidations count="3">
    <dataValidation type="list" allowBlank="1" showErrorMessage="1" sqref="E1:E1272 E1274:E1908">
      <formula1>"0.0,1.0"</formula1>
    </dataValidation>
    <dataValidation type="decimal" allowBlank="1" showErrorMessage="1" sqref="A1:A1272 A1274:A1908">
      <formula1>1</formula1>
      <formula2>10000</formula2>
    </dataValidation>
    <dataValidation type="decimal" allowBlank="1" showErrorMessage="1" sqref="B1:B1272 B1274:B1908">
      <formula1>1</formula1>
      <formula2>100</formula2>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6640625" defaultRowHeight="15" customHeight="1" x14ac:dyDescent="0.3"/>
  <cols>
    <col min="1" max="4" width="8" customWidth="1"/>
    <col min="5" max="5" width="17.75" customWidth="1"/>
    <col min="6" max="6" width="9.1640625" customWidth="1"/>
    <col min="7" max="8" width="15.9140625" customWidth="1"/>
    <col min="9" max="9" width="19.9140625" customWidth="1"/>
    <col min="10" max="10" width="21.1640625" customWidth="1"/>
    <col min="11" max="23" width="8" customWidth="1"/>
  </cols>
  <sheetData>
    <row r="1" spans="1:23" ht="14.25" customHeight="1" x14ac:dyDescent="0.35">
      <c r="A1" s="5" t="s">
        <v>0</v>
      </c>
      <c r="B1" s="5" t="s">
        <v>510</v>
      </c>
      <c r="C1" s="5" t="s">
        <v>511</v>
      </c>
      <c r="D1" s="5" t="s">
        <v>512</v>
      </c>
      <c r="E1" s="5" t="s">
        <v>513</v>
      </c>
      <c r="F1" s="5" t="s">
        <v>514</v>
      </c>
      <c r="G1" s="5" t="s">
        <v>515</v>
      </c>
      <c r="H1" s="5" t="s">
        <v>516</v>
      </c>
      <c r="I1" s="6" t="s">
        <v>19</v>
      </c>
      <c r="J1" s="6" t="s">
        <v>517</v>
      </c>
      <c r="K1" s="5"/>
      <c r="L1" s="5"/>
      <c r="M1" s="5"/>
      <c r="N1" s="5"/>
      <c r="O1" s="5"/>
      <c r="P1" s="5"/>
      <c r="Q1" s="5"/>
      <c r="R1" s="5"/>
      <c r="S1" s="5"/>
      <c r="T1" s="5"/>
      <c r="U1" s="5"/>
      <c r="V1" s="5"/>
      <c r="W1" s="5"/>
    </row>
    <row r="2" spans="1:23" ht="168.75" customHeight="1" x14ac:dyDescent="0.35">
      <c r="A2" s="5">
        <v>1</v>
      </c>
      <c r="B2" s="5">
        <v>1</v>
      </c>
      <c r="C2" s="5">
        <v>1</v>
      </c>
      <c r="D2" s="5" t="s">
        <v>518</v>
      </c>
      <c r="E2" s="5" t="s">
        <v>519</v>
      </c>
      <c r="F2" s="5">
        <v>0</v>
      </c>
      <c r="G2" s="5"/>
      <c r="H2" s="5">
        <v>8</v>
      </c>
      <c r="I2" s="5" t="str">
        <f t="shared" ref="I2:I5" si="0">CONCATENATE("INSERT INTO `forms` (`id`, `client_id`, `lang_id`, `type`, `question_ids_json`, `is_submit`, `thank_you_web`, `thank_you_mobile`) VALUES (",A2, ",'", B2, "', ","'",C2,"', ","'",D2,"', ","'",E2,"', ","'",F2,"', ","'",G2,"', ","'",H2,"'",")")</f>
        <v>INSERT INTO `forms` (`id`, `client_id`, `lang_id`, `type`, `question_ids_json`, `is_submit`, `thank_you_web`, `thank_you_mobile`) VALUES (1,'1', '1', 'primary', '[{"question_id": 2, "on_option_id":[]}, {"question_id": 3, "on_option_id":[]}, {"question_id": 4, "on_option_id":[]}, {"question_id": 5, "on_option_id":[]}, {"question_id": 6, "on_option_id":[]}, {"question_id":7, "on_option_id":[]}, {"question_id":1, "on_option_id":[]}]', '0', '', '8')</v>
      </c>
      <c r="J2" s="5" t="str">
        <f t="shared" ref="J2:J77" si="1">CONCATENATE("Update `forms` set client_id = ",B2,",", " lang_id =", C2,","," type=",D2,","," question_ids_json=",E2,","," is_submit=",F2,","," thank_you_web=",G2,","," thank_you_mobile=",H2,  " where id = ", A2 )</f>
        <v>Update `forms` set client_id = 1, lang_id =1, type=primary, question_ids_json=[{"question_id": 2, "on_option_id":[]}, {"question_id": 3, "on_option_id":[]}, {"question_id": 4, "on_option_id":[]}, {"question_id": 5, "on_option_id":[]}, {"question_id": 6, "on_option_id":[]}, {"question_id":7, "on_option_id":[]}, {"question_id":1, "on_option_id":[]}], is_submit=0, thank_you_web=, thank_you_mobile=8 where id = 1</v>
      </c>
      <c r="K2" s="5"/>
      <c r="L2" s="5"/>
      <c r="M2" s="5"/>
      <c r="N2" s="5"/>
      <c r="O2" s="5"/>
      <c r="P2" s="5"/>
      <c r="Q2" s="5"/>
      <c r="R2" s="5"/>
      <c r="S2" s="5"/>
      <c r="T2" s="5"/>
      <c r="U2" s="5"/>
      <c r="V2" s="5"/>
      <c r="W2" s="5"/>
    </row>
    <row r="3" spans="1:23" ht="14.25" customHeight="1" x14ac:dyDescent="0.35">
      <c r="A3" s="5">
        <f t="shared" ref="A3:A5" si="2">A2+1</f>
        <v>2</v>
      </c>
      <c r="B3" s="5">
        <v>1</v>
      </c>
      <c r="C3" s="5">
        <v>1</v>
      </c>
      <c r="D3" s="5" t="s">
        <v>520</v>
      </c>
      <c r="E3" s="5" t="s">
        <v>521</v>
      </c>
      <c r="F3" s="5">
        <v>0</v>
      </c>
      <c r="G3" s="5"/>
      <c r="H3" s="5"/>
      <c r="I3" s="5" t="str">
        <f t="shared" si="0"/>
        <v>INSERT INTO `forms` (`id`, `client_id`, `lang_id`, `type`, `question_ids_json`, `is_submit`, `thank_you_web`, `thank_you_mobile`) VALUES (2,'1', '1', 'logic', '{  "dependant_question_id": 1,  "answer_type": "main" }', '0', '', '')</v>
      </c>
      <c r="J3" s="5" t="str">
        <f t="shared" si="1"/>
        <v>Update `forms` set client_id = 1, lang_id =1, type=logic, question_ids_json={  "dependant_question_id": 1,  "answer_type": "main" }, is_submit=0, thank_you_web=, thank_you_mobile= where id = 2</v>
      </c>
      <c r="K3" s="5"/>
      <c r="L3" s="5"/>
      <c r="M3" s="5"/>
      <c r="N3" s="5"/>
      <c r="O3" s="5"/>
      <c r="P3" s="5"/>
      <c r="Q3" s="5"/>
      <c r="R3" s="5"/>
      <c r="S3" s="5"/>
      <c r="T3" s="5"/>
      <c r="U3" s="5"/>
      <c r="V3" s="5"/>
      <c r="W3" s="5"/>
    </row>
    <row r="4" spans="1:23" ht="14.25" customHeight="1" x14ac:dyDescent="0.35">
      <c r="A4" s="5">
        <f t="shared" si="2"/>
        <v>3</v>
      </c>
      <c r="B4" s="5">
        <v>1</v>
      </c>
      <c r="C4" s="5">
        <v>1</v>
      </c>
      <c r="D4" s="5" t="s">
        <v>518</v>
      </c>
      <c r="E4" s="5" t="s">
        <v>522</v>
      </c>
      <c r="F4" s="5">
        <v>1</v>
      </c>
      <c r="G4" s="5" t="s">
        <v>523</v>
      </c>
      <c r="H4" s="5"/>
      <c r="I4" s="5" t="str">
        <f t="shared" si="0"/>
        <v>INSERT INTO `forms` (`id`, `client_id`, `lang_id`, `type`, `question_ids_json`, `is_submit`, `thank_you_web`, `thank_you_mobile`) VALUES (3,'1', '1', 'primary', '[{"question_id": 8, "on_option_id":[]}, {"question_id": 9, "on_option_id":[]}, {"question_id": 10, "on_option_id":[]},{"question_id":107, "on_option_id":[]}]
', '1', '{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 '')</v>
      </c>
      <c r="J4" s="5" t="str">
        <f t="shared" si="1"/>
        <v>Update `forms` set client_id = 1, lang_id =1, type=primary, question_ids_json=[{"question_id": 8, "on_option_id":[]}, {"question_id": 9, "on_option_id":[]}, {"question_id": 10, "on_option_id":[]},{"question_id":107, "on_option_id":[]}]
, is_submit=1, thank_you_web={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 thank_you_mobile= where id = 3</v>
      </c>
      <c r="K4" s="5"/>
      <c r="L4" s="5"/>
      <c r="M4" s="5"/>
      <c r="N4" s="5"/>
      <c r="O4" s="5"/>
      <c r="P4" s="5"/>
      <c r="Q4" s="5"/>
      <c r="R4" s="5"/>
      <c r="S4" s="5"/>
      <c r="T4" s="5"/>
      <c r="U4" s="5"/>
      <c r="V4" s="5"/>
      <c r="W4" s="5"/>
    </row>
    <row r="5" spans="1:23" ht="14.25" customHeight="1" x14ac:dyDescent="0.35">
      <c r="A5" s="5">
        <f t="shared" si="2"/>
        <v>4</v>
      </c>
      <c r="B5" s="5">
        <v>1</v>
      </c>
      <c r="C5" s="5">
        <v>1</v>
      </c>
      <c r="D5" s="5" t="s">
        <v>520</v>
      </c>
      <c r="E5" s="5" t="s">
        <v>524</v>
      </c>
      <c r="F5" s="5">
        <v>1</v>
      </c>
      <c r="G5" s="5" t="s">
        <v>525</v>
      </c>
      <c r="H5" s="5"/>
      <c r="I5" s="5" t="str">
        <f t="shared" si="0"/>
        <v>INSERT INTO `forms` (`id`, `client_id`, `lang_id`, `type`, `question_ids_json`, `is_submit`, `thank_you_web`, `thank_you_mobile`) VALUES (4,'1', '1', 'logic', '{  "dependant_question_id": 1,  "answer_type": "parent" }', '1', '{
 "title": "",
 "content": "&lt;p&gt;Thank you for sharing more about your experience with us&lt;/p&gt;",
 "links": [
  {
   "title": "FINISH",
   "is_next": false,
   "redirect_url": "/help_pf"
  }
 ]
}', '')</v>
      </c>
      <c r="J5" s="5" t="str">
        <f t="shared" si="1"/>
        <v>Update `forms` set client_id = 1, lang_id =1, type=logic, question_ids_json={  "dependant_question_id": 1,  "answer_type": "parent" }, is_submit=1, thank_you_web={
 "title": "",
 "content": "&lt;p&gt;Thank you for sharing more about your experience with us&lt;/p&gt;",
 "links": [
  {
   "title": "FINISH",
   "is_next": false,
   "redirect_url": "/help_pf"
  }
 ]
}, thank_you_mobile= where id = 4</v>
      </c>
      <c r="K5" s="5"/>
      <c r="L5" s="5"/>
      <c r="M5" s="5"/>
      <c r="N5" s="5"/>
      <c r="O5" s="5"/>
      <c r="P5" s="5"/>
      <c r="Q5" s="5"/>
      <c r="R5" s="5"/>
      <c r="S5" s="5"/>
      <c r="T5" s="5"/>
      <c r="U5" s="5"/>
      <c r="V5" s="5"/>
      <c r="W5" s="5"/>
    </row>
    <row r="6" spans="1:23" ht="14.25" customHeight="1" x14ac:dyDescent="0.35">
      <c r="A6" s="5"/>
      <c r="B6" s="5"/>
      <c r="C6" s="5"/>
      <c r="D6" s="5"/>
      <c r="E6" s="5"/>
      <c r="F6" s="5"/>
      <c r="G6" s="5"/>
      <c r="H6" s="5"/>
      <c r="I6" s="5" t="str">
        <f t="shared" ref="I6:I77" si="3">CONCATENATE("INSERT INTO `forms` (`id`, `client_id`, `lang_id`, `type`, `question_ids_json`, `is_submit`, `thank_you_web`, `thank_you_mobile`) VALUES (", "'", B6, "', ","'",C6,"', ","'",D6,"', ","'",E6,"', ","'",F6,"', ","'",G6,"', ","'",H6,"'",")")</f>
        <v>INSERT INTO `forms` (`id`, `client_id`, `lang_id`, `type`, `question_ids_json`, `is_submit`, `thank_you_web`, `thank_you_mobile`) VALUES ('', '', '', '', '', '', '')</v>
      </c>
      <c r="J6" s="5" t="str">
        <f t="shared" si="1"/>
        <v xml:space="preserve">Update `forms` set client_id = , lang_id =, type=, question_ids_json=, is_submit=, thank_you_web=, thank_you_mobile= where id = </v>
      </c>
      <c r="K6" s="5"/>
      <c r="L6" s="5"/>
      <c r="M6" s="5"/>
      <c r="N6" s="5"/>
      <c r="O6" s="5"/>
      <c r="P6" s="5"/>
      <c r="Q6" s="5"/>
      <c r="R6" s="5"/>
      <c r="S6" s="5"/>
      <c r="T6" s="5"/>
      <c r="U6" s="5"/>
      <c r="V6" s="5"/>
      <c r="W6" s="5"/>
    </row>
    <row r="7" spans="1:23" ht="14.25" customHeight="1" x14ac:dyDescent="0.35">
      <c r="A7" s="5"/>
      <c r="B7" s="5"/>
      <c r="C7" s="5"/>
      <c r="D7" s="5"/>
      <c r="E7" s="5"/>
      <c r="F7" s="5"/>
      <c r="G7" s="5"/>
      <c r="H7" s="5"/>
      <c r="I7" s="5" t="str">
        <f t="shared" si="3"/>
        <v>INSERT INTO `forms` (`id`, `client_id`, `lang_id`, `type`, `question_ids_json`, `is_submit`, `thank_you_web`, `thank_you_mobile`) VALUES ('', '', '', '', '', '', '')</v>
      </c>
      <c r="J7" s="5" t="str">
        <f t="shared" si="1"/>
        <v xml:space="preserve">Update `forms` set client_id = , lang_id =, type=, question_ids_json=, is_submit=, thank_you_web=, thank_you_mobile= where id = </v>
      </c>
      <c r="K7" s="5"/>
      <c r="L7" s="5"/>
      <c r="M7" s="5"/>
      <c r="N7" s="5"/>
      <c r="O7" s="5"/>
      <c r="P7" s="5"/>
      <c r="Q7" s="5"/>
      <c r="R7" s="5"/>
      <c r="S7" s="5"/>
      <c r="T7" s="5"/>
      <c r="U7" s="5"/>
      <c r="V7" s="5"/>
      <c r="W7" s="5"/>
    </row>
    <row r="8" spans="1:23" ht="14.25" customHeight="1" x14ac:dyDescent="0.35">
      <c r="A8" s="5"/>
      <c r="B8" s="5"/>
      <c r="C8" s="5"/>
      <c r="D8" s="5"/>
      <c r="E8" s="5"/>
      <c r="F8" s="5"/>
      <c r="G8" s="5"/>
      <c r="H8" s="5"/>
      <c r="I8" s="5" t="str">
        <f t="shared" si="3"/>
        <v>INSERT INTO `forms` (`id`, `client_id`, `lang_id`, `type`, `question_ids_json`, `is_submit`, `thank_you_web`, `thank_you_mobile`) VALUES ('', '', '', '', '', '', '')</v>
      </c>
      <c r="J8" s="5" t="str">
        <f t="shared" si="1"/>
        <v xml:space="preserve">Update `forms` set client_id = , lang_id =, type=, question_ids_json=, is_submit=, thank_you_web=, thank_you_mobile= where id = </v>
      </c>
      <c r="K8" s="5"/>
      <c r="L8" s="5"/>
      <c r="M8" s="5"/>
      <c r="N8" s="5"/>
      <c r="O8" s="5"/>
      <c r="P8" s="5"/>
      <c r="Q8" s="5"/>
      <c r="R8" s="5"/>
      <c r="S8" s="5"/>
      <c r="T8" s="5"/>
      <c r="U8" s="5"/>
      <c r="V8" s="5"/>
      <c r="W8" s="5"/>
    </row>
    <row r="9" spans="1:23" ht="14.25" customHeight="1" x14ac:dyDescent="0.35">
      <c r="A9" s="5"/>
      <c r="B9" s="5"/>
      <c r="C9" s="5"/>
      <c r="D9" s="5"/>
      <c r="E9" s="5"/>
      <c r="F9" s="5"/>
      <c r="G9" s="5"/>
      <c r="H9" s="5"/>
      <c r="I9" s="5" t="str">
        <f t="shared" si="3"/>
        <v>INSERT INTO `forms` (`id`, `client_id`, `lang_id`, `type`, `question_ids_json`, `is_submit`, `thank_you_web`, `thank_you_mobile`) VALUES ('', '', '', '', '', '', '')</v>
      </c>
      <c r="J9" s="5" t="str">
        <f t="shared" si="1"/>
        <v xml:space="preserve">Update `forms` set client_id = , lang_id =, type=, question_ids_json=, is_submit=, thank_you_web=, thank_you_mobile= where id = </v>
      </c>
      <c r="K9" s="5"/>
      <c r="L9" s="5"/>
      <c r="M9" s="5"/>
      <c r="N9" s="5"/>
      <c r="O9" s="5"/>
      <c r="P9" s="5"/>
      <c r="Q9" s="5"/>
      <c r="R9" s="5"/>
      <c r="S9" s="5"/>
      <c r="T9" s="5"/>
      <c r="U9" s="5"/>
      <c r="V9" s="5"/>
      <c r="W9" s="5"/>
    </row>
    <row r="10" spans="1:23" ht="14.25" customHeight="1" x14ac:dyDescent="0.35">
      <c r="A10" s="5"/>
      <c r="B10" s="5"/>
      <c r="C10" s="5"/>
      <c r="D10" s="5"/>
      <c r="E10" s="5"/>
      <c r="F10" s="5"/>
      <c r="G10" s="5"/>
      <c r="H10" s="5"/>
      <c r="I10" s="5" t="str">
        <f t="shared" si="3"/>
        <v>INSERT INTO `forms` (`id`, `client_id`, `lang_id`, `type`, `question_ids_json`, `is_submit`, `thank_you_web`, `thank_you_mobile`) VALUES ('', '', '', '', '', '', '')</v>
      </c>
      <c r="J10" s="5" t="str">
        <f t="shared" si="1"/>
        <v xml:space="preserve">Update `forms` set client_id = , lang_id =, type=, question_ids_json=, is_submit=, thank_you_web=, thank_you_mobile= where id = </v>
      </c>
      <c r="K10" s="5"/>
      <c r="L10" s="5"/>
      <c r="M10" s="5"/>
      <c r="N10" s="5"/>
      <c r="O10" s="5"/>
      <c r="P10" s="5"/>
      <c r="Q10" s="5"/>
      <c r="R10" s="5"/>
      <c r="S10" s="5"/>
      <c r="T10" s="5"/>
      <c r="U10" s="5"/>
      <c r="V10" s="5"/>
      <c r="W10" s="5"/>
    </row>
    <row r="11" spans="1:23" ht="14.25" customHeight="1" x14ac:dyDescent="0.35">
      <c r="A11" s="5"/>
      <c r="B11" s="5"/>
      <c r="C11" s="5"/>
      <c r="D11" s="5"/>
      <c r="E11" s="5"/>
      <c r="F11" s="5"/>
      <c r="G11" s="5"/>
      <c r="H11" s="5"/>
      <c r="I11" s="5" t="str">
        <f t="shared" si="3"/>
        <v>INSERT INTO `forms` (`id`, `client_id`, `lang_id`, `type`, `question_ids_json`, `is_submit`, `thank_you_web`, `thank_you_mobile`) VALUES ('', '', '', '', '', '', '')</v>
      </c>
      <c r="J11" s="5" t="str">
        <f t="shared" si="1"/>
        <v xml:space="preserve">Update `forms` set client_id = , lang_id =, type=, question_ids_json=, is_submit=, thank_you_web=, thank_you_mobile= where id = </v>
      </c>
      <c r="K11" s="5"/>
      <c r="L11" s="5"/>
      <c r="M11" s="5"/>
      <c r="N11" s="5"/>
      <c r="O11" s="5"/>
      <c r="P11" s="5"/>
      <c r="Q11" s="5"/>
      <c r="R11" s="5"/>
      <c r="S11" s="5"/>
      <c r="T11" s="5"/>
      <c r="U11" s="5"/>
      <c r="V11" s="5"/>
      <c r="W11" s="5"/>
    </row>
    <row r="12" spans="1:23" ht="14.25" customHeight="1" x14ac:dyDescent="0.35">
      <c r="A12" s="5"/>
      <c r="B12" s="5"/>
      <c r="C12" s="5"/>
      <c r="D12" s="5"/>
      <c r="E12" s="5"/>
      <c r="F12" s="5"/>
      <c r="G12" s="5"/>
      <c r="H12" s="5"/>
      <c r="I12" s="5" t="str">
        <f t="shared" si="3"/>
        <v>INSERT INTO `forms` (`id`, `client_id`, `lang_id`, `type`, `question_ids_json`, `is_submit`, `thank_you_web`, `thank_you_mobile`) VALUES ('', '', '', '', '', '', '')</v>
      </c>
      <c r="J12" s="5" t="str">
        <f t="shared" si="1"/>
        <v xml:space="preserve">Update `forms` set client_id = , lang_id =, type=, question_ids_json=, is_submit=, thank_you_web=, thank_you_mobile= where id = </v>
      </c>
      <c r="K12" s="5"/>
      <c r="L12" s="5"/>
      <c r="M12" s="5"/>
      <c r="N12" s="5"/>
      <c r="O12" s="5"/>
      <c r="P12" s="5"/>
      <c r="Q12" s="5"/>
      <c r="R12" s="5"/>
      <c r="S12" s="5"/>
      <c r="T12" s="5"/>
      <c r="U12" s="5"/>
      <c r="V12" s="5"/>
      <c r="W12" s="5"/>
    </row>
    <row r="13" spans="1:23" ht="14.25" customHeight="1" x14ac:dyDescent="0.35">
      <c r="A13" s="5"/>
      <c r="B13" s="5"/>
      <c r="C13" s="5"/>
      <c r="D13" s="5"/>
      <c r="E13" s="5"/>
      <c r="F13" s="5"/>
      <c r="G13" s="5"/>
      <c r="H13" s="5"/>
      <c r="I13" s="5" t="str">
        <f t="shared" si="3"/>
        <v>INSERT INTO `forms` (`id`, `client_id`, `lang_id`, `type`, `question_ids_json`, `is_submit`, `thank_you_web`, `thank_you_mobile`) VALUES ('', '', '', '', '', '', '')</v>
      </c>
      <c r="J13" s="5" t="str">
        <f t="shared" si="1"/>
        <v xml:space="preserve">Update `forms` set client_id = , lang_id =, type=, question_ids_json=, is_submit=, thank_you_web=, thank_you_mobile= where id = </v>
      </c>
      <c r="K13" s="5"/>
      <c r="L13" s="5"/>
      <c r="M13" s="5"/>
      <c r="N13" s="5"/>
      <c r="O13" s="5"/>
      <c r="P13" s="5"/>
      <c r="Q13" s="5"/>
      <c r="R13" s="5"/>
      <c r="S13" s="5"/>
      <c r="T13" s="5"/>
      <c r="U13" s="5"/>
      <c r="V13" s="5"/>
      <c r="W13" s="5"/>
    </row>
    <row r="14" spans="1:23" ht="14.25" customHeight="1" x14ac:dyDescent="0.35">
      <c r="A14" s="5"/>
      <c r="B14" s="5"/>
      <c r="C14" s="5"/>
      <c r="D14" s="5"/>
      <c r="E14" s="5"/>
      <c r="F14" s="5"/>
      <c r="G14" s="5"/>
      <c r="H14" s="5"/>
      <c r="I14" s="5" t="str">
        <f t="shared" si="3"/>
        <v>INSERT INTO `forms` (`id`, `client_id`, `lang_id`, `type`, `question_ids_json`, `is_submit`, `thank_you_web`, `thank_you_mobile`) VALUES ('', '', '', '', '', '', '')</v>
      </c>
      <c r="J14" s="5" t="str">
        <f t="shared" si="1"/>
        <v xml:space="preserve">Update `forms` set client_id = , lang_id =, type=, question_ids_json=, is_submit=, thank_you_web=, thank_you_mobile= where id = </v>
      </c>
      <c r="K14" s="5"/>
      <c r="L14" s="5"/>
      <c r="M14" s="5"/>
      <c r="N14" s="5"/>
      <c r="O14" s="5"/>
      <c r="P14" s="5"/>
      <c r="Q14" s="5"/>
      <c r="R14" s="5"/>
      <c r="S14" s="5"/>
      <c r="T14" s="5"/>
      <c r="U14" s="5"/>
      <c r="V14" s="5"/>
      <c r="W14" s="5"/>
    </row>
    <row r="15" spans="1:23" ht="14.25" customHeight="1" x14ac:dyDescent="0.35">
      <c r="A15" s="5"/>
      <c r="B15" s="5"/>
      <c r="C15" s="5"/>
      <c r="D15" s="5"/>
      <c r="E15" s="5"/>
      <c r="F15" s="5"/>
      <c r="G15" s="5"/>
      <c r="H15" s="5"/>
      <c r="I15" s="5" t="str">
        <f t="shared" si="3"/>
        <v>INSERT INTO `forms` (`id`, `client_id`, `lang_id`, `type`, `question_ids_json`, `is_submit`, `thank_you_web`, `thank_you_mobile`) VALUES ('', '', '', '', '', '', '')</v>
      </c>
      <c r="J15" s="5" t="str">
        <f t="shared" si="1"/>
        <v xml:space="preserve">Update `forms` set client_id = , lang_id =, type=, question_ids_json=, is_submit=, thank_you_web=, thank_you_mobile= where id = </v>
      </c>
      <c r="K15" s="5"/>
      <c r="L15" s="5"/>
      <c r="M15" s="5"/>
      <c r="N15" s="5"/>
      <c r="O15" s="5"/>
      <c r="P15" s="5"/>
      <c r="Q15" s="5"/>
      <c r="R15" s="5"/>
      <c r="S15" s="5"/>
      <c r="T15" s="5"/>
      <c r="U15" s="5"/>
      <c r="V15" s="5"/>
      <c r="W15" s="5"/>
    </row>
    <row r="16" spans="1:23" ht="14.25" customHeight="1" x14ac:dyDescent="0.35">
      <c r="A16" s="5"/>
      <c r="B16" s="5"/>
      <c r="C16" s="5"/>
      <c r="D16" s="5"/>
      <c r="E16" s="5"/>
      <c r="F16" s="5"/>
      <c r="G16" s="5"/>
      <c r="H16" s="5"/>
      <c r="I16" s="5" t="str">
        <f t="shared" si="3"/>
        <v>INSERT INTO `forms` (`id`, `client_id`, `lang_id`, `type`, `question_ids_json`, `is_submit`, `thank_you_web`, `thank_you_mobile`) VALUES ('', '', '', '', '', '', '')</v>
      </c>
      <c r="J16" s="5" t="str">
        <f t="shared" si="1"/>
        <v xml:space="preserve">Update `forms` set client_id = , lang_id =, type=, question_ids_json=, is_submit=, thank_you_web=, thank_you_mobile= where id = </v>
      </c>
      <c r="K16" s="5"/>
      <c r="L16" s="5"/>
      <c r="M16" s="5"/>
      <c r="N16" s="5"/>
      <c r="O16" s="5"/>
      <c r="P16" s="5"/>
      <c r="Q16" s="5"/>
      <c r="R16" s="5"/>
      <c r="S16" s="5"/>
      <c r="T16" s="5"/>
      <c r="U16" s="5"/>
      <c r="V16" s="5"/>
      <c r="W16" s="5"/>
    </row>
    <row r="17" spans="1:23" ht="14.25" customHeight="1" x14ac:dyDescent="0.35">
      <c r="A17" s="5"/>
      <c r="B17" s="5"/>
      <c r="C17" s="5"/>
      <c r="D17" s="5"/>
      <c r="E17" s="5"/>
      <c r="F17" s="5"/>
      <c r="G17" s="5"/>
      <c r="H17" s="5"/>
      <c r="I17" s="5" t="str">
        <f t="shared" si="3"/>
        <v>INSERT INTO `forms` (`id`, `client_id`, `lang_id`, `type`, `question_ids_json`, `is_submit`, `thank_you_web`, `thank_you_mobile`) VALUES ('', '', '', '', '', '', '')</v>
      </c>
      <c r="J17" s="5" t="str">
        <f t="shared" si="1"/>
        <v xml:space="preserve">Update `forms` set client_id = , lang_id =, type=, question_ids_json=, is_submit=, thank_you_web=, thank_you_mobile= where id = </v>
      </c>
      <c r="K17" s="5"/>
      <c r="L17" s="5"/>
      <c r="M17" s="5"/>
      <c r="N17" s="5"/>
      <c r="O17" s="5"/>
      <c r="P17" s="5"/>
      <c r="Q17" s="5"/>
      <c r="R17" s="5"/>
      <c r="S17" s="5"/>
      <c r="T17" s="5"/>
      <c r="U17" s="5"/>
      <c r="V17" s="5"/>
      <c r="W17" s="5"/>
    </row>
    <row r="18" spans="1:23" ht="14.25" customHeight="1" x14ac:dyDescent="0.35">
      <c r="A18" s="5"/>
      <c r="B18" s="5"/>
      <c r="C18" s="5"/>
      <c r="D18" s="5"/>
      <c r="E18" s="5"/>
      <c r="F18" s="5"/>
      <c r="G18" s="5"/>
      <c r="H18" s="5"/>
      <c r="I18" s="5" t="str">
        <f t="shared" si="3"/>
        <v>INSERT INTO `forms` (`id`, `client_id`, `lang_id`, `type`, `question_ids_json`, `is_submit`, `thank_you_web`, `thank_you_mobile`) VALUES ('', '', '', '', '', '', '')</v>
      </c>
      <c r="J18" s="5" t="str">
        <f t="shared" si="1"/>
        <v xml:space="preserve">Update `forms` set client_id = , lang_id =, type=, question_ids_json=, is_submit=, thank_you_web=, thank_you_mobile= where id = </v>
      </c>
      <c r="K18" s="5"/>
      <c r="L18" s="5"/>
      <c r="M18" s="5"/>
      <c r="N18" s="5"/>
      <c r="O18" s="5"/>
      <c r="P18" s="5"/>
      <c r="Q18" s="5"/>
      <c r="R18" s="5"/>
      <c r="S18" s="5"/>
      <c r="T18" s="5"/>
      <c r="U18" s="5"/>
      <c r="V18" s="5"/>
      <c r="W18" s="5"/>
    </row>
    <row r="19" spans="1:23" ht="14.25" customHeight="1" x14ac:dyDescent="0.35">
      <c r="A19" s="5"/>
      <c r="B19" s="5"/>
      <c r="C19" s="5"/>
      <c r="D19" s="5"/>
      <c r="E19" s="5"/>
      <c r="F19" s="5"/>
      <c r="G19" s="5"/>
      <c r="H19" s="5"/>
      <c r="I19" s="5" t="str">
        <f t="shared" si="3"/>
        <v>INSERT INTO `forms` (`id`, `client_id`, `lang_id`, `type`, `question_ids_json`, `is_submit`, `thank_you_web`, `thank_you_mobile`) VALUES ('', '', '', '', '', '', '')</v>
      </c>
      <c r="J19" s="5" t="str">
        <f t="shared" si="1"/>
        <v xml:space="preserve">Update `forms` set client_id = , lang_id =, type=, question_ids_json=, is_submit=, thank_you_web=, thank_you_mobile= where id = </v>
      </c>
      <c r="K19" s="5"/>
      <c r="L19" s="5"/>
      <c r="M19" s="5"/>
      <c r="N19" s="5"/>
      <c r="O19" s="5"/>
      <c r="P19" s="5"/>
      <c r="Q19" s="5"/>
      <c r="R19" s="5"/>
      <c r="S19" s="5"/>
      <c r="T19" s="5"/>
      <c r="U19" s="5"/>
      <c r="V19" s="5"/>
      <c r="W19" s="5"/>
    </row>
    <row r="20" spans="1:23" ht="14.25" customHeight="1" x14ac:dyDescent="0.35">
      <c r="A20" s="5"/>
      <c r="B20" s="5"/>
      <c r="C20" s="5"/>
      <c r="D20" s="5"/>
      <c r="E20" s="5"/>
      <c r="F20" s="5"/>
      <c r="G20" s="5"/>
      <c r="H20" s="5"/>
      <c r="I20" s="5" t="str">
        <f t="shared" si="3"/>
        <v>INSERT INTO `forms` (`id`, `client_id`, `lang_id`, `type`, `question_ids_json`, `is_submit`, `thank_you_web`, `thank_you_mobile`) VALUES ('', '', '', '', '', '', '')</v>
      </c>
      <c r="J20" s="5" t="str">
        <f t="shared" si="1"/>
        <v xml:space="preserve">Update `forms` set client_id = , lang_id =, type=, question_ids_json=, is_submit=, thank_you_web=, thank_you_mobile= where id = </v>
      </c>
      <c r="K20" s="5"/>
      <c r="L20" s="5"/>
      <c r="M20" s="5"/>
      <c r="N20" s="5"/>
      <c r="O20" s="5"/>
      <c r="P20" s="5"/>
      <c r="Q20" s="5"/>
      <c r="R20" s="5"/>
      <c r="S20" s="5"/>
      <c r="T20" s="5"/>
      <c r="U20" s="5"/>
      <c r="V20" s="5"/>
      <c r="W20" s="5"/>
    </row>
    <row r="21" spans="1:23" ht="14.25" customHeight="1" x14ac:dyDescent="0.35">
      <c r="A21" s="5"/>
      <c r="B21" s="5"/>
      <c r="C21" s="5"/>
      <c r="D21" s="5"/>
      <c r="E21" s="5"/>
      <c r="F21" s="5"/>
      <c r="G21" s="5"/>
      <c r="H21" s="5"/>
      <c r="I21" s="5" t="str">
        <f t="shared" si="3"/>
        <v>INSERT INTO `forms` (`id`, `client_id`, `lang_id`, `type`, `question_ids_json`, `is_submit`, `thank_you_web`, `thank_you_mobile`) VALUES ('', '', '', '', '', '', '')</v>
      </c>
      <c r="J21" s="5" t="str">
        <f t="shared" si="1"/>
        <v xml:space="preserve">Update `forms` set client_id = , lang_id =, type=, question_ids_json=, is_submit=, thank_you_web=, thank_you_mobile= where id = </v>
      </c>
      <c r="K21" s="5"/>
      <c r="L21" s="5"/>
      <c r="M21" s="5"/>
      <c r="N21" s="5"/>
      <c r="O21" s="5"/>
      <c r="P21" s="5"/>
      <c r="Q21" s="5"/>
      <c r="R21" s="5"/>
      <c r="S21" s="5"/>
      <c r="T21" s="5"/>
      <c r="U21" s="5"/>
      <c r="V21" s="5"/>
      <c r="W21" s="5"/>
    </row>
    <row r="22" spans="1:23" ht="14.25" customHeight="1" x14ac:dyDescent="0.35">
      <c r="A22" s="5"/>
      <c r="B22" s="5"/>
      <c r="C22" s="5"/>
      <c r="D22" s="5"/>
      <c r="E22" s="5"/>
      <c r="F22" s="5"/>
      <c r="G22" s="5"/>
      <c r="H22" s="5"/>
      <c r="I22" s="5" t="str">
        <f t="shared" si="3"/>
        <v>INSERT INTO `forms` (`id`, `client_id`, `lang_id`, `type`, `question_ids_json`, `is_submit`, `thank_you_web`, `thank_you_mobile`) VALUES ('', '', '', '', '', '', '')</v>
      </c>
      <c r="J22" s="5" t="str">
        <f t="shared" si="1"/>
        <v xml:space="preserve">Update `forms` set client_id = , lang_id =, type=, question_ids_json=, is_submit=, thank_you_web=, thank_you_mobile= where id = </v>
      </c>
      <c r="K22" s="5"/>
      <c r="L22" s="5"/>
      <c r="M22" s="5"/>
      <c r="N22" s="5"/>
      <c r="O22" s="5"/>
      <c r="P22" s="5"/>
      <c r="Q22" s="5"/>
      <c r="R22" s="5"/>
      <c r="S22" s="5"/>
      <c r="T22" s="5"/>
      <c r="U22" s="5"/>
      <c r="V22" s="5"/>
      <c r="W22" s="5"/>
    </row>
    <row r="23" spans="1:23" ht="14.25" customHeight="1" x14ac:dyDescent="0.35">
      <c r="A23" s="5"/>
      <c r="B23" s="5"/>
      <c r="C23" s="5"/>
      <c r="D23" s="5"/>
      <c r="E23" s="5"/>
      <c r="F23" s="5"/>
      <c r="G23" s="5"/>
      <c r="H23" s="5"/>
      <c r="I23" s="5" t="str">
        <f t="shared" si="3"/>
        <v>INSERT INTO `forms` (`id`, `client_id`, `lang_id`, `type`, `question_ids_json`, `is_submit`, `thank_you_web`, `thank_you_mobile`) VALUES ('', '', '', '', '', '', '')</v>
      </c>
      <c r="J23" s="5" t="str">
        <f t="shared" si="1"/>
        <v xml:space="preserve">Update `forms` set client_id = , lang_id =, type=, question_ids_json=, is_submit=, thank_you_web=, thank_you_mobile= where id = </v>
      </c>
      <c r="K23" s="5"/>
      <c r="L23" s="5"/>
      <c r="M23" s="5"/>
      <c r="N23" s="5"/>
      <c r="O23" s="5"/>
      <c r="P23" s="5"/>
      <c r="Q23" s="5"/>
      <c r="R23" s="5"/>
      <c r="S23" s="5"/>
      <c r="T23" s="5"/>
      <c r="U23" s="5"/>
      <c r="V23" s="5"/>
      <c r="W23" s="5"/>
    </row>
    <row r="24" spans="1:23" ht="14.25" customHeight="1" x14ac:dyDescent="0.35">
      <c r="A24" s="5"/>
      <c r="B24" s="5"/>
      <c r="C24" s="5"/>
      <c r="D24" s="5"/>
      <c r="E24" s="5"/>
      <c r="F24" s="5"/>
      <c r="G24" s="5"/>
      <c r="H24" s="5"/>
      <c r="I24" s="5" t="str">
        <f t="shared" si="3"/>
        <v>INSERT INTO `forms` (`id`, `client_id`, `lang_id`, `type`, `question_ids_json`, `is_submit`, `thank_you_web`, `thank_you_mobile`) VALUES ('', '', '', '', '', '', '')</v>
      </c>
      <c r="J24" s="5" t="str">
        <f t="shared" si="1"/>
        <v xml:space="preserve">Update `forms` set client_id = , lang_id =, type=, question_ids_json=, is_submit=, thank_you_web=, thank_you_mobile= where id = </v>
      </c>
      <c r="K24" s="5"/>
      <c r="L24" s="5"/>
      <c r="M24" s="5"/>
      <c r="N24" s="5"/>
      <c r="O24" s="5"/>
      <c r="P24" s="5"/>
      <c r="Q24" s="5"/>
      <c r="R24" s="5"/>
      <c r="S24" s="5"/>
      <c r="T24" s="5"/>
      <c r="U24" s="5"/>
      <c r="V24" s="5"/>
      <c r="W24" s="5"/>
    </row>
    <row r="25" spans="1:23" ht="14.25" customHeight="1" x14ac:dyDescent="0.35">
      <c r="A25" s="5"/>
      <c r="B25" s="5"/>
      <c r="C25" s="5"/>
      <c r="D25" s="5"/>
      <c r="E25" s="5"/>
      <c r="F25" s="5"/>
      <c r="G25" s="5"/>
      <c r="H25" s="5"/>
      <c r="I25" s="5" t="str">
        <f t="shared" si="3"/>
        <v>INSERT INTO `forms` (`id`, `client_id`, `lang_id`, `type`, `question_ids_json`, `is_submit`, `thank_you_web`, `thank_you_mobile`) VALUES ('', '', '', '', '', '', '')</v>
      </c>
      <c r="J25" s="5" t="str">
        <f t="shared" si="1"/>
        <v xml:space="preserve">Update `forms` set client_id = , lang_id =, type=, question_ids_json=, is_submit=, thank_you_web=, thank_you_mobile= where id = </v>
      </c>
      <c r="K25" s="5"/>
      <c r="L25" s="5"/>
      <c r="M25" s="5"/>
      <c r="N25" s="5"/>
      <c r="O25" s="5"/>
      <c r="P25" s="5"/>
      <c r="Q25" s="5"/>
      <c r="R25" s="5"/>
      <c r="S25" s="5"/>
      <c r="T25" s="5"/>
      <c r="U25" s="5"/>
      <c r="V25" s="5"/>
      <c r="W25" s="5"/>
    </row>
    <row r="26" spans="1:23" ht="14.25" customHeight="1" x14ac:dyDescent="0.35">
      <c r="A26" s="5"/>
      <c r="B26" s="5"/>
      <c r="C26" s="5"/>
      <c r="D26" s="5"/>
      <c r="E26" s="5"/>
      <c r="F26" s="5"/>
      <c r="G26" s="5"/>
      <c r="H26" s="5"/>
      <c r="I26" s="5" t="str">
        <f t="shared" si="3"/>
        <v>INSERT INTO `forms` (`id`, `client_id`, `lang_id`, `type`, `question_ids_json`, `is_submit`, `thank_you_web`, `thank_you_mobile`) VALUES ('', '', '', '', '', '', '')</v>
      </c>
      <c r="J26" s="5" t="str">
        <f t="shared" si="1"/>
        <v xml:space="preserve">Update `forms` set client_id = , lang_id =, type=, question_ids_json=, is_submit=, thank_you_web=, thank_you_mobile= where id = </v>
      </c>
      <c r="K26" s="5"/>
      <c r="L26" s="5"/>
      <c r="M26" s="5"/>
      <c r="N26" s="5"/>
      <c r="O26" s="5"/>
      <c r="P26" s="5"/>
      <c r="Q26" s="5"/>
      <c r="R26" s="5"/>
      <c r="S26" s="5"/>
      <c r="T26" s="5"/>
      <c r="U26" s="5"/>
      <c r="V26" s="5"/>
      <c r="W26" s="5"/>
    </row>
    <row r="27" spans="1:23" ht="14.25" customHeight="1" x14ac:dyDescent="0.35">
      <c r="A27" s="5"/>
      <c r="B27" s="5"/>
      <c r="C27" s="5"/>
      <c r="D27" s="5"/>
      <c r="E27" s="5"/>
      <c r="F27" s="5"/>
      <c r="G27" s="5"/>
      <c r="H27" s="5"/>
      <c r="I27" s="5" t="str">
        <f t="shared" si="3"/>
        <v>INSERT INTO `forms` (`id`, `client_id`, `lang_id`, `type`, `question_ids_json`, `is_submit`, `thank_you_web`, `thank_you_mobile`) VALUES ('', '', '', '', '', '', '')</v>
      </c>
      <c r="J27" s="5" t="str">
        <f t="shared" si="1"/>
        <v xml:space="preserve">Update `forms` set client_id = , lang_id =, type=, question_ids_json=, is_submit=, thank_you_web=, thank_you_mobile= where id = </v>
      </c>
      <c r="K27" s="5"/>
      <c r="L27" s="5"/>
      <c r="M27" s="5"/>
      <c r="N27" s="5"/>
      <c r="O27" s="5"/>
      <c r="P27" s="5"/>
      <c r="Q27" s="5"/>
      <c r="R27" s="5"/>
      <c r="S27" s="5"/>
      <c r="T27" s="5"/>
      <c r="U27" s="5"/>
      <c r="V27" s="5"/>
      <c r="W27" s="5"/>
    </row>
    <row r="28" spans="1:23" ht="14.25" customHeight="1" x14ac:dyDescent="0.35">
      <c r="A28" s="5"/>
      <c r="B28" s="5"/>
      <c r="C28" s="5"/>
      <c r="D28" s="5"/>
      <c r="E28" s="5"/>
      <c r="F28" s="5"/>
      <c r="G28" s="5"/>
      <c r="H28" s="5"/>
      <c r="I28" s="5" t="str">
        <f t="shared" si="3"/>
        <v>INSERT INTO `forms` (`id`, `client_id`, `lang_id`, `type`, `question_ids_json`, `is_submit`, `thank_you_web`, `thank_you_mobile`) VALUES ('', '', '', '', '', '', '')</v>
      </c>
      <c r="J28" s="5" t="str">
        <f t="shared" si="1"/>
        <v xml:space="preserve">Update `forms` set client_id = , lang_id =, type=, question_ids_json=, is_submit=, thank_you_web=, thank_you_mobile= where id = </v>
      </c>
      <c r="K28" s="5"/>
      <c r="L28" s="5"/>
      <c r="M28" s="5"/>
      <c r="N28" s="5"/>
      <c r="O28" s="5"/>
      <c r="P28" s="5"/>
      <c r="Q28" s="5"/>
      <c r="R28" s="5"/>
      <c r="S28" s="5"/>
      <c r="T28" s="5"/>
      <c r="U28" s="5"/>
      <c r="V28" s="5"/>
      <c r="W28" s="5"/>
    </row>
    <row r="29" spans="1:23" ht="14.25" customHeight="1" x14ac:dyDescent="0.35">
      <c r="A29" s="5"/>
      <c r="B29" s="5"/>
      <c r="C29" s="5"/>
      <c r="D29" s="5"/>
      <c r="E29" s="5"/>
      <c r="F29" s="5"/>
      <c r="G29" s="5"/>
      <c r="H29" s="5"/>
      <c r="I29" s="5" t="str">
        <f t="shared" si="3"/>
        <v>INSERT INTO `forms` (`id`, `client_id`, `lang_id`, `type`, `question_ids_json`, `is_submit`, `thank_you_web`, `thank_you_mobile`) VALUES ('', '', '', '', '', '', '')</v>
      </c>
      <c r="J29" s="5" t="str">
        <f t="shared" si="1"/>
        <v xml:space="preserve">Update `forms` set client_id = , lang_id =, type=, question_ids_json=, is_submit=, thank_you_web=, thank_you_mobile= where id = </v>
      </c>
      <c r="K29" s="5"/>
      <c r="L29" s="5"/>
      <c r="M29" s="5"/>
      <c r="N29" s="5"/>
      <c r="O29" s="5"/>
      <c r="P29" s="5"/>
      <c r="Q29" s="5"/>
      <c r="R29" s="5"/>
      <c r="S29" s="5"/>
      <c r="T29" s="5"/>
      <c r="U29" s="5"/>
      <c r="V29" s="5"/>
      <c r="W29" s="5"/>
    </row>
    <row r="30" spans="1:23" ht="14.25" customHeight="1" x14ac:dyDescent="0.35">
      <c r="A30" s="5"/>
      <c r="B30" s="5"/>
      <c r="C30" s="5"/>
      <c r="D30" s="5"/>
      <c r="E30" s="5"/>
      <c r="F30" s="5"/>
      <c r="G30" s="5"/>
      <c r="H30" s="5"/>
      <c r="I30" s="5" t="str">
        <f t="shared" si="3"/>
        <v>INSERT INTO `forms` (`id`, `client_id`, `lang_id`, `type`, `question_ids_json`, `is_submit`, `thank_you_web`, `thank_you_mobile`) VALUES ('', '', '', '', '', '', '')</v>
      </c>
      <c r="J30" s="5" t="str">
        <f t="shared" si="1"/>
        <v xml:space="preserve">Update `forms` set client_id = , lang_id =, type=, question_ids_json=, is_submit=, thank_you_web=, thank_you_mobile= where id = </v>
      </c>
      <c r="K30" s="5"/>
      <c r="L30" s="5"/>
      <c r="M30" s="5"/>
      <c r="N30" s="5"/>
      <c r="O30" s="5"/>
      <c r="P30" s="5"/>
      <c r="Q30" s="5"/>
      <c r="R30" s="5"/>
      <c r="S30" s="5"/>
      <c r="T30" s="5"/>
      <c r="U30" s="5"/>
      <c r="V30" s="5"/>
      <c r="W30" s="5"/>
    </row>
    <row r="31" spans="1:23" ht="14.25" customHeight="1" x14ac:dyDescent="0.35">
      <c r="A31" s="5"/>
      <c r="B31" s="5"/>
      <c r="C31" s="5"/>
      <c r="D31" s="5"/>
      <c r="E31" s="5"/>
      <c r="F31" s="5"/>
      <c r="G31" s="5"/>
      <c r="H31" s="5"/>
      <c r="I31" s="5" t="str">
        <f t="shared" si="3"/>
        <v>INSERT INTO `forms` (`id`, `client_id`, `lang_id`, `type`, `question_ids_json`, `is_submit`, `thank_you_web`, `thank_you_mobile`) VALUES ('', '', '', '', '', '', '')</v>
      </c>
      <c r="J31" s="5" t="str">
        <f t="shared" si="1"/>
        <v xml:space="preserve">Update `forms` set client_id = , lang_id =, type=, question_ids_json=, is_submit=, thank_you_web=, thank_you_mobile= where id = </v>
      </c>
      <c r="K31" s="5"/>
      <c r="L31" s="5"/>
      <c r="M31" s="5"/>
      <c r="N31" s="5"/>
      <c r="O31" s="5"/>
      <c r="P31" s="5"/>
      <c r="Q31" s="5"/>
      <c r="R31" s="5"/>
      <c r="S31" s="5"/>
      <c r="T31" s="5"/>
      <c r="U31" s="5"/>
      <c r="V31" s="5"/>
      <c r="W31" s="5"/>
    </row>
    <row r="32" spans="1:23" ht="14.25" customHeight="1" x14ac:dyDescent="0.35">
      <c r="A32" s="5"/>
      <c r="B32" s="5"/>
      <c r="C32" s="5"/>
      <c r="D32" s="5"/>
      <c r="E32" s="5"/>
      <c r="F32" s="5"/>
      <c r="G32" s="5"/>
      <c r="H32" s="5"/>
      <c r="I32" s="5" t="str">
        <f t="shared" si="3"/>
        <v>INSERT INTO `forms` (`id`, `client_id`, `lang_id`, `type`, `question_ids_json`, `is_submit`, `thank_you_web`, `thank_you_mobile`) VALUES ('', '', '', '', '', '', '')</v>
      </c>
      <c r="J32" s="5" t="str">
        <f t="shared" si="1"/>
        <v xml:space="preserve">Update `forms` set client_id = , lang_id =, type=, question_ids_json=, is_submit=, thank_you_web=, thank_you_mobile= where id = </v>
      </c>
      <c r="K32" s="5"/>
      <c r="L32" s="5"/>
      <c r="M32" s="5"/>
      <c r="N32" s="5"/>
      <c r="O32" s="5"/>
      <c r="P32" s="5"/>
      <c r="Q32" s="5"/>
      <c r="R32" s="5"/>
      <c r="S32" s="5"/>
      <c r="T32" s="5"/>
      <c r="U32" s="5"/>
      <c r="V32" s="5"/>
      <c r="W32" s="5"/>
    </row>
    <row r="33" spans="1:23" ht="14.25" customHeight="1" x14ac:dyDescent="0.35">
      <c r="A33" s="5"/>
      <c r="B33" s="5"/>
      <c r="C33" s="5"/>
      <c r="D33" s="5"/>
      <c r="E33" s="5"/>
      <c r="F33" s="5"/>
      <c r="G33" s="5"/>
      <c r="H33" s="5"/>
      <c r="I33" s="5" t="str">
        <f t="shared" si="3"/>
        <v>INSERT INTO `forms` (`id`, `client_id`, `lang_id`, `type`, `question_ids_json`, `is_submit`, `thank_you_web`, `thank_you_mobile`) VALUES ('', '', '', '', '', '', '')</v>
      </c>
      <c r="J33" s="5" t="str">
        <f t="shared" si="1"/>
        <v xml:space="preserve">Update `forms` set client_id = , lang_id =, type=, question_ids_json=, is_submit=, thank_you_web=, thank_you_mobile= where id = </v>
      </c>
      <c r="K33" s="5"/>
      <c r="L33" s="5"/>
      <c r="M33" s="5"/>
      <c r="N33" s="5"/>
      <c r="O33" s="5"/>
      <c r="P33" s="5"/>
      <c r="Q33" s="5"/>
      <c r="R33" s="5"/>
      <c r="S33" s="5"/>
      <c r="T33" s="5"/>
      <c r="U33" s="5"/>
      <c r="V33" s="5"/>
      <c r="W33" s="5"/>
    </row>
    <row r="34" spans="1:23" ht="14.25" customHeight="1" x14ac:dyDescent="0.35">
      <c r="A34" s="5"/>
      <c r="B34" s="5"/>
      <c r="C34" s="5"/>
      <c r="D34" s="5"/>
      <c r="E34" s="5"/>
      <c r="F34" s="5"/>
      <c r="G34" s="5"/>
      <c r="H34" s="5"/>
      <c r="I34" s="5" t="str">
        <f t="shared" si="3"/>
        <v>INSERT INTO `forms` (`id`, `client_id`, `lang_id`, `type`, `question_ids_json`, `is_submit`, `thank_you_web`, `thank_you_mobile`) VALUES ('', '', '', '', '', '', '')</v>
      </c>
      <c r="J34" s="5" t="str">
        <f t="shared" si="1"/>
        <v xml:space="preserve">Update `forms` set client_id = , lang_id =, type=, question_ids_json=, is_submit=, thank_you_web=, thank_you_mobile= where id = </v>
      </c>
      <c r="K34" s="5"/>
      <c r="L34" s="5"/>
      <c r="M34" s="5"/>
      <c r="N34" s="5"/>
      <c r="O34" s="5"/>
      <c r="P34" s="5"/>
      <c r="Q34" s="5"/>
      <c r="R34" s="5"/>
      <c r="S34" s="5"/>
      <c r="T34" s="5"/>
      <c r="U34" s="5"/>
      <c r="V34" s="5"/>
      <c r="W34" s="5"/>
    </row>
    <row r="35" spans="1:23" ht="14.25" customHeight="1" x14ac:dyDescent="0.35">
      <c r="A35" s="5"/>
      <c r="B35" s="5"/>
      <c r="C35" s="5"/>
      <c r="D35" s="5"/>
      <c r="E35" s="5"/>
      <c r="F35" s="5"/>
      <c r="G35" s="5"/>
      <c r="H35" s="5"/>
      <c r="I35" s="5" t="str">
        <f t="shared" si="3"/>
        <v>INSERT INTO `forms` (`id`, `client_id`, `lang_id`, `type`, `question_ids_json`, `is_submit`, `thank_you_web`, `thank_you_mobile`) VALUES ('', '', '', '', '', '', '')</v>
      </c>
      <c r="J35" s="5" t="str">
        <f t="shared" si="1"/>
        <v xml:space="preserve">Update `forms` set client_id = , lang_id =, type=, question_ids_json=, is_submit=, thank_you_web=, thank_you_mobile= where id = </v>
      </c>
      <c r="K35" s="5"/>
      <c r="L35" s="5"/>
      <c r="M35" s="5"/>
      <c r="N35" s="5"/>
      <c r="O35" s="5"/>
      <c r="P35" s="5"/>
      <c r="Q35" s="5"/>
      <c r="R35" s="5"/>
      <c r="S35" s="5"/>
      <c r="T35" s="5"/>
      <c r="U35" s="5"/>
      <c r="V35" s="5"/>
      <c r="W35" s="5"/>
    </row>
    <row r="36" spans="1:23" ht="14.25" customHeight="1" x14ac:dyDescent="0.35">
      <c r="A36" s="5"/>
      <c r="B36" s="5"/>
      <c r="C36" s="5"/>
      <c r="D36" s="5"/>
      <c r="E36" s="5"/>
      <c r="F36" s="5"/>
      <c r="G36" s="5"/>
      <c r="H36" s="5"/>
      <c r="I36" s="5" t="str">
        <f t="shared" si="3"/>
        <v>INSERT INTO `forms` (`id`, `client_id`, `lang_id`, `type`, `question_ids_json`, `is_submit`, `thank_you_web`, `thank_you_mobile`) VALUES ('', '', '', '', '', '', '')</v>
      </c>
      <c r="J36" s="5" t="str">
        <f t="shared" si="1"/>
        <v xml:space="preserve">Update `forms` set client_id = , lang_id =, type=, question_ids_json=, is_submit=, thank_you_web=, thank_you_mobile= where id = </v>
      </c>
      <c r="K36" s="5"/>
      <c r="L36" s="5"/>
      <c r="M36" s="5"/>
      <c r="N36" s="5"/>
      <c r="O36" s="5"/>
      <c r="P36" s="5"/>
      <c r="Q36" s="5"/>
      <c r="R36" s="5"/>
      <c r="S36" s="5"/>
      <c r="T36" s="5"/>
      <c r="U36" s="5"/>
      <c r="V36" s="5"/>
      <c r="W36" s="5"/>
    </row>
    <row r="37" spans="1:23" ht="14.25" customHeight="1" x14ac:dyDescent="0.35">
      <c r="A37" s="5"/>
      <c r="B37" s="5"/>
      <c r="C37" s="5"/>
      <c r="D37" s="5"/>
      <c r="E37" s="5"/>
      <c r="F37" s="5"/>
      <c r="G37" s="5"/>
      <c r="H37" s="5"/>
      <c r="I37" s="5" t="str">
        <f t="shared" si="3"/>
        <v>INSERT INTO `forms` (`id`, `client_id`, `lang_id`, `type`, `question_ids_json`, `is_submit`, `thank_you_web`, `thank_you_mobile`) VALUES ('', '', '', '', '', '', '')</v>
      </c>
      <c r="J37" s="5" t="str">
        <f t="shared" si="1"/>
        <v xml:space="preserve">Update `forms` set client_id = , lang_id =, type=, question_ids_json=, is_submit=, thank_you_web=, thank_you_mobile= where id = </v>
      </c>
      <c r="K37" s="5"/>
      <c r="L37" s="5"/>
      <c r="M37" s="5"/>
      <c r="N37" s="5"/>
      <c r="O37" s="5"/>
      <c r="P37" s="5"/>
      <c r="Q37" s="5"/>
      <c r="R37" s="5"/>
      <c r="S37" s="5"/>
      <c r="T37" s="5"/>
      <c r="U37" s="5"/>
      <c r="V37" s="5"/>
      <c r="W37" s="5"/>
    </row>
    <row r="38" spans="1:23" ht="14.25" customHeight="1" x14ac:dyDescent="0.35">
      <c r="A38" s="5"/>
      <c r="B38" s="5"/>
      <c r="C38" s="5"/>
      <c r="D38" s="5"/>
      <c r="E38" s="5"/>
      <c r="F38" s="5"/>
      <c r="G38" s="5"/>
      <c r="H38" s="5"/>
      <c r="I38" s="5" t="str">
        <f t="shared" si="3"/>
        <v>INSERT INTO `forms` (`id`, `client_id`, `lang_id`, `type`, `question_ids_json`, `is_submit`, `thank_you_web`, `thank_you_mobile`) VALUES ('', '', '', '', '', '', '')</v>
      </c>
      <c r="J38" s="5" t="str">
        <f t="shared" si="1"/>
        <v xml:space="preserve">Update `forms` set client_id = , lang_id =, type=, question_ids_json=, is_submit=, thank_you_web=, thank_you_mobile= where id = </v>
      </c>
      <c r="K38" s="5"/>
      <c r="L38" s="5"/>
      <c r="M38" s="5"/>
      <c r="N38" s="5"/>
      <c r="O38" s="5"/>
      <c r="P38" s="5"/>
      <c r="Q38" s="5"/>
      <c r="R38" s="5"/>
      <c r="S38" s="5"/>
      <c r="T38" s="5"/>
      <c r="U38" s="5"/>
      <c r="V38" s="5"/>
      <c r="W38" s="5"/>
    </row>
    <row r="39" spans="1:23" ht="14.25" customHeight="1" x14ac:dyDescent="0.35">
      <c r="A39" s="5"/>
      <c r="B39" s="5"/>
      <c r="C39" s="5"/>
      <c r="D39" s="5"/>
      <c r="E39" s="5"/>
      <c r="F39" s="5"/>
      <c r="G39" s="5"/>
      <c r="H39" s="5"/>
      <c r="I39" s="5" t="str">
        <f t="shared" si="3"/>
        <v>INSERT INTO `forms` (`id`, `client_id`, `lang_id`, `type`, `question_ids_json`, `is_submit`, `thank_you_web`, `thank_you_mobile`) VALUES ('', '', '', '', '', '', '')</v>
      </c>
      <c r="J39" s="5" t="str">
        <f t="shared" si="1"/>
        <v xml:space="preserve">Update `forms` set client_id = , lang_id =, type=, question_ids_json=, is_submit=, thank_you_web=, thank_you_mobile= where id = </v>
      </c>
      <c r="K39" s="5"/>
      <c r="L39" s="5"/>
      <c r="M39" s="5"/>
      <c r="N39" s="5"/>
      <c r="O39" s="5"/>
      <c r="P39" s="5"/>
      <c r="Q39" s="5"/>
      <c r="R39" s="5"/>
      <c r="S39" s="5"/>
      <c r="T39" s="5"/>
      <c r="U39" s="5"/>
      <c r="V39" s="5"/>
      <c r="W39" s="5"/>
    </row>
    <row r="40" spans="1:23" ht="14.25" customHeight="1" x14ac:dyDescent="0.35">
      <c r="A40" s="5"/>
      <c r="B40" s="5"/>
      <c r="C40" s="5"/>
      <c r="D40" s="5"/>
      <c r="E40" s="5"/>
      <c r="F40" s="5"/>
      <c r="G40" s="5"/>
      <c r="H40" s="5"/>
      <c r="I40" s="5" t="str">
        <f t="shared" si="3"/>
        <v>INSERT INTO `forms` (`id`, `client_id`, `lang_id`, `type`, `question_ids_json`, `is_submit`, `thank_you_web`, `thank_you_mobile`) VALUES ('', '', '', '', '', '', '')</v>
      </c>
      <c r="J40" s="5" t="str">
        <f t="shared" si="1"/>
        <v xml:space="preserve">Update `forms` set client_id = , lang_id =, type=, question_ids_json=, is_submit=, thank_you_web=, thank_you_mobile= where id = </v>
      </c>
      <c r="K40" s="5"/>
      <c r="L40" s="5"/>
      <c r="M40" s="5"/>
      <c r="N40" s="5"/>
      <c r="O40" s="5"/>
      <c r="P40" s="5"/>
      <c r="Q40" s="5"/>
      <c r="R40" s="5"/>
      <c r="S40" s="5"/>
      <c r="T40" s="5"/>
      <c r="U40" s="5"/>
      <c r="V40" s="5"/>
      <c r="W40" s="5"/>
    </row>
    <row r="41" spans="1:23" ht="14.25" customHeight="1" x14ac:dyDescent="0.35">
      <c r="A41" s="5"/>
      <c r="B41" s="5"/>
      <c r="C41" s="5"/>
      <c r="D41" s="5"/>
      <c r="E41" s="5"/>
      <c r="F41" s="5"/>
      <c r="G41" s="5"/>
      <c r="H41" s="5"/>
      <c r="I41" s="5" t="str">
        <f t="shared" si="3"/>
        <v>INSERT INTO `forms` (`id`, `client_id`, `lang_id`, `type`, `question_ids_json`, `is_submit`, `thank_you_web`, `thank_you_mobile`) VALUES ('', '', '', '', '', '', '')</v>
      </c>
      <c r="J41" s="5" t="str">
        <f t="shared" si="1"/>
        <v xml:space="preserve">Update `forms` set client_id = , lang_id =, type=, question_ids_json=, is_submit=, thank_you_web=, thank_you_mobile= where id = </v>
      </c>
      <c r="K41" s="5"/>
      <c r="L41" s="5"/>
      <c r="M41" s="5"/>
      <c r="N41" s="5"/>
      <c r="O41" s="5"/>
      <c r="P41" s="5"/>
      <c r="Q41" s="5"/>
      <c r="R41" s="5"/>
      <c r="S41" s="5"/>
      <c r="T41" s="5"/>
      <c r="U41" s="5"/>
      <c r="V41" s="5"/>
      <c r="W41" s="5"/>
    </row>
    <row r="42" spans="1:23" ht="14.25" customHeight="1" x14ac:dyDescent="0.35">
      <c r="A42" s="5"/>
      <c r="B42" s="5"/>
      <c r="C42" s="5"/>
      <c r="D42" s="5"/>
      <c r="E42" s="5"/>
      <c r="F42" s="5"/>
      <c r="G42" s="5"/>
      <c r="H42" s="5"/>
      <c r="I42" s="5" t="str">
        <f t="shared" si="3"/>
        <v>INSERT INTO `forms` (`id`, `client_id`, `lang_id`, `type`, `question_ids_json`, `is_submit`, `thank_you_web`, `thank_you_mobile`) VALUES ('', '', '', '', '', '', '')</v>
      </c>
      <c r="J42" s="5" t="str">
        <f t="shared" si="1"/>
        <v xml:space="preserve">Update `forms` set client_id = , lang_id =, type=, question_ids_json=, is_submit=, thank_you_web=, thank_you_mobile= where id = </v>
      </c>
      <c r="K42" s="5"/>
      <c r="L42" s="5"/>
      <c r="M42" s="5"/>
      <c r="N42" s="5"/>
      <c r="O42" s="5"/>
      <c r="P42" s="5"/>
      <c r="Q42" s="5"/>
      <c r="R42" s="5"/>
      <c r="S42" s="5"/>
      <c r="T42" s="5"/>
      <c r="U42" s="5"/>
      <c r="V42" s="5"/>
      <c r="W42" s="5"/>
    </row>
    <row r="43" spans="1:23" ht="14.25" customHeight="1" x14ac:dyDescent="0.35">
      <c r="A43" s="5"/>
      <c r="B43" s="5"/>
      <c r="C43" s="5"/>
      <c r="D43" s="5"/>
      <c r="E43" s="5"/>
      <c r="F43" s="5"/>
      <c r="G43" s="5"/>
      <c r="H43" s="5"/>
      <c r="I43" s="5" t="str">
        <f t="shared" si="3"/>
        <v>INSERT INTO `forms` (`id`, `client_id`, `lang_id`, `type`, `question_ids_json`, `is_submit`, `thank_you_web`, `thank_you_mobile`) VALUES ('', '', '', '', '', '', '')</v>
      </c>
      <c r="J43" s="5" t="str">
        <f t="shared" si="1"/>
        <v xml:space="preserve">Update `forms` set client_id = , lang_id =, type=, question_ids_json=, is_submit=, thank_you_web=, thank_you_mobile= where id = </v>
      </c>
      <c r="K43" s="5"/>
      <c r="L43" s="5"/>
      <c r="M43" s="5"/>
      <c r="N43" s="5"/>
      <c r="O43" s="5"/>
      <c r="P43" s="5"/>
      <c r="Q43" s="5"/>
      <c r="R43" s="5"/>
      <c r="S43" s="5"/>
      <c r="T43" s="5"/>
      <c r="U43" s="5"/>
      <c r="V43" s="5"/>
      <c r="W43" s="5"/>
    </row>
    <row r="44" spans="1:23" ht="14.25" customHeight="1" x14ac:dyDescent="0.35">
      <c r="A44" s="5"/>
      <c r="B44" s="5"/>
      <c r="C44" s="5"/>
      <c r="D44" s="5"/>
      <c r="E44" s="5"/>
      <c r="F44" s="5"/>
      <c r="G44" s="5"/>
      <c r="H44" s="5"/>
      <c r="I44" s="5" t="str">
        <f t="shared" si="3"/>
        <v>INSERT INTO `forms` (`id`, `client_id`, `lang_id`, `type`, `question_ids_json`, `is_submit`, `thank_you_web`, `thank_you_mobile`) VALUES ('', '', '', '', '', '', '')</v>
      </c>
      <c r="J44" s="5" t="str">
        <f t="shared" si="1"/>
        <v xml:space="preserve">Update `forms` set client_id = , lang_id =, type=, question_ids_json=, is_submit=, thank_you_web=, thank_you_mobile= where id = </v>
      </c>
      <c r="K44" s="5"/>
      <c r="L44" s="5"/>
      <c r="M44" s="5"/>
      <c r="N44" s="5"/>
      <c r="O44" s="5"/>
      <c r="P44" s="5"/>
      <c r="Q44" s="5"/>
      <c r="R44" s="5"/>
      <c r="S44" s="5"/>
      <c r="T44" s="5"/>
      <c r="U44" s="5"/>
      <c r="V44" s="5"/>
      <c r="W44" s="5"/>
    </row>
    <row r="45" spans="1:23" ht="14.25" customHeight="1" x14ac:dyDescent="0.35">
      <c r="A45" s="5"/>
      <c r="B45" s="5"/>
      <c r="C45" s="5"/>
      <c r="D45" s="5"/>
      <c r="E45" s="5"/>
      <c r="F45" s="5"/>
      <c r="G45" s="5"/>
      <c r="H45" s="5"/>
      <c r="I45" s="5" t="str">
        <f t="shared" si="3"/>
        <v>INSERT INTO `forms` (`id`, `client_id`, `lang_id`, `type`, `question_ids_json`, `is_submit`, `thank_you_web`, `thank_you_mobile`) VALUES ('', '', '', '', '', '', '')</v>
      </c>
      <c r="J45" s="5" t="str">
        <f t="shared" si="1"/>
        <v xml:space="preserve">Update `forms` set client_id = , lang_id =, type=, question_ids_json=, is_submit=, thank_you_web=, thank_you_mobile= where id = </v>
      </c>
      <c r="K45" s="5"/>
      <c r="L45" s="5"/>
      <c r="M45" s="5"/>
      <c r="N45" s="5"/>
      <c r="O45" s="5"/>
      <c r="P45" s="5"/>
      <c r="Q45" s="5"/>
      <c r="R45" s="5"/>
      <c r="S45" s="5"/>
      <c r="T45" s="5"/>
      <c r="U45" s="5"/>
      <c r="V45" s="5"/>
      <c r="W45" s="5"/>
    </row>
    <row r="46" spans="1:23" ht="14.25" customHeight="1" x14ac:dyDescent="0.35">
      <c r="A46" s="5"/>
      <c r="B46" s="5"/>
      <c r="C46" s="5"/>
      <c r="D46" s="5"/>
      <c r="E46" s="5"/>
      <c r="F46" s="5"/>
      <c r="G46" s="5"/>
      <c r="H46" s="5"/>
      <c r="I46" s="5" t="str">
        <f t="shared" si="3"/>
        <v>INSERT INTO `forms` (`id`, `client_id`, `lang_id`, `type`, `question_ids_json`, `is_submit`, `thank_you_web`, `thank_you_mobile`) VALUES ('', '', '', '', '', '', '')</v>
      </c>
      <c r="J46" s="5" t="str">
        <f t="shared" si="1"/>
        <v xml:space="preserve">Update `forms` set client_id = , lang_id =, type=, question_ids_json=, is_submit=, thank_you_web=, thank_you_mobile= where id = </v>
      </c>
      <c r="K46" s="5"/>
      <c r="L46" s="5"/>
      <c r="M46" s="5"/>
      <c r="N46" s="5"/>
      <c r="O46" s="5"/>
      <c r="P46" s="5"/>
      <c r="Q46" s="5"/>
      <c r="R46" s="5"/>
      <c r="S46" s="5"/>
      <c r="T46" s="5"/>
      <c r="U46" s="5"/>
      <c r="V46" s="5"/>
      <c r="W46" s="5"/>
    </row>
    <row r="47" spans="1:23" ht="14.25" customHeight="1" x14ac:dyDescent="0.35">
      <c r="A47" s="5"/>
      <c r="B47" s="5"/>
      <c r="C47" s="5"/>
      <c r="D47" s="5"/>
      <c r="E47" s="5"/>
      <c r="F47" s="5"/>
      <c r="G47" s="5"/>
      <c r="H47" s="5"/>
      <c r="I47" s="5" t="str">
        <f t="shared" si="3"/>
        <v>INSERT INTO `forms` (`id`, `client_id`, `lang_id`, `type`, `question_ids_json`, `is_submit`, `thank_you_web`, `thank_you_mobile`) VALUES ('', '', '', '', '', '', '')</v>
      </c>
      <c r="J47" s="5" t="str">
        <f t="shared" si="1"/>
        <v xml:space="preserve">Update `forms` set client_id = , lang_id =, type=, question_ids_json=, is_submit=, thank_you_web=, thank_you_mobile= where id = </v>
      </c>
      <c r="K47" s="5"/>
      <c r="L47" s="5"/>
      <c r="M47" s="5"/>
      <c r="N47" s="5"/>
      <c r="O47" s="5"/>
      <c r="P47" s="5"/>
      <c r="Q47" s="5"/>
      <c r="R47" s="5"/>
      <c r="S47" s="5"/>
      <c r="T47" s="5"/>
      <c r="U47" s="5"/>
      <c r="V47" s="5"/>
      <c r="W47" s="5"/>
    </row>
    <row r="48" spans="1:23" ht="14.25" customHeight="1" x14ac:dyDescent="0.35">
      <c r="A48" s="5"/>
      <c r="B48" s="5"/>
      <c r="C48" s="5"/>
      <c r="D48" s="5"/>
      <c r="E48" s="5"/>
      <c r="F48" s="5"/>
      <c r="G48" s="5"/>
      <c r="H48" s="5"/>
      <c r="I48" s="5" t="str">
        <f t="shared" si="3"/>
        <v>INSERT INTO `forms` (`id`, `client_id`, `lang_id`, `type`, `question_ids_json`, `is_submit`, `thank_you_web`, `thank_you_mobile`) VALUES ('', '', '', '', '', '', '')</v>
      </c>
      <c r="J48" s="5" t="str">
        <f t="shared" si="1"/>
        <v xml:space="preserve">Update `forms` set client_id = , lang_id =, type=, question_ids_json=, is_submit=, thank_you_web=, thank_you_mobile= where id = </v>
      </c>
      <c r="K48" s="5"/>
      <c r="L48" s="5"/>
      <c r="M48" s="5"/>
      <c r="N48" s="5"/>
      <c r="O48" s="5"/>
      <c r="P48" s="5"/>
      <c r="Q48" s="5"/>
      <c r="R48" s="5"/>
      <c r="S48" s="5"/>
      <c r="T48" s="5"/>
      <c r="U48" s="5"/>
      <c r="V48" s="5"/>
      <c r="W48" s="5"/>
    </row>
    <row r="49" spans="1:23" ht="14.25" customHeight="1" x14ac:dyDescent="0.35">
      <c r="A49" s="5"/>
      <c r="B49" s="5"/>
      <c r="C49" s="5"/>
      <c r="D49" s="5"/>
      <c r="E49" s="5"/>
      <c r="F49" s="5"/>
      <c r="G49" s="5"/>
      <c r="H49" s="5"/>
      <c r="I49" s="5" t="str">
        <f t="shared" si="3"/>
        <v>INSERT INTO `forms` (`id`, `client_id`, `lang_id`, `type`, `question_ids_json`, `is_submit`, `thank_you_web`, `thank_you_mobile`) VALUES ('', '', '', '', '', '', '')</v>
      </c>
      <c r="J49" s="5" t="str">
        <f t="shared" si="1"/>
        <v xml:space="preserve">Update `forms` set client_id = , lang_id =, type=, question_ids_json=, is_submit=, thank_you_web=, thank_you_mobile= where id = </v>
      </c>
      <c r="K49" s="5"/>
      <c r="L49" s="5"/>
      <c r="M49" s="5"/>
      <c r="N49" s="5"/>
      <c r="O49" s="5"/>
      <c r="P49" s="5"/>
      <c r="Q49" s="5"/>
      <c r="R49" s="5"/>
      <c r="S49" s="5"/>
      <c r="T49" s="5"/>
      <c r="U49" s="5"/>
      <c r="V49" s="5"/>
      <c r="W49" s="5"/>
    </row>
    <row r="50" spans="1:23" ht="14.25" customHeight="1" x14ac:dyDescent="0.35">
      <c r="A50" s="5"/>
      <c r="B50" s="5"/>
      <c r="C50" s="5"/>
      <c r="D50" s="5"/>
      <c r="E50" s="5"/>
      <c r="F50" s="5"/>
      <c r="G50" s="5"/>
      <c r="H50" s="5"/>
      <c r="I50" s="5" t="str">
        <f t="shared" si="3"/>
        <v>INSERT INTO `forms` (`id`, `client_id`, `lang_id`, `type`, `question_ids_json`, `is_submit`, `thank_you_web`, `thank_you_mobile`) VALUES ('', '', '', '', '', '', '')</v>
      </c>
      <c r="J50" s="5" t="str">
        <f t="shared" si="1"/>
        <v xml:space="preserve">Update `forms` set client_id = , lang_id =, type=, question_ids_json=, is_submit=, thank_you_web=, thank_you_mobile= where id = </v>
      </c>
      <c r="K50" s="5"/>
      <c r="L50" s="5"/>
      <c r="M50" s="5"/>
      <c r="N50" s="5"/>
      <c r="O50" s="5"/>
      <c r="P50" s="5"/>
      <c r="Q50" s="5"/>
      <c r="R50" s="5"/>
      <c r="S50" s="5"/>
      <c r="T50" s="5"/>
      <c r="U50" s="5"/>
      <c r="V50" s="5"/>
      <c r="W50" s="5"/>
    </row>
    <row r="51" spans="1:23" ht="14.25" customHeight="1" x14ac:dyDescent="0.35">
      <c r="A51" s="5"/>
      <c r="B51" s="5"/>
      <c r="C51" s="5"/>
      <c r="D51" s="5"/>
      <c r="E51" s="5"/>
      <c r="F51" s="5"/>
      <c r="G51" s="5"/>
      <c r="H51" s="5"/>
      <c r="I51" s="5" t="str">
        <f t="shared" si="3"/>
        <v>INSERT INTO `forms` (`id`, `client_id`, `lang_id`, `type`, `question_ids_json`, `is_submit`, `thank_you_web`, `thank_you_mobile`) VALUES ('', '', '', '', '', '', '')</v>
      </c>
      <c r="J51" s="5" t="str">
        <f t="shared" si="1"/>
        <v xml:space="preserve">Update `forms` set client_id = , lang_id =, type=, question_ids_json=, is_submit=, thank_you_web=, thank_you_mobile= where id = </v>
      </c>
      <c r="K51" s="5"/>
      <c r="L51" s="5"/>
      <c r="M51" s="5"/>
      <c r="N51" s="5"/>
      <c r="O51" s="5"/>
      <c r="P51" s="5"/>
      <c r="Q51" s="5"/>
      <c r="R51" s="5"/>
      <c r="S51" s="5"/>
      <c r="T51" s="5"/>
      <c r="U51" s="5"/>
      <c r="V51" s="5"/>
      <c r="W51" s="5"/>
    </row>
    <row r="52" spans="1:23" ht="14.25" customHeight="1" x14ac:dyDescent="0.35">
      <c r="A52" s="5"/>
      <c r="B52" s="5"/>
      <c r="C52" s="5"/>
      <c r="D52" s="5"/>
      <c r="E52" s="5"/>
      <c r="F52" s="5"/>
      <c r="G52" s="5"/>
      <c r="H52" s="5"/>
      <c r="I52" s="5" t="str">
        <f t="shared" si="3"/>
        <v>INSERT INTO `forms` (`id`, `client_id`, `lang_id`, `type`, `question_ids_json`, `is_submit`, `thank_you_web`, `thank_you_mobile`) VALUES ('', '', '', '', '', '', '')</v>
      </c>
      <c r="J52" s="5" t="str">
        <f t="shared" si="1"/>
        <v xml:space="preserve">Update `forms` set client_id = , lang_id =, type=, question_ids_json=, is_submit=, thank_you_web=, thank_you_mobile= where id = </v>
      </c>
      <c r="K52" s="5"/>
      <c r="L52" s="5"/>
      <c r="M52" s="5"/>
      <c r="N52" s="5"/>
      <c r="O52" s="5"/>
      <c r="P52" s="5"/>
      <c r="Q52" s="5"/>
      <c r="R52" s="5"/>
      <c r="S52" s="5"/>
      <c r="T52" s="5"/>
      <c r="U52" s="5"/>
      <c r="V52" s="5"/>
      <c r="W52" s="5"/>
    </row>
    <row r="53" spans="1:23" ht="14.25" customHeight="1" x14ac:dyDescent="0.35">
      <c r="A53" s="5"/>
      <c r="B53" s="5"/>
      <c r="C53" s="5"/>
      <c r="D53" s="5"/>
      <c r="E53" s="5"/>
      <c r="F53" s="5"/>
      <c r="G53" s="5"/>
      <c r="H53" s="5"/>
      <c r="I53" s="5" t="str">
        <f t="shared" si="3"/>
        <v>INSERT INTO `forms` (`id`, `client_id`, `lang_id`, `type`, `question_ids_json`, `is_submit`, `thank_you_web`, `thank_you_mobile`) VALUES ('', '', '', '', '', '', '')</v>
      </c>
      <c r="J53" s="5" t="str">
        <f t="shared" si="1"/>
        <v xml:space="preserve">Update `forms` set client_id = , lang_id =, type=, question_ids_json=, is_submit=, thank_you_web=, thank_you_mobile= where id = </v>
      </c>
      <c r="K53" s="5"/>
      <c r="L53" s="5"/>
      <c r="M53" s="5"/>
      <c r="N53" s="5"/>
      <c r="O53" s="5"/>
      <c r="P53" s="5"/>
      <c r="Q53" s="5"/>
      <c r="R53" s="5"/>
      <c r="S53" s="5"/>
      <c r="T53" s="5"/>
      <c r="U53" s="5"/>
      <c r="V53" s="5"/>
      <c r="W53" s="5"/>
    </row>
    <row r="54" spans="1:23" ht="14.25" customHeight="1" x14ac:dyDescent="0.35">
      <c r="A54" s="5"/>
      <c r="B54" s="5"/>
      <c r="C54" s="5"/>
      <c r="D54" s="5"/>
      <c r="E54" s="5"/>
      <c r="F54" s="5"/>
      <c r="G54" s="5"/>
      <c r="H54" s="5"/>
      <c r="I54" s="5" t="str">
        <f t="shared" si="3"/>
        <v>INSERT INTO `forms` (`id`, `client_id`, `lang_id`, `type`, `question_ids_json`, `is_submit`, `thank_you_web`, `thank_you_mobile`) VALUES ('', '', '', '', '', '', '')</v>
      </c>
      <c r="J54" s="5" t="str">
        <f t="shared" si="1"/>
        <v xml:space="preserve">Update `forms` set client_id = , lang_id =, type=, question_ids_json=, is_submit=, thank_you_web=, thank_you_mobile= where id = </v>
      </c>
      <c r="K54" s="5"/>
      <c r="L54" s="5"/>
      <c r="M54" s="5"/>
      <c r="N54" s="5"/>
      <c r="O54" s="5"/>
      <c r="P54" s="5"/>
      <c r="Q54" s="5"/>
      <c r="R54" s="5"/>
      <c r="S54" s="5"/>
      <c r="T54" s="5"/>
      <c r="U54" s="5"/>
      <c r="V54" s="5"/>
      <c r="W54" s="5"/>
    </row>
    <row r="55" spans="1:23" ht="14.25" customHeight="1" x14ac:dyDescent="0.35">
      <c r="A55" s="5"/>
      <c r="B55" s="5"/>
      <c r="C55" s="5"/>
      <c r="D55" s="5"/>
      <c r="E55" s="5"/>
      <c r="F55" s="5"/>
      <c r="G55" s="5"/>
      <c r="H55" s="5"/>
      <c r="I55" s="5" t="str">
        <f t="shared" si="3"/>
        <v>INSERT INTO `forms` (`id`, `client_id`, `lang_id`, `type`, `question_ids_json`, `is_submit`, `thank_you_web`, `thank_you_mobile`) VALUES ('', '', '', '', '', '', '')</v>
      </c>
      <c r="J55" s="5" t="str">
        <f t="shared" si="1"/>
        <v xml:space="preserve">Update `forms` set client_id = , lang_id =, type=, question_ids_json=, is_submit=, thank_you_web=, thank_you_mobile= where id = </v>
      </c>
      <c r="K55" s="5"/>
      <c r="L55" s="5"/>
      <c r="M55" s="5"/>
      <c r="N55" s="5"/>
      <c r="O55" s="5"/>
      <c r="P55" s="5"/>
      <c r="Q55" s="5"/>
      <c r="R55" s="5"/>
      <c r="S55" s="5"/>
      <c r="T55" s="5"/>
      <c r="U55" s="5"/>
      <c r="V55" s="5"/>
      <c r="W55" s="5"/>
    </row>
    <row r="56" spans="1:23" ht="14.25" customHeight="1" x14ac:dyDescent="0.35">
      <c r="A56" s="5"/>
      <c r="B56" s="5"/>
      <c r="C56" s="5"/>
      <c r="D56" s="5"/>
      <c r="E56" s="5"/>
      <c r="F56" s="5"/>
      <c r="G56" s="5"/>
      <c r="H56" s="5"/>
      <c r="I56" s="5" t="str">
        <f t="shared" si="3"/>
        <v>INSERT INTO `forms` (`id`, `client_id`, `lang_id`, `type`, `question_ids_json`, `is_submit`, `thank_you_web`, `thank_you_mobile`) VALUES ('', '', '', '', '', '', '')</v>
      </c>
      <c r="J56" s="5" t="str">
        <f t="shared" si="1"/>
        <v xml:space="preserve">Update `forms` set client_id = , lang_id =, type=, question_ids_json=, is_submit=, thank_you_web=, thank_you_mobile= where id = </v>
      </c>
      <c r="K56" s="5"/>
      <c r="L56" s="5"/>
      <c r="M56" s="5"/>
      <c r="N56" s="5"/>
      <c r="O56" s="5"/>
      <c r="P56" s="5"/>
      <c r="Q56" s="5"/>
      <c r="R56" s="5"/>
      <c r="S56" s="5"/>
      <c r="T56" s="5"/>
      <c r="U56" s="5"/>
      <c r="V56" s="5"/>
      <c r="W56" s="5"/>
    </row>
    <row r="57" spans="1:23" ht="14.25" customHeight="1" x14ac:dyDescent="0.35">
      <c r="A57" s="5"/>
      <c r="B57" s="5"/>
      <c r="C57" s="5"/>
      <c r="D57" s="5"/>
      <c r="E57" s="5"/>
      <c r="F57" s="5"/>
      <c r="G57" s="5"/>
      <c r="H57" s="5"/>
      <c r="I57" s="5" t="str">
        <f t="shared" si="3"/>
        <v>INSERT INTO `forms` (`id`, `client_id`, `lang_id`, `type`, `question_ids_json`, `is_submit`, `thank_you_web`, `thank_you_mobile`) VALUES ('', '', '', '', '', '', '')</v>
      </c>
      <c r="J57" s="5" t="str">
        <f t="shared" si="1"/>
        <v xml:space="preserve">Update `forms` set client_id = , lang_id =, type=, question_ids_json=, is_submit=, thank_you_web=, thank_you_mobile= where id = </v>
      </c>
      <c r="K57" s="5"/>
      <c r="L57" s="5"/>
      <c r="M57" s="5"/>
      <c r="N57" s="5"/>
      <c r="O57" s="5"/>
      <c r="P57" s="5"/>
      <c r="Q57" s="5"/>
      <c r="R57" s="5"/>
      <c r="S57" s="5"/>
      <c r="T57" s="5"/>
      <c r="U57" s="5"/>
      <c r="V57" s="5"/>
      <c r="W57" s="5"/>
    </row>
    <row r="58" spans="1:23" ht="14.25" customHeight="1" x14ac:dyDescent="0.35">
      <c r="A58" s="5"/>
      <c r="B58" s="5"/>
      <c r="C58" s="5"/>
      <c r="D58" s="5"/>
      <c r="E58" s="5"/>
      <c r="F58" s="5"/>
      <c r="G58" s="5"/>
      <c r="H58" s="5"/>
      <c r="I58" s="5" t="str">
        <f t="shared" si="3"/>
        <v>INSERT INTO `forms` (`id`, `client_id`, `lang_id`, `type`, `question_ids_json`, `is_submit`, `thank_you_web`, `thank_you_mobile`) VALUES ('', '', '', '', '', '', '')</v>
      </c>
      <c r="J58" s="5" t="str">
        <f t="shared" si="1"/>
        <v xml:space="preserve">Update `forms` set client_id = , lang_id =, type=, question_ids_json=, is_submit=, thank_you_web=, thank_you_mobile= where id = </v>
      </c>
      <c r="K58" s="5"/>
      <c r="L58" s="5"/>
      <c r="M58" s="5"/>
      <c r="N58" s="5"/>
      <c r="O58" s="5"/>
      <c r="P58" s="5"/>
      <c r="Q58" s="5"/>
      <c r="R58" s="5"/>
      <c r="S58" s="5"/>
      <c r="T58" s="5"/>
      <c r="U58" s="5"/>
      <c r="V58" s="5"/>
      <c r="W58" s="5"/>
    </row>
    <row r="59" spans="1:23" ht="14.25" customHeight="1" x14ac:dyDescent="0.35">
      <c r="A59" s="5"/>
      <c r="B59" s="5"/>
      <c r="C59" s="5"/>
      <c r="D59" s="5"/>
      <c r="E59" s="5"/>
      <c r="F59" s="5"/>
      <c r="G59" s="5"/>
      <c r="H59" s="5"/>
      <c r="I59" s="5" t="str">
        <f t="shared" si="3"/>
        <v>INSERT INTO `forms` (`id`, `client_id`, `lang_id`, `type`, `question_ids_json`, `is_submit`, `thank_you_web`, `thank_you_mobile`) VALUES ('', '', '', '', '', '', '')</v>
      </c>
      <c r="J59" s="5" t="str">
        <f t="shared" si="1"/>
        <v xml:space="preserve">Update `forms` set client_id = , lang_id =, type=, question_ids_json=, is_submit=, thank_you_web=, thank_you_mobile= where id = </v>
      </c>
      <c r="K59" s="5"/>
      <c r="L59" s="5"/>
      <c r="M59" s="5"/>
      <c r="N59" s="5"/>
      <c r="O59" s="5"/>
      <c r="P59" s="5"/>
      <c r="Q59" s="5"/>
      <c r="R59" s="5"/>
      <c r="S59" s="5"/>
      <c r="T59" s="5"/>
      <c r="U59" s="5"/>
      <c r="V59" s="5"/>
      <c r="W59" s="5"/>
    </row>
    <row r="60" spans="1:23" ht="14.25" customHeight="1" x14ac:dyDescent="0.35">
      <c r="A60" s="5"/>
      <c r="B60" s="5"/>
      <c r="C60" s="5"/>
      <c r="D60" s="5"/>
      <c r="E60" s="5"/>
      <c r="F60" s="5"/>
      <c r="G60" s="5"/>
      <c r="H60" s="5"/>
      <c r="I60" s="5" t="str">
        <f t="shared" si="3"/>
        <v>INSERT INTO `forms` (`id`, `client_id`, `lang_id`, `type`, `question_ids_json`, `is_submit`, `thank_you_web`, `thank_you_mobile`) VALUES ('', '', '', '', '', '', '')</v>
      </c>
      <c r="J60" s="5" t="str">
        <f t="shared" si="1"/>
        <v xml:space="preserve">Update `forms` set client_id = , lang_id =, type=, question_ids_json=, is_submit=, thank_you_web=, thank_you_mobile= where id = </v>
      </c>
      <c r="K60" s="5"/>
      <c r="L60" s="5"/>
      <c r="M60" s="5"/>
      <c r="N60" s="5"/>
      <c r="O60" s="5"/>
      <c r="P60" s="5"/>
      <c r="Q60" s="5"/>
      <c r="R60" s="5"/>
      <c r="S60" s="5"/>
      <c r="T60" s="5"/>
      <c r="U60" s="5"/>
      <c r="V60" s="5"/>
      <c r="W60" s="5"/>
    </row>
    <row r="61" spans="1:23" ht="14.25" customHeight="1" x14ac:dyDescent="0.35">
      <c r="A61" s="5"/>
      <c r="B61" s="5"/>
      <c r="C61" s="5"/>
      <c r="D61" s="5"/>
      <c r="E61" s="5"/>
      <c r="F61" s="5"/>
      <c r="G61" s="5"/>
      <c r="H61" s="5"/>
      <c r="I61" s="5" t="str">
        <f t="shared" si="3"/>
        <v>INSERT INTO `forms` (`id`, `client_id`, `lang_id`, `type`, `question_ids_json`, `is_submit`, `thank_you_web`, `thank_you_mobile`) VALUES ('', '', '', '', '', '', '')</v>
      </c>
      <c r="J61" s="5" t="str">
        <f t="shared" si="1"/>
        <v xml:space="preserve">Update `forms` set client_id = , lang_id =, type=, question_ids_json=, is_submit=, thank_you_web=, thank_you_mobile= where id = </v>
      </c>
      <c r="K61" s="5"/>
      <c r="L61" s="5"/>
      <c r="M61" s="5"/>
      <c r="N61" s="5"/>
      <c r="O61" s="5"/>
      <c r="P61" s="5"/>
      <c r="Q61" s="5"/>
      <c r="R61" s="5"/>
      <c r="S61" s="5"/>
      <c r="T61" s="5"/>
      <c r="U61" s="5"/>
      <c r="V61" s="5"/>
      <c r="W61" s="5"/>
    </row>
    <row r="62" spans="1:23" ht="14.25" customHeight="1" x14ac:dyDescent="0.35">
      <c r="A62" s="5"/>
      <c r="B62" s="5"/>
      <c r="C62" s="5"/>
      <c r="D62" s="5"/>
      <c r="E62" s="5"/>
      <c r="F62" s="5"/>
      <c r="G62" s="5"/>
      <c r="H62" s="5"/>
      <c r="I62" s="5" t="str">
        <f t="shared" si="3"/>
        <v>INSERT INTO `forms` (`id`, `client_id`, `lang_id`, `type`, `question_ids_json`, `is_submit`, `thank_you_web`, `thank_you_mobile`) VALUES ('', '', '', '', '', '', '')</v>
      </c>
      <c r="J62" s="5" t="str">
        <f t="shared" si="1"/>
        <v xml:space="preserve">Update `forms` set client_id = , lang_id =, type=, question_ids_json=, is_submit=, thank_you_web=, thank_you_mobile= where id = </v>
      </c>
      <c r="K62" s="5"/>
      <c r="L62" s="5"/>
      <c r="M62" s="5"/>
      <c r="N62" s="5"/>
      <c r="O62" s="5"/>
      <c r="P62" s="5"/>
      <c r="Q62" s="5"/>
      <c r="R62" s="5"/>
      <c r="S62" s="5"/>
      <c r="T62" s="5"/>
      <c r="U62" s="5"/>
      <c r="V62" s="5"/>
      <c r="W62" s="5"/>
    </row>
    <row r="63" spans="1:23" ht="14.25" customHeight="1" x14ac:dyDescent="0.35">
      <c r="A63" s="5"/>
      <c r="B63" s="5"/>
      <c r="C63" s="5"/>
      <c r="D63" s="5"/>
      <c r="E63" s="5"/>
      <c r="F63" s="5"/>
      <c r="G63" s="5"/>
      <c r="H63" s="5"/>
      <c r="I63" s="5" t="str">
        <f t="shared" si="3"/>
        <v>INSERT INTO `forms` (`id`, `client_id`, `lang_id`, `type`, `question_ids_json`, `is_submit`, `thank_you_web`, `thank_you_mobile`) VALUES ('', '', '', '', '', '', '')</v>
      </c>
      <c r="J63" s="5" t="str">
        <f t="shared" si="1"/>
        <v xml:space="preserve">Update `forms` set client_id = , lang_id =, type=, question_ids_json=, is_submit=, thank_you_web=, thank_you_mobile= where id = </v>
      </c>
      <c r="K63" s="5"/>
      <c r="L63" s="5"/>
      <c r="M63" s="5"/>
      <c r="N63" s="5"/>
      <c r="O63" s="5"/>
      <c r="P63" s="5"/>
      <c r="Q63" s="5"/>
      <c r="R63" s="5"/>
      <c r="S63" s="5"/>
      <c r="T63" s="5"/>
      <c r="U63" s="5"/>
      <c r="V63" s="5"/>
      <c r="W63" s="5"/>
    </row>
    <row r="64" spans="1:23" ht="14.25" customHeight="1" x14ac:dyDescent="0.35">
      <c r="A64" s="5"/>
      <c r="B64" s="5"/>
      <c r="C64" s="5"/>
      <c r="D64" s="5"/>
      <c r="E64" s="5"/>
      <c r="F64" s="5"/>
      <c r="G64" s="5"/>
      <c r="H64" s="5"/>
      <c r="I64" s="5" t="str">
        <f t="shared" si="3"/>
        <v>INSERT INTO `forms` (`id`, `client_id`, `lang_id`, `type`, `question_ids_json`, `is_submit`, `thank_you_web`, `thank_you_mobile`) VALUES ('', '', '', '', '', '', '')</v>
      </c>
      <c r="J64" s="5" t="str">
        <f t="shared" si="1"/>
        <v xml:space="preserve">Update `forms` set client_id = , lang_id =, type=, question_ids_json=, is_submit=, thank_you_web=, thank_you_mobile= where id = </v>
      </c>
      <c r="K64" s="5"/>
      <c r="L64" s="5"/>
      <c r="M64" s="5"/>
      <c r="N64" s="5"/>
      <c r="O64" s="5"/>
      <c r="P64" s="5"/>
      <c r="Q64" s="5"/>
      <c r="R64" s="5"/>
      <c r="S64" s="5"/>
      <c r="T64" s="5"/>
      <c r="U64" s="5"/>
      <c r="V64" s="5"/>
      <c r="W64" s="5"/>
    </row>
    <row r="65" spans="1:23" ht="14.25" customHeight="1" x14ac:dyDescent="0.35">
      <c r="A65" s="5"/>
      <c r="B65" s="5"/>
      <c r="C65" s="5"/>
      <c r="D65" s="5"/>
      <c r="E65" s="5"/>
      <c r="F65" s="5"/>
      <c r="G65" s="5"/>
      <c r="H65" s="5"/>
      <c r="I65" s="5" t="str">
        <f t="shared" si="3"/>
        <v>INSERT INTO `forms` (`id`, `client_id`, `lang_id`, `type`, `question_ids_json`, `is_submit`, `thank_you_web`, `thank_you_mobile`) VALUES ('', '', '', '', '', '', '')</v>
      </c>
      <c r="J65" s="5" t="str">
        <f t="shared" si="1"/>
        <v xml:space="preserve">Update `forms` set client_id = , lang_id =, type=, question_ids_json=, is_submit=, thank_you_web=, thank_you_mobile= where id = </v>
      </c>
      <c r="K65" s="5"/>
      <c r="L65" s="5"/>
      <c r="M65" s="5"/>
      <c r="N65" s="5"/>
      <c r="O65" s="5"/>
      <c r="P65" s="5"/>
      <c r="Q65" s="5"/>
      <c r="R65" s="5"/>
      <c r="S65" s="5"/>
      <c r="T65" s="5"/>
      <c r="U65" s="5"/>
      <c r="V65" s="5"/>
      <c r="W65" s="5"/>
    </row>
    <row r="66" spans="1:23" ht="14.25" customHeight="1" x14ac:dyDescent="0.35">
      <c r="A66" s="5"/>
      <c r="B66" s="5"/>
      <c r="C66" s="5"/>
      <c r="D66" s="5"/>
      <c r="E66" s="5"/>
      <c r="F66" s="5"/>
      <c r="G66" s="5"/>
      <c r="H66" s="5"/>
      <c r="I66" s="5" t="str">
        <f t="shared" si="3"/>
        <v>INSERT INTO `forms` (`id`, `client_id`, `lang_id`, `type`, `question_ids_json`, `is_submit`, `thank_you_web`, `thank_you_mobile`) VALUES ('', '', '', '', '', '', '')</v>
      </c>
      <c r="J66" s="5" t="str">
        <f t="shared" si="1"/>
        <v xml:space="preserve">Update `forms` set client_id = , lang_id =, type=, question_ids_json=, is_submit=, thank_you_web=, thank_you_mobile= where id = </v>
      </c>
      <c r="K66" s="5"/>
      <c r="L66" s="5"/>
      <c r="M66" s="5"/>
      <c r="N66" s="5"/>
      <c r="O66" s="5"/>
      <c r="P66" s="5"/>
      <c r="Q66" s="5"/>
      <c r="R66" s="5"/>
      <c r="S66" s="5"/>
      <c r="T66" s="5"/>
      <c r="U66" s="5"/>
      <c r="V66" s="5"/>
      <c r="W66" s="5"/>
    </row>
    <row r="67" spans="1:23" ht="14.25" customHeight="1" x14ac:dyDescent="0.35">
      <c r="A67" s="5"/>
      <c r="B67" s="5"/>
      <c r="C67" s="5"/>
      <c r="D67" s="5"/>
      <c r="E67" s="5"/>
      <c r="F67" s="5"/>
      <c r="G67" s="5"/>
      <c r="H67" s="5"/>
      <c r="I67" s="5" t="str">
        <f t="shared" si="3"/>
        <v>INSERT INTO `forms` (`id`, `client_id`, `lang_id`, `type`, `question_ids_json`, `is_submit`, `thank_you_web`, `thank_you_mobile`) VALUES ('', '', '', '', '', '', '')</v>
      </c>
      <c r="J67" s="5" t="str">
        <f t="shared" si="1"/>
        <v xml:space="preserve">Update `forms` set client_id = , lang_id =, type=, question_ids_json=, is_submit=, thank_you_web=, thank_you_mobile= where id = </v>
      </c>
      <c r="K67" s="5"/>
      <c r="L67" s="5"/>
      <c r="M67" s="5"/>
      <c r="N67" s="5"/>
      <c r="O67" s="5"/>
      <c r="P67" s="5"/>
      <c r="Q67" s="5"/>
      <c r="R67" s="5"/>
      <c r="S67" s="5"/>
      <c r="T67" s="5"/>
      <c r="U67" s="5"/>
      <c r="V67" s="5"/>
      <c r="W67" s="5"/>
    </row>
    <row r="68" spans="1:23" ht="14.25" customHeight="1" x14ac:dyDescent="0.35">
      <c r="A68" s="5"/>
      <c r="B68" s="5"/>
      <c r="C68" s="5"/>
      <c r="D68" s="5"/>
      <c r="E68" s="5"/>
      <c r="F68" s="5"/>
      <c r="G68" s="5"/>
      <c r="H68" s="5"/>
      <c r="I68" s="5" t="str">
        <f t="shared" si="3"/>
        <v>INSERT INTO `forms` (`id`, `client_id`, `lang_id`, `type`, `question_ids_json`, `is_submit`, `thank_you_web`, `thank_you_mobile`) VALUES ('', '', '', '', '', '', '')</v>
      </c>
      <c r="J68" s="5" t="str">
        <f t="shared" si="1"/>
        <v xml:space="preserve">Update `forms` set client_id = , lang_id =, type=, question_ids_json=, is_submit=, thank_you_web=, thank_you_mobile= where id = </v>
      </c>
      <c r="K68" s="5"/>
      <c r="L68" s="5"/>
      <c r="M68" s="5"/>
      <c r="N68" s="5"/>
      <c r="O68" s="5"/>
      <c r="P68" s="5"/>
      <c r="Q68" s="5"/>
      <c r="R68" s="5"/>
      <c r="S68" s="5"/>
      <c r="T68" s="5"/>
      <c r="U68" s="5"/>
      <c r="V68" s="5"/>
      <c r="W68" s="5"/>
    </row>
    <row r="69" spans="1:23" ht="14.25" customHeight="1" x14ac:dyDescent="0.35">
      <c r="A69" s="5"/>
      <c r="B69" s="5"/>
      <c r="C69" s="5"/>
      <c r="D69" s="5"/>
      <c r="E69" s="5"/>
      <c r="F69" s="5"/>
      <c r="G69" s="5"/>
      <c r="H69" s="5"/>
      <c r="I69" s="5" t="str">
        <f t="shared" si="3"/>
        <v>INSERT INTO `forms` (`id`, `client_id`, `lang_id`, `type`, `question_ids_json`, `is_submit`, `thank_you_web`, `thank_you_mobile`) VALUES ('', '', '', '', '', '', '')</v>
      </c>
      <c r="J69" s="5" t="str">
        <f t="shared" si="1"/>
        <v xml:space="preserve">Update `forms` set client_id = , lang_id =, type=, question_ids_json=, is_submit=, thank_you_web=, thank_you_mobile= where id = </v>
      </c>
      <c r="K69" s="5"/>
      <c r="L69" s="5"/>
      <c r="M69" s="5"/>
      <c r="N69" s="5"/>
      <c r="O69" s="5"/>
      <c r="P69" s="5"/>
      <c r="Q69" s="5"/>
      <c r="R69" s="5"/>
      <c r="S69" s="5"/>
      <c r="T69" s="5"/>
      <c r="U69" s="5"/>
      <c r="V69" s="5"/>
      <c r="W69" s="5"/>
    </row>
    <row r="70" spans="1:23" ht="14.25" customHeight="1" x14ac:dyDescent="0.35">
      <c r="A70" s="5"/>
      <c r="B70" s="5"/>
      <c r="C70" s="5"/>
      <c r="D70" s="5"/>
      <c r="E70" s="5"/>
      <c r="F70" s="5"/>
      <c r="G70" s="5"/>
      <c r="H70" s="5"/>
      <c r="I70" s="5" t="str">
        <f t="shared" si="3"/>
        <v>INSERT INTO `forms` (`id`, `client_id`, `lang_id`, `type`, `question_ids_json`, `is_submit`, `thank_you_web`, `thank_you_mobile`) VALUES ('', '', '', '', '', '', '')</v>
      </c>
      <c r="J70" s="5" t="str">
        <f t="shared" si="1"/>
        <v xml:space="preserve">Update `forms` set client_id = , lang_id =, type=, question_ids_json=, is_submit=, thank_you_web=, thank_you_mobile= where id = </v>
      </c>
      <c r="K70" s="5"/>
      <c r="L70" s="5"/>
      <c r="M70" s="5"/>
      <c r="N70" s="5"/>
      <c r="O70" s="5"/>
      <c r="P70" s="5"/>
      <c r="Q70" s="5"/>
      <c r="R70" s="5"/>
      <c r="S70" s="5"/>
      <c r="T70" s="5"/>
      <c r="U70" s="5"/>
      <c r="V70" s="5"/>
      <c r="W70" s="5"/>
    </row>
    <row r="71" spans="1:23" ht="14.25" customHeight="1" x14ac:dyDescent="0.35">
      <c r="A71" s="5"/>
      <c r="B71" s="5"/>
      <c r="C71" s="5"/>
      <c r="D71" s="5"/>
      <c r="E71" s="5"/>
      <c r="F71" s="5"/>
      <c r="G71" s="5"/>
      <c r="H71" s="5"/>
      <c r="I71" s="5" t="str">
        <f t="shared" si="3"/>
        <v>INSERT INTO `forms` (`id`, `client_id`, `lang_id`, `type`, `question_ids_json`, `is_submit`, `thank_you_web`, `thank_you_mobile`) VALUES ('', '', '', '', '', '', '')</v>
      </c>
      <c r="J71" s="5" t="str">
        <f t="shared" si="1"/>
        <v xml:space="preserve">Update `forms` set client_id = , lang_id =, type=, question_ids_json=, is_submit=, thank_you_web=, thank_you_mobile= where id = </v>
      </c>
      <c r="K71" s="5"/>
      <c r="L71" s="5"/>
      <c r="M71" s="5"/>
      <c r="N71" s="5"/>
      <c r="O71" s="5"/>
      <c r="P71" s="5"/>
      <c r="Q71" s="5"/>
      <c r="R71" s="5"/>
      <c r="S71" s="5"/>
      <c r="T71" s="5"/>
      <c r="U71" s="5"/>
      <c r="V71" s="5"/>
      <c r="W71" s="5"/>
    </row>
    <row r="72" spans="1:23" ht="14.25" customHeight="1" x14ac:dyDescent="0.35">
      <c r="A72" s="5"/>
      <c r="B72" s="5"/>
      <c r="C72" s="5"/>
      <c r="D72" s="5"/>
      <c r="E72" s="5"/>
      <c r="F72" s="5"/>
      <c r="G72" s="5"/>
      <c r="H72" s="5"/>
      <c r="I72" s="5" t="str">
        <f t="shared" si="3"/>
        <v>INSERT INTO `forms` (`id`, `client_id`, `lang_id`, `type`, `question_ids_json`, `is_submit`, `thank_you_web`, `thank_you_mobile`) VALUES ('', '', '', '', '', '', '')</v>
      </c>
      <c r="J72" s="5" t="str">
        <f t="shared" si="1"/>
        <v xml:space="preserve">Update `forms` set client_id = , lang_id =, type=, question_ids_json=, is_submit=, thank_you_web=, thank_you_mobile= where id = </v>
      </c>
      <c r="K72" s="5"/>
      <c r="L72" s="5"/>
      <c r="M72" s="5"/>
      <c r="N72" s="5"/>
      <c r="O72" s="5"/>
      <c r="P72" s="5"/>
      <c r="Q72" s="5"/>
      <c r="R72" s="5"/>
      <c r="S72" s="5"/>
      <c r="T72" s="5"/>
      <c r="U72" s="5"/>
      <c r="V72" s="5"/>
      <c r="W72" s="5"/>
    </row>
    <row r="73" spans="1:23" ht="14.25" customHeight="1" x14ac:dyDescent="0.35">
      <c r="A73" s="5"/>
      <c r="B73" s="5"/>
      <c r="C73" s="5"/>
      <c r="D73" s="5"/>
      <c r="E73" s="5"/>
      <c r="F73" s="5"/>
      <c r="G73" s="5"/>
      <c r="H73" s="5"/>
      <c r="I73" s="5" t="str">
        <f t="shared" si="3"/>
        <v>INSERT INTO `forms` (`id`, `client_id`, `lang_id`, `type`, `question_ids_json`, `is_submit`, `thank_you_web`, `thank_you_mobile`) VALUES ('', '', '', '', '', '', '')</v>
      </c>
      <c r="J73" s="5" t="str">
        <f t="shared" si="1"/>
        <v xml:space="preserve">Update `forms` set client_id = , lang_id =, type=, question_ids_json=, is_submit=, thank_you_web=, thank_you_mobile= where id = </v>
      </c>
      <c r="K73" s="5"/>
      <c r="L73" s="5"/>
      <c r="M73" s="5"/>
      <c r="N73" s="5"/>
      <c r="O73" s="5"/>
      <c r="P73" s="5"/>
      <c r="Q73" s="5"/>
      <c r="R73" s="5"/>
      <c r="S73" s="5"/>
      <c r="T73" s="5"/>
      <c r="U73" s="5"/>
      <c r="V73" s="5"/>
      <c r="W73" s="5"/>
    </row>
    <row r="74" spans="1:23" ht="14.25" customHeight="1" x14ac:dyDescent="0.35">
      <c r="A74" s="5"/>
      <c r="B74" s="5"/>
      <c r="C74" s="5"/>
      <c r="D74" s="5"/>
      <c r="E74" s="5"/>
      <c r="F74" s="5"/>
      <c r="G74" s="5"/>
      <c r="H74" s="5"/>
      <c r="I74" s="5" t="str">
        <f t="shared" si="3"/>
        <v>INSERT INTO `forms` (`id`, `client_id`, `lang_id`, `type`, `question_ids_json`, `is_submit`, `thank_you_web`, `thank_you_mobile`) VALUES ('', '', '', '', '', '', '')</v>
      </c>
      <c r="J74" s="5" t="str">
        <f t="shared" si="1"/>
        <v xml:space="preserve">Update `forms` set client_id = , lang_id =, type=, question_ids_json=, is_submit=, thank_you_web=, thank_you_mobile= where id = </v>
      </c>
      <c r="K74" s="5"/>
      <c r="L74" s="5"/>
      <c r="M74" s="5"/>
      <c r="N74" s="5"/>
      <c r="O74" s="5"/>
      <c r="P74" s="5"/>
      <c r="Q74" s="5"/>
      <c r="R74" s="5"/>
      <c r="S74" s="5"/>
      <c r="T74" s="5"/>
      <c r="U74" s="5"/>
      <c r="V74" s="5"/>
      <c r="W74" s="5"/>
    </row>
    <row r="75" spans="1:23" ht="14.25" customHeight="1" x14ac:dyDescent="0.35">
      <c r="A75" s="5"/>
      <c r="B75" s="5"/>
      <c r="C75" s="5"/>
      <c r="D75" s="5"/>
      <c r="E75" s="5"/>
      <c r="F75" s="5"/>
      <c r="G75" s="5"/>
      <c r="H75" s="5"/>
      <c r="I75" s="5" t="str">
        <f t="shared" si="3"/>
        <v>INSERT INTO `forms` (`id`, `client_id`, `lang_id`, `type`, `question_ids_json`, `is_submit`, `thank_you_web`, `thank_you_mobile`) VALUES ('', '', '', '', '', '', '')</v>
      </c>
      <c r="J75" s="5" t="str">
        <f t="shared" si="1"/>
        <v xml:space="preserve">Update `forms` set client_id = , lang_id =, type=, question_ids_json=, is_submit=, thank_you_web=, thank_you_mobile= where id = </v>
      </c>
      <c r="K75" s="5"/>
      <c r="L75" s="5"/>
      <c r="M75" s="5"/>
      <c r="N75" s="5"/>
      <c r="O75" s="5"/>
      <c r="P75" s="5"/>
      <c r="Q75" s="5"/>
      <c r="R75" s="5"/>
      <c r="S75" s="5"/>
      <c r="T75" s="5"/>
      <c r="U75" s="5"/>
      <c r="V75" s="5"/>
      <c r="W75" s="5"/>
    </row>
    <row r="76" spans="1:23" ht="14.25" customHeight="1" x14ac:dyDescent="0.35">
      <c r="A76" s="5"/>
      <c r="B76" s="5"/>
      <c r="C76" s="5"/>
      <c r="D76" s="5"/>
      <c r="E76" s="5"/>
      <c r="F76" s="5"/>
      <c r="G76" s="5"/>
      <c r="H76" s="5"/>
      <c r="I76" s="5" t="str">
        <f t="shared" si="3"/>
        <v>INSERT INTO `forms` (`id`, `client_id`, `lang_id`, `type`, `question_ids_json`, `is_submit`, `thank_you_web`, `thank_you_mobile`) VALUES ('', '', '', '', '', '', '')</v>
      </c>
      <c r="J76" s="5" t="str">
        <f t="shared" si="1"/>
        <v xml:space="preserve">Update `forms` set client_id = , lang_id =, type=, question_ids_json=, is_submit=, thank_you_web=, thank_you_mobile= where id = </v>
      </c>
      <c r="K76" s="5"/>
      <c r="L76" s="5"/>
      <c r="M76" s="5"/>
      <c r="N76" s="5"/>
      <c r="O76" s="5"/>
      <c r="P76" s="5"/>
      <c r="Q76" s="5"/>
      <c r="R76" s="5"/>
      <c r="S76" s="5"/>
      <c r="T76" s="5"/>
      <c r="U76" s="5"/>
      <c r="V76" s="5"/>
      <c r="W76" s="5"/>
    </row>
    <row r="77" spans="1:23" ht="14.25" customHeight="1" x14ac:dyDescent="0.35">
      <c r="A77" s="5"/>
      <c r="B77" s="5"/>
      <c r="C77" s="5"/>
      <c r="D77" s="5"/>
      <c r="E77" s="5"/>
      <c r="F77" s="5"/>
      <c r="G77" s="5"/>
      <c r="H77" s="5"/>
      <c r="I77" s="5" t="str">
        <f t="shared" si="3"/>
        <v>INSERT INTO `forms` (`id`, `client_id`, `lang_id`, `type`, `question_ids_json`, `is_submit`, `thank_you_web`, `thank_you_mobile`) VALUES ('', '', '', '', '', '', '')</v>
      </c>
      <c r="J77" s="5" t="str">
        <f t="shared" si="1"/>
        <v xml:space="preserve">Update `forms` set client_id = , lang_id =, type=, question_ids_json=, is_submit=, thank_you_web=, thank_you_mobile= where id = </v>
      </c>
      <c r="K77" s="5"/>
      <c r="L77" s="5"/>
      <c r="M77" s="5"/>
      <c r="N77" s="5"/>
      <c r="O77" s="5"/>
      <c r="P77" s="5"/>
      <c r="Q77" s="5"/>
      <c r="R77" s="5"/>
      <c r="S77" s="5"/>
      <c r="T77" s="5"/>
      <c r="U77" s="5"/>
      <c r="V77" s="5"/>
      <c r="W77" s="5"/>
    </row>
    <row r="78" spans="1:23" ht="14.25" customHeight="1" x14ac:dyDescent="0.35">
      <c r="A78" s="5"/>
      <c r="B78" s="5"/>
      <c r="C78" s="5"/>
      <c r="D78" s="5"/>
      <c r="E78" s="5"/>
      <c r="F78" s="5"/>
      <c r="G78" s="5"/>
      <c r="H78" s="5"/>
      <c r="I78" s="5"/>
      <c r="J78" s="5"/>
      <c r="K78" s="5"/>
      <c r="L78" s="5"/>
      <c r="M78" s="5"/>
      <c r="N78" s="5"/>
      <c r="O78" s="5"/>
      <c r="P78" s="5"/>
      <c r="Q78" s="5"/>
      <c r="R78" s="5"/>
      <c r="S78" s="5"/>
      <c r="T78" s="5"/>
      <c r="U78" s="5"/>
      <c r="V78" s="5"/>
      <c r="W78" s="5"/>
    </row>
    <row r="79" spans="1:23" ht="14.25" customHeight="1" x14ac:dyDescent="0.35">
      <c r="A79" s="5"/>
      <c r="B79" s="5"/>
      <c r="C79" s="5"/>
      <c r="D79" s="5"/>
      <c r="E79" s="5"/>
      <c r="F79" s="5"/>
      <c r="G79" s="5"/>
      <c r="H79" s="5"/>
      <c r="I79" s="5"/>
      <c r="J79" s="5"/>
      <c r="K79" s="5"/>
      <c r="L79" s="5"/>
      <c r="M79" s="5"/>
      <c r="N79" s="5"/>
      <c r="O79" s="5"/>
      <c r="P79" s="5"/>
      <c r="Q79" s="5"/>
      <c r="R79" s="5"/>
      <c r="S79" s="5"/>
      <c r="T79" s="5"/>
      <c r="U79" s="5"/>
      <c r="V79" s="5"/>
      <c r="W79" s="5"/>
    </row>
    <row r="80" spans="1:23" ht="14.25" customHeight="1" x14ac:dyDescent="0.35">
      <c r="A80" s="5"/>
      <c r="B80" s="5"/>
      <c r="C80" s="5"/>
      <c r="D80" s="5"/>
      <c r="E80" s="5"/>
      <c r="F80" s="5"/>
      <c r="G80" s="5"/>
      <c r="H80" s="5"/>
      <c r="I80" s="5"/>
      <c r="J80" s="5"/>
      <c r="K80" s="5"/>
      <c r="L80" s="5"/>
      <c r="M80" s="5"/>
      <c r="N80" s="5"/>
      <c r="O80" s="5"/>
      <c r="P80" s="5"/>
      <c r="Q80" s="5"/>
      <c r="R80" s="5"/>
      <c r="S80" s="5"/>
      <c r="T80" s="5"/>
      <c r="U80" s="5"/>
      <c r="V80" s="5"/>
      <c r="W80" s="5"/>
    </row>
    <row r="81" spans="1:23" ht="14.25" customHeight="1" x14ac:dyDescent="0.35">
      <c r="A81" s="5"/>
      <c r="B81" s="5"/>
      <c r="C81" s="5"/>
      <c r="D81" s="5"/>
      <c r="E81" s="5"/>
      <c r="F81" s="5"/>
      <c r="G81" s="5"/>
      <c r="H81" s="5"/>
      <c r="I81" s="5"/>
      <c r="J81" s="5"/>
      <c r="K81" s="5"/>
      <c r="L81" s="5"/>
      <c r="M81" s="5"/>
      <c r="N81" s="5"/>
      <c r="O81" s="5"/>
      <c r="P81" s="5"/>
      <c r="Q81" s="5"/>
      <c r="R81" s="5"/>
      <c r="S81" s="5"/>
      <c r="T81" s="5"/>
      <c r="U81" s="5"/>
      <c r="V81" s="5"/>
      <c r="W81" s="5"/>
    </row>
    <row r="82" spans="1:23" ht="14.25" customHeight="1" x14ac:dyDescent="0.35">
      <c r="A82" s="5"/>
      <c r="B82" s="5"/>
      <c r="C82" s="5"/>
      <c r="D82" s="5"/>
      <c r="E82" s="5"/>
      <c r="F82" s="5"/>
      <c r="G82" s="5"/>
      <c r="H82" s="5"/>
      <c r="I82" s="5"/>
      <c r="J82" s="5"/>
      <c r="K82" s="5"/>
      <c r="L82" s="5"/>
      <c r="M82" s="5"/>
      <c r="N82" s="5"/>
      <c r="O82" s="5"/>
      <c r="P82" s="5"/>
      <c r="Q82" s="5"/>
      <c r="R82" s="5"/>
      <c r="S82" s="5"/>
      <c r="T82" s="5"/>
      <c r="U82" s="5"/>
      <c r="V82" s="5"/>
      <c r="W82" s="5"/>
    </row>
    <row r="83" spans="1:23" ht="14.25" customHeight="1" x14ac:dyDescent="0.35">
      <c r="A83" s="5"/>
      <c r="B83" s="5"/>
      <c r="C83" s="5"/>
      <c r="D83" s="5"/>
      <c r="E83" s="5"/>
      <c r="F83" s="5"/>
      <c r="G83" s="5"/>
      <c r="H83" s="5"/>
      <c r="I83" s="5"/>
      <c r="J83" s="5"/>
      <c r="K83" s="5"/>
      <c r="L83" s="5"/>
      <c r="M83" s="5"/>
      <c r="N83" s="5"/>
      <c r="O83" s="5"/>
      <c r="P83" s="5"/>
      <c r="Q83" s="5"/>
      <c r="R83" s="5"/>
      <c r="S83" s="5"/>
      <c r="T83" s="5"/>
      <c r="U83" s="5"/>
      <c r="V83" s="5"/>
      <c r="W83" s="5"/>
    </row>
    <row r="84" spans="1:23" ht="14.25" customHeight="1" x14ac:dyDescent="0.35">
      <c r="A84" s="5"/>
      <c r="B84" s="5"/>
      <c r="C84" s="5"/>
      <c r="D84" s="5"/>
      <c r="E84" s="5"/>
      <c r="F84" s="5"/>
      <c r="G84" s="5"/>
      <c r="H84" s="5"/>
      <c r="I84" s="5"/>
      <c r="J84" s="5"/>
      <c r="K84" s="5"/>
      <c r="L84" s="5"/>
      <c r="M84" s="5"/>
      <c r="N84" s="5"/>
      <c r="O84" s="5"/>
      <c r="P84" s="5"/>
      <c r="Q84" s="5"/>
      <c r="R84" s="5"/>
      <c r="S84" s="5"/>
      <c r="T84" s="5"/>
      <c r="U84" s="5"/>
      <c r="V84" s="5"/>
      <c r="W84" s="5"/>
    </row>
    <row r="85" spans="1:23" ht="14.25" customHeight="1" x14ac:dyDescent="0.35">
      <c r="A85" s="5"/>
      <c r="B85" s="5"/>
      <c r="C85" s="5"/>
      <c r="D85" s="5"/>
      <c r="E85" s="5"/>
      <c r="F85" s="5"/>
      <c r="G85" s="5"/>
      <c r="H85" s="5"/>
      <c r="I85" s="5"/>
      <c r="J85" s="5"/>
      <c r="K85" s="5"/>
      <c r="L85" s="5"/>
      <c r="M85" s="5"/>
      <c r="N85" s="5"/>
      <c r="O85" s="5"/>
      <c r="P85" s="5"/>
      <c r="Q85" s="5"/>
      <c r="R85" s="5"/>
      <c r="S85" s="5"/>
      <c r="T85" s="5"/>
      <c r="U85" s="5"/>
      <c r="V85" s="5"/>
      <c r="W85" s="5"/>
    </row>
    <row r="86" spans="1:23" ht="14.25" customHeight="1" x14ac:dyDescent="0.35">
      <c r="A86" s="5"/>
      <c r="B86" s="5"/>
      <c r="C86" s="5"/>
      <c r="D86" s="5"/>
      <c r="E86" s="5"/>
      <c r="F86" s="5"/>
      <c r="G86" s="5"/>
      <c r="H86" s="5"/>
      <c r="I86" s="5"/>
      <c r="J86" s="5"/>
      <c r="K86" s="5"/>
      <c r="L86" s="5"/>
      <c r="M86" s="5"/>
      <c r="N86" s="5"/>
      <c r="O86" s="5"/>
      <c r="P86" s="5"/>
      <c r="Q86" s="5"/>
      <c r="R86" s="5"/>
      <c r="S86" s="5"/>
      <c r="T86" s="5"/>
      <c r="U86" s="5"/>
      <c r="V86" s="5"/>
      <c r="W86" s="5"/>
    </row>
    <row r="87" spans="1:23" ht="14.25" customHeight="1" x14ac:dyDescent="0.35">
      <c r="A87" s="5"/>
      <c r="B87" s="5"/>
      <c r="C87" s="5"/>
      <c r="D87" s="5"/>
      <c r="E87" s="5"/>
      <c r="F87" s="5"/>
      <c r="G87" s="5"/>
      <c r="H87" s="5"/>
      <c r="I87" s="5"/>
      <c r="J87" s="5"/>
      <c r="K87" s="5"/>
      <c r="L87" s="5"/>
      <c r="M87" s="5"/>
      <c r="N87" s="5"/>
      <c r="O87" s="5"/>
      <c r="P87" s="5"/>
      <c r="Q87" s="5"/>
      <c r="R87" s="5"/>
      <c r="S87" s="5"/>
      <c r="T87" s="5"/>
      <c r="U87" s="5"/>
      <c r="V87" s="5"/>
      <c r="W87" s="5"/>
    </row>
    <row r="88" spans="1:23" ht="14.25" customHeight="1" x14ac:dyDescent="0.35">
      <c r="A88" s="5"/>
      <c r="B88" s="5"/>
      <c r="C88" s="5"/>
      <c r="D88" s="5"/>
      <c r="E88" s="5"/>
      <c r="F88" s="5"/>
      <c r="G88" s="5"/>
      <c r="H88" s="5"/>
      <c r="I88" s="5"/>
      <c r="J88" s="5"/>
      <c r="K88" s="5"/>
      <c r="L88" s="5"/>
      <c r="M88" s="5"/>
      <c r="N88" s="5"/>
      <c r="O88" s="5"/>
      <c r="P88" s="5"/>
      <c r="Q88" s="5"/>
      <c r="R88" s="5"/>
      <c r="S88" s="5"/>
      <c r="T88" s="5"/>
      <c r="U88" s="5"/>
      <c r="V88" s="5"/>
      <c r="W88" s="5"/>
    </row>
    <row r="89" spans="1:23" ht="14.25" customHeight="1" x14ac:dyDescent="0.35">
      <c r="A89" s="5"/>
      <c r="B89" s="5"/>
      <c r="C89" s="5"/>
      <c r="D89" s="5"/>
      <c r="E89" s="5"/>
      <c r="F89" s="5"/>
      <c r="G89" s="5"/>
      <c r="H89" s="5"/>
      <c r="I89" s="5"/>
      <c r="J89" s="5"/>
      <c r="K89" s="5"/>
      <c r="L89" s="5"/>
      <c r="M89" s="5"/>
      <c r="N89" s="5"/>
      <c r="O89" s="5"/>
      <c r="P89" s="5"/>
      <c r="Q89" s="5"/>
      <c r="R89" s="5"/>
      <c r="S89" s="5"/>
      <c r="T89" s="5"/>
      <c r="U89" s="5"/>
      <c r="V89" s="5"/>
      <c r="W89" s="5"/>
    </row>
    <row r="90" spans="1:23" ht="14.25" customHeight="1" x14ac:dyDescent="0.35">
      <c r="A90" s="5"/>
      <c r="B90" s="5"/>
      <c r="C90" s="5"/>
      <c r="D90" s="5"/>
      <c r="E90" s="5"/>
      <c r="F90" s="5"/>
      <c r="G90" s="5"/>
      <c r="H90" s="5"/>
      <c r="I90" s="5"/>
      <c r="J90" s="5"/>
      <c r="K90" s="5"/>
      <c r="L90" s="5"/>
      <c r="M90" s="5"/>
      <c r="N90" s="5"/>
      <c r="O90" s="5"/>
      <c r="P90" s="5"/>
      <c r="Q90" s="5"/>
      <c r="R90" s="5"/>
      <c r="S90" s="5"/>
      <c r="T90" s="5"/>
      <c r="U90" s="5"/>
      <c r="V90" s="5"/>
      <c r="W90" s="5"/>
    </row>
    <row r="91" spans="1:23" ht="14.25" customHeight="1" x14ac:dyDescent="0.35">
      <c r="A91" s="5"/>
      <c r="B91" s="5"/>
      <c r="C91" s="5"/>
      <c r="D91" s="5"/>
      <c r="E91" s="5"/>
      <c r="F91" s="5"/>
      <c r="G91" s="5"/>
      <c r="H91" s="5"/>
      <c r="I91" s="5"/>
      <c r="J91" s="5"/>
      <c r="K91" s="5"/>
      <c r="L91" s="5"/>
      <c r="M91" s="5"/>
      <c r="N91" s="5"/>
      <c r="O91" s="5"/>
      <c r="P91" s="5"/>
      <c r="Q91" s="5"/>
      <c r="R91" s="5"/>
      <c r="S91" s="5"/>
      <c r="T91" s="5"/>
      <c r="U91" s="5"/>
      <c r="V91" s="5"/>
      <c r="W91" s="5"/>
    </row>
    <row r="92" spans="1:23" ht="14.25" customHeight="1" x14ac:dyDescent="0.35">
      <c r="A92" s="5"/>
      <c r="B92" s="5"/>
      <c r="C92" s="5"/>
      <c r="D92" s="5"/>
      <c r="E92" s="5"/>
      <c r="F92" s="5"/>
      <c r="G92" s="5"/>
      <c r="H92" s="5"/>
      <c r="I92" s="5"/>
      <c r="J92" s="5"/>
      <c r="K92" s="5"/>
      <c r="L92" s="5"/>
      <c r="M92" s="5"/>
      <c r="N92" s="5"/>
      <c r="O92" s="5"/>
      <c r="P92" s="5"/>
      <c r="Q92" s="5"/>
      <c r="R92" s="5"/>
      <c r="S92" s="5"/>
      <c r="T92" s="5"/>
      <c r="U92" s="5"/>
      <c r="V92" s="5"/>
      <c r="W92" s="5"/>
    </row>
    <row r="93" spans="1:23" ht="14.25" customHeight="1" x14ac:dyDescent="0.35">
      <c r="A93" s="5"/>
      <c r="B93" s="5"/>
      <c r="C93" s="5"/>
      <c r="D93" s="5"/>
      <c r="E93" s="5"/>
      <c r="F93" s="5"/>
      <c r="G93" s="5"/>
      <c r="H93" s="5"/>
      <c r="I93" s="5"/>
      <c r="J93" s="5"/>
      <c r="K93" s="5"/>
      <c r="L93" s="5"/>
      <c r="M93" s="5"/>
      <c r="N93" s="5"/>
      <c r="O93" s="5"/>
      <c r="P93" s="5"/>
      <c r="Q93" s="5"/>
      <c r="R93" s="5"/>
      <c r="S93" s="5"/>
      <c r="T93" s="5"/>
      <c r="U93" s="5"/>
      <c r="V93" s="5"/>
      <c r="W93" s="5"/>
    </row>
    <row r="94" spans="1:23" ht="14.25" customHeight="1" x14ac:dyDescent="0.35">
      <c r="A94" s="5"/>
      <c r="B94" s="5"/>
      <c r="C94" s="5"/>
      <c r="D94" s="5"/>
      <c r="E94" s="5"/>
      <c r="F94" s="5"/>
      <c r="G94" s="5"/>
      <c r="H94" s="5"/>
      <c r="I94" s="5"/>
      <c r="J94" s="5"/>
      <c r="K94" s="5"/>
      <c r="L94" s="5"/>
      <c r="M94" s="5"/>
      <c r="N94" s="5"/>
      <c r="O94" s="5"/>
      <c r="P94" s="5"/>
      <c r="Q94" s="5"/>
      <c r="R94" s="5"/>
      <c r="S94" s="5"/>
      <c r="T94" s="5"/>
      <c r="U94" s="5"/>
      <c r="V94" s="5"/>
      <c r="W94" s="5"/>
    </row>
    <row r="95" spans="1:23" ht="14.25" customHeight="1" x14ac:dyDescent="0.35">
      <c r="A95" s="5"/>
      <c r="B95" s="5"/>
      <c r="C95" s="5"/>
      <c r="D95" s="5"/>
      <c r="E95" s="5"/>
      <c r="F95" s="5"/>
      <c r="G95" s="5"/>
      <c r="H95" s="5"/>
      <c r="I95" s="5"/>
      <c r="J95" s="5"/>
      <c r="K95" s="5"/>
      <c r="L95" s="5"/>
      <c r="M95" s="5"/>
      <c r="N95" s="5"/>
      <c r="O95" s="5"/>
      <c r="P95" s="5"/>
      <c r="Q95" s="5"/>
      <c r="R95" s="5"/>
      <c r="S95" s="5"/>
      <c r="T95" s="5"/>
      <c r="U95" s="5"/>
      <c r="V95" s="5"/>
      <c r="W95" s="5"/>
    </row>
    <row r="96" spans="1:23" ht="14.25" customHeight="1" x14ac:dyDescent="0.35">
      <c r="A96" s="5"/>
      <c r="B96" s="5"/>
      <c r="C96" s="5"/>
      <c r="D96" s="5"/>
      <c r="E96" s="5"/>
      <c r="F96" s="5"/>
      <c r="G96" s="5"/>
      <c r="H96" s="5"/>
      <c r="I96" s="5"/>
      <c r="J96" s="5"/>
      <c r="K96" s="5"/>
      <c r="L96" s="5"/>
      <c r="M96" s="5"/>
      <c r="N96" s="5"/>
      <c r="O96" s="5"/>
      <c r="P96" s="5"/>
      <c r="Q96" s="5"/>
      <c r="R96" s="5"/>
      <c r="S96" s="5"/>
      <c r="T96" s="5"/>
      <c r="U96" s="5"/>
      <c r="V96" s="5"/>
      <c r="W96" s="5"/>
    </row>
    <row r="97" spans="1:23" ht="14.25" customHeight="1" x14ac:dyDescent="0.35">
      <c r="A97" s="5"/>
      <c r="B97" s="5"/>
      <c r="C97" s="5"/>
      <c r="D97" s="5"/>
      <c r="E97" s="5"/>
      <c r="F97" s="5"/>
      <c r="G97" s="5"/>
      <c r="H97" s="5"/>
      <c r="I97" s="5"/>
      <c r="J97" s="5"/>
      <c r="K97" s="5"/>
      <c r="L97" s="5"/>
      <c r="M97" s="5"/>
      <c r="N97" s="5"/>
      <c r="O97" s="5"/>
      <c r="P97" s="5"/>
      <c r="Q97" s="5"/>
      <c r="R97" s="5"/>
      <c r="S97" s="5"/>
      <c r="T97" s="5"/>
      <c r="U97" s="5"/>
      <c r="V97" s="5"/>
      <c r="W97" s="5"/>
    </row>
    <row r="98" spans="1:23" ht="14.25" customHeight="1" x14ac:dyDescent="0.35">
      <c r="A98" s="5"/>
      <c r="B98" s="5"/>
      <c r="C98" s="5"/>
      <c r="D98" s="5"/>
      <c r="E98" s="5"/>
      <c r="F98" s="5"/>
      <c r="G98" s="5"/>
      <c r="H98" s="5"/>
      <c r="I98" s="5"/>
      <c r="J98" s="5"/>
      <c r="K98" s="5"/>
      <c r="L98" s="5"/>
      <c r="M98" s="5"/>
      <c r="N98" s="5"/>
      <c r="O98" s="5"/>
      <c r="P98" s="5"/>
      <c r="Q98" s="5"/>
      <c r="R98" s="5"/>
      <c r="S98" s="5"/>
      <c r="T98" s="5"/>
      <c r="U98" s="5"/>
      <c r="V98" s="5"/>
      <c r="W98" s="5"/>
    </row>
    <row r="99" spans="1:23" ht="14.25" customHeight="1" x14ac:dyDescent="0.35">
      <c r="A99" s="5"/>
      <c r="B99" s="5"/>
      <c r="C99" s="5"/>
      <c r="D99" s="5"/>
      <c r="E99" s="5"/>
      <c r="F99" s="5"/>
      <c r="G99" s="5"/>
      <c r="H99" s="5"/>
      <c r="I99" s="5"/>
      <c r="J99" s="5"/>
      <c r="K99" s="5"/>
      <c r="L99" s="5"/>
      <c r="M99" s="5"/>
      <c r="N99" s="5"/>
      <c r="O99" s="5"/>
      <c r="P99" s="5"/>
      <c r="Q99" s="5"/>
      <c r="R99" s="5"/>
      <c r="S99" s="5"/>
      <c r="T99" s="5"/>
      <c r="U99" s="5"/>
      <c r="V99" s="5"/>
      <c r="W99" s="5"/>
    </row>
    <row r="100" spans="1:23" ht="14.2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row>
    <row r="101" spans="1:23" ht="14.2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row>
    <row r="102" spans="1:23" ht="14.2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row>
    <row r="103" spans="1:23" ht="14.2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row>
    <row r="104" spans="1:23" ht="14.2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row>
    <row r="105" spans="1:23" ht="14.2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row>
    <row r="106" spans="1:23" ht="14.2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row>
    <row r="107" spans="1:23" ht="14.2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row>
    <row r="108" spans="1:23" ht="14.2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row>
    <row r="109" spans="1:23" ht="14.2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row>
    <row r="110" spans="1:23" ht="14.2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row>
    <row r="111" spans="1:23" ht="14.2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row>
    <row r="112" spans="1:23" ht="14.2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row>
    <row r="113" spans="1:23" ht="14.2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row>
    <row r="114" spans="1:23" ht="14.2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row>
    <row r="115" spans="1:23" ht="14.2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row>
    <row r="116" spans="1:23" ht="14.2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row>
    <row r="117" spans="1:23" ht="14.2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row>
    <row r="118" spans="1:23" ht="14.2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row>
    <row r="119" spans="1:23" ht="14.2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row>
    <row r="120" spans="1:23" ht="14.2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row>
    <row r="121" spans="1:23" ht="14.2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row>
    <row r="122" spans="1:23" ht="14.2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row>
    <row r="123" spans="1:23" ht="14.2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row>
    <row r="124" spans="1:23" ht="14.2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row>
    <row r="125" spans="1:23" ht="14.2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row>
    <row r="126" spans="1:23" ht="14.2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row>
    <row r="127" spans="1:23" ht="14.2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row>
    <row r="128" spans="1:23" ht="14.2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row>
    <row r="129" spans="1:23" ht="14.2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row>
    <row r="130" spans="1:23" ht="14.2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row>
    <row r="131" spans="1:23" ht="14.2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row>
    <row r="132" spans="1:23" ht="14.2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row>
    <row r="133" spans="1:23" ht="14.2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row>
    <row r="134" spans="1:23" ht="14.2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row>
    <row r="135" spans="1:23" ht="14.2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row>
    <row r="136" spans="1:23" ht="14.2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row>
    <row r="137" spans="1:23" ht="14.2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row>
    <row r="138" spans="1:23" ht="14.2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row>
    <row r="139" spans="1:23" ht="14.2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row>
    <row r="140" spans="1:23" ht="14.2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row>
    <row r="141" spans="1:23" ht="14.2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row>
    <row r="142" spans="1:23" ht="14.2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row>
    <row r="143" spans="1:23" ht="14.2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row>
    <row r="144" spans="1:23" ht="14.2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row>
    <row r="145" spans="1:23" ht="14.2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row>
    <row r="146" spans="1:23" ht="14.2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row>
    <row r="147" spans="1:23" ht="14.2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row>
    <row r="148" spans="1:23" ht="14.2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row>
    <row r="149" spans="1:23" ht="14.2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row>
    <row r="150" spans="1:23" ht="14.2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row>
    <row r="151" spans="1:23" ht="14.2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row>
    <row r="152" spans="1:23" ht="14.2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row>
    <row r="153" spans="1:23" ht="14.2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row>
    <row r="154" spans="1:23" ht="14.2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row>
    <row r="155" spans="1:23" ht="14.2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row>
    <row r="156" spans="1:23" ht="14.2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row>
    <row r="157" spans="1:23" ht="14.2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row>
    <row r="158" spans="1:23" ht="14.2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row>
    <row r="159" spans="1:23" ht="14.2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row>
    <row r="160" spans="1:23" ht="14.2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row>
    <row r="161" spans="1:23" ht="14.2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row>
    <row r="162" spans="1:23" ht="14.2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row>
    <row r="163" spans="1:23" ht="14.2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row>
    <row r="164" spans="1:23" ht="14.2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row>
    <row r="165" spans="1:23" ht="14.2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row>
    <row r="166" spans="1:23" ht="14.2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row>
    <row r="167" spans="1:23" ht="14.2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row>
    <row r="168" spans="1:23" ht="14.2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row>
    <row r="169" spans="1:23" ht="14.2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row>
    <row r="170" spans="1:23" ht="14.2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row>
    <row r="171" spans="1:23" ht="14.2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row>
    <row r="172" spans="1:23" ht="14.2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row>
    <row r="173" spans="1:23" ht="14.2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row>
    <row r="174" spans="1:23" ht="14.2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row>
    <row r="175" spans="1:23" ht="14.2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row>
    <row r="176" spans="1:23" ht="14.2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row>
    <row r="177" spans="1:23" ht="14.2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row>
    <row r="178" spans="1:23" ht="14.2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row>
    <row r="179" spans="1:23" ht="14.2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row>
    <row r="180" spans="1:23" ht="14.2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row>
    <row r="181" spans="1:23" ht="14.2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row>
    <row r="182" spans="1:23" ht="14.2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row>
    <row r="183" spans="1:23" ht="14.2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row>
    <row r="184" spans="1:23" ht="14.2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row>
    <row r="185" spans="1:23" ht="14.2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row>
    <row r="186" spans="1:23" ht="14.2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row>
    <row r="187" spans="1:23" ht="14.2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row>
    <row r="188" spans="1:23" ht="14.2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row>
    <row r="189" spans="1:23" ht="14.2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row>
    <row r="190" spans="1:23" ht="14.2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row>
    <row r="191" spans="1:23" ht="14.2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row>
    <row r="192" spans="1:23" ht="14.2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row>
    <row r="193" spans="1:23" ht="14.2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row>
    <row r="194" spans="1:23" ht="14.2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row>
    <row r="195" spans="1:23" ht="14.2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row>
    <row r="196" spans="1:23" ht="14.2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row>
    <row r="197" spans="1:23" ht="14.2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row>
    <row r="198" spans="1:23" ht="14.2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row>
    <row r="199" spans="1:23" ht="14.2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row>
    <row r="200" spans="1:23" ht="14.2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row>
    <row r="201" spans="1:23" ht="14.2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row>
    <row r="202" spans="1:23" ht="14.2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row>
    <row r="203" spans="1:23" ht="14.2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row>
    <row r="204" spans="1:23" ht="14.2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row>
    <row r="205" spans="1:23" ht="14.2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row>
    <row r="206" spans="1:23" ht="14.2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row>
    <row r="207" spans="1:23" ht="14.2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row>
    <row r="208" spans="1:23" ht="14.2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row>
    <row r="209" spans="1:23" ht="14.2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row>
    <row r="210" spans="1:23" ht="14.2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row>
    <row r="211" spans="1:23" ht="14.2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row>
    <row r="212" spans="1:23" ht="14.2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row>
    <row r="213" spans="1:23" ht="14.2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row>
    <row r="214" spans="1:23" ht="14.2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row>
    <row r="215" spans="1:23" ht="14.2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row>
    <row r="216" spans="1:23" ht="14.2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row>
    <row r="217" spans="1:23" ht="14.2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row>
    <row r="218" spans="1:23" ht="14.2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row>
    <row r="219" spans="1:23" ht="14.2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row>
    <row r="220" spans="1:23" ht="14.2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row>
    <row r="221" spans="1:23" ht="14.2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row>
    <row r="222" spans="1:23" ht="14.2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row>
    <row r="223" spans="1:23" ht="14.2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row>
    <row r="224" spans="1:23" ht="14.2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row>
    <row r="225" spans="1:23" ht="14.2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row>
    <row r="226" spans="1:23" ht="14.2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row>
    <row r="227" spans="1:23" ht="14.2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row>
    <row r="228" spans="1:23" ht="14.2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row>
    <row r="229" spans="1:23" ht="14.2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row>
    <row r="230" spans="1:23" ht="14.2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row>
    <row r="231" spans="1:23" ht="14.2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row>
    <row r="232" spans="1:23" ht="14.2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row>
    <row r="233" spans="1:23" ht="14.2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row>
    <row r="234" spans="1:23" ht="14.2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row>
    <row r="235" spans="1:23" ht="14.2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row>
    <row r="236" spans="1:23" ht="14.2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row>
    <row r="237" spans="1:23" ht="14.2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row>
    <row r="238" spans="1:23" ht="14.2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row>
    <row r="239" spans="1:23" ht="14.2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row>
    <row r="240" spans="1:23" ht="14.2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row>
    <row r="241" spans="1:23" ht="14.2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row>
    <row r="242" spans="1:23" ht="14.2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row>
    <row r="243" spans="1:23" ht="14.2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row>
    <row r="244" spans="1:23" ht="14.2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row>
    <row r="245" spans="1:23" ht="14.2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row>
    <row r="246" spans="1:23" ht="14.2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row>
    <row r="247" spans="1:23" ht="14.2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row>
    <row r="248" spans="1:23" ht="14.2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row>
    <row r="249" spans="1:23" ht="14.2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row>
    <row r="250" spans="1:23" ht="14.2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row>
    <row r="251" spans="1:23" ht="14.2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row>
    <row r="252" spans="1:23" ht="14.2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row>
    <row r="253" spans="1:23" ht="14.2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row>
    <row r="254" spans="1:23" ht="14.2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row>
    <row r="255" spans="1:23" ht="14.2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row>
    <row r="256" spans="1:23" ht="14.2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row>
    <row r="257" spans="1:23" ht="14.2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row>
    <row r="258" spans="1:23" ht="14.2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row>
    <row r="259" spans="1:23" ht="14.2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row>
    <row r="260" spans="1:23" ht="14.2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row>
    <row r="261" spans="1:23" ht="14.2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row>
    <row r="262" spans="1:23" ht="14.2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row>
    <row r="263" spans="1:23" ht="14.2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row>
    <row r="264" spans="1:23" ht="14.2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row>
    <row r="265" spans="1:23" ht="14.2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row>
    <row r="266" spans="1:23" ht="14.2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row>
    <row r="267" spans="1:23" ht="14.2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row>
    <row r="268" spans="1:23" ht="14.2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row>
    <row r="269" spans="1:23" ht="14.2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row>
    <row r="270" spans="1:23" ht="14.2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row>
    <row r="271" spans="1:23" ht="14.2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row>
    <row r="272" spans="1:23" ht="14.2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row>
    <row r="273" spans="1:23" ht="14.2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row>
    <row r="274" spans="1:23" ht="14.2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row>
    <row r="275" spans="1:23" ht="14.2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row>
    <row r="276" spans="1:23" ht="14.2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row>
    <row r="277" spans="1:23" ht="14.2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row>
    <row r="278" spans="1:23" ht="15.75" customHeight="1" x14ac:dyDescent="0.35">
      <c r="B278" s="12"/>
      <c r="C278" s="12"/>
    </row>
    <row r="279" spans="1:23" ht="15.75" customHeight="1" x14ac:dyDescent="0.35">
      <c r="B279" s="12"/>
      <c r="C279" s="12"/>
    </row>
    <row r="280" spans="1:23" ht="15.75" customHeight="1" x14ac:dyDescent="0.35">
      <c r="B280" s="12"/>
      <c r="C280" s="12"/>
    </row>
    <row r="281" spans="1:23" ht="15.75" customHeight="1" x14ac:dyDescent="0.35">
      <c r="B281" s="12"/>
      <c r="C281" s="12"/>
    </row>
    <row r="282" spans="1:23" ht="15.75" customHeight="1" x14ac:dyDescent="0.35">
      <c r="B282" s="12"/>
      <c r="C282" s="12"/>
    </row>
    <row r="283" spans="1:23" ht="15.75" customHeight="1" x14ac:dyDescent="0.35">
      <c r="B283" s="12"/>
      <c r="C283" s="12"/>
    </row>
    <row r="284" spans="1:23" ht="15.75" customHeight="1" x14ac:dyDescent="0.35">
      <c r="B284" s="12"/>
      <c r="C284" s="12"/>
    </row>
    <row r="285" spans="1:23" ht="15.75" customHeight="1" x14ac:dyDescent="0.35">
      <c r="B285" s="12"/>
      <c r="C285" s="12"/>
    </row>
    <row r="286" spans="1:23" ht="15.75" customHeight="1" x14ac:dyDescent="0.35">
      <c r="B286" s="12"/>
      <c r="C286" s="12"/>
    </row>
    <row r="287" spans="1:23" ht="15.75" customHeight="1" x14ac:dyDescent="0.35">
      <c r="B287" s="12"/>
      <c r="C287" s="12"/>
    </row>
    <row r="288" spans="1:23" ht="15.75" customHeight="1" x14ac:dyDescent="0.35">
      <c r="B288" s="12"/>
      <c r="C288" s="12"/>
    </row>
    <row r="289" spans="2:3" ht="15.75" customHeight="1" x14ac:dyDescent="0.35">
      <c r="B289" s="12"/>
      <c r="C289" s="12"/>
    </row>
    <row r="290" spans="2:3" ht="15.75" customHeight="1" x14ac:dyDescent="0.35">
      <c r="B290" s="12"/>
      <c r="C290" s="12"/>
    </row>
    <row r="291" spans="2:3" ht="15.75" customHeight="1" x14ac:dyDescent="0.35">
      <c r="B291" s="12"/>
      <c r="C291" s="12"/>
    </row>
    <row r="292" spans="2:3" ht="15.75" customHeight="1" x14ac:dyDescent="0.35">
      <c r="B292" s="12"/>
      <c r="C292" s="12"/>
    </row>
    <row r="293" spans="2:3" ht="15.75" customHeight="1" x14ac:dyDescent="0.35">
      <c r="B293" s="12"/>
      <c r="C293" s="12"/>
    </row>
    <row r="294" spans="2:3" ht="15.75" customHeight="1" x14ac:dyDescent="0.35">
      <c r="B294" s="12"/>
      <c r="C294" s="12"/>
    </row>
    <row r="295" spans="2:3" ht="15.75" customHeight="1" x14ac:dyDescent="0.35">
      <c r="B295" s="12"/>
      <c r="C295" s="12"/>
    </row>
    <row r="296" spans="2:3" ht="15.75" customHeight="1" x14ac:dyDescent="0.35">
      <c r="B296" s="12"/>
      <c r="C296" s="12"/>
    </row>
    <row r="297" spans="2:3" ht="15.75" customHeight="1" x14ac:dyDescent="0.35">
      <c r="B297" s="12"/>
      <c r="C297" s="12"/>
    </row>
    <row r="298" spans="2:3" ht="15.75" customHeight="1" x14ac:dyDescent="0.35">
      <c r="B298" s="12"/>
      <c r="C298" s="12"/>
    </row>
    <row r="299" spans="2:3" ht="15.75" customHeight="1" x14ac:dyDescent="0.35">
      <c r="B299" s="12"/>
      <c r="C299" s="12"/>
    </row>
    <row r="300" spans="2:3" ht="15.75" customHeight="1" x14ac:dyDescent="0.35">
      <c r="B300" s="12"/>
      <c r="C300" s="12"/>
    </row>
    <row r="301" spans="2:3" ht="15.75" customHeight="1" x14ac:dyDescent="0.35">
      <c r="B301" s="12"/>
      <c r="C301" s="12"/>
    </row>
    <row r="302" spans="2:3" ht="15.75" customHeight="1" x14ac:dyDescent="0.35">
      <c r="B302" s="12"/>
      <c r="C302" s="12"/>
    </row>
    <row r="303" spans="2:3" ht="15.75" customHeight="1" x14ac:dyDescent="0.35">
      <c r="B303" s="12"/>
      <c r="C303" s="12"/>
    </row>
    <row r="304" spans="2:3" ht="15.75" customHeight="1" x14ac:dyDescent="0.35">
      <c r="B304" s="12"/>
      <c r="C304" s="12"/>
    </row>
    <row r="305" spans="2:3" ht="15.75" customHeight="1" x14ac:dyDescent="0.35">
      <c r="B305" s="12"/>
      <c r="C305" s="12"/>
    </row>
    <row r="306" spans="2:3" ht="15.75" customHeight="1" x14ac:dyDescent="0.35">
      <c r="B306" s="12"/>
      <c r="C306" s="12"/>
    </row>
    <row r="307" spans="2:3" ht="15.75" customHeight="1" x14ac:dyDescent="0.35">
      <c r="B307" s="12"/>
      <c r="C307" s="12"/>
    </row>
    <row r="308" spans="2:3" ht="15.75" customHeight="1" x14ac:dyDescent="0.35">
      <c r="B308" s="12"/>
      <c r="C308" s="12"/>
    </row>
    <row r="309" spans="2:3" ht="15.75" customHeight="1" x14ac:dyDescent="0.35">
      <c r="B309" s="12"/>
      <c r="C309" s="12"/>
    </row>
    <row r="310" spans="2:3" ht="15.75" customHeight="1" x14ac:dyDescent="0.35">
      <c r="B310" s="12"/>
      <c r="C310" s="12"/>
    </row>
    <row r="311" spans="2:3" ht="15.75" customHeight="1" x14ac:dyDescent="0.35">
      <c r="B311" s="12"/>
      <c r="C311" s="12"/>
    </row>
    <row r="312" spans="2:3" ht="15.75" customHeight="1" x14ac:dyDescent="0.35">
      <c r="B312" s="12"/>
      <c r="C312" s="12"/>
    </row>
    <row r="313" spans="2:3" ht="15.75" customHeight="1" x14ac:dyDescent="0.35">
      <c r="B313" s="12"/>
      <c r="C313" s="12"/>
    </row>
    <row r="314" spans="2:3" ht="15.75" customHeight="1" x14ac:dyDescent="0.35">
      <c r="B314" s="12"/>
      <c r="C314" s="12"/>
    </row>
    <row r="315" spans="2:3" ht="15.75" customHeight="1" x14ac:dyDescent="0.35">
      <c r="B315" s="12"/>
      <c r="C315" s="12"/>
    </row>
    <row r="316" spans="2:3" ht="15.75" customHeight="1" x14ac:dyDescent="0.35">
      <c r="B316" s="12"/>
      <c r="C316" s="12"/>
    </row>
    <row r="317" spans="2:3" ht="15.75" customHeight="1" x14ac:dyDescent="0.35">
      <c r="B317" s="12"/>
      <c r="C317" s="12"/>
    </row>
    <row r="318" spans="2:3" ht="15.75" customHeight="1" x14ac:dyDescent="0.35">
      <c r="B318" s="12"/>
      <c r="C318" s="12"/>
    </row>
    <row r="319" spans="2:3" ht="15.75" customHeight="1" x14ac:dyDescent="0.35">
      <c r="B319" s="12"/>
      <c r="C319" s="12"/>
    </row>
    <row r="320" spans="2:3" ht="15.75" customHeight="1" x14ac:dyDescent="0.35">
      <c r="B320" s="12"/>
      <c r="C320" s="12"/>
    </row>
    <row r="321" spans="2:3" ht="15.75" customHeight="1" x14ac:dyDescent="0.35">
      <c r="B321" s="12"/>
      <c r="C321" s="12"/>
    </row>
    <row r="322" spans="2:3" ht="15.75" customHeight="1" x14ac:dyDescent="0.35">
      <c r="B322" s="12"/>
      <c r="C322" s="12"/>
    </row>
    <row r="323" spans="2:3" ht="15.75" customHeight="1" x14ac:dyDescent="0.35">
      <c r="B323" s="12"/>
      <c r="C323" s="12"/>
    </row>
    <row r="324" spans="2:3" ht="15.75" customHeight="1" x14ac:dyDescent="0.35">
      <c r="B324" s="12"/>
      <c r="C324" s="12"/>
    </row>
    <row r="325" spans="2:3" ht="15.75" customHeight="1" x14ac:dyDescent="0.35">
      <c r="B325" s="12"/>
      <c r="C325" s="12"/>
    </row>
    <row r="326" spans="2:3" ht="15.75" customHeight="1" x14ac:dyDescent="0.35">
      <c r="B326" s="12"/>
      <c r="C326" s="12"/>
    </row>
    <row r="327" spans="2:3" ht="15.75" customHeight="1" x14ac:dyDescent="0.35">
      <c r="B327" s="12"/>
      <c r="C327" s="12"/>
    </row>
    <row r="328" spans="2:3" ht="15.75" customHeight="1" x14ac:dyDescent="0.35">
      <c r="B328" s="12"/>
      <c r="C328" s="12"/>
    </row>
    <row r="329" spans="2:3" ht="15.75" customHeight="1" x14ac:dyDescent="0.35">
      <c r="B329" s="12"/>
      <c r="C329" s="12"/>
    </row>
    <row r="330" spans="2:3" ht="15.75" customHeight="1" x14ac:dyDescent="0.35">
      <c r="B330" s="12"/>
      <c r="C330" s="12"/>
    </row>
    <row r="331" spans="2:3" ht="15.75" customHeight="1" x14ac:dyDescent="0.35">
      <c r="B331" s="12"/>
      <c r="C331" s="12"/>
    </row>
    <row r="332" spans="2:3" ht="15.75" customHeight="1" x14ac:dyDescent="0.35">
      <c r="B332" s="12"/>
      <c r="C332" s="12"/>
    </row>
    <row r="333" spans="2:3" ht="15.75" customHeight="1" x14ac:dyDescent="0.35">
      <c r="B333" s="12"/>
      <c r="C333" s="12"/>
    </row>
    <row r="334" spans="2:3" ht="15.75" customHeight="1" x14ac:dyDescent="0.35">
      <c r="B334" s="12"/>
      <c r="C334" s="12"/>
    </row>
    <row r="335" spans="2:3" ht="15.75" customHeight="1" x14ac:dyDescent="0.35">
      <c r="B335" s="12"/>
      <c r="C335" s="12"/>
    </row>
    <row r="336" spans="2:3" ht="15.75" customHeight="1" x14ac:dyDescent="0.35">
      <c r="B336" s="12"/>
      <c r="C336" s="12"/>
    </row>
    <row r="337" spans="2:3" ht="15.75" customHeight="1" x14ac:dyDescent="0.35">
      <c r="B337" s="12"/>
      <c r="C337" s="12"/>
    </row>
    <row r="338" spans="2:3" ht="15.75" customHeight="1" x14ac:dyDescent="0.35">
      <c r="B338" s="12"/>
      <c r="C338" s="12"/>
    </row>
    <row r="339" spans="2:3" ht="15.75" customHeight="1" x14ac:dyDescent="0.35">
      <c r="B339" s="12"/>
      <c r="C339" s="12"/>
    </row>
    <row r="340" spans="2:3" ht="15.75" customHeight="1" x14ac:dyDescent="0.35">
      <c r="B340" s="12"/>
      <c r="C340" s="12"/>
    </row>
    <row r="341" spans="2:3" ht="15.75" customHeight="1" x14ac:dyDescent="0.35">
      <c r="B341" s="12"/>
      <c r="C341" s="12"/>
    </row>
    <row r="342" spans="2:3" ht="15.75" customHeight="1" x14ac:dyDescent="0.35">
      <c r="B342" s="12"/>
      <c r="C342" s="12"/>
    </row>
    <row r="343" spans="2:3" ht="15.75" customHeight="1" x14ac:dyDescent="0.35">
      <c r="B343" s="12"/>
      <c r="C343" s="12"/>
    </row>
    <row r="344" spans="2:3" ht="15.75" customHeight="1" x14ac:dyDescent="0.35">
      <c r="B344" s="12"/>
      <c r="C344" s="12"/>
    </row>
    <row r="345" spans="2:3" ht="15.75" customHeight="1" x14ac:dyDescent="0.35">
      <c r="B345" s="12"/>
      <c r="C345" s="12"/>
    </row>
    <row r="346" spans="2:3" ht="15.75" customHeight="1" x14ac:dyDescent="0.35">
      <c r="B346" s="12"/>
      <c r="C346" s="12"/>
    </row>
    <row r="347" spans="2:3" ht="15.75" customHeight="1" x14ac:dyDescent="0.35">
      <c r="B347" s="12"/>
      <c r="C347" s="12"/>
    </row>
    <row r="348" spans="2:3" ht="15.75" customHeight="1" x14ac:dyDescent="0.35">
      <c r="B348" s="12"/>
      <c r="C348" s="12"/>
    </row>
    <row r="349" spans="2:3" ht="15.75" customHeight="1" x14ac:dyDescent="0.35">
      <c r="B349" s="12"/>
      <c r="C349" s="12"/>
    </row>
    <row r="350" spans="2:3" ht="15.75" customHeight="1" x14ac:dyDescent="0.35">
      <c r="B350" s="12"/>
      <c r="C350" s="12"/>
    </row>
    <row r="351" spans="2:3" ht="15.75" customHeight="1" x14ac:dyDescent="0.35">
      <c r="B351" s="12"/>
      <c r="C351" s="12"/>
    </row>
    <row r="352" spans="2:3" ht="15.75" customHeight="1" x14ac:dyDescent="0.35">
      <c r="B352" s="12"/>
      <c r="C352" s="12"/>
    </row>
    <row r="353" spans="2:3" ht="15.75" customHeight="1" x14ac:dyDescent="0.35">
      <c r="B353" s="12"/>
      <c r="C353" s="12"/>
    </row>
    <row r="354" spans="2:3" ht="15.75" customHeight="1" x14ac:dyDescent="0.35">
      <c r="B354" s="12"/>
      <c r="C354" s="12"/>
    </row>
    <row r="355" spans="2:3" ht="15.75" customHeight="1" x14ac:dyDescent="0.35">
      <c r="B355" s="12"/>
      <c r="C355" s="12"/>
    </row>
    <row r="356" spans="2:3" ht="15.75" customHeight="1" x14ac:dyDescent="0.35">
      <c r="B356" s="12"/>
      <c r="C356" s="12"/>
    </row>
    <row r="357" spans="2:3" ht="15.75" customHeight="1" x14ac:dyDescent="0.35">
      <c r="B357" s="12"/>
      <c r="C357" s="12"/>
    </row>
    <row r="358" spans="2:3" ht="15.75" customHeight="1" x14ac:dyDescent="0.35">
      <c r="B358" s="12"/>
      <c r="C358" s="12"/>
    </row>
    <row r="359" spans="2:3" ht="15.75" customHeight="1" x14ac:dyDescent="0.35">
      <c r="B359" s="12"/>
      <c r="C359" s="12"/>
    </row>
    <row r="360" spans="2:3" ht="15.75" customHeight="1" x14ac:dyDescent="0.35">
      <c r="B360" s="12"/>
      <c r="C360" s="12"/>
    </row>
    <row r="361" spans="2:3" ht="15.75" customHeight="1" x14ac:dyDescent="0.35">
      <c r="B361" s="12"/>
      <c r="C361" s="12"/>
    </row>
    <row r="362" spans="2:3" ht="15.75" customHeight="1" x14ac:dyDescent="0.35">
      <c r="B362" s="12"/>
      <c r="C362" s="12"/>
    </row>
    <row r="363" spans="2:3" ht="15.75" customHeight="1" x14ac:dyDescent="0.35">
      <c r="B363" s="12"/>
      <c r="C363" s="12"/>
    </row>
    <row r="364" spans="2:3" ht="15.75" customHeight="1" x14ac:dyDescent="0.35">
      <c r="B364" s="12"/>
      <c r="C364" s="12"/>
    </row>
    <row r="365" spans="2:3" ht="15.75" customHeight="1" x14ac:dyDescent="0.35">
      <c r="B365" s="12"/>
      <c r="C365" s="12"/>
    </row>
    <row r="366" spans="2:3" ht="15.75" customHeight="1" x14ac:dyDescent="0.35">
      <c r="B366" s="12"/>
      <c r="C366" s="12"/>
    </row>
    <row r="367" spans="2:3" ht="15.75" customHeight="1" x14ac:dyDescent="0.35">
      <c r="B367" s="12"/>
      <c r="C367" s="12"/>
    </row>
    <row r="368" spans="2:3" ht="15.75" customHeight="1" x14ac:dyDescent="0.35">
      <c r="B368" s="12"/>
      <c r="C368" s="12"/>
    </row>
    <row r="369" spans="2:3" ht="15.75" customHeight="1" x14ac:dyDescent="0.35">
      <c r="B369" s="12"/>
      <c r="C369" s="12"/>
    </row>
    <row r="370" spans="2:3" ht="15.75" customHeight="1" x14ac:dyDescent="0.35">
      <c r="B370" s="12"/>
      <c r="C370" s="12"/>
    </row>
    <row r="371" spans="2:3" ht="15.75" customHeight="1" x14ac:dyDescent="0.35">
      <c r="B371" s="12"/>
      <c r="C371" s="12"/>
    </row>
    <row r="372" spans="2:3" ht="15.75" customHeight="1" x14ac:dyDescent="0.35">
      <c r="B372" s="12"/>
      <c r="C372" s="12"/>
    </row>
    <row r="373" spans="2:3" ht="15.75" customHeight="1" x14ac:dyDescent="0.35">
      <c r="B373" s="12"/>
      <c r="C373" s="12"/>
    </row>
    <row r="374" spans="2:3" ht="15.75" customHeight="1" x14ac:dyDescent="0.35">
      <c r="B374" s="12"/>
      <c r="C374" s="12"/>
    </row>
    <row r="375" spans="2:3" ht="15.75" customHeight="1" x14ac:dyDescent="0.35">
      <c r="B375" s="12"/>
      <c r="C375" s="12"/>
    </row>
    <row r="376" spans="2:3" ht="15.75" customHeight="1" x14ac:dyDescent="0.35">
      <c r="B376" s="12"/>
      <c r="C376" s="12"/>
    </row>
    <row r="377" spans="2:3" ht="15.75" customHeight="1" x14ac:dyDescent="0.35">
      <c r="B377" s="12"/>
      <c r="C377" s="12"/>
    </row>
    <row r="378" spans="2:3" ht="15.75" customHeight="1" x14ac:dyDescent="0.35">
      <c r="B378" s="12"/>
      <c r="C378" s="12"/>
    </row>
    <row r="379" spans="2:3" ht="15.75" customHeight="1" x14ac:dyDescent="0.35">
      <c r="B379" s="12"/>
      <c r="C379" s="12"/>
    </row>
    <row r="380" spans="2:3" ht="15.75" customHeight="1" x14ac:dyDescent="0.35">
      <c r="B380" s="12"/>
      <c r="C380" s="12"/>
    </row>
    <row r="381" spans="2:3" ht="15.75" customHeight="1" x14ac:dyDescent="0.35">
      <c r="B381" s="12"/>
      <c r="C381" s="12"/>
    </row>
    <row r="382" spans="2:3" ht="15.75" customHeight="1" x14ac:dyDescent="0.35">
      <c r="B382" s="12"/>
      <c r="C382" s="12"/>
    </row>
    <row r="383" spans="2:3" ht="15.75" customHeight="1" x14ac:dyDescent="0.35">
      <c r="B383" s="12"/>
      <c r="C383" s="12"/>
    </row>
    <row r="384" spans="2:3" ht="15.75" customHeight="1" x14ac:dyDescent="0.35">
      <c r="B384" s="12"/>
      <c r="C384" s="12"/>
    </row>
    <row r="385" spans="2:3" ht="15.75" customHeight="1" x14ac:dyDescent="0.35">
      <c r="B385" s="12"/>
      <c r="C385" s="12"/>
    </row>
    <row r="386" spans="2:3" ht="15.75" customHeight="1" x14ac:dyDescent="0.35">
      <c r="B386" s="12"/>
      <c r="C386" s="12"/>
    </row>
    <row r="387" spans="2:3" ht="15.75" customHeight="1" x14ac:dyDescent="0.35">
      <c r="B387" s="12"/>
      <c r="C387" s="12"/>
    </row>
    <row r="388" spans="2:3" ht="15.75" customHeight="1" x14ac:dyDescent="0.35">
      <c r="B388" s="12"/>
      <c r="C388" s="12"/>
    </row>
    <row r="389" spans="2:3" ht="15.75" customHeight="1" x14ac:dyDescent="0.35">
      <c r="B389" s="12"/>
      <c r="C389" s="12"/>
    </row>
    <row r="390" spans="2:3" ht="15.75" customHeight="1" x14ac:dyDescent="0.35">
      <c r="B390" s="12"/>
      <c r="C390" s="12"/>
    </row>
    <row r="391" spans="2:3" ht="15.75" customHeight="1" x14ac:dyDescent="0.35">
      <c r="B391" s="12"/>
      <c r="C391" s="12"/>
    </row>
    <row r="392" spans="2:3" ht="15.75" customHeight="1" x14ac:dyDescent="0.35">
      <c r="B392" s="12"/>
      <c r="C392" s="12"/>
    </row>
    <row r="393" spans="2:3" ht="15.75" customHeight="1" x14ac:dyDescent="0.35">
      <c r="B393" s="12"/>
      <c r="C393" s="12"/>
    </row>
    <row r="394" spans="2:3" ht="15.75" customHeight="1" x14ac:dyDescent="0.35">
      <c r="B394" s="12"/>
      <c r="C394" s="12"/>
    </row>
    <row r="395" spans="2:3" ht="15.75" customHeight="1" x14ac:dyDescent="0.35">
      <c r="B395" s="12"/>
      <c r="C395" s="12"/>
    </row>
    <row r="396" spans="2:3" ht="15.75" customHeight="1" x14ac:dyDescent="0.35">
      <c r="B396" s="12"/>
      <c r="C396" s="12"/>
    </row>
    <row r="397" spans="2:3" ht="15.75" customHeight="1" x14ac:dyDescent="0.35">
      <c r="B397" s="12"/>
      <c r="C397" s="12"/>
    </row>
    <row r="398" spans="2:3" ht="15.75" customHeight="1" x14ac:dyDescent="0.35">
      <c r="B398" s="12"/>
      <c r="C398" s="12"/>
    </row>
    <row r="399" spans="2:3" ht="15.75" customHeight="1" x14ac:dyDescent="0.35">
      <c r="B399" s="12"/>
      <c r="C399" s="12"/>
    </row>
    <row r="400" spans="2:3" ht="15.75" customHeight="1" x14ac:dyDescent="0.35">
      <c r="B400" s="12"/>
      <c r="C400" s="12"/>
    </row>
    <row r="401" spans="2:3" ht="15.75" customHeight="1" x14ac:dyDescent="0.35">
      <c r="B401" s="12"/>
      <c r="C401" s="12"/>
    </row>
    <row r="402" spans="2:3" ht="15.75" customHeight="1" x14ac:dyDescent="0.35">
      <c r="B402" s="12"/>
      <c r="C402" s="12"/>
    </row>
    <row r="403" spans="2:3" ht="15.75" customHeight="1" x14ac:dyDescent="0.35">
      <c r="B403" s="12"/>
      <c r="C403" s="12"/>
    </row>
    <row r="404" spans="2:3" ht="15.75" customHeight="1" x14ac:dyDescent="0.35">
      <c r="B404" s="12"/>
      <c r="C404" s="12"/>
    </row>
    <row r="405" spans="2:3" ht="15.75" customHeight="1" x14ac:dyDescent="0.35">
      <c r="B405" s="12"/>
      <c r="C405" s="12"/>
    </row>
    <row r="406" spans="2:3" ht="15.75" customHeight="1" x14ac:dyDescent="0.35">
      <c r="B406" s="12"/>
      <c r="C406" s="12"/>
    </row>
    <row r="407" spans="2:3" ht="15.75" customHeight="1" x14ac:dyDescent="0.35">
      <c r="B407" s="12"/>
      <c r="C407" s="12"/>
    </row>
    <row r="408" spans="2:3" ht="15.75" customHeight="1" x14ac:dyDescent="0.35">
      <c r="B408" s="12"/>
      <c r="C408" s="12"/>
    </row>
    <row r="409" spans="2:3" ht="15.75" customHeight="1" x14ac:dyDescent="0.35">
      <c r="B409" s="12"/>
      <c r="C409" s="12"/>
    </row>
    <row r="410" spans="2:3" ht="15.75" customHeight="1" x14ac:dyDescent="0.35">
      <c r="B410" s="12"/>
      <c r="C410" s="12"/>
    </row>
    <row r="411" spans="2:3" ht="15.75" customHeight="1" x14ac:dyDescent="0.35">
      <c r="B411" s="12"/>
      <c r="C411" s="12"/>
    </row>
    <row r="412" spans="2:3" ht="15.75" customHeight="1" x14ac:dyDescent="0.35">
      <c r="B412" s="12"/>
      <c r="C412" s="12"/>
    </row>
    <row r="413" spans="2:3" ht="15.75" customHeight="1" x14ac:dyDescent="0.35">
      <c r="B413" s="12"/>
      <c r="C413" s="12"/>
    </row>
    <row r="414" spans="2:3" ht="15.75" customHeight="1" x14ac:dyDescent="0.35">
      <c r="B414" s="12"/>
      <c r="C414" s="12"/>
    </row>
    <row r="415" spans="2:3" ht="15.75" customHeight="1" x14ac:dyDescent="0.35">
      <c r="B415" s="12"/>
      <c r="C415" s="12"/>
    </row>
    <row r="416" spans="2:3" ht="15.75" customHeight="1" x14ac:dyDescent="0.35">
      <c r="B416" s="12"/>
      <c r="C416" s="12"/>
    </row>
    <row r="417" spans="2:3" ht="15.75" customHeight="1" x14ac:dyDescent="0.35">
      <c r="B417" s="12"/>
      <c r="C417" s="12"/>
    </row>
    <row r="418" spans="2:3" ht="15.75" customHeight="1" x14ac:dyDescent="0.35">
      <c r="B418" s="12"/>
      <c r="C418" s="12"/>
    </row>
    <row r="419" spans="2:3" ht="15.75" customHeight="1" x14ac:dyDescent="0.35">
      <c r="B419" s="12"/>
      <c r="C419" s="12"/>
    </row>
    <row r="420" spans="2:3" ht="15.75" customHeight="1" x14ac:dyDescent="0.35">
      <c r="B420" s="12"/>
      <c r="C420" s="12"/>
    </row>
    <row r="421" spans="2:3" ht="15.75" customHeight="1" x14ac:dyDescent="0.35">
      <c r="B421" s="12"/>
      <c r="C421" s="12"/>
    </row>
    <row r="422" spans="2:3" ht="15.75" customHeight="1" x14ac:dyDescent="0.35">
      <c r="B422" s="12"/>
      <c r="C422" s="12"/>
    </row>
    <row r="423" spans="2:3" ht="15.75" customHeight="1" x14ac:dyDescent="0.35">
      <c r="B423" s="12"/>
      <c r="C423" s="12"/>
    </row>
    <row r="424" spans="2:3" ht="15.75" customHeight="1" x14ac:dyDescent="0.35">
      <c r="B424" s="12"/>
      <c r="C424" s="12"/>
    </row>
    <row r="425" spans="2:3" ht="15.75" customHeight="1" x14ac:dyDescent="0.35">
      <c r="B425" s="12"/>
      <c r="C425" s="12"/>
    </row>
    <row r="426" spans="2:3" ht="15.75" customHeight="1" x14ac:dyDescent="0.35">
      <c r="B426" s="12"/>
      <c r="C426" s="12"/>
    </row>
    <row r="427" spans="2:3" ht="15.75" customHeight="1" x14ac:dyDescent="0.35">
      <c r="B427" s="12"/>
      <c r="C427" s="12"/>
    </row>
    <row r="428" spans="2:3" ht="15.75" customHeight="1" x14ac:dyDescent="0.35">
      <c r="B428" s="12"/>
      <c r="C428" s="12"/>
    </row>
    <row r="429" spans="2:3" ht="15.75" customHeight="1" x14ac:dyDescent="0.35">
      <c r="B429" s="12"/>
      <c r="C429" s="12"/>
    </row>
    <row r="430" spans="2:3" ht="15.75" customHeight="1" x14ac:dyDescent="0.35">
      <c r="B430" s="12"/>
      <c r="C430" s="12"/>
    </row>
    <row r="431" spans="2:3" ht="15.75" customHeight="1" x14ac:dyDescent="0.35">
      <c r="B431" s="12"/>
      <c r="C431" s="12"/>
    </row>
    <row r="432" spans="2:3" ht="15.75" customHeight="1" x14ac:dyDescent="0.35">
      <c r="B432" s="12"/>
      <c r="C432" s="12"/>
    </row>
    <row r="433" spans="2:3" ht="15.75" customHeight="1" x14ac:dyDescent="0.35">
      <c r="B433" s="12"/>
      <c r="C433" s="12"/>
    </row>
    <row r="434" spans="2:3" ht="15.75" customHeight="1" x14ac:dyDescent="0.35">
      <c r="B434" s="12"/>
      <c r="C434" s="12"/>
    </row>
    <row r="435" spans="2:3" ht="15.75" customHeight="1" x14ac:dyDescent="0.35">
      <c r="B435" s="12"/>
      <c r="C435" s="12"/>
    </row>
    <row r="436" spans="2:3" ht="15.75" customHeight="1" x14ac:dyDescent="0.35">
      <c r="B436" s="12"/>
      <c r="C436" s="12"/>
    </row>
    <row r="437" spans="2:3" ht="15.75" customHeight="1" x14ac:dyDescent="0.35">
      <c r="B437" s="12"/>
      <c r="C437" s="12"/>
    </row>
    <row r="438" spans="2:3" ht="15.75" customHeight="1" x14ac:dyDescent="0.35">
      <c r="B438" s="12"/>
      <c r="C438" s="12"/>
    </row>
    <row r="439" spans="2:3" ht="15.75" customHeight="1" x14ac:dyDescent="0.35">
      <c r="B439" s="12"/>
      <c r="C439" s="12"/>
    </row>
    <row r="440" spans="2:3" ht="15.75" customHeight="1" x14ac:dyDescent="0.35">
      <c r="B440" s="12"/>
      <c r="C440" s="12"/>
    </row>
    <row r="441" spans="2:3" ht="15.75" customHeight="1" x14ac:dyDescent="0.35">
      <c r="B441" s="12"/>
      <c r="C441" s="12"/>
    </row>
    <row r="442" spans="2:3" ht="15.75" customHeight="1" x14ac:dyDescent="0.35">
      <c r="B442" s="12"/>
      <c r="C442" s="12"/>
    </row>
    <row r="443" spans="2:3" ht="15.75" customHeight="1" x14ac:dyDescent="0.35">
      <c r="B443" s="12"/>
      <c r="C443" s="12"/>
    </row>
    <row r="444" spans="2:3" ht="15.75" customHeight="1" x14ac:dyDescent="0.35">
      <c r="B444" s="12"/>
      <c r="C444" s="12"/>
    </row>
    <row r="445" spans="2:3" ht="15.75" customHeight="1" x14ac:dyDescent="0.35">
      <c r="B445" s="12"/>
      <c r="C445" s="12"/>
    </row>
    <row r="446" spans="2:3" ht="15.75" customHeight="1" x14ac:dyDescent="0.35">
      <c r="B446" s="12"/>
      <c r="C446" s="12"/>
    </row>
    <row r="447" spans="2:3" ht="15.75" customHeight="1" x14ac:dyDescent="0.35">
      <c r="B447" s="12"/>
      <c r="C447" s="12"/>
    </row>
    <row r="448" spans="2:3" ht="15.75" customHeight="1" x14ac:dyDescent="0.35">
      <c r="B448" s="12"/>
      <c r="C448" s="12"/>
    </row>
    <row r="449" spans="2:3" ht="15.75" customHeight="1" x14ac:dyDescent="0.35">
      <c r="B449" s="12"/>
      <c r="C449" s="12"/>
    </row>
    <row r="450" spans="2:3" ht="15.75" customHeight="1" x14ac:dyDescent="0.35">
      <c r="B450" s="12"/>
      <c r="C450" s="12"/>
    </row>
    <row r="451" spans="2:3" ht="15.75" customHeight="1" x14ac:dyDescent="0.35">
      <c r="B451" s="12"/>
      <c r="C451" s="12"/>
    </row>
    <row r="452" spans="2:3" ht="15.75" customHeight="1" x14ac:dyDescent="0.35">
      <c r="B452" s="12"/>
      <c r="C452" s="12"/>
    </row>
    <row r="453" spans="2:3" ht="15.75" customHeight="1" x14ac:dyDescent="0.35">
      <c r="B453" s="12"/>
      <c r="C453" s="12"/>
    </row>
    <row r="454" spans="2:3" ht="15.75" customHeight="1" x14ac:dyDescent="0.35">
      <c r="B454" s="12"/>
      <c r="C454" s="12"/>
    </row>
    <row r="455" spans="2:3" ht="15.75" customHeight="1" x14ac:dyDescent="0.35">
      <c r="B455" s="12"/>
      <c r="C455" s="12"/>
    </row>
    <row r="456" spans="2:3" ht="15.75" customHeight="1" x14ac:dyDescent="0.35">
      <c r="B456" s="12"/>
      <c r="C456" s="12"/>
    </row>
    <row r="457" spans="2:3" ht="15.75" customHeight="1" x14ac:dyDescent="0.35">
      <c r="B457" s="12"/>
      <c r="C457" s="12"/>
    </row>
    <row r="458" spans="2:3" ht="15.75" customHeight="1" x14ac:dyDescent="0.35">
      <c r="B458" s="12"/>
      <c r="C458" s="12"/>
    </row>
    <row r="459" spans="2:3" ht="15.75" customHeight="1" x14ac:dyDescent="0.35">
      <c r="B459" s="12"/>
      <c r="C459" s="12"/>
    </row>
    <row r="460" spans="2:3" ht="15.75" customHeight="1" x14ac:dyDescent="0.35">
      <c r="B460" s="12"/>
      <c r="C460" s="12"/>
    </row>
    <row r="461" spans="2:3" ht="15.75" customHeight="1" x14ac:dyDescent="0.35">
      <c r="B461" s="12"/>
      <c r="C461" s="12"/>
    </row>
    <row r="462" spans="2:3" ht="15.75" customHeight="1" x14ac:dyDescent="0.35">
      <c r="B462" s="12"/>
      <c r="C462" s="12"/>
    </row>
    <row r="463" spans="2:3" ht="15.75" customHeight="1" x14ac:dyDescent="0.35">
      <c r="B463" s="12"/>
      <c r="C463" s="12"/>
    </row>
    <row r="464" spans="2:3" ht="15.75" customHeight="1" x14ac:dyDescent="0.35">
      <c r="B464" s="12"/>
      <c r="C464" s="12"/>
    </row>
    <row r="465" spans="2:3" ht="15.75" customHeight="1" x14ac:dyDescent="0.35">
      <c r="B465" s="12"/>
      <c r="C465" s="12"/>
    </row>
    <row r="466" spans="2:3" ht="15.75" customHeight="1" x14ac:dyDescent="0.35">
      <c r="B466" s="12"/>
      <c r="C466" s="12"/>
    </row>
    <row r="467" spans="2:3" ht="15.75" customHeight="1" x14ac:dyDescent="0.35">
      <c r="B467" s="12"/>
      <c r="C467" s="12"/>
    </row>
    <row r="468" spans="2:3" ht="15.75" customHeight="1" x14ac:dyDescent="0.35">
      <c r="B468" s="12"/>
      <c r="C468" s="12"/>
    </row>
    <row r="469" spans="2:3" ht="15.75" customHeight="1" x14ac:dyDescent="0.35">
      <c r="B469" s="12"/>
      <c r="C469" s="12"/>
    </row>
    <row r="470" spans="2:3" ht="15.75" customHeight="1" x14ac:dyDescent="0.35">
      <c r="B470" s="12"/>
      <c r="C470" s="12"/>
    </row>
    <row r="471" spans="2:3" ht="15.75" customHeight="1" x14ac:dyDescent="0.35">
      <c r="B471" s="12"/>
      <c r="C471" s="12"/>
    </row>
    <row r="472" spans="2:3" ht="15.75" customHeight="1" x14ac:dyDescent="0.35">
      <c r="B472" s="12"/>
      <c r="C472" s="12"/>
    </row>
    <row r="473" spans="2:3" ht="15.75" customHeight="1" x14ac:dyDescent="0.35">
      <c r="B473" s="12"/>
      <c r="C473" s="12"/>
    </row>
    <row r="474" spans="2:3" ht="15.75" customHeight="1" x14ac:dyDescent="0.35">
      <c r="B474" s="12"/>
      <c r="C474" s="12"/>
    </row>
    <row r="475" spans="2:3" ht="15.75" customHeight="1" x14ac:dyDescent="0.35">
      <c r="B475" s="12"/>
      <c r="C475" s="12"/>
    </row>
    <row r="476" spans="2:3" ht="15.75" customHeight="1" x14ac:dyDescent="0.35">
      <c r="B476" s="12"/>
      <c r="C476" s="12"/>
    </row>
    <row r="477" spans="2:3" ht="15.75" customHeight="1" x14ac:dyDescent="0.35">
      <c r="B477" s="12"/>
      <c r="C477" s="12"/>
    </row>
    <row r="478" spans="2:3" ht="15.75" customHeight="1" x14ac:dyDescent="0.35">
      <c r="B478" s="12"/>
      <c r="C478" s="12"/>
    </row>
    <row r="479" spans="2:3" ht="15.75" customHeight="1" x14ac:dyDescent="0.35">
      <c r="B479" s="12"/>
      <c r="C479" s="12"/>
    </row>
    <row r="480" spans="2:3" ht="15.75" customHeight="1" x14ac:dyDescent="0.35">
      <c r="B480" s="12"/>
      <c r="C480" s="12"/>
    </row>
    <row r="481" spans="2:3" ht="15.75" customHeight="1" x14ac:dyDescent="0.35">
      <c r="B481" s="12"/>
      <c r="C481" s="12"/>
    </row>
    <row r="482" spans="2:3" ht="15.75" customHeight="1" x14ac:dyDescent="0.35">
      <c r="B482" s="12"/>
      <c r="C482" s="12"/>
    </row>
    <row r="483" spans="2:3" ht="15.75" customHeight="1" x14ac:dyDescent="0.35">
      <c r="B483" s="12"/>
      <c r="C483" s="12"/>
    </row>
    <row r="484" spans="2:3" ht="15.75" customHeight="1" x14ac:dyDescent="0.35">
      <c r="B484" s="12"/>
      <c r="C484" s="12"/>
    </row>
    <row r="485" spans="2:3" ht="15.75" customHeight="1" x14ac:dyDescent="0.35">
      <c r="B485" s="12"/>
      <c r="C485" s="12"/>
    </row>
    <row r="486" spans="2:3" ht="15.75" customHeight="1" x14ac:dyDescent="0.35">
      <c r="B486" s="12"/>
      <c r="C486" s="12"/>
    </row>
    <row r="487" spans="2:3" ht="15.75" customHeight="1" x14ac:dyDescent="0.35">
      <c r="B487" s="12"/>
      <c r="C487" s="12"/>
    </row>
    <row r="488" spans="2:3" ht="15.75" customHeight="1" x14ac:dyDescent="0.35">
      <c r="B488" s="12"/>
      <c r="C488" s="12"/>
    </row>
    <row r="489" spans="2:3" ht="15.75" customHeight="1" x14ac:dyDescent="0.35">
      <c r="B489" s="12"/>
      <c r="C489" s="12"/>
    </row>
    <row r="490" spans="2:3" ht="15.75" customHeight="1" x14ac:dyDescent="0.35">
      <c r="B490" s="12"/>
      <c r="C490" s="12"/>
    </row>
    <row r="491" spans="2:3" ht="15.75" customHeight="1" x14ac:dyDescent="0.35">
      <c r="B491" s="12"/>
      <c r="C491" s="12"/>
    </row>
    <row r="492" spans="2:3" ht="15.75" customHeight="1" x14ac:dyDescent="0.35">
      <c r="B492" s="12"/>
      <c r="C492" s="12"/>
    </row>
    <row r="493" spans="2:3" ht="15.75" customHeight="1" x14ac:dyDescent="0.35">
      <c r="B493" s="12"/>
      <c r="C493" s="12"/>
    </row>
    <row r="494" spans="2:3" ht="15.75" customHeight="1" x14ac:dyDescent="0.35">
      <c r="B494" s="12"/>
      <c r="C494" s="12"/>
    </row>
    <row r="495" spans="2:3" ht="15.75" customHeight="1" x14ac:dyDescent="0.35">
      <c r="B495" s="12"/>
      <c r="C495" s="12"/>
    </row>
    <row r="496" spans="2:3" ht="15.75" customHeight="1" x14ac:dyDescent="0.35">
      <c r="B496" s="12"/>
      <c r="C496" s="12"/>
    </row>
    <row r="497" spans="2:3" ht="15.75" customHeight="1" x14ac:dyDescent="0.35">
      <c r="B497" s="12"/>
      <c r="C497" s="12"/>
    </row>
    <row r="498" spans="2:3" ht="15.75" customHeight="1" x14ac:dyDescent="0.35">
      <c r="B498" s="12"/>
      <c r="C498" s="12"/>
    </row>
    <row r="499" spans="2:3" ht="15.75" customHeight="1" x14ac:dyDescent="0.35">
      <c r="B499" s="12"/>
      <c r="C499" s="12"/>
    </row>
    <row r="500" spans="2:3" ht="15.75" customHeight="1" x14ac:dyDescent="0.35">
      <c r="B500" s="12"/>
      <c r="C500" s="12"/>
    </row>
    <row r="501" spans="2:3" ht="15.75" customHeight="1" x14ac:dyDescent="0.35">
      <c r="B501" s="12"/>
      <c r="C501" s="12"/>
    </row>
    <row r="502" spans="2:3" ht="15.75" customHeight="1" x14ac:dyDescent="0.35">
      <c r="B502" s="12"/>
      <c r="C502" s="12"/>
    </row>
    <row r="503" spans="2:3" ht="15.75" customHeight="1" x14ac:dyDescent="0.35">
      <c r="B503" s="12"/>
      <c r="C503" s="12"/>
    </row>
    <row r="504" spans="2:3" ht="15.75" customHeight="1" x14ac:dyDescent="0.35">
      <c r="B504" s="12"/>
      <c r="C504" s="12"/>
    </row>
    <row r="505" spans="2:3" ht="15.75" customHeight="1" x14ac:dyDescent="0.35">
      <c r="B505" s="12"/>
      <c r="C505" s="12"/>
    </row>
    <row r="506" spans="2:3" ht="15.75" customHeight="1" x14ac:dyDescent="0.35">
      <c r="B506" s="12"/>
      <c r="C506" s="12"/>
    </row>
    <row r="507" spans="2:3" ht="15.75" customHeight="1" x14ac:dyDescent="0.35">
      <c r="B507" s="12"/>
      <c r="C507" s="12"/>
    </row>
    <row r="508" spans="2:3" ht="15.75" customHeight="1" x14ac:dyDescent="0.35">
      <c r="B508" s="12"/>
      <c r="C508" s="12"/>
    </row>
    <row r="509" spans="2:3" ht="15.75" customHeight="1" x14ac:dyDescent="0.35">
      <c r="B509" s="12"/>
      <c r="C509" s="12"/>
    </row>
    <row r="510" spans="2:3" ht="15.75" customHeight="1" x14ac:dyDescent="0.35">
      <c r="B510" s="12"/>
      <c r="C510" s="12"/>
    </row>
    <row r="511" spans="2:3" ht="15.75" customHeight="1" x14ac:dyDescent="0.35">
      <c r="B511" s="12"/>
      <c r="C511" s="12"/>
    </row>
    <row r="512" spans="2:3" ht="15.75" customHeight="1" x14ac:dyDescent="0.35">
      <c r="B512" s="12"/>
      <c r="C512" s="12"/>
    </row>
    <row r="513" spans="2:3" ht="15.75" customHeight="1" x14ac:dyDescent="0.35">
      <c r="B513" s="12"/>
      <c r="C513" s="12"/>
    </row>
    <row r="514" spans="2:3" ht="15.75" customHeight="1" x14ac:dyDescent="0.35">
      <c r="B514" s="12"/>
      <c r="C514" s="12"/>
    </row>
    <row r="515" spans="2:3" ht="15.75" customHeight="1" x14ac:dyDescent="0.35">
      <c r="B515" s="12"/>
      <c r="C515" s="12"/>
    </row>
    <row r="516" spans="2:3" ht="15.75" customHeight="1" x14ac:dyDescent="0.35">
      <c r="B516" s="12"/>
      <c r="C516" s="12"/>
    </row>
    <row r="517" spans="2:3" ht="15.75" customHeight="1" x14ac:dyDescent="0.35">
      <c r="B517" s="12"/>
      <c r="C517" s="12"/>
    </row>
    <row r="518" spans="2:3" ht="15.75" customHeight="1" x14ac:dyDescent="0.35">
      <c r="B518" s="12"/>
      <c r="C518" s="12"/>
    </row>
    <row r="519" spans="2:3" ht="15.75" customHeight="1" x14ac:dyDescent="0.35">
      <c r="B519" s="12"/>
      <c r="C519" s="12"/>
    </row>
    <row r="520" spans="2:3" ht="15.75" customHeight="1" x14ac:dyDescent="0.35">
      <c r="B520" s="12"/>
      <c r="C520" s="12"/>
    </row>
    <row r="521" spans="2:3" ht="15.75" customHeight="1" x14ac:dyDescent="0.35">
      <c r="B521" s="12"/>
      <c r="C521" s="12"/>
    </row>
    <row r="522" spans="2:3" ht="15.75" customHeight="1" x14ac:dyDescent="0.35">
      <c r="B522" s="12"/>
      <c r="C522" s="12"/>
    </row>
    <row r="523" spans="2:3" ht="15.75" customHeight="1" x14ac:dyDescent="0.35">
      <c r="B523" s="12"/>
      <c r="C523" s="12"/>
    </row>
    <row r="524" spans="2:3" ht="15.75" customHeight="1" x14ac:dyDescent="0.35">
      <c r="B524" s="12"/>
      <c r="C524" s="12"/>
    </row>
    <row r="525" spans="2:3" ht="15.75" customHeight="1" x14ac:dyDescent="0.35">
      <c r="B525" s="12"/>
      <c r="C525" s="12"/>
    </row>
    <row r="526" spans="2:3" ht="15.75" customHeight="1" x14ac:dyDescent="0.35">
      <c r="B526" s="12"/>
      <c r="C526" s="12"/>
    </row>
    <row r="527" spans="2:3" ht="15.75" customHeight="1" x14ac:dyDescent="0.35">
      <c r="B527" s="12"/>
      <c r="C527" s="12"/>
    </row>
    <row r="528" spans="2:3" ht="15.75" customHeight="1" x14ac:dyDescent="0.35">
      <c r="B528" s="12"/>
      <c r="C528" s="12"/>
    </row>
    <row r="529" spans="2:3" ht="15.75" customHeight="1" x14ac:dyDescent="0.35">
      <c r="B529" s="12"/>
      <c r="C529" s="12"/>
    </row>
    <row r="530" spans="2:3" ht="15.75" customHeight="1" x14ac:dyDescent="0.35">
      <c r="B530" s="12"/>
      <c r="C530" s="12"/>
    </row>
    <row r="531" spans="2:3" ht="15.75" customHeight="1" x14ac:dyDescent="0.35">
      <c r="B531" s="12"/>
      <c r="C531" s="12"/>
    </row>
    <row r="532" spans="2:3" ht="15.75" customHeight="1" x14ac:dyDescent="0.35">
      <c r="B532" s="12"/>
      <c r="C532" s="12"/>
    </row>
    <row r="533" spans="2:3" ht="15.75" customHeight="1" x14ac:dyDescent="0.35">
      <c r="B533" s="12"/>
      <c r="C533" s="12"/>
    </row>
    <row r="534" spans="2:3" ht="15.75" customHeight="1" x14ac:dyDescent="0.35">
      <c r="B534" s="12"/>
      <c r="C534" s="12"/>
    </row>
    <row r="535" spans="2:3" ht="15.75" customHeight="1" x14ac:dyDescent="0.35">
      <c r="B535" s="12"/>
      <c r="C535" s="12"/>
    </row>
    <row r="536" spans="2:3" ht="15.75" customHeight="1" x14ac:dyDescent="0.35">
      <c r="B536" s="12"/>
      <c r="C536" s="12"/>
    </row>
    <row r="537" spans="2:3" ht="15.75" customHeight="1" x14ac:dyDescent="0.35">
      <c r="B537" s="12"/>
      <c r="C537" s="12"/>
    </row>
    <row r="538" spans="2:3" ht="15.75" customHeight="1" x14ac:dyDescent="0.35">
      <c r="B538" s="12"/>
      <c r="C538" s="12"/>
    </row>
    <row r="539" spans="2:3" ht="15.75" customHeight="1" x14ac:dyDescent="0.35">
      <c r="B539" s="12"/>
      <c r="C539" s="12"/>
    </row>
    <row r="540" spans="2:3" ht="15.75" customHeight="1" x14ac:dyDescent="0.35">
      <c r="B540" s="12"/>
      <c r="C540" s="12"/>
    </row>
    <row r="541" spans="2:3" ht="15.75" customHeight="1" x14ac:dyDescent="0.35">
      <c r="B541" s="12"/>
      <c r="C541" s="12"/>
    </row>
    <row r="542" spans="2:3" ht="15.75" customHeight="1" x14ac:dyDescent="0.35">
      <c r="B542" s="12"/>
      <c r="C542" s="12"/>
    </row>
    <row r="543" spans="2:3" ht="15.75" customHeight="1" x14ac:dyDescent="0.35">
      <c r="B543" s="12"/>
      <c r="C543" s="12"/>
    </row>
    <row r="544" spans="2:3" ht="15.75" customHeight="1" x14ac:dyDescent="0.35">
      <c r="B544" s="12"/>
      <c r="C544" s="12"/>
    </row>
    <row r="545" spans="2:3" ht="15.75" customHeight="1" x14ac:dyDescent="0.35">
      <c r="B545" s="12"/>
      <c r="C545" s="12"/>
    </row>
    <row r="546" spans="2:3" ht="15.75" customHeight="1" x14ac:dyDescent="0.35">
      <c r="B546" s="12"/>
      <c r="C546" s="12"/>
    </row>
    <row r="547" spans="2:3" ht="15.75" customHeight="1" x14ac:dyDescent="0.35">
      <c r="B547" s="12"/>
      <c r="C547" s="12"/>
    </row>
    <row r="548" spans="2:3" ht="15.75" customHeight="1" x14ac:dyDescent="0.35">
      <c r="B548" s="12"/>
      <c r="C548" s="12"/>
    </row>
    <row r="549" spans="2:3" ht="15.75" customHeight="1" x14ac:dyDescent="0.35">
      <c r="B549" s="12"/>
      <c r="C549" s="12"/>
    </row>
    <row r="550" spans="2:3" ht="15.75" customHeight="1" x14ac:dyDescent="0.35">
      <c r="B550" s="12"/>
      <c r="C550" s="12"/>
    </row>
    <row r="551" spans="2:3" ht="15.75" customHeight="1" x14ac:dyDescent="0.35">
      <c r="B551" s="12"/>
      <c r="C551" s="12"/>
    </row>
    <row r="552" spans="2:3" ht="15.75" customHeight="1" x14ac:dyDescent="0.35">
      <c r="B552" s="12"/>
      <c r="C552" s="12"/>
    </row>
    <row r="553" spans="2:3" ht="15.75" customHeight="1" x14ac:dyDescent="0.35">
      <c r="B553" s="12"/>
      <c r="C553" s="12"/>
    </row>
    <row r="554" spans="2:3" ht="15.75" customHeight="1" x14ac:dyDescent="0.35">
      <c r="B554" s="12"/>
      <c r="C554" s="12"/>
    </row>
    <row r="555" spans="2:3" ht="15.75" customHeight="1" x14ac:dyDescent="0.35">
      <c r="B555" s="12"/>
      <c r="C555" s="12"/>
    </row>
    <row r="556" spans="2:3" ht="15.75" customHeight="1" x14ac:dyDescent="0.35">
      <c r="B556" s="12"/>
      <c r="C556" s="12"/>
    </row>
    <row r="557" spans="2:3" ht="15.75" customHeight="1" x14ac:dyDescent="0.35">
      <c r="B557" s="12"/>
      <c r="C557" s="12"/>
    </row>
    <row r="558" spans="2:3" ht="15.75" customHeight="1" x14ac:dyDescent="0.35">
      <c r="B558" s="12"/>
      <c r="C558" s="12"/>
    </row>
    <row r="559" spans="2:3" ht="15.75" customHeight="1" x14ac:dyDescent="0.35">
      <c r="B559" s="12"/>
      <c r="C559" s="12"/>
    </row>
    <row r="560" spans="2:3" ht="15.75" customHeight="1" x14ac:dyDescent="0.35">
      <c r="B560" s="12"/>
      <c r="C560" s="12"/>
    </row>
    <row r="561" spans="2:3" ht="15.75" customHeight="1" x14ac:dyDescent="0.35">
      <c r="B561" s="12"/>
      <c r="C561" s="12"/>
    </row>
    <row r="562" spans="2:3" ht="15.75" customHeight="1" x14ac:dyDescent="0.35">
      <c r="B562" s="12"/>
      <c r="C562" s="12"/>
    </row>
    <row r="563" spans="2:3" ht="15.75" customHeight="1" x14ac:dyDescent="0.35">
      <c r="B563" s="12"/>
      <c r="C563" s="12"/>
    </row>
    <row r="564" spans="2:3" ht="15.75" customHeight="1" x14ac:dyDescent="0.35">
      <c r="B564" s="12"/>
      <c r="C564" s="12"/>
    </row>
    <row r="565" spans="2:3" ht="15.75" customHeight="1" x14ac:dyDescent="0.35">
      <c r="B565" s="12"/>
      <c r="C565" s="12"/>
    </row>
    <row r="566" spans="2:3" ht="15.75" customHeight="1" x14ac:dyDescent="0.35">
      <c r="B566" s="12"/>
      <c r="C566" s="12"/>
    </row>
    <row r="567" spans="2:3" ht="15.75" customHeight="1" x14ac:dyDescent="0.35">
      <c r="B567" s="12"/>
      <c r="C567" s="12"/>
    </row>
    <row r="568" spans="2:3" ht="15.75" customHeight="1" x14ac:dyDescent="0.35">
      <c r="B568" s="12"/>
      <c r="C568" s="12"/>
    </row>
    <row r="569" spans="2:3" ht="15.75" customHeight="1" x14ac:dyDescent="0.35">
      <c r="B569" s="12"/>
      <c r="C569" s="12"/>
    </row>
    <row r="570" spans="2:3" ht="15.75" customHeight="1" x14ac:dyDescent="0.35">
      <c r="B570" s="12"/>
      <c r="C570" s="12"/>
    </row>
    <row r="571" spans="2:3" ht="15.75" customHeight="1" x14ac:dyDescent="0.35">
      <c r="B571" s="12"/>
      <c r="C571" s="12"/>
    </row>
    <row r="572" spans="2:3" ht="15.75" customHeight="1" x14ac:dyDescent="0.35">
      <c r="B572" s="12"/>
      <c r="C572" s="12"/>
    </row>
    <row r="573" spans="2:3" ht="15.75" customHeight="1" x14ac:dyDescent="0.35">
      <c r="B573" s="12"/>
      <c r="C573" s="12"/>
    </row>
    <row r="574" spans="2:3" ht="15.75" customHeight="1" x14ac:dyDescent="0.35">
      <c r="B574" s="12"/>
      <c r="C574" s="12"/>
    </row>
    <row r="575" spans="2:3" ht="15.75" customHeight="1" x14ac:dyDescent="0.35">
      <c r="B575" s="12"/>
      <c r="C575" s="12"/>
    </row>
    <row r="576" spans="2:3" ht="15.75" customHeight="1" x14ac:dyDescent="0.35">
      <c r="B576" s="12"/>
      <c r="C576" s="12"/>
    </row>
    <row r="577" spans="2:3" ht="15.75" customHeight="1" x14ac:dyDescent="0.35">
      <c r="B577" s="12"/>
      <c r="C577" s="12"/>
    </row>
    <row r="578" spans="2:3" ht="15.75" customHeight="1" x14ac:dyDescent="0.35">
      <c r="B578" s="12"/>
      <c r="C578" s="12"/>
    </row>
    <row r="579" spans="2:3" ht="15.75" customHeight="1" x14ac:dyDescent="0.35">
      <c r="B579" s="12"/>
      <c r="C579" s="12"/>
    </row>
    <row r="580" spans="2:3" ht="15.75" customHeight="1" x14ac:dyDescent="0.35">
      <c r="B580" s="12"/>
      <c r="C580" s="12"/>
    </row>
    <row r="581" spans="2:3" ht="15.75" customHeight="1" x14ac:dyDescent="0.35">
      <c r="B581" s="12"/>
      <c r="C581" s="12"/>
    </row>
    <row r="582" spans="2:3" ht="15.75" customHeight="1" x14ac:dyDescent="0.35">
      <c r="B582" s="12"/>
      <c r="C582" s="12"/>
    </row>
    <row r="583" spans="2:3" ht="15.75" customHeight="1" x14ac:dyDescent="0.35">
      <c r="B583" s="12"/>
      <c r="C583" s="12"/>
    </row>
    <row r="584" spans="2:3" ht="15.75" customHeight="1" x14ac:dyDescent="0.35">
      <c r="B584" s="12"/>
      <c r="C584" s="12"/>
    </row>
    <row r="585" spans="2:3" ht="15.75" customHeight="1" x14ac:dyDescent="0.35">
      <c r="B585" s="12"/>
      <c r="C585" s="12"/>
    </row>
    <row r="586" spans="2:3" ht="15.75" customHeight="1" x14ac:dyDescent="0.35">
      <c r="B586" s="12"/>
      <c r="C586" s="12"/>
    </row>
    <row r="587" spans="2:3" ht="15.75" customHeight="1" x14ac:dyDescent="0.35">
      <c r="B587" s="12"/>
      <c r="C587" s="12"/>
    </row>
    <row r="588" spans="2:3" ht="15.75" customHeight="1" x14ac:dyDescent="0.35">
      <c r="B588" s="12"/>
      <c r="C588" s="12"/>
    </row>
    <row r="589" spans="2:3" ht="15.75" customHeight="1" x14ac:dyDescent="0.35">
      <c r="B589" s="12"/>
      <c r="C589" s="12"/>
    </row>
    <row r="590" spans="2:3" ht="15.75" customHeight="1" x14ac:dyDescent="0.35">
      <c r="B590" s="12"/>
      <c r="C590" s="12"/>
    </row>
    <row r="591" spans="2:3" ht="15.75" customHeight="1" x14ac:dyDescent="0.35">
      <c r="B591" s="12"/>
      <c r="C591" s="12"/>
    </row>
    <row r="592" spans="2:3" ht="15.75" customHeight="1" x14ac:dyDescent="0.35">
      <c r="B592" s="12"/>
      <c r="C592" s="12"/>
    </row>
    <row r="593" spans="2:3" ht="15.75" customHeight="1" x14ac:dyDescent="0.35">
      <c r="B593" s="12"/>
      <c r="C593" s="12"/>
    </row>
    <row r="594" spans="2:3" ht="15.75" customHeight="1" x14ac:dyDescent="0.35">
      <c r="B594" s="12"/>
      <c r="C594" s="12"/>
    </row>
    <row r="595" spans="2:3" ht="15.75" customHeight="1" x14ac:dyDescent="0.35">
      <c r="B595" s="12"/>
      <c r="C595" s="12"/>
    </row>
    <row r="596" spans="2:3" ht="15.75" customHeight="1" x14ac:dyDescent="0.35">
      <c r="B596" s="12"/>
      <c r="C596" s="12"/>
    </row>
    <row r="597" spans="2:3" ht="15.75" customHeight="1" x14ac:dyDescent="0.35">
      <c r="B597" s="12"/>
      <c r="C597" s="12"/>
    </row>
    <row r="598" spans="2:3" ht="15.75" customHeight="1" x14ac:dyDescent="0.35">
      <c r="B598" s="12"/>
      <c r="C598" s="12"/>
    </row>
    <row r="599" spans="2:3" ht="15.75" customHeight="1" x14ac:dyDescent="0.35">
      <c r="B599" s="12"/>
      <c r="C599" s="12"/>
    </row>
    <row r="600" spans="2:3" ht="15.75" customHeight="1" x14ac:dyDescent="0.35">
      <c r="B600" s="12"/>
      <c r="C600" s="12"/>
    </row>
    <row r="601" spans="2:3" ht="15.75" customHeight="1" x14ac:dyDescent="0.35">
      <c r="B601" s="12"/>
      <c r="C601" s="12"/>
    </row>
    <row r="602" spans="2:3" ht="15.75" customHeight="1" x14ac:dyDescent="0.35">
      <c r="B602" s="12"/>
      <c r="C602" s="12"/>
    </row>
    <row r="603" spans="2:3" ht="15.75" customHeight="1" x14ac:dyDescent="0.35">
      <c r="B603" s="12"/>
      <c r="C603" s="12"/>
    </row>
    <row r="604" spans="2:3" ht="15.75" customHeight="1" x14ac:dyDescent="0.35">
      <c r="B604" s="12"/>
      <c r="C604" s="12"/>
    </row>
    <row r="605" spans="2:3" ht="15.75" customHeight="1" x14ac:dyDescent="0.35">
      <c r="B605" s="12"/>
      <c r="C605" s="12"/>
    </row>
    <row r="606" spans="2:3" ht="15.75" customHeight="1" x14ac:dyDescent="0.35">
      <c r="B606" s="12"/>
      <c r="C606" s="12"/>
    </row>
    <row r="607" spans="2:3" ht="15.75" customHeight="1" x14ac:dyDescent="0.35">
      <c r="B607" s="12"/>
      <c r="C607" s="12"/>
    </row>
    <row r="608" spans="2:3" ht="15.75" customHeight="1" x14ac:dyDescent="0.35">
      <c r="B608" s="12"/>
      <c r="C608" s="12"/>
    </row>
    <row r="609" spans="2:3" ht="15.75" customHeight="1" x14ac:dyDescent="0.35">
      <c r="B609" s="12"/>
      <c r="C609" s="12"/>
    </row>
    <row r="610" spans="2:3" ht="15.75" customHeight="1" x14ac:dyDescent="0.35">
      <c r="B610" s="12"/>
      <c r="C610" s="12"/>
    </row>
    <row r="611" spans="2:3" ht="15.75" customHeight="1" x14ac:dyDescent="0.35">
      <c r="B611" s="12"/>
      <c r="C611" s="12"/>
    </row>
    <row r="612" spans="2:3" ht="15.75" customHeight="1" x14ac:dyDescent="0.35">
      <c r="B612" s="12"/>
      <c r="C612" s="12"/>
    </row>
    <row r="613" spans="2:3" ht="15.75" customHeight="1" x14ac:dyDescent="0.35">
      <c r="B613" s="12"/>
      <c r="C613" s="12"/>
    </row>
    <row r="614" spans="2:3" ht="15.75" customHeight="1" x14ac:dyDescent="0.35">
      <c r="B614" s="12"/>
      <c r="C614" s="12"/>
    </row>
    <row r="615" spans="2:3" ht="15.75" customHeight="1" x14ac:dyDescent="0.35">
      <c r="B615" s="12"/>
      <c r="C615" s="12"/>
    </row>
    <row r="616" spans="2:3" ht="15.75" customHeight="1" x14ac:dyDescent="0.35">
      <c r="B616" s="12"/>
      <c r="C616" s="12"/>
    </row>
    <row r="617" spans="2:3" ht="15.75" customHeight="1" x14ac:dyDescent="0.35">
      <c r="B617" s="12"/>
      <c r="C617" s="12"/>
    </row>
    <row r="618" spans="2:3" ht="15.75" customHeight="1" x14ac:dyDescent="0.35">
      <c r="B618" s="12"/>
      <c r="C618" s="12"/>
    </row>
    <row r="619" spans="2:3" ht="15.75" customHeight="1" x14ac:dyDescent="0.35">
      <c r="B619" s="12"/>
      <c r="C619" s="12"/>
    </row>
    <row r="620" spans="2:3" ht="15.75" customHeight="1" x14ac:dyDescent="0.35">
      <c r="B620" s="12"/>
      <c r="C620" s="12"/>
    </row>
    <row r="621" spans="2:3" ht="15.75" customHeight="1" x14ac:dyDescent="0.35">
      <c r="B621" s="12"/>
      <c r="C621" s="12"/>
    </row>
    <row r="622" spans="2:3" ht="15.75" customHeight="1" x14ac:dyDescent="0.35">
      <c r="B622" s="12"/>
      <c r="C622" s="12"/>
    </row>
    <row r="623" spans="2:3" ht="15.75" customHeight="1" x14ac:dyDescent="0.35">
      <c r="B623" s="12"/>
      <c r="C623" s="12"/>
    </row>
    <row r="624" spans="2:3" ht="15.75" customHeight="1" x14ac:dyDescent="0.35">
      <c r="B624" s="12"/>
      <c r="C624" s="12"/>
    </row>
    <row r="625" spans="2:3" ht="15.75" customHeight="1" x14ac:dyDescent="0.35">
      <c r="B625" s="12"/>
      <c r="C625" s="12"/>
    </row>
    <row r="626" spans="2:3" ht="15.75" customHeight="1" x14ac:dyDescent="0.35">
      <c r="B626" s="12"/>
      <c r="C626" s="12"/>
    </row>
    <row r="627" spans="2:3" ht="15.75" customHeight="1" x14ac:dyDescent="0.35">
      <c r="B627" s="12"/>
      <c r="C627" s="12"/>
    </row>
    <row r="628" spans="2:3" ht="15.75" customHeight="1" x14ac:dyDescent="0.35">
      <c r="B628" s="12"/>
      <c r="C628" s="12"/>
    </row>
    <row r="629" spans="2:3" ht="15.75" customHeight="1" x14ac:dyDescent="0.35">
      <c r="B629" s="12"/>
      <c r="C629" s="12"/>
    </row>
    <row r="630" spans="2:3" ht="15.75" customHeight="1" x14ac:dyDescent="0.35">
      <c r="B630" s="12"/>
      <c r="C630" s="12"/>
    </row>
    <row r="631" spans="2:3" ht="15.75" customHeight="1" x14ac:dyDescent="0.35">
      <c r="B631" s="12"/>
      <c r="C631" s="12"/>
    </row>
    <row r="632" spans="2:3" ht="15.75" customHeight="1" x14ac:dyDescent="0.35">
      <c r="B632" s="12"/>
      <c r="C632" s="12"/>
    </row>
    <row r="633" spans="2:3" ht="15.75" customHeight="1" x14ac:dyDescent="0.35">
      <c r="B633" s="12"/>
      <c r="C633" s="12"/>
    </row>
    <row r="634" spans="2:3" ht="15.75" customHeight="1" x14ac:dyDescent="0.35">
      <c r="B634" s="12"/>
      <c r="C634" s="12"/>
    </row>
    <row r="635" spans="2:3" ht="15.75" customHeight="1" x14ac:dyDescent="0.35">
      <c r="B635" s="12"/>
      <c r="C635" s="12"/>
    </row>
    <row r="636" spans="2:3" ht="15.75" customHeight="1" x14ac:dyDescent="0.35">
      <c r="B636" s="12"/>
      <c r="C636" s="12"/>
    </row>
    <row r="637" spans="2:3" ht="15.75" customHeight="1" x14ac:dyDescent="0.35">
      <c r="B637" s="12"/>
      <c r="C637" s="12"/>
    </row>
    <row r="638" spans="2:3" ht="15.75" customHeight="1" x14ac:dyDescent="0.35">
      <c r="B638" s="12"/>
      <c r="C638" s="12"/>
    </row>
    <row r="639" spans="2:3" ht="15.75" customHeight="1" x14ac:dyDescent="0.35">
      <c r="B639" s="12"/>
      <c r="C639" s="12"/>
    </row>
    <row r="640" spans="2:3" ht="15.75" customHeight="1" x14ac:dyDescent="0.35">
      <c r="B640" s="12"/>
      <c r="C640" s="12"/>
    </row>
    <row r="641" spans="2:3" ht="15.75" customHeight="1" x14ac:dyDescent="0.35">
      <c r="B641" s="12"/>
      <c r="C641" s="12"/>
    </row>
    <row r="642" spans="2:3" ht="15.75" customHeight="1" x14ac:dyDescent="0.35">
      <c r="B642" s="12"/>
      <c r="C642" s="12"/>
    </row>
    <row r="643" spans="2:3" ht="15.75" customHeight="1" x14ac:dyDescent="0.35">
      <c r="B643" s="12"/>
      <c r="C643" s="12"/>
    </row>
    <row r="644" spans="2:3" ht="15.75" customHeight="1" x14ac:dyDescent="0.35">
      <c r="B644" s="12"/>
      <c r="C644" s="12"/>
    </row>
    <row r="645" spans="2:3" ht="15.75" customHeight="1" x14ac:dyDescent="0.35">
      <c r="B645" s="12"/>
      <c r="C645" s="12"/>
    </row>
    <row r="646" spans="2:3" ht="15.75" customHeight="1" x14ac:dyDescent="0.35">
      <c r="B646" s="12"/>
      <c r="C646" s="12"/>
    </row>
    <row r="647" spans="2:3" ht="15.75" customHeight="1" x14ac:dyDescent="0.35">
      <c r="B647" s="12"/>
      <c r="C647" s="12"/>
    </row>
    <row r="648" spans="2:3" ht="15.75" customHeight="1" x14ac:dyDescent="0.35">
      <c r="B648" s="12"/>
      <c r="C648" s="12"/>
    </row>
    <row r="649" spans="2:3" ht="15.75" customHeight="1" x14ac:dyDescent="0.35">
      <c r="B649" s="12"/>
      <c r="C649" s="12"/>
    </row>
    <row r="650" spans="2:3" ht="15.75" customHeight="1" x14ac:dyDescent="0.35">
      <c r="B650" s="12"/>
      <c r="C650" s="12"/>
    </row>
    <row r="651" spans="2:3" ht="15.75" customHeight="1" x14ac:dyDescent="0.35">
      <c r="B651" s="12"/>
      <c r="C651" s="12"/>
    </row>
    <row r="652" spans="2:3" ht="15.75" customHeight="1" x14ac:dyDescent="0.35">
      <c r="B652" s="12"/>
      <c r="C652" s="12"/>
    </row>
    <row r="653" spans="2:3" ht="15.75" customHeight="1" x14ac:dyDescent="0.35">
      <c r="B653" s="12"/>
      <c r="C653" s="12"/>
    </row>
    <row r="654" spans="2:3" ht="15.75" customHeight="1" x14ac:dyDescent="0.35">
      <c r="B654" s="12"/>
      <c r="C654" s="12"/>
    </row>
    <row r="655" spans="2:3" ht="15.75" customHeight="1" x14ac:dyDescent="0.35">
      <c r="B655" s="12"/>
      <c r="C655" s="12"/>
    </row>
    <row r="656" spans="2:3" ht="15.75" customHeight="1" x14ac:dyDescent="0.35">
      <c r="B656" s="12"/>
      <c r="C656" s="12"/>
    </row>
    <row r="657" spans="2:3" ht="15.75" customHeight="1" x14ac:dyDescent="0.35">
      <c r="B657" s="12"/>
      <c r="C657" s="12"/>
    </row>
    <row r="658" spans="2:3" ht="15.75" customHeight="1" x14ac:dyDescent="0.35">
      <c r="B658" s="12"/>
      <c r="C658" s="12"/>
    </row>
    <row r="659" spans="2:3" ht="15.75" customHeight="1" x14ac:dyDescent="0.35">
      <c r="B659" s="12"/>
      <c r="C659" s="12"/>
    </row>
    <row r="660" spans="2:3" ht="15.75" customHeight="1" x14ac:dyDescent="0.35">
      <c r="B660" s="12"/>
      <c r="C660" s="12"/>
    </row>
    <row r="661" spans="2:3" ht="15.75" customHeight="1" x14ac:dyDescent="0.35">
      <c r="B661" s="12"/>
      <c r="C661" s="12"/>
    </row>
    <row r="662" spans="2:3" ht="15.75" customHeight="1" x14ac:dyDescent="0.35">
      <c r="B662" s="12"/>
      <c r="C662" s="12"/>
    </row>
    <row r="663" spans="2:3" ht="15.75" customHeight="1" x14ac:dyDescent="0.35">
      <c r="B663" s="12"/>
      <c r="C663" s="12"/>
    </row>
    <row r="664" spans="2:3" ht="15.75" customHeight="1" x14ac:dyDescent="0.35">
      <c r="B664" s="12"/>
      <c r="C664" s="12"/>
    </row>
    <row r="665" spans="2:3" ht="15.75" customHeight="1" x14ac:dyDescent="0.35">
      <c r="B665" s="12"/>
      <c r="C665" s="12"/>
    </row>
    <row r="666" spans="2:3" ht="15.75" customHeight="1" x14ac:dyDescent="0.35">
      <c r="B666" s="12"/>
      <c r="C666" s="12"/>
    </row>
    <row r="667" spans="2:3" ht="15.75" customHeight="1" x14ac:dyDescent="0.35">
      <c r="B667" s="12"/>
      <c r="C667" s="12"/>
    </row>
    <row r="668" spans="2:3" ht="15.75" customHeight="1" x14ac:dyDescent="0.35">
      <c r="B668" s="12"/>
      <c r="C668" s="12"/>
    </row>
    <row r="669" spans="2:3" ht="15.75" customHeight="1" x14ac:dyDescent="0.35">
      <c r="B669" s="12"/>
      <c r="C669" s="12"/>
    </row>
    <row r="670" spans="2:3" ht="15.75" customHeight="1" x14ac:dyDescent="0.35">
      <c r="B670" s="12"/>
      <c r="C670" s="12"/>
    </row>
    <row r="671" spans="2:3" ht="15.75" customHeight="1" x14ac:dyDescent="0.35">
      <c r="B671" s="12"/>
      <c r="C671" s="12"/>
    </row>
    <row r="672" spans="2:3" ht="15.75" customHeight="1" x14ac:dyDescent="0.35">
      <c r="B672" s="12"/>
      <c r="C672" s="12"/>
    </row>
    <row r="673" spans="2:3" ht="15.75" customHeight="1" x14ac:dyDescent="0.35">
      <c r="B673" s="12"/>
      <c r="C673" s="12"/>
    </row>
    <row r="674" spans="2:3" ht="15.75" customHeight="1" x14ac:dyDescent="0.35">
      <c r="B674" s="12"/>
      <c r="C674" s="12"/>
    </row>
    <row r="675" spans="2:3" ht="15.75" customHeight="1" x14ac:dyDescent="0.35">
      <c r="B675" s="12"/>
      <c r="C675" s="12"/>
    </row>
    <row r="676" spans="2:3" ht="15.75" customHeight="1" x14ac:dyDescent="0.35">
      <c r="B676" s="12"/>
      <c r="C676" s="12"/>
    </row>
    <row r="677" spans="2:3" ht="15.75" customHeight="1" x14ac:dyDescent="0.35">
      <c r="B677" s="12"/>
      <c r="C677" s="12"/>
    </row>
    <row r="678" spans="2:3" ht="15.75" customHeight="1" x14ac:dyDescent="0.35">
      <c r="B678" s="12"/>
      <c r="C678" s="12"/>
    </row>
    <row r="679" spans="2:3" ht="15.75" customHeight="1" x14ac:dyDescent="0.35">
      <c r="B679" s="12"/>
      <c r="C679" s="12"/>
    </row>
    <row r="680" spans="2:3" ht="15.75" customHeight="1" x14ac:dyDescent="0.35">
      <c r="B680" s="12"/>
      <c r="C680" s="12"/>
    </row>
    <row r="681" spans="2:3" ht="15.75" customHeight="1" x14ac:dyDescent="0.35">
      <c r="B681" s="12"/>
      <c r="C681" s="12"/>
    </row>
    <row r="682" spans="2:3" ht="15.75" customHeight="1" x14ac:dyDescent="0.35">
      <c r="B682" s="12"/>
      <c r="C682" s="12"/>
    </row>
    <row r="683" spans="2:3" ht="15.75" customHeight="1" x14ac:dyDescent="0.35">
      <c r="B683" s="12"/>
      <c r="C683" s="12"/>
    </row>
    <row r="684" spans="2:3" ht="15.75" customHeight="1" x14ac:dyDescent="0.35">
      <c r="B684" s="12"/>
      <c r="C684" s="12"/>
    </row>
    <row r="685" spans="2:3" ht="15.75" customHeight="1" x14ac:dyDescent="0.35">
      <c r="B685" s="12"/>
      <c r="C685" s="12"/>
    </row>
    <row r="686" spans="2:3" ht="15.75" customHeight="1" x14ac:dyDescent="0.35">
      <c r="B686" s="12"/>
      <c r="C686" s="12"/>
    </row>
    <row r="687" spans="2:3" ht="15.75" customHeight="1" x14ac:dyDescent="0.35">
      <c r="B687" s="12"/>
      <c r="C687" s="12"/>
    </row>
    <row r="688" spans="2:3" ht="15.75" customHeight="1" x14ac:dyDescent="0.35">
      <c r="B688" s="12"/>
      <c r="C688" s="12"/>
    </row>
    <row r="689" spans="2:3" ht="15.75" customHeight="1" x14ac:dyDescent="0.35">
      <c r="B689" s="12"/>
      <c r="C689" s="12"/>
    </row>
    <row r="690" spans="2:3" ht="15.75" customHeight="1" x14ac:dyDescent="0.35">
      <c r="B690" s="12"/>
      <c r="C690" s="12"/>
    </row>
    <row r="691" spans="2:3" ht="15.75" customHeight="1" x14ac:dyDescent="0.35">
      <c r="B691" s="12"/>
      <c r="C691" s="12"/>
    </row>
    <row r="692" spans="2:3" ht="15.75" customHeight="1" x14ac:dyDescent="0.35">
      <c r="B692" s="12"/>
      <c r="C692" s="12"/>
    </row>
    <row r="693" spans="2:3" ht="15.75" customHeight="1" x14ac:dyDescent="0.35">
      <c r="B693" s="12"/>
      <c r="C693" s="12"/>
    </row>
    <row r="694" spans="2:3" ht="15.75" customHeight="1" x14ac:dyDescent="0.35">
      <c r="B694" s="12"/>
      <c r="C694" s="12"/>
    </row>
    <row r="695" spans="2:3" ht="15.75" customHeight="1" x14ac:dyDescent="0.35">
      <c r="B695" s="12"/>
      <c r="C695" s="12"/>
    </row>
    <row r="696" spans="2:3" ht="15.75" customHeight="1" x14ac:dyDescent="0.35">
      <c r="B696" s="12"/>
      <c r="C696" s="12"/>
    </row>
    <row r="697" spans="2:3" ht="15.75" customHeight="1" x14ac:dyDescent="0.35">
      <c r="B697" s="12"/>
      <c r="C697" s="12"/>
    </row>
    <row r="698" spans="2:3" ht="15.75" customHeight="1" x14ac:dyDescent="0.35">
      <c r="B698" s="12"/>
      <c r="C698" s="12"/>
    </row>
    <row r="699" spans="2:3" ht="15.75" customHeight="1" x14ac:dyDescent="0.35">
      <c r="B699" s="12"/>
      <c r="C699" s="12"/>
    </row>
    <row r="700" spans="2:3" ht="15.75" customHeight="1" x14ac:dyDescent="0.35">
      <c r="B700" s="12"/>
      <c r="C700" s="12"/>
    </row>
    <row r="701" spans="2:3" ht="15.75" customHeight="1" x14ac:dyDescent="0.35">
      <c r="B701" s="12"/>
      <c r="C701" s="12"/>
    </row>
    <row r="702" spans="2:3" ht="15.75" customHeight="1" x14ac:dyDescent="0.35">
      <c r="B702" s="12"/>
      <c r="C702" s="12"/>
    </row>
    <row r="703" spans="2:3" ht="15.75" customHeight="1" x14ac:dyDescent="0.35">
      <c r="B703" s="12"/>
      <c r="C703" s="12"/>
    </row>
    <row r="704" spans="2:3" ht="15.75" customHeight="1" x14ac:dyDescent="0.35">
      <c r="B704" s="12"/>
      <c r="C704" s="12"/>
    </row>
    <row r="705" spans="2:3" ht="15.75" customHeight="1" x14ac:dyDescent="0.35">
      <c r="B705" s="12"/>
      <c r="C705" s="12"/>
    </row>
    <row r="706" spans="2:3" ht="15.75" customHeight="1" x14ac:dyDescent="0.35">
      <c r="B706" s="12"/>
      <c r="C706" s="12"/>
    </row>
    <row r="707" spans="2:3" ht="15.75" customHeight="1" x14ac:dyDescent="0.35">
      <c r="B707" s="12"/>
      <c r="C707" s="12"/>
    </row>
    <row r="708" spans="2:3" ht="15.75" customHeight="1" x14ac:dyDescent="0.35">
      <c r="B708" s="12"/>
      <c r="C708" s="12"/>
    </row>
    <row r="709" spans="2:3" ht="15.75" customHeight="1" x14ac:dyDescent="0.35">
      <c r="B709" s="12"/>
      <c r="C709" s="12"/>
    </row>
    <row r="710" spans="2:3" ht="15.75" customHeight="1" x14ac:dyDescent="0.35">
      <c r="B710" s="12"/>
      <c r="C710" s="12"/>
    </row>
    <row r="711" spans="2:3" ht="15.75" customHeight="1" x14ac:dyDescent="0.35">
      <c r="B711" s="12"/>
      <c r="C711" s="12"/>
    </row>
    <row r="712" spans="2:3" ht="15.75" customHeight="1" x14ac:dyDescent="0.35">
      <c r="B712" s="12"/>
      <c r="C712" s="12"/>
    </row>
    <row r="713" spans="2:3" ht="15.75" customHeight="1" x14ac:dyDescent="0.35">
      <c r="B713" s="12"/>
      <c r="C713" s="12"/>
    </row>
    <row r="714" spans="2:3" ht="15.75" customHeight="1" x14ac:dyDescent="0.35">
      <c r="B714" s="12"/>
      <c r="C714" s="12"/>
    </row>
    <row r="715" spans="2:3" ht="15.75" customHeight="1" x14ac:dyDescent="0.35">
      <c r="B715" s="12"/>
      <c r="C715" s="12"/>
    </row>
    <row r="716" spans="2:3" ht="15.75" customHeight="1" x14ac:dyDescent="0.35">
      <c r="B716" s="12"/>
      <c r="C716" s="12"/>
    </row>
    <row r="717" spans="2:3" ht="15.75" customHeight="1" x14ac:dyDescent="0.35">
      <c r="B717" s="12"/>
      <c r="C717" s="12"/>
    </row>
    <row r="718" spans="2:3" ht="15.75" customHeight="1" x14ac:dyDescent="0.35">
      <c r="B718" s="12"/>
      <c r="C718" s="12"/>
    </row>
    <row r="719" spans="2:3" ht="15.75" customHeight="1" x14ac:dyDescent="0.35">
      <c r="B719" s="12"/>
      <c r="C719" s="12"/>
    </row>
    <row r="720" spans="2:3" ht="15.75" customHeight="1" x14ac:dyDescent="0.35">
      <c r="B720" s="12"/>
      <c r="C720" s="12"/>
    </row>
    <row r="721" spans="2:3" ht="15.75" customHeight="1" x14ac:dyDescent="0.35">
      <c r="B721" s="12"/>
      <c r="C721" s="12"/>
    </row>
    <row r="722" spans="2:3" ht="15.75" customHeight="1" x14ac:dyDescent="0.35">
      <c r="B722" s="12"/>
      <c r="C722" s="12"/>
    </row>
    <row r="723" spans="2:3" ht="15.75" customHeight="1" x14ac:dyDescent="0.35">
      <c r="B723" s="12"/>
      <c r="C723" s="12"/>
    </row>
    <row r="724" spans="2:3" ht="15.75" customHeight="1" x14ac:dyDescent="0.35">
      <c r="B724" s="12"/>
      <c r="C724" s="12"/>
    </row>
    <row r="725" spans="2:3" ht="15.75" customHeight="1" x14ac:dyDescent="0.35">
      <c r="B725" s="12"/>
      <c r="C725" s="12"/>
    </row>
    <row r="726" spans="2:3" ht="15.75" customHeight="1" x14ac:dyDescent="0.35">
      <c r="B726" s="12"/>
      <c r="C726" s="12"/>
    </row>
    <row r="727" spans="2:3" ht="15.75" customHeight="1" x14ac:dyDescent="0.35">
      <c r="B727" s="12"/>
      <c r="C727" s="12"/>
    </row>
    <row r="728" spans="2:3" ht="15.75" customHeight="1" x14ac:dyDescent="0.35">
      <c r="B728" s="12"/>
      <c r="C728" s="12"/>
    </row>
    <row r="729" spans="2:3" ht="15.75" customHeight="1" x14ac:dyDescent="0.35">
      <c r="B729" s="12"/>
      <c r="C729" s="12"/>
    </row>
    <row r="730" spans="2:3" ht="15.75" customHeight="1" x14ac:dyDescent="0.35">
      <c r="B730" s="12"/>
      <c r="C730" s="12"/>
    </row>
    <row r="731" spans="2:3" ht="15.75" customHeight="1" x14ac:dyDescent="0.35">
      <c r="B731" s="12"/>
      <c r="C731" s="12"/>
    </row>
    <row r="732" spans="2:3" ht="15.75" customHeight="1" x14ac:dyDescent="0.35">
      <c r="B732" s="12"/>
      <c r="C732" s="12"/>
    </row>
    <row r="733" spans="2:3" ht="15.75" customHeight="1" x14ac:dyDescent="0.35">
      <c r="B733" s="12"/>
      <c r="C733" s="12"/>
    </row>
    <row r="734" spans="2:3" ht="15.75" customHeight="1" x14ac:dyDescent="0.35">
      <c r="B734" s="12"/>
      <c r="C734" s="12"/>
    </row>
    <row r="735" spans="2:3" ht="15.75" customHeight="1" x14ac:dyDescent="0.35">
      <c r="B735" s="12"/>
      <c r="C735" s="12"/>
    </row>
    <row r="736" spans="2:3" ht="15.75" customHeight="1" x14ac:dyDescent="0.35">
      <c r="B736" s="12"/>
      <c r="C736" s="12"/>
    </row>
    <row r="737" spans="2:3" ht="15.75" customHeight="1" x14ac:dyDescent="0.35">
      <c r="B737" s="12"/>
      <c r="C737" s="12"/>
    </row>
    <row r="738" spans="2:3" ht="15.75" customHeight="1" x14ac:dyDescent="0.35">
      <c r="B738" s="12"/>
      <c r="C738" s="12"/>
    </row>
    <row r="739" spans="2:3" ht="15.75" customHeight="1" x14ac:dyDescent="0.35">
      <c r="B739" s="12"/>
      <c r="C739" s="12"/>
    </row>
    <row r="740" spans="2:3" ht="15.75" customHeight="1" x14ac:dyDescent="0.35">
      <c r="B740" s="12"/>
      <c r="C740" s="12"/>
    </row>
    <row r="741" spans="2:3" ht="15.75" customHeight="1" x14ac:dyDescent="0.35">
      <c r="B741" s="12"/>
      <c r="C741" s="12"/>
    </row>
    <row r="742" spans="2:3" ht="15.75" customHeight="1" x14ac:dyDescent="0.35">
      <c r="B742" s="12"/>
      <c r="C742" s="12"/>
    </row>
    <row r="743" spans="2:3" ht="15.75" customHeight="1" x14ac:dyDescent="0.35">
      <c r="B743" s="12"/>
      <c r="C743" s="12"/>
    </row>
    <row r="744" spans="2:3" ht="15.75" customHeight="1" x14ac:dyDescent="0.35">
      <c r="B744" s="12"/>
      <c r="C744" s="12"/>
    </row>
    <row r="745" spans="2:3" ht="15.75" customHeight="1" x14ac:dyDescent="0.35">
      <c r="B745" s="12"/>
      <c r="C745" s="12"/>
    </row>
    <row r="746" spans="2:3" ht="15.75" customHeight="1" x14ac:dyDescent="0.35">
      <c r="B746" s="12"/>
      <c r="C746" s="12"/>
    </row>
    <row r="747" spans="2:3" ht="15.75" customHeight="1" x14ac:dyDescent="0.35">
      <c r="B747" s="12"/>
      <c r="C747" s="12"/>
    </row>
    <row r="748" spans="2:3" ht="15.75" customHeight="1" x14ac:dyDescent="0.35">
      <c r="B748" s="12"/>
      <c r="C748" s="12"/>
    </row>
    <row r="749" spans="2:3" ht="15.75" customHeight="1" x14ac:dyDescent="0.35">
      <c r="B749" s="12"/>
      <c r="C749" s="12"/>
    </row>
    <row r="750" spans="2:3" ht="15.75" customHeight="1" x14ac:dyDescent="0.35">
      <c r="B750" s="12"/>
      <c r="C750" s="12"/>
    </row>
    <row r="751" spans="2:3" ht="15.75" customHeight="1" x14ac:dyDescent="0.35">
      <c r="B751" s="12"/>
      <c r="C751" s="12"/>
    </row>
    <row r="752" spans="2:3" ht="15.75" customHeight="1" x14ac:dyDescent="0.35">
      <c r="B752" s="12"/>
      <c r="C752" s="12"/>
    </row>
    <row r="753" spans="2:3" ht="15.75" customHeight="1" x14ac:dyDescent="0.35">
      <c r="B753" s="12"/>
      <c r="C753" s="12"/>
    </row>
    <row r="754" spans="2:3" ht="15.75" customHeight="1" x14ac:dyDescent="0.35">
      <c r="B754" s="12"/>
      <c r="C754" s="12"/>
    </row>
    <row r="755" spans="2:3" ht="15.75" customHeight="1" x14ac:dyDescent="0.35">
      <c r="B755" s="12"/>
      <c r="C755" s="12"/>
    </row>
    <row r="756" spans="2:3" ht="15.75" customHeight="1" x14ac:dyDescent="0.35">
      <c r="B756" s="12"/>
      <c r="C756" s="12"/>
    </row>
    <row r="757" spans="2:3" ht="15.75" customHeight="1" x14ac:dyDescent="0.35">
      <c r="B757" s="12"/>
      <c r="C757" s="12"/>
    </row>
    <row r="758" spans="2:3" ht="15.75" customHeight="1" x14ac:dyDescent="0.35">
      <c r="B758" s="12"/>
      <c r="C758" s="12"/>
    </row>
    <row r="759" spans="2:3" ht="15.75" customHeight="1" x14ac:dyDescent="0.35">
      <c r="B759" s="12"/>
      <c r="C759" s="12"/>
    </row>
    <row r="760" spans="2:3" ht="15.75" customHeight="1" x14ac:dyDescent="0.35">
      <c r="B760" s="12"/>
      <c r="C760" s="12"/>
    </row>
    <row r="761" spans="2:3" ht="15.75" customHeight="1" x14ac:dyDescent="0.35">
      <c r="B761" s="12"/>
      <c r="C761" s="12"/>
    </row>
    <row r="762" spans="2:3" ht="15.75" customHeight="1" x14ac:dyDescent="0.35">
      <c r="B762" s="12"/>
      <c r="C762" s="12"/>
    </row>
    <row r="763" spans="2:3" ht="15.75" customHeight="1" x14ac:dyDescent="0.35">
      <c r="B763" s="12"/>
      <c r="C763" s="12"/>
    </row>
    <row r="764" spans="2:3" ht="15.75" customHeight="1" x14ac:dyDescent="0.35">
      <c r="B764" s="12"/>
      <c r="C764" s="12"/>
    </row>
    <row r="765" spans="2:3" ht="15.75" customHeight="1" x14ac:dyDescent="0.35">
      <c r="B765" s="12"/>
      <c r="C765" s="12"/>
    </row>
    <row r="766" spans="2:3" ht="15.75" customHeight="1" x14ac:dyDescent="0.35">
      <c r="B766" s="12"/>
      <c r="C766" s="12"/>
    </row>
    <row r="767" spans="2:3" ht="15.75" customHeight="1" x14ac:dyDescent="0.35">
      <c r="B767" s="12"/>
      <c r="C767" s="12"/>
    </row>
    <row r="768" spans="2:3" ht="15.75" customHeight="1" x14ac:dyDescent="0.35">
      <c r="B768" s="12"/>
      <c r="C768" s="12"/>
    </row>
    <row r="769" spans="2:3" ht="15.75" customHeight="1" x14ac:dyDescent="0.35">
      <c r="B769" s="12"/>
      <c r="C769" s="12"/>
    </row>
    <row r="770" spans="2:3" ht="15.75" customHeight="1" x14ac:dyDescent="0.35">
      <c r="B770" s="12"/>
      <c r="C770" s="12"/>
    </row>
    <row r="771" spans="2:3" ht="15.75" customHeight="1" x14ac:dyDescent="0.35">
      <c r="B771" s="12"/>
      <c r="C771" s="12"/>
    </row>
    <row r="772" spans="2:3" ht="15.75" customHeight="1" x14ac:dyDescent="0.35">
      <c r="B772" s="12"/>
      <c r="C772" s="12"/>
    </row>
    <row r="773" spans="2:3" ht="15.75" customHeight="1" x14ac:dyDescent="0.35">
      <c r="B773" s="12"/>
      <c r="C773" s="12"/>
    </row>
    <row r="774" spans="2:3" ht="15.75" customHeight="1" x14ac:dyDescent="0.35">
      <c r="B774" s="12"/>
      <c r="C774" s="12"/>
    </row>
    <row r="775" spans="2:3" ht="15.75" customHeight="1" x14ac:dyDescent="0.35">
      <c r="B775" s="12"/>
      <c r="C775" s="12"/>
    </row>
    <row r="776" spans="2:3" ht="15.75" customHeight="1" x14ac:dyDescent="0.35">
      <c r="B776" s="12"/>
      <c r="C776" s="12"/>
    </row>
    <row r="777" spans="2:3" ht="15.75" customHeight="1" x14ac:dyDescent="0.35">
      <c r="B777" s="12"/>
      <c r="C777" s="12"/>
    </row>
    <row r="778" spans="2:3" ht="15.75" customHeight="1" x14ac:dyDescent="0.35">
      <c r="B778" s="12"/>
      <c r="C778" s="12"/>
    </row>
    <row r="779" spans="2:3" ht="15.75" customHeight="1" x14ac:dyDescent="0.35">
      <c r="B779" s="12"/>
      <c r="C779" s="12"/>
    </row>
    <row r="780" spans="2:3" ht="15.75" customHeight="1" x14ac:dyDescent="0.35">
      <c r="B780" s="12"/>
      <c r="C780" s="12"/>
    </row>
    <row r="781" spans="2:3" ht="15.75" customHeight="1" x14ac:dyDescent="0.35">
      <c r="B781" s="12"/>
      <c r="C781" s="12"/>
    </row>
    <row r="782" spans="2:3" ht="15.75" customHeight="1" x14ac:dyDescent="0.35">
      <c r="B782" s="12"/>
      <c r="C782" s="12"/>
    </row>
    <row r="783" spans="2:3" ht="15.75" customHeight="1" x14ac:dyDescent="0.35">
      <c r="B783" s="12"/>
      <c r="C783" s="12"/>
    </row>
    <row r="784" spans="2:3" ht="15.75" customHeight="1" x14ac:dyDescent="0.35">
      <c r="B784" s="12"/>
      <c r="C784" s="12"/>
    </row>
    <row r="785" spans="2:3" ht="15.75" customHeight="1" x14ac:dyDescent="0.35">
      <c r="B785" s="12"/>
      <c r="C785" s="12"/>
    </row>
    <row r="786" spans="2:3" ht="15.75" customHeight="1" x14ac:dyDescent="0.35">
      <c r="B786" s="12"/>
      <c r="C786" s="12"/>
    </row>
    <row r="787" spans="2:3" ht="15.75" customHeight="1" x14ac:dyDescent="0.35">
      <c r="B787" s="12"/>
      <c r="C787" s="12"/>
    </row>
    <row r="788" spans="2:3" ht="15.75" customHeight="1" x14ac:dyDescent="0.35">
      <c r="B788" s="12"/>
      <c r="C788" s="12"/>
    </row>
    <row r="789" spans="2:3" ht="15.75" customHeight="1" x14ac:dyDescent="0.35">
      <c r="B789" s="12"/>
      <c r="C789" s="12"/>
    </row>
    <row r="790" spans="2:3" ht="15.75" customHeight="1" x14ac:dyDescent="0.35">
      <c r="B790" s="12"/>
      <c r="C790" s="12"/>
    </row>
    <row r="791" spans="2:3" ht="15.75" customHeight="1" x14ac:dyDescent="0.35">
      <c r="B791" s="12"/>
      <c r="C791" s="12"/>
    </row>
    <row r="792" spans="2:3" ht="15.75" customHeight="1" x14ac:dyDescent="0.35">
      <c r="B792" s="12"/>
      <c r="C792" s="12"/>
    </row>
    <row r="793" spans="2:3" ht="15.75" customHeight="1" x14ac:dyDescent="0.35">
      <c r="B793" s="12"/>
      <c r="C793" s="12"/>
    </row>
    <row r="794" spans="2:3" ht="15.75" customHeight="1" x14ac:dyDescent="0.35">
      <c r="B794" s="12"/>
      <c r="C794" s="12"/>
    </row>
    <row r="795" spans="2:3" ht="15.75" customHeight="1" x14ac:dyDescent="0.35">
      <c r="B795" s="12"/>
      <c r="C795" s="12"/>
    </row>
    <row r="796" spans="2:3" ht="15.75" customHeight="1" x14ac:dyDescent="0.35">
      <c r="B796" s="12"/>
      <c r="C796" s="12"/>
    </row>
    <row r="797" spans="2:3" ht="15.75" customHeight="1" x14ac:dyDescent="0.35">
      <c r="B797" s="12"/>
      <c r="C797" s="12"/>
    </row>
    <row r="798" spans="2:3" ht="15.75" customHeight="1" x14ac:dyDescent="0.35">
      <c r="B798" s="12"/>
      <c r="C798" s="12"/>
    </row>
    <row r="799" spans="2:3" ht="15.75" customHeight="1" x14ac:dyDescent="0.35">
      <c r="B799" s="12"/>
      <c r="C799" s="12"/>
    </row>
    <row r="800" spans="2:3" ht="15.75" customHeight="1" x14ac:dyDescent="0.35">
      <c r="B800" s="12"/>
      <c r="C800" s="12"/>
    </row>
    <row r="801" spans="2:3" ht="15.75" customHeight="1" x14ac:dyDescent="0.35">
      <c r="B801" s="12"/>
      <c r="C801" s="12"/>
    </row>
    <row r="802" spans="2:3" ht="15.75" customHeight="1" x14ac:dyDescent="0.35">
      <c r="B802" s="12"/>
      <c r="C802" s="12"/>
    </row>
    <row r="803" spans="2:3" ht="15.75" customHeight="1" x14ac:dyDescent="0.35">
      <c r="B803" s="12"/>
      <c r="C803" s="12"/>
    </row>
    <row r="804" spans="2:3" ht="15.75" customHeight="1" x14ac:dyDescent="0.35">
      <c r="B804" s="12"/>
      <c r="C804" s="12"/>
    </row>
    <row r="805" spans="2:3" ht="15.75" customHeight="1" x14ac:dyDescent="0.35">
      <c r="B805" s="12"/>
      <c r="C805" s="12"/>
    </row>
    <row r="806" spans="2:3" ht="15.75" customHeight="1" x14ac:dyDescent="0.35">
      <c r="B806" s="12"/>
      <c r="C806" s="12"/>
    </row>
    <row r="807" spans="2:3" ht="15.75" customHeight="1" x14ac:dyDescent="0.35">
      <c r="B807" s="12"/>
      <c r="C807" s="12"/>
    </row>
    <row r="808" spans="2:3" ht="15.75" customHeight="1" x14ac:dyDescent="0.35">
      <c r="B808" s="12"/>
      <c r="C808" s="12"/>
    </row>
    <row r="809" spans="2:3" ht="15.75" customHeight="1" x14ac:dyDescent="0.35">
      <c r="B809" s="12"/>
      <c r="C809" s="12"/>
    </row>
    <row r="810" spans="2:3" ht="15.75" customHeight="1" x14ac:dyDescent="0.35">
      <c r="B810" s="12"/>
      <c r="C810" s="12"/>
    </row>
    <row r="811" spans="2:3" ht="15.75" customHeight="1" x14ac:dyDescent="0.35">
      <c r="B811" s="12"/>
      <c r="C811" s="12"/>
    </row>
    <row r="812" spans="2:3" ht="15.75" customHeight="1" x14ac:dyDescent="0.35">
      <c r="B812" s="12"/>
      <c r="C812" s="12"/>
    </row>
    <row r="813" spans="2:3" ht="15.75" customHeight="1" x14ac:dyDescent="0.35">
      <c r="B813" s="12"/>
      <c r="C813" s="12"/>
    </row>
    <row r="814" spans="2:3" ht="15.75" customHeight="1" x14ac:dyDescent="0.35">
      <c r="B814" s="12"/>
      <c r="C814" s="12"/>
    </row>
    <row r="815" spans="2:3" ht="15.75" customHeight="1" x14ac:dyDescent="0.35">
      <c r="B815" s="12"/>
      <c r="C815" s="12"/>
    </row>
    <row r="816" spans="2:3" ht="15.75" customHeight="1" x14ac:dyDescent="0.35">
      <c r="B816" s="12"/>
      <c r="C816" s="12"/>
    </row>
    <row r="817" spans="2:3" ht="15.75" customHeight="1" x14ac:dyDescent="0.35">
      <c r="B817" s="12"/>
      <c r="C817" s="12"/>
    </row>
    <row r="818" spans="2:3" ht="15.75" customHeight="1" x14ac:dyDescent="0.35">
      <c r="B818" s="12"/>
      <c r="C818" s="12"/>
    </row>
    <row r="819" spans="2:3" ht="15.75" customHeight="1" x14ac:dyDescent="0.35">
      <c r="B819" s="12"/>
      <c r="C819" s="12"/>
    </row>
    <row r="820" spans="2:3" ht="15.75" customHeight="1" x14ac:dyDescent="0.35">
      <c r="B820" s="12"/>
      <c r="C820" s="12"/>
    </row>
    <row r="821" spans="2:3" ht="15.75" customHeight="1" x14ac:dyDescent="0.35">
      <c r="B821" s="12"/>
      <c r="C821" s="12"/>
    </row>
    <row r="822" spans="2:3" ht="15.75" customHeight="1" x14ac:dyDescent="0.35">
      <c r="B822" s="12"/>
      <c r="C822" s="12"/>
    </row>
    <row r="823" spans="2:3" ht="15.75" customHeight="1" x14ac:dyDescent="0.35">
      <c r="B823" s="12"/>
      <c r="C823" s="12"/>
    </row>
    <row r="824" spans="2:3" ht="15.75" customHeight="1" x14ac:dyDescent="0.35">
      <c r="B824" s="12"/>
      <c r="C824" s="12"/>
    </row>
    <row r="825" spans="2:3" ht="15.75" customHeight="1" x14ac:dyDescent="0.35">
      <c r="B825" s="12"/>
      <c r="C825" s="12"/>
    </row>
    <row r="826" spans="2:3" ht="15.75" customHeight="1" x14ac:dyDescent="0.35">
      <c r="B826" s="12"/>
      <c r="C826" s="12"/>
    </row>
    <row r="827" spans="2:3" ht="15.75" customHeight="1" x14ac:dyDescent="0.35">
      <c r="B827" s="12"/>
      <c r="C827" s="12"/>
    </row>
    <row r="828" spans="2:3" ht="15.75" customHeight="1" x14ac:dyDescent="0.35">
      <c r="B828" s="12"/>
      <c r="C828" s="12"/>
    </row>
    <row r="829" spans="2:3" ht="15.75" customHeight="1" x14ac:dyDescent="0.35">
      <c r="B829" s="12"/>
      <c r="C829" s="12"/>
    </row>
    <row r="830" spans="2:3" ht="15.75" customHeight="1" x14ac:dyDescent="0.35">
      <c r="B830" s="12"/>
      <c r="C830" s="12"/>
    </row>
    <row r="831" spans="2:3" ht="15.75" customHeight="1" x14ac:dyDescent="0.35">
      <c r="B831" s="12"/>
      <c r="C831" s="12"/>
    </row>
    <row r="832" spans="2:3" ht="15.75" customHeight="1" x14ac:dyDescent="0.35">
      <c r="B832" s="12"/>
      <c r="C832" s="12"/>
    </row>
    <row r="833" spans="2:3" ht="15.75" customHeight="1" x14ac:dyDescent="0.35">
      <c r="B833" s="12"/>
      <c r="C833" s="12"/>
    </row>
    <row r="834" spans="2:3" ht="15.75" customHeight="1" x14ac:dyDescent="0.35">
      <c r="B834" s="12"/>
      <c r="C834" s="12"/>
    </row>
    <row r="835" spans="2:3" ht="15.75" customHeight="1" x14ac:dyDescent="0.35">
      <c r="B835" s="12"/>
      <c r="C835" s="12"/>
    </row>
    <row r="836" spans="2:3" ht="15.75" customHeight="1" x14ac:dyDescent="0.35">
      <c r="B836" s="12"/>
      <c r="C836" s="12"/>
    </row>
    <row r="837" spans="2:3" ht="15.75" customHeight="1" x14ac:dyDescent="0.35">
      <c r="B837" s="12"/>
      <c r="C837" s="12"/>
    </row>
    <row r="838" spans="2:3" ht="15.75" customHeight="1" x14ac:dyDescent="0.35">
      <c r="B838" s="12"/>
      <c r="C838" s="12"/>
    </row>
    <row r="839" spans="2:3" ht="15.75" customHeight="1" x14ac:dyDescent="0.35">
      <c r="B839" s="12"/>
      <c r="C839" s="12"/>
    </row>
    <row r="840" spans="2:3" ht="15.75" customHeight="1" x14ac:dyDescent="0.35">
      <c r="B840" s="12"/>
      <c r="C840" s="12"/>
    </row>
    <row r="841" spans="2:3" ht="15.75" customHeight="1" x14ac:dyDescent="0.35">
      <c r="B841" s="12"/>
      <c r="C841" s="12"/>
    </row>
    <row r="842" spans="2:3" ht="15.75" customHeight="1" x14ac:dyDescent="0.35">
      <c r="B842" s="12"/>
      <c r="C842" s="12"/>
    </row>
    <row r="843" spans="2:3" ht="15.75" customHeight="1" x14ac:dyDescent="0.35">
      <c r="B843" s="12"/>
      <c r="C843" s="12"/>
    </row>
    <row r="844" spans="2:3" ht="15.75" customHeight="1" x14ac:dyDescent="0.35">
      <c r="B844" s="12"/>
      <c r="C844" s="12"/>
    </row>
    <row r="845" spans="2:3" ht="15.75" customHeight="1" x14ac:dyDescent="0.35">
      <c r="B845" s="12"/>
      <c r="C845" s="12"/>
    </row>
    <row r="846" spans="2:3" ht="15.75" customHeight="1" x14ac:dyDescent="0.35">
      <c r="B846" s="12"/>
      <c r="C846" s="12"/>
    </row>
    <row r="847" spans="2:3" ht="15.75" customHeight="1" x14ac:dyDescent="0.35">
      <c r="B847" s="12"/>
      <c r="C847" s="12"/>
    </row>
    <row r="848" spans="2:3" ht="15.75" customHeight="1" x14ac:dyDescent="0.35">
      <c r="B848" s="12"/>
      <c r="C848" s="12"/>
    </row>
    <row r="849" spans="2:3" ht="15.75" customHeight="1" x14ac:dyDescent="0.35">
      <c r="B849" s="12"/>
      <c r="C849" s="12"/>
    </row>
    <row r="850" spans="2:3" ht="15.75" customHeight="1" x14ac:dyDescent="0.35">
      <c r="B850" s="12"/>
      <c r="C850" s="12"/>
    </row>
    <row r="851" spans="2:3" ht="15.75" customHeight="1" x14ac:dyDescent="0.35">
      <c r="B851" s="12"/>
      <c r="C851" s="12"/>
    </row>
    <row r="852" spans="2:3" ht="15.75" customHeight="1" x14ac:dyDescent="0.35">
      <c r="B852" s="12"/>
      <c r="C852" s="12"/>
    </row>
    <row r="853" spans="2:3" ht="15.75" customHeight="1" x14ac:dyDescent="0.35">
      <c r="B853" s="12"/>
      <c r="C853" s="12"/>
    </row>
    <row r="854" spans="2:3" ht="15.75" customHeight="1" x14ac:dyDescent="0.35">
      <c r="B854" s="12"/>
      <c r="C854" s="12"/>
    </row>
    <row r="855" spans="2:3" ht="15.75" customHeight="1" x14ac:dyDescent="0.35">
      <c r="B855" s="12"/>
      <c r="C855" s="12"/>
    </row>
    <row r="856" spans="2:3" ht="15.75" customHeight="1" x14ac:dyDescent="0.35">
      <c r="B856" s="12"/>
      <c r="C856" s="12"/>
    </row>
    <row r="857" spans="2:3" ht="15.75" customHeight="1" x14ac:dyDescent="0.35">
      <c r="B857" s="12"/>
      <c r="C857" s="12"/>
    </row>
    <row r="858" spans="2:3" ht="15.75" customHeight="1" x14ac:dyDescent="0.35">
      <c r="B858" s="12"/>
      <c r="C858" s="12"/>
    </row>
    <row r="859" spans="2:3" ht="15.75" customHeight="1" x14ac:dyDescent="0.35">
      <c r="B859" s="12"/>
      <c r="C859" s="12"/>
    </row>
    <row r="860" spans="2:3" ht="15.75" customHeight="1" x14ac:dyDescent="0.35">
      <c r="B860" s="12"/>
      <c r="C860" s="12"/>
    </row>
    <row r="861" spans="2:3" ht="15.75" customHeight="1" x14ac:dyDescent="0.35">
      <c r="B861" s="12"/>
      <c r="C861" s="12"/>
    </row>
    <row r="862" spans="2:3" ht="15.75" customHeight="1" x14ac:dyDescent="0.35">
      <c r="B862" s="12"/>
      <c r="C862" s="12"/>
    </row>
    <row r="863" spans="2:3" ht="15.75" customHeight="1" x14ac:dyDescent="0.35">
      <c r="B863" s="12"/>
      <c r="C863" s="12"/>
    </row>
    <row r="864" spans="2:3" ht="15.75" customHeight="1" x14ac:dyDescent="0.35">
      <c r="B864" s="12"/>
      <c r="C864" s="12"/>
    </row>
    <row r="865" spans="2:3" ht="15.75" customHeight="1" x14ac:dyDescent="0.35">
      <c r="B865" s="12"/>
      <c r="C865" s="12"/>
    </row>
    <row r="866" spans="2:3" ht="15.75" customHeight="1" x14ac:dyDescent="0.35">
      <c r="B866" s="12"/>
      <c r="C866" s="12"/>
    </row>
    <row r="867" spans="2:3" ht="15.75" customHeight="1" x14ac:dyDescent="0.35">
      <c r="B867" s="12"/>
      <c r="C867" s="12"/>
    </row>
    <row r="868" spans="2:3" ht="15.75" customHeight="1" x14ac:dyDescent="0.35">
      <c r="B868" s="12"/>
      <c r="C868" s="12"/>
    </row>
    <row r="869" spans="2:3" ht="15.75" customHeight="1" x14ac:dyDescent="0.35">
      <c r="B869" s="12"/>
      <c r="C869" s="12"/>
    </row>
    <row r="870" spans="2:3" ht="15.75" customHeight="1" x14ac:dyDescent="0.35">
      <c r="B870" s="12"/>
      <c r="C870" s="12"/>
    </row>
    <row r="871" spans="2:3" ht="15.75" customHeight="1" x14ac:dyDescent="0.35">
      <c r="B871" s="12"/>
      <c r="C871" s="12"/>
    </row>
    <row r="872" spans="2:3" ht="15.75" customHeight="1" x14ac:dyDescent="0.35">
      <c r="B872" s="12"/>
      <c r="C872" s="12"/>
    </row>
    <row r="873" spans="2:3" ht="15.75" customHeight="1" x14ac:dyDescent="0.35">
      <c r="B873" s="12"/>
      <c r="C873" s="12"/>
    </row>
    <row r="874" spans="2:3" ht="15.75" customHeight="1" x14ac:dyDescent="0.35">
      <c r="B874" s="12"/>
      <c r="C874" s="12"/>
    </row>
    <row r="875" spans="2:3" ht="15.75" customHeight="1" x14ac:dyDescent="0.35">
      <c r="B875" s="12"/>
      <c r="C875" s="12"/>
    </row>
    <row r="876" spans="2:3" ht="15.75" customHeight="1" x14ac:dyDescent="0.35">
      <c r="B876" s="12"/>
      <c r="C876" s="12"/>
    </row>
    <row r="877" spans="2:3" ht="15.75" customHeight="1" x14ac:dyDescent="0.35">
      <c r="B877" s="12"/>
      <c r="C877" s="12"/>
    </row>
    <row r="878" spans="2:3" ht="15.75" customHeight="1" x14ac:dyDescent="0.35">
      <c r="B878" s="12"/>
      <c r="C878" s="12"/>
    </row>
    <row r="879" spans="2:3" ht="15.75" customHeight="1" x14ac:dyDescent="0.35">
      <c r="B879" s="12"/>
      <c r="C879" s="12"/>
    </row>
    <row r="880" spans="2:3" ht="15.75" customHeight="1" x14ac:dyDescent="0.35">
      <c r="B880" s="12"/>
      <c r="C880" s="12"/>
    </row>
    <row r="881" spans="2:3" ht="15.75" customHeight="1" x14ac:dyDescent="0.35">
      <c r="B881" s="12"/>
      <c r="C881" s="12"/>
    </row>
    <row r="882" spans="2:3" ht="15.75" customHeight="1" x14ac:dyDescent="0.35">
      <c r="B882" s="12"/>
      <c r="C882" s="12"/>
    </row>
    <row r="883" spans="2:3" ht="15.75" customHeight="1" x14ac:dyDescent="0.35">
      <c r="B883" s="12"/>
      <c r="C883" s="12"/>
    </row>
    <row r="884" spans="2:3" ht="15.75" customHeight="1" x14ac:dyDescent="0.35">
      <c r="B884" s="12"/>
      <c r="C884" s="12"/>
    </row>
    <row r="885" spans="2:3" ht="15.75" customHeight="1" x14ac:dyDescent="0.35">
      <c r="B885" s="12"/>
      <c r="C885" s="12"/>
    </row>
    <row r="886" spans="2:3" ht="15.75" customHeight="1" x14ac:dyDescent="0.35">
      <c r="B886" s="12"/>
      <c r="C886" s="12"/>
    </row>
    <row r="887" spans="2:3" ht="15.75" customHeight="1" x14ac:dyDescent="0.35">
      <c r="B887" s="12"/>
      <c r="C887" s="12"/>
    </row>
    <row r="888" spans="2:3" ht="15.75" customHeight="1" x14ac:dyDescent="0.35">
      <c r="B888" s="12"/>
      <c r="C888" s="12"/>
    </row>
    <row r="889" spans="2:3" ht="15.75" customHeight="1" x14ac:dyDescent="0.35">
      <c r="B889" s="12"/>
      <c r="C889" s="12"/>
    </row>
    <row r="890" spans="2:3" ht="15.75" customHeight="1" x14ac:dyDescent="0.35">
      <c r="B890" s="12"/>
      <c r="C890" s="12"/>
    </row>
    <row r="891" spans="2:3" ht="15.75" customHeight="1" x14ac:dyDescent="0.35">
      <c r="B891" s="12"/>
      <c r="C891" s="12"/>
    </row>
    <row r="892" spans="2:3" ht="15.75" customHeight="1" x14ac:dyDescent="0.35">
      <c r="B892" s="12"/>
      <c r="C892" s="12"/>
    </row>
    <row r="893" spans="2:3" ht="15.75" customHeight="1" x14ac:dyDescent="0.35">
      <c r="B893" s="12"/>
      <c r="C893" s="12"/>
    </row>
    <row r="894" spans="2:3" ht="15.75" customHeight="1" x14ac:dyDescent="0.35">
      <c r="B894" s="12"/>
      <c r="C894" s="12"/>
    </row>
    <row r="895" spans="2:3" ht="15.75" customHeight="1" x14ac:dyDescent="0.35">
      <c r="B895" s="12"/>
      <c r="C895" s="12"/>
    </row>
    <row r="896" spans="2:3" ht="15.75" customHeight="1" x14ac:dyDescent="0.35">
      <c r="B896" s="12"/>
      <c r="C896" s="12"/>
    </row>
    <row r="897" spans="2:3" ht="15.75" customHeight="1" x14ac:dyDescent="0.35">
      <c r="B897" s="12"/>
      <c r="C897" s="12"/>
    </row>
    <row r="898" spans="2:3" ht="15.75" customHeight="1" x14ac:dyDescent="0.35">
      <c r="B898" s="12"/>
      <c r="C898" s="12"/>
    </row>
    <row r="899" spans="2:3" ht="15.75" customHeight="1" x14ac:dyDescent="0.35">
      <c r="B899" s="12"/>
      <c r="C899" s="12"/>
    </row>
    <row r="900" spans="2:3" ht="15.75" customHeight="1" x14ac:dyDescent="0.35">
      <c r="B900" s="12"/>
      <c r="C900" s="12"/>
    </row>
    <row r="901" spans="2:3" ht="15.75" customHeight="1" x14ac:dyDescent="0.35">
      <c r="B901" s="12"/>
      <c r="C901" s="12"/>
    </row>
    <row r="902" spans="2:3" ht="15.75" customHeight="1" x14ac:dyDescent="0.35">
      <c r="B902" s="12"/>
      <c r="C902" s="12"/>
    </row>
    <row r="903" spans="2:3" ht="15.75" customHeight="1" x14ac:dyDescent="0.35">
      <c r="B903" s="12"/>
      <c r="C903" s="12"/>
    </row>
    <row r="904" spans="2:3" ht="15.75" customHeight="1" x14ac:dyDescent="0.35">
      <c r="B904" s="12"/>
      <c r="C904" s="12"/>
    </row>
    <row r="905" spans="2:3" ht="15.75" customHeight="1" x14ac:dyDescent="0.35">
      <c r="B905" s="12"/>
      <c r="C905" s="12"/>
    </row>
    <row r="906" spans="2:3" ht="15.75" customHeight="1" x14ac:dyDescent="0.35">
      <c r="B906" s="12"/>
      <c r="C906" s="12"/>
    </row>
    <row r="907" spans="2:3" ht="15.75" customHeight="1" x14ac:dyDescent="0.35">
      <c r="B907" s="12"/>
      <c r="C907" s="12"/>
    </row>
    <row r="908" spans="2:3" ht="15.75" customHeight="1" x14ac:dyDescent="0.35">
      <c r="B908" s="12"/>
      <c r="C908" s="12"/>
    </row>
    <row r="909" spans="2:3" ht="15.75" customHeight="1" x14ac:dyDescent="0.35">
      <c r="B909" s="12"/>
      <c r="C909" s="12"/>
    </row>
    <row r="910" spans="2:3" ht="15.75" customHeight="1" x14ac:dyDescent="0.35">
      <c r="B910" s="12"/>
      <c r="C910" s="12"/>
    </row>
    <row r="911" spans="2:3" ht="15.75" customHeight="1" x14ac:dyDescent="0.35">
      <c r="B911" s="12"/>
      <c r="C911" s="12"/>
    </row>
    <row r="912" spans="2:3" ht="15.75" customHeight="1" x14ac:dyDescent="0.35">
      <c r="B912" s="12"/>
      <c r="C912" s="12"/>
    </row>
    <row r="913" spans="2:3" ht="15.75" customHeight="1" x14ac:dyDescent="0.35">
      <c r="B913" s="12"/>
      <c r="C913" s="12"/>
    </row>
    <row r="914" spans="2:3" ht="15.75" customHeight="1" x14ac:dyDescent="0.35">
      <c r="B914" s="12"/>
      <c r="C914" s="12"/>
    </row>
    <row r="915" spans="2:3" ht="15.75" customHeight="1" x14ac:dyDescent="0.35">
      <c r="B915" s="12"/>
      <c r="C915" s="12"/>
    </row>
    <row r="916" spans="2:3" ht="15.75" customHeight="1" x14ac:dyDescent="0.35">
      <c r="B916" s="12"/>
      <c r="C916" s="12"/>
    </row>
    <row r="917" spans="2:3" ht="15.75" customHeight="1" x14ac:dyDescent="0.35">
      <c r="B917" s="12"/>
      <c r="C917" s="12"/>
    </row>
    <row r="918" spans="2:3" ht="15.75" customHeight="1" x14ac:dyDescent="0.35">
      <c r="B918" s="12"/>
      <c r="C918" s="12"/>
    </row>
    <row r="919" spans="2:3" ht="15.75" customHeight="1" x14ac:dyDescent="0.35">
      <c r="B919" s="12"/>
      <c r="C919" s="12"/>
    </row>
    <row r="920" spans="2:3" ht="15.75" customHeight="1" x14ac:dyDescent="0.35">
      <c r="B920" s="12"/>
      <c r="C920" s="12"/>
    </row>
    <row r="921" spans="2:3" ht="15.75" customHeight="1" x14ac:dyDescent="0.35">
      <c r="B921" s="12"/>
      <c r="C921" s="12"/>
    </row>
    <row r="922" spans="2:3" ht="15.75" customHeight="1" x14ac:dyDescent="0.35">
      <c r="B922" s="12"/>
      <c r="C922" s="12"/>
    </row>
    <row r="923" spans="2:3" ht="15.75" customHeight="1" x14ac:dyDescent="0.35">
      <c r="B923" s="12"/>
      <c r="C923" s="12"/>
    </row>
    <row r="924" spans="2:3" ht="15.75" customHeight="1" x14ac:dyDescent="0.35">
      <c r="B924" s="12"/>
      <c r="C924" s="12"/>
    </row>
    <row r="925" spans="2:3" ht="15.75" customHeight="1" x14ac:dyDescent="0.35">
      <c r="B925" s="12"/>
      <c r="C925" s="12"/>
    </row>
    <row r="926" spans="2:3" ht="15.75" customHeight="1" x14ac:dyDescent="0.35">
      <c r="B926" s="12"/>
      <c r="C926" s="12"/>
    </row>
    <row r="927" spans="2:3" ht="15.75" customHeight="1" x14ac:dyDescent="0.35">
      <c r="B927" s="12"/>
      <c r="C927" s="12"/>
    </row>
    <row r="928" spans="2:3" ht="15.75" customHeight="1" x14ac:dyDescent="0.35">
      <c r="B928" s="12"/>
      <c r="C928" s="12"/>
    </row>
    <row r="929" spans="2:3" ht="15.75" customHeight="1" x14ac:dyDescent="0.35">
      <c r="B929" s="12"/>
      <c r="C929" s="12"/>
    </row>
    <row r="930" spans="2:3" ht="15.75" customHeight="1" x14ac:dyDescent="0.35">
      <c r="B930" s="12"/>
      <c r="C930" s="12"/>
    </row>
    <row r="931" spans="2:3" ht="15.75" customHeight="1" x14ac:dyDescent="0.35">
      <c r="B931" s="12"/>
      <c r="C931" s="12"/>
    </row>
    <row r="932" spans="2:3" ht="15.75" customHeight="1" x14ac:dyDescent="0.35">
      <c r="B932" s="12"/>
      <c r="C932" s="12"/>
    </row>
    <row r="933" spans="2:3" ht="15.75" customHeight="1" x14ac:dyDescent="0.35">
      <c r="B933" s="12"/>
      <c r="C933" s="12"/>
    </row>
    <row r="934" spans="2:3" ht="15.75" customHeight="1" x14ac:dyDescent="0.35">
      <c r="B934" s="12"/>
      <c r="C934" s="12"/>
    </row>
    <row r="935" spans="2:3" ht="15.75" customHeight="1" x14ac:dyDescent="0.35">
      <c r="B935" s="12"/>
      <c r="C935" s="12"/>
    </row>
    <row r="936" spans="2:3" ht="15.75" customHeight="1" x14ac:dyDescent="0.35">
      <c r="B936" s="12"/>
      <c r="C936" s="12"/>
    </row>
    <row r="937" spans="2:3" ht="15.75" customHeight="1" x14ac:dyDescent="0.35">
      <c r="B937" s="12"/>
      <c r="C937" s="12"/>
    </row>
    <row r="938" spans="2:3" ht="15.75" customHeight="1" x14ac:dyDescent="0.35">
      <c r="B938" s="12"/>
      <c r="C938" s="12"/>
    </row>
    <row r="939" spans="2:3" ht="15.75" customHeight="1" x14ac:dyDescent="0.35">
      <c r="B939" s="12"/>
      <c r="C939" s="12"/>
    </row>
    <row r="940" spans="2:3" ht="15.75" customHeight="1" x14ac:dyDescent="0.35">
      <c r="B940" s="12"/>
      <c r="C940" s="12"/>
    </row>
    <row r="941" spans="2:3" ht="15.75" customHeight="1" x14ac:dyDescent="0.35">
      <c r="B941" s="12"/>
      <c r="C941" s="12"/>
    </row>
    <row r="942" spans="2:3" ht="15.75" customHeight="1" x14ac:dyDescent="0.35">
      <c r="B942" s="12"/>
      <c r="C942" s="12"/>
    </row>
    <row r="943" spans="2:3" ht="15.75" customHeight="1" x14ac:dyDescent="0.35">
      <c r="B943" s="12"/>
      <c r="C943" s="12"/>
    </row>
    <row r="944" spans="2:3" ht="15.75" customHeight="1" x14ac:dyDescent="0.35">
      <c r="B944" s="12"/>
      <c r="C944" s="12"/>
    </row>
    <row r="945" spans="2:3" ht="15.75" customHeight="1" x14ac:dyDescent="0.35">
      <c r="B945" s="12"/>
      <c r="C945" s="12"/>
    </row>
    <row r="946" spans="2:3" ht="15.75" customHeight="1" x14ac:dyDescent="0.35">
      <c r="B946" s="12"/>
      <c r="C946" s="12"/>
    </row>
    <row r="947" spans="2:3" ht="15.75" customHeight="1" x14ac:dyDescent="0.35">
      <c r="B947" s="12"/>
      <c r="C947" s="12"/>
    </row>
    <row r="948" spans="2:3" ht="15.75" customHeight="1" x14ac:dyDescent="0.35">
      <c r="B948" s="12"/>
      <c r="C948" s="12"/>
    </row>
    <row r="949" spans="2:3" ht="15.75" customHeight="1" x14ac:dyDescent="0.35">
      <c r="B949" s="12"/>
      <c r="C949" s="12"/>
    </row>
    <row r="950" spans="2:3" ht="15.75" customHeight="1" x14ac:dyDescent="0.35">
      <c r="B950" s="12"/>
      <c r="C950" s="12"/>
    </row>
    <row r="951" spans="2:3" ht="15.75" customHeight="1" x14ac:dyDescent="0.35">
      <c r="B951" s="12"/>
      <c r="C951" s="12"/>
    </row>
    <row r="952" spans="2:3" ht="15.75" customHeight="1" x14ac:dyDescent="0.35">
      <c r="B952" s="12"/>
      <c r="C952" s="12"/>
    </row>
    <row r="953" spans="2:3" ht="15.75" customHeight="1" x14ac:dyDescent="0.35">
      <c r="B953" s="12"/>
      <c r="C953" s="12"/>
    </row>
    <row r="954" spans="2:3" ht="15.75" customHeight="1" x14ac:dyDescent="0.35">
      <c r="B954" s="12"/>
      <c r="C954" s="12"/>
    </row>
    <row r="955" spans="2:3" ht="15.75" customHeight="1" x14ac:dyDescent="0.35">
      <c r="B955" s="12"/>
      <c r="C955" s="12"/>
    </row>
    <row r="956" spans="2:3" ht="15.75" customHeight="1" x14ac:dyDescent="0.35">
      <c r="B956" s="12"/>
      <c r="C956" s="12"/>
    </row>
    <row r="957" spans="2:3" ht="15.75" customHeight="1" x14ac:dyDescent="0.35">
      <c r="B957" s="12"/>
      <c r="C957" s="12"/>
    </row>
    <row r="958" spans="2:3" ht="15.75" customHeight="1" x14ac:dyDescent="0.35">
      <c r="B958" s="12"/>
      <c r="C958" s="12"/>
    </row>
    <row r="959" spans="2:3" ht="15.75" customHeight="1" x14ac:dyDescent="0.35">
      <c r="B959" s="12"/>
      <c r="C959" s="12"/>
    </row>
    <row r="960" spans="2:3" ht="15.75" customHeight="1" x14ac:dyDescent="0.35">
      <c r="B960" s="12"/>
      <c r="C960" s="12"/>
    </row>
    <row r="961" spans="2:3" ht="15.75" customHeight="1" x14ac:dyDescent="0.35">
      <c r="B961" s="12"/>
      <c r="C961" s="12"/>
    </row>
    <row r="962" spans="2:3" ht="15.75" customHeight="1" x14ac:dyDescent="0.35">
      <c r="B962" s="12"/>
      <c r="C962" s="12"/>
    </row>
    <row r="963" spans="2:3" ht="15.75" customHeight="1" x14ac:dyDescent="0.35">
      <c r="B963" s="12"/>
      <c r="C963" s="12"/>
    </row>
    <row r="964" spans="2:3" ht="15.75" customHeight="1" x14ac:dyDescent="0.35">
      <c r="B964" s="12"/>
      <c r="C964" s="12"/>
    </row>
    <row r="965" spans="2:3" ht="15.75" customHeight="1" x14ac:dyDescent="0.35">
      <c r="B965" s="12"/>
      <c r="C965" s="12"/>
    </row>
    <row r="966" spans="2:3" ht="15.75" customHeight="1" x14ac:dyDescent="0.35">
      <c r="B966" s="12"/>
      <c r="C966" s="12"/>
    </row>
    <row r="967" spans="2:3" ht="15.75" customHeight="1" x14ac:dyDescent="0.35">
      <c r="B967" s="12"/>
      <c r="C967" s="12"/>
    </row>
    <row r="968" spans="2:3" ht="15.75" customHeight="1" x14ac:dyDescent="0.35">
      <c r="B968" s="12"/>
      <c r="C968" s="12"/>
    </row>
    <row r="969" spans="2:3" ht="15.75" customHeight="1" x14ac:dyDescent="0.35">
      <c r="B969" s="12"/>
      <c r="C969" s="12"/>
    </row>
    <row r="970" spans="2:3" ht="15.75" customHeight="1" x14ac:dyDescent="0.35">
      <c r="B970" s="12"/>
      <c r="C970" s="12"/>
    </row>
    <row r="971" spans="2:3" ht="15.75" customHeight="1" x14ac:dyDescent="0.35">
      <c r="B971" s="12"/>
      <c r="C971" s="12"/>
    </row>
    <row r="972" spans="2:3" ht="15.75" customHeight="1" x14ac:dyDescent="0.35">
      <c r="B972" s="12"/>
      <c r="C972" s="12"/>
    </row>
    <row r="973" spans="2:3" ht="15.75" customHeight="1" x14ac:dyDescent="0.35">
      <c r="B973" s="12"/>
      <c r="C973" s="12"/>
    </row>
    <row r="974" spans="2:3" ht="15.75" customHeight="1" x14ac:dyDescent="0.35">
      <c r="B974" s="12"/>
      <c r="C974" s="12"/>
    </row>
    <row r="975" spans="2:3" ht="15.75" customHeight="1" x14ac:dyDescent="0.35">
      <c r="B975" s="12"/>
      <c r="C975" s="12"/>
    </row>
    <row r="976" spans="2:3" ht="15.75" customHeight="1" x14ac:dyDescent="0.35">
      <c r="B976" s="12"/>
      <c r="C976" s="12"/>
    </row>
    <row r="977" spans="2:3" ht="15.75" customHeight="1" x14ac:dyDescent="0.35">
      <c r="B977" s="12"/>
      <c r="C977" s="12"/>
    </row>
    <row r="978" spans="2:3" ht="15.75" customHeight="1" x14ac:dyDescent="0.35">
      <c r="B978" s="12"/>
      <c r="C978" s="12"/>
    </row>
    <row r="979" spans="2:3" ht="15.75" customHeight="1" x14ac:dyDescent="0.35">
      <c r="B979" s="12"/>
      <c r="C979" s="12"/>
    </row>
    <row r="980" spans="2:3" ht="15.75" customHeight="1" x14ac:dyDescent="0.35">
      <c r="B980" s="12"/>
      <c r="C980" s="12"/>
    </row>
    <row r="981" spans="2:3" ht="15.75" customHeight="1" x14ac:dyDescent="0.35">
      <c r="B981" s="12"/>
      <c r="C981" s="12"/>
    </row>
    <row r="982" spans="2:3" ht="15.75" customHeight="1" x14ac:dyDescent="0.35">
      <c r="B982" s="12"/>
      <c r="C982" s="12"/>
    </row>
    <row r="983" spans="2:3" ht="15.75" customHeight="1" x14ac:dyDescent="0.35">
      <c r="B983" s="12"/>
      <c r="C983" s="12"/>
    </row>
    <row r="984" spans="2:3" ht="15.75" customHeight="1" x14ac:dyDescent="0.35">
      <c r="B984" s="12"/>
      <c r="C984" s="12"/>
    </row>
    <row r="985" spans="2:3" ht="15.75" customHeight="1" x14ac:dyDescent="0.35">
      <c r="B985" s="12"/>
      <c r="C985" s="12"/>
    </row>
    <row r="986" spans="2:3" ht="15.75" customHeight="1" x14ac:dyDescent="0.35">
      <c r="B986" s="12"/>
      <c r="C986" s="12"/>
    </row>
    <row r="987" spans="2:3" ht="15.75" customHeight="1" x14ac:dyDescent="0.35">
      <c r="B987" s="12"/>
      <c r="C987" s="12"/>
    </row>
    <row r="988" spans="2:3" ht="15.75" customHeight="1" x14ac:dyDescent="0.35">
      <c r="B988" s="12"/>
      <c r="C988" s="12"/>
    </row>
    <row r="989" spans="2:3" ht="15.75" customHeight="1" x14ac:dyDescent="0.35">
      <c r="B989" s="12"/>
      <c r="C989" s="12"/>
    </row>
    <row r="990" spans="2:3" ht="15.75" customHeight="1" x14ac:dyDescent="0.35">
      <c r="B990" s="12"/>
      <c r="C990" s="12"/>
    </row>
    <row r="991" spans="2:3" ht="15.75" customHeight="1" x14ac:dyDescent="0.35">
      <c r="B991" s="12"/>
      <c r="C991" s="12"/>
    </row>
    <row r="992" spans="2:3" ht="15.75" customHeight="1" x14ac:dyDescent="0.35">
      <c r="B992" s="12"/>
      <c r="C992" s="12"/>
    </row>
    <row r="993" spans="2:3" ht="15.75" customHeight="1" x14ac:dyDescent="0.35">
      <c r="B993" s="12"/>
      <c r="C993" s="12"/>
    </row>
    <row r="994" spans="2:3" ht="15.75" customHeight="1" x14ac:dyDescent="0.35">
      <c r="B994" s="12"/>
      <c r="C994" s="12"/>
    </row>
    <row r="995" spans="2:3" ht="15.75" customHeight="1" x14ac:dyDescent="0.35">
      <c r="B995" s="12"/>
      <c r="C995" s="12"/>
    </row>
    <row r="996" spans="2:3" ht="15.75" customHeight="1" x14ac:dyDescent="0.35">
      <c r="B996" s="12"/>
      <c r="C996" s="12"/>
    </row>
    <row r="997" spans="2:3" ht="15.75" customHeight="1" x14ac:dyDescent="0.35">
      <c r="B997" s="12"/>
      <c r="C997" s="12"/>
    </row>
    <row r="998" spans="2:3" ht="15.75" customHeight="1" x14ac:dyDescent="0.35">
      <c r="B998" s="12"/>
      <c r="C998" s="12"/>
    </row>
    <row r="999" spans="2:3" ht="15.75" customHeight="1" x14ac:dyDescent="0.35">
      <c r="B999" s="12"/>
      <c r="C999" s="12"/>
    </row>
    <row r="1000" spans="2:3" ht="15.75" customHeight="1" x14ac:dyDescent="0.35">
      <c r="B1000" s="12"/>
      <c r="C1000" s="12"/>
    </row>
  </sheetData>
  <dataValidations count="3">
    <dataValidation type="decimal" allowBlank="1" showErrorMessage="1" sqref="F2:F5">
      <formula1>0</formula1>
      <formula2>1</formula2>
    </dataValidation>
    <dataValidation type="list" allowBlank="1" showErrorMessage="1" sqref="D2:D5">
      <formula1>"primary,logic"</formula1>
    </dataValidation>
    <dataValidation type="decimal" allowBlank="1" showErrorMessage="1" sqref="B1:C1000">
      <formula1>1</formula1>
      <formula2>100</formula2>
    </dataValidation>
  </dataValidation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pane ySplit="1" topLeftCell="A2" activePane="bottomLeft" state="frozen"/>
      <selection pane="bottomLeft" activeCell="B3" sqref="B3"/>
    </sheetView>
  </sheetViews>
  <sheetFormatPr defaultColWidth="12.6640625" defaultRowHeight="15" customHeight="1" x14ac:dyDescent="0.3"/>
  <cols>
    <col min="1" max="2" width="7.6640625" customWidth="1"/>
    <col min="3" max="3" width="14.1640625" customWidth="1"/>
    <col min="4" max="4" width="7.6640625" customWidth="1"/>
    <col min="5" max="6" width="18.25" customWidth="1"/>
    <col min="7" max="7" width="28.4140625" customWidth="1"/>
    <col min="8" max="8" width="30.5" customWidth="1"/>
  </cols>
  <sheetData>
    <row r="1" spans="1:8" ht="14.25" customHeight="1" x14ac:dyDescent="0.35">
      <c r="A1" s="5" t="s">
        <v>0</v>
      </c>
      <c r="B1" s="5" t="s">
        <v>526</v>
      </c>
      <c r="C1" s="5" t="s">
        <v>15</v>
      </c>
      <c r="D1" s="20" t="s">
        <v>527</v>
      </c>
      <c r="E1" s="5" t="s">
        <v>528</v>
      </c>
      <c r="F1" s="5" t="s">
        <v>529</v>
      </c>
      <c r="G1" s="6" t="s">
        <v>19</v>
      </c>
      <c r="H1" s="6" t="s">
        <v>20</v>
      </c>
    </row>
    <row r="2" spans="1:8" ht="96.75" customHeight="1" x14ac:dyDescent="0.35">
      <c r="A2" s="5">
        <v>1</v>
      </c>
      <c r="B2" s="5">
        <v>2</v>
      </c>
      <c r="C2" s="5">
        <v>1</v>
      </c>
      <c r="D2" s="20">
        <v>1</v>
      </c>
      <c r="E2" s="5" t="s">
        <v>530</v>
      </c>
      <c r="F2" s="5">
        <v>0</v>
      </c>
      <c r="G2" s="5" t="str">
        <f t="shared" ref="G2:G48" si="0">CONCATENATE("INSERT INTO `logic_combinations` (`id`,`form_id`, `question_id`, `ans_ids`, `comb_json`, `parent_id`) VALUES (",A2, ",'", B2, "', ","'",C2,"', ","'",D2,"', ","'",E2,"',",F2,");")</f>
        <v>INSERT INTO `logic_combinations` (`id`,`form_id`, `question_id`, `ans_ids`, `comb_json`, `parent_id`) VALUES (1,'2', '1', '1', '[{"question_id": 104, "on_option_id":[]}]',0);</v>
      </c>
      <c r="H2" s="5" t="str">
        <f t="shared" ref="H2:H17" si="1">CONCATENATE("Update `logic_combinations` set form_id = ",B2,",", " question_id =", C2,","," ans_ids=",D2,","," comb_json=",E2, " where id = ", A2 )</f>
        <v>Update `logic_combinations` set form_id = 2, question_id =1, ans_ids=1, comb_json=[{"question_id": 104, "on_option_id":[]}] where id = 1</v>
      </c>
    </row>
    <row r="3" spans="1:8" ht="14.25" customHeight="1" x14ac:dyDescent="0.35">
      <c r="A3" s="12">
        <f t="shared" ref="A3:A48" si="2">A2+1</f>
        <v>2</v>
      </c>
      <c r="B3" s="5">
        <v>2</v>
      </c>
      <c r="C3" s="5">
        <v>1</v>
      </c>
      <c r="D3" s="21">
        <v>2</v>
      </c>
      <c r="E3" s="22" t="s">
        <v>531</v>
      </c>
      <c r="F3" s="5">
        <v>0</v>
      </c>
      <c r="G3" s="5" t="str">
        <f t="shared" si="0"/>
        <v>INSERT INTO `logic_combinations` (`id`,`form_id`, `question_id`, `ans_ids`, `comb_json`, `parent_id`) VALUES (2,'2', '1', '2', '[{"question_id": 105, "on_option_id":[{"id": 621, "question_id": 104, "on_option_id":[]}]}]
',0);</v>
      </c>
      <c r="H3" s="5" t="str">
        <f t="shared" si="1"/>
        <v>Update `logic_combinations` set form_id = 2, question_id =1, ans_ids=2, comb_json=[{"question_id": 105, "on_option_id":[{"id": 621, "question_id": 104, "on_option_id":[]}]}]
 where id = 2</v>
      </c>
    </row>
    <row r="4" spans="1:8" ht="14.25" customHeight="1" x14ac:dyDescent="0.35">
      <c r="A4" s="12">
        <f t="shared" si="2"/>
        <v>3</v>
      </c>
      <c r="B4" s="5">
        <v>2</v>
      </c>
      <c r="C4" s="5">
        <v>1</v>
      </c>
      <c r="D4" s="21">
        <v>3</v>
      </c>
      <c r="E4" s="18" t="s">
        <v>532</v>
      </c>
      <c r="F4" s="5">
        <v>0</v>
      </c>
      <c r="G4" s="5" t="str">
        <f t="shared" si="0"/>
        <v>INSERT INTO `logic_combinations` (`id`,`form_id`, `question_id`, `ans_ids`, `comb_json`, `parent_id`) VALUES (3,'2', '1', '3', '[{"question_id": 106, "on_option_id":[]}]',0);</v>
      </c>
      <c r="H4" s="5" t="str">
        <f t="shared" si="1"/>
        <v>Update `logic_combinations` set form_id = 2, question_id =1, ans_ids=3, comb_json=[{"question_id": 106, "on_option_id":[]}] where id = 3</v>
      </c>
    </row>
    <row r="5" spans="1:8" ht="14.25" customHeight="1" x14ac:dyDescent="0.35">
      <c r="A5" s="12">
        <f t="shared" si="2"/>
        <v>4</v>
      </c>
      <c r="B5" s="5">
        <v>2</v>
      </c>
      <c r="C5" s="5">
        <v>1</v>
      </c>
      <c r="D5" s="21">
        <v>4</v>
      </c>
      <c r="E5" s="18" t="s">
        <v>533</v>
      </c>
      <c r="F5" s="5">
        <v>0</v>
      </c>
      <c r="G5" s="5" t="str">
        <f t="shared" si="0"/>
        <v>INSERT INTO `logic_combinations` (`id`,`form_id`, `question_id`, `ans_ids`, `comb_json`, `parent_id`) VALUES (4,'2', '1', '4', '[{"question_id": 105, "on_option_id":[{"id": 621, "question_id": 104, "on_option_id":[]}]}]',0);</v>
      </c>
      <c r="H5" s="5" t="str">
        <f t="shared" si="1"/>
        <v>Update `logic_combinations` set form_id = 2, question_id =1, ans_ids=4, comb_json=[{"question_id": 105, "on_option_id":[{"id": 621, "question_id": 104, "on_option_id":[]}]}] where id = 4</v>
      </c>
    </row>
    <row r="6" spans="1:8" ht="14.25" customHeight="1" x14ac:dyDescent="0.35">
      <c r="A6" s="12">
        <f t="shared" si="2"/>
        <v>5</v>
      </c>
      <c r="B6" s="5">
        <v>2</v>
      </c>
      <c r="C6" s="5">
        <v>1</v>
      </c>
      <c r="D6" s="21" t="s">
        <v>534</v>
      </c>
      <c r="E6" s="18" t="s">
        <v>533</v>
      </c>
      <c r="F6" s="5">
        <v>0</v>
      </c>
      <c r="G6" s="5" t="str">
        <f t="shared" si="0"/>
        <v>INSERT INTO `logic_combinations` (`id`,`form_id`, `question_id`, `ans_ids`, `comb_json`, `parent_id`) VALUES (5,'2', '1', '1,2', '[{"question_id": 105, "on_option_id":[{"id": 621, "question_id": 104, "on_option_id":[]}]}]',0);</v>
      </c>
      <c r="H6" s="5" t="str">
        <f t="shared" si="1"/>
        <v>Update `logic_combinations` set form_id = 2, question_id =1, ans_ids=1,2, comb_json=[{"question_id": 105, "on_option_id":[{"id": 621, "question_id": 104, "on_option_id":[]}]}] where id = 5</v>
      </c>
    </row>
    <row r="7" spans="1:8" ht="14.25" customHeight="1" x14ac:dyDescent="0.35">
      <c r="A7" s="12">
        <f t="shared" si="2"/>
        <v>6</v>
      </c>
      <c r="B7" s="5">
        <v>2</v>
      </c>
      <c r="C7" s="5">
        <v>1</v>
      </c>
      <c r="D7" s="21" t="s">
        <v>535</v>
      </c>
      <c r="E7" s="18" t="s">
        <v>536</v>
      </c>
      <c r="F7" s="5">
        <v>0</v>
      </c>
      <c r="G7" s="5" t="str">
        <f t="shared" si="0"/>
        <v>INSERT INTO `logic_combinations` (`id`,`form_id`, `question_id`, `ans_ids`, `comb_json`, `parent_id`) VALUES (6,'2', '1', '1,3', '[{"question_id": 104, "on_option_id":[]}, {"question_id": 106, "on_option_id": []}]',0);</v>
      </c>
      <c r="H7" s="5" t="str">
        <f t="shared" si="1"/>
        <v>Update `logic_combinations` set form_id = 2, question_id =1, ans_ids=1,3, comb_json=[{"question_id": 104, "on_option_id":[]}, {"question_id": 106, "on_option_id": []}] where id = 6</v>
      </c>
    </row>
    <row r="8" spans="1:8" ht="14.25" customHeight="1" x14ac:dyDescent="0.35">
      <c r="A8" s="12">
        <f t="shared" si="2"/>
        <v>7</v>
      </c>
      <c r="B8" s="5">
        <v>2</v>
      </c>
      <c r="C8" s="5">
        <v>1</v>
      </c>
      <c r="D8" s="21" t="s">
        <v>537</v>
      </c>
      <c r="E8" s="18" t="s">
        <v>530</v>
      </c>
      <c r="F8" s="5">
        <v>0</v>
      </c>
      <c r="G8" s="5" t="str">
        <f t="shared" si="0"/>
        <v>INSERT INTO `logic_combinations` (`id`,`form_id`, `question_id`, `ans_ids`, `comb_json`, `parent_id`) VALUES (7,'2', '1', '1,4', '[{"question_id": 104, "on_option_id":[]}]',0);</v>
      </c>
      <c r="H8" s="5" t="str">
        <f t="shared" si="1"/>
        <v>Update `logic_combinations` set form_id = 2, question_id =1, ans_ids=1,4, comb_json=[{"question_id": 104, "on_option_id":[]}] where id = 7</v>
      </c>
    </row>
    <row r="9" spans="1:8" ht="14.25" customHeight="1" x14ac:dyDescent="0.35">
      <c r="A9" s="12">
        <f t="shared" si="2"/>
        <v>8</v>
      </c>
      <c r="B9" s="5">
        <v>2</v>
      </c>
      <c r="C9" s="5">
        <v>1</v>
      </c>
      <c r="D9" s="21" t="s">
        <v>538</v>
      </c>
      <c r="E9" s="18" t="s">
        <v>539</v>
      </c>
      <c r="F9" s="5">
        <v>0</v>
      </c>
      <c r="G9" s="5" t="str">
        <f t="shared" si="0"/>
        <v>INSERT INTO `logic_combinations` (`id`,`form_id`, `question_id`, `ans_ids`, `comb_json`, `parent_id`) VALUES (8,'2', '1', '2,3', '[{"question_id": 105, "on_option_id":[{"id": 621, "question_id": 104, "on_option_id":[{"id": 619, "question_id": 106, "on_option_id":[]},{"id": 620, "question_id": 106, "on_option_id":[]}]},{"id": 622, "question_id": 106, "on_option_id":[]}]}]',0);</v>
      </c>
      <c r="H9" s="5" t="str">
        <f t="shared" si="1"/>
        <v>Update `logic_combinations` set form_id = 2, question_id =1, ans_ids=2,3, comb_json=[{"question_id": 105, "on_option_id":[{"id": 621, "question_id": 104, "on_option_id":[{"id": 619, "question_id": 106, "on_option_id":[]},{"id": 620, "question_id": 106, "on_option_id":[]}]},{"id": 622, "question_id": 106, "on_option_id":[]}]}] where id = 8</v>
      </c>
    </row>
    <row r="10" spans="1:8" ht="14.25" customHeight="1" x14ac:dyDescent="0.35">
      <c r="A10" s="12">
        <f t="shared" si="2"/>
        <v>9</v>
      </c>
      <c r="B10" s="5">
        <v>2</v>
      </c>
      <c r="C10" s="5">
        <v>1</v>
      </c>
      <c r="D10" s="21" t="s">
        <v>540</v>
      </c>
      <c r="E10" s="18" t="s">
        <v>533</v>
      </c>
      <c r="F10" s="5">
        <v>0</v>
      </c>
      <c r="G10" s="5" t="str">
        <f t="shared" si="0"/>
        <v>INSERT INTO `logic_combinations` (`id`,`form_id`, `question_id`, `ans_ids`, `comb_json`, `parent_id`) VALUES (9,'2', '1', '2,4', '[{"question_id": 105, "on_option_id":[{"id": 621, "question_id": 104, "on_option_id":[]}]}]',0);</v>
      </c>
      <c r="H10" s="5" t="str">
        <f t="shared" si="1"/>
        <v>Update `logic_combinations` set form_id = 2, question_id =1, ans_ids=2,4, comb_json=[{"question_id": 105, "on_option_id":[{"id": 621, "question_id": 104, "on_option_id":[]}]}] where id = 9</v>
      </c>
    </row>
    <row r="11" spans="1:8" ht="14.25" customHeight="1" x14ac:dyDescent="0.35">
      <c r="A11" s="12">
        <f t="shared" si="2"/>
        <v>10</v>
      </c>
      <c r="B11" s="5">
        <v>2</v>
      </c>
      <c r="C11" s="5">
        <v>1</v>
      </c>
      <c r="D11" s="21" t="s">
        <v>541</v>
      </c>
      <c r="E11" s="18" t="s">
        <v>539</v>
      </c>
      <c r="F11" s="5">
        <v>0</v>
      </c>
      <c r="G11" s="5" t="str">
        <f t="shared" si="0"/>
        <v>INSERT INTO `logic_combinations` (`id`,`form_id`, `question_id`, `ans_ids`, `comb_json`, `parent_id`) VALUES (10,'2', '1', '3,4', '[{"question_id": 105, "on_option_id":[{"id": 621, "question_id": 104, "on_option_id":[{"id": 619, "question_id": 106, "on_option_id":[]},{"id": 620, "question_id": 106, "on_option_id":[]}]},{"id": 622, "question_id": 106, "on_option_id":[]}]}]',0);</v>
      </c>
      <c r="H11" s="5" t="str">
        <f t="shared" si="1"/>
        <v>Update `logic_combinations` set form_id = 2, question_id =1, ans_ids=3,4, comb_json=[{"question_id": 105, "on_option_id":[{"id": 621, "question_id": 104, "on_option_id":[{"id": 619, "question_id": 106, "on_option_id":[]},{"id": 620, "question_id": 106, "on_option_id":[]}]},{"id": 622, "question_id": 106, "on_option_id":[]}]}] where id = 10</v>
      </c>
    </row>
    <row r="12" spans="1:8" ht="14.25" customHeight="1" x14ac:dyDescent="0.35">
      <c r="A12" s="12">
        <f t="shared" si="2"/>
        <v>11</v>
      </c>
      <c r="B12" s="5">
        <v>2</v>
      </c>
      <c r="C12" s="5">
        <v>1</v>
      </c>
      <c r="D12" s="21" t="s">
        <v>542</v>
      </c>
      <c r="E12" s="18" t="s">
        <v>543</v>
      </c>
      <c r="F12" s="5">
        <v>0</v>
      </c>
      <c r="G12" s="5" t="str">
        <f t="shared" si="0"/>
        <v>INSERT INTO `logic_combinations` (`id`,`form_id`, `question_id`, `ans_ids`, `comb_json`, `parent_id`) VALUES (11,'2', '1', '1,2,3', '[{"question_id": 104, "on_option_id":[]}, {"question_id": 106, "on_option_id":[]}]',0);</v>
      </c>
      <c r="H12" s="5" t="str">
        <f t="shared" si="1"/>
        <v>Update `logic_combinations` set form_id = 2, question_id =1, ans_ids=1,2,3, comb_json=[{"question_id": 104, "on_option_id":[]}, {"question_id": 106, "on_option_id":[]}] where id = 11</v>
      </c>
    </row>
    <row r="13" spans="1:8" ht="14.25" customHeight="1" x14ac:dyDescent="0.35">
      <c r="A13" s="12">
        <f t="shared" si="2"/>
        <v>12</v>
      </c>
      <c r="B13" s="5">
        <v>2</v>
      </c>
      <c r="C13" s="5">
        <v>1</v>
      </c>
      <c r="D13" s="21" t="s">
        <v>544</v>
      </c>
      <c r="E13" s="22" t="s">
        <v>530</v>
      </c>
      <c r="F13" s="5">
        <v>0</v>
      </c>
      <c r="G13" s="5" t="str">
        <f t="shared" si="0"/>
        <v>INSERT INTO `logic_combinations` (`id`,`form_id`, `question_id`, `ans_ids`, `comb_json`, `parent_id`) VALUES (12,'2', '1', '1,2,4', '[{"question_id": 104, "on_option_id":[]}]',0);</v>
      </c>
      <c r="H13" s="5" t="str">
        <f t="shared" si="1"/>
        <v>Update `logic_combinations` set form_id = 2, question_id =1, ans_ids=1,2,4, comb_json=[{"question_id": 104, "on_option_id":[]}] where id = 12</v>
      </c>
    </row>
    <row r="14" spans="1:8" ht="14.25" customHeight="1" x14ac:dyDescent="0.35">
      <c r="A14" s="12">
        <f t="shared" si="2"/>
        <v>13</v>
      </c>
      <c r="B14" s="5">
        <v>2</v>
      </c>
      <c r="C14" s="5">
        <v>1</v>
      </c>
      <c r="D14" s="21" t="s">
        <v>545</v>
      </c>
      <c r="E14" s="22" t="s">
        <v>543</v>
      </c>
      <c r="F14" s="5">
        <v>0</v>
      </c>
      <c r="G14" s="5" t="str">
        <f t="shared" si="0"/>
        <v>INSERT INTO `logic_combinations` (`id`,`form_id`, `question_id`, `ans_ids`, `comb_json`, `parent_id`) VALUES (13,'2', '1', '1,3,4', '[{"question_id": 104, "on_option_id":[]}, {"question_id": 106, "on_option_id":[]}]',0);</v>
      </c>
      <c r="H14" s="5" t="str">
        <f t="shared" si="1"/>
        <v>Update `logic_combinations` set form_id = 2, question_id =1, ans_ids=1,3,4, comb_json=[{"question_id": 104, "on_option_id":[]}, {"question_id": 106, "on_option_id":[]}] where id = 13</v>
      </c>
    </row>
    <row r="15" spans="1:8" ht="14.25" customHeight="1" x14ac:dyDescent="0.35">
      <c r="A15" s="12">
        <f t="shared" si="2"/>
        <v>14</v>
      </c>
      <c r="B15" s="5">
        <v>2</v>
      </c>
      <c r="C15" s="5">
        <v>1</v>
      </c>
      <c r="D15" s="21" t="s">
        <v>546</v>
      </c>
      <c r="E15" s="18" t="s">
        <v>539</v>
      </c>
      <c r="F15" s="5">
        <v>0</v>
      </c>
      <c r="G15" s="5" t="str">
        <f t="shared" si="0"/>
        <v>INSERT INTO `logic_combinations` (`id`,`form_id`, `question_id`, `ans_ids`, `comb_json`, `parent_id`) VALUES (14,'2', '1', '2,3,17', '[{"question_id": 105, "on_option_id":[{"id": 621, "question_id": 104, "on_option_id":[{"id": 619, "question_id": 106, "on_option_id":[]},{"id": 620, "question_id": 106, "on_option_id":[]}]},{"id": 622, "question_id": 106, "on_option_id":[]}]}]',0);</v>
      </c>
      <c r="H15" s="5" t="str">
        <f t="shared" si="1"/>
        <v>Update `logic_combinations` set form_id = 2, question_id =1, ans_ids=2,3,17, comb_json=[{"question_id": 105, "on_option_id":[{"id": 621, "question_id": 104, "on_option_id":[{"id": 619, "question_id": 106, "on_option_id":[]},{"id": 620, "question_id": 106, "on_option_id":[]}]},{"id": 622, "question_id": 106, "on_option_id":[]}]}] where id = 14</v>
      </c>
    </row>
    <row r="16" spans="1:8" ht="14.25" customHeight="1" x14ac:dyDescent="0.35">
      <c r="A16" s="12">
        <f t="shared" si="2"/>
        <v>15</v>
      </c>
      <c r="B16" s="5">
        <v>2</v>
      </c>
      <c r="C16" s="5">
        <v>1</v>
      </c>
      <c r="D16" s="21" t="s">
        <v>547</v>
      </c>
      <c r="E16" s="18" t="s">
        <v>543</v>
      </c>
      <c r="F16" s="5">
        <v>0</v>
      </c>
      <c r="G16" s="5" t="str">
        <f t="shared" si="0"/>
        <v>INSERT INTO `logic_combinations` (`id`,`form_id`, `question_id`, `ans_ids`, `comb_json`, `parent_id`) VALUES (15,'2', '1', '1,2,3,4', '[{"question_id": 104, "on_option_id":[]}, {"question_id": 106, "on_option_id":[]}]',0);</v>
      </c>
      <c r="H16" s="5" t="str">
        <f t="shared" si="1"/>
        <v>Update `logic_combinations` set form_id = 2, question_id =1, ans_ids=1,2,3,4, comb_json=[{"question_id": 104, "on_option_id":[]}, {"question_id": 106, "on_option_id":[]}] where id = 15</v>
      </c>
    </row>
    <row r="17" spans="1:8" ht="14.25" customHeight="1" x14ac:dyDescent="0.35">
      <c r="A17" s="12">
        <f t="shared" si="2"/>
        <v>16</v>
      </c>
      <c r="B17" s="5">
        <v>2</v>
      </c>
      <c r="C17" s="5">
        <v>1</v>
      </c>
      <c r="D17" s="21" t="s">
        <v>548</v>
      </c>
      <c r="E17" s="18" t="s">
        <v>539</v>
      </c>
      <c r="F17" s="5">
        <v>0</v>
      </c>
      <c r="G17" s="5" t="str">
        <f t="shared" si="0"/>
        <v>INSERT INTO `logic_combinations` (`id`,`form_id`, `question_id`, `ans_ids`, `comb_json`, `parent_id`) VALUES (16,'2', '1', '2,3,4', '[{"question_id": 105, "on_option_id":[{"id": 621, "question_id": 104, "on_option_id":[{"id": 619, "question_id": 106, "on_option_id":[]},{"id": 620, "question_id": 106, "on_option_id":[]}]},{"id": 622, "question_id": 106, "on_option_id":[]}]}]',0);</v>
      </c>
      <c r="H17" s="5" t="str">
        <f t="shared" si="1"/>
        <v>Update `logic_combinations` set form_id = 2, question_id =1, ans_ids=2,3,4, comb_json=[{"question_id": 105, "on_option_id":[{"id": 621, "question_id": 104, "on_option_id":[{"id": 619, "question_id": 106, "on_option_id":[]},{"id": 620, "question_id": 106, "on_option_id":[]}]},{"id": 622, "question_id": 106, "on_option_id":[]}]}] where id = 16</v>
      </c>
    </row>
    <row r="18" spans="1:8" ht="14.25" customHeight="1" x14ac:dyDescent="0.35">
      <c r="A18" s="12">
        <f t="shared" si="2"/>
        <v>17</v>
      </c>
      <c r="B18" s="5">
        <v>4</v>
      </c>
      <c r="C18" s="5">
        <v>1</v>
      </c>
      <c r="D18" s="21">
        <v>4</v>
      </c>
      <c r="E18" s="18" t="s">
        <v>549</v>
      </c>
      <c r="F18" s="5">
        <v>0</v>
      </c>
      <c r="G18" s="5" t="str">
        <f t="shared" si="0"/>
        <v>INSERT INTO `logic_combinations` (`id`,`form_id`, `question_id`, `ans_ids`, `comb_json`, `parent_id`) VALUES (17,'4', '1', '4', '[{"question_id": 11, "on_option_id":[]},{"question_id": 12, "on_option_id":[]},{"question_id": 13, "on_option_id":[]},{"question_id": 14, "on_option_id":[]},{"question_id": 15, "on_option_id":[]}, {"question_id": 16, "on_option_id":[]}, {"question_id": 17, "on_option_id":[]}, {"question_id": 18, "on_option_id":[]}, {"question_id": 19, "on_option_id":[]}, {"question_id": 20, "on_option_id":[]}, {"question_id": 21, "on_option_id":[]}, {"question_id": 22, "on_option_id":[]}, {"question_id": 23, "on_option_id":[]}, {"question_id": 24, "on_option_id":[]}, {"question_id": 25, "on_option_id":[]}, {"question_id": 26, "on_option_id":[]}, {"question_id": 27, "on_option_id":[]}, {"question_id": 28, "on_option_id":[]}, {"question_id": 29, "on_option_id":[]}, {"question_id": 30, "on_option_id":[]}]',0);</v>
      </c>
    </row>
    <row r="19" spans="1:8" ht="14.25" customHeight="1" x14ac:dyDescent="0.35">
      <c r="A19" s="12">
        <f t="shared" si="2"/>
        <v>18</v>
      </c>
      <c r="B19" s="5">
        <v>4</v>
      </c>
      <c r="C19" s="5">
        <v>1</v>
      </c>
      <c r="D19" s="21">
        <v>3</v>
      </c>
      <c r="E19" s="18" t="s">
        <v>550</v>
      </c>
      <c r="F19" s="5">
        <v>0</v>
      </c>
      <c r="G19" s="5" t="str">
        <f t="shared" si="0"/>
        <v>INSERT INTO `logic_combinations` (`id`,`form_id`, `question_id`, `ans_ids`, `comb_json`, `parent_id`) VALUES (18,'4', '1', '3', '[{"question_id": 11, "on_option_id":[]},{"question_id": 12, "on_option_id":[]},{"question_id": 13, "on_option_id":[]},{"question_id": 14, "on_option_id":[]},{"question_id": 31, "on_option_id":[]}, {"question_id": 32, "on_option_id":[]}, {"question_id": 33, "on_option_id":[]}, {"question_id": 34, "on_option_id":[]}, {"question_id": 35, "on_option_id":[]}, {"question_id": 36, "on_option_id":[{"id": 188,"question_id": 37, "on_option_id": [{"question_id": 38, "on_option_id": [{"question_id": 39, "on_option_id": []}]}]},{"id": 189,"question_id": 37, "on_option_id": [{"question_id": 38, "on_option_id": [{"question_id": 39, "on_option_id": []}]}]},{"id": 190,"question_id": 37, "on_option_id": [{"question_id": 38, "on_option_id": [{"question_id": 39, "on_option_id": []}]}]}]}, {"question_id": 40, "on_option_id":[{"id": 201, "question_id": 41, "on_option_id": []}]}, {"question_id": 42, "on_option_id":[]}, {"question_id": 43, "on_option_id":[]}, {"question_id": 44, "on_option_id":[]}, {"question_id": 45, "on_option_id":[]}, {"question_id": 46, "on_option_id":[]},{"question_id": 47, "on_option_id":[]},{"question_id": 48, "on_option_id":[]},{"question_id": 49, "on_option_id":[]},{"question_id": 50, "on_option_id":[]},{"question_id": 51, "on_option_id":[]},{"question_id": 52, "on_option_id":[]},{"question_id": 53, "on_option_id":[]},{"question_id": 54, "on_option_id":[]},{"question_id": 55, "on_option_id":[]},{"question_id": 56, "on_option_id":[]},{"question_id": 57, "on_option_id":[]}]',0);</v>
      </c>
    </row>
    <row r="20" spans="1:8" ht="14.25" customHeight="1" x14ac:dyDescent="0.35">
      <c r="A20" s="12">
        <f t="shared" si="2"/>
        <v>19</v>
      </c>
      <c r="B20" s="5">
        <v>4</v>
      </c>
      <c r="C20" s="5">
        <v>1</v>
      </c>
      <c r="D20" s="21">
        <v>1</v>
      </c>
      <c r="E20" s="18" t="s">
        <v>551</v>
      </c>
      <c r="F20" s="5">
        <v>0</v>
      </c>
      <c r="G20" s="5" t="str">
        <f t="shared" si="0"/>
        <v>INSERT INTO `logic_combinations` (`id`,`form_id`, `question_id`, `ans_ids`, `comb_json`, `parent_id`) VALUES (19,'4', '1', '1', '[{"question_id": 11, "on_option_id":[]},{"question_id": 12, "on_option_id":[]},{"question_id": 13, "on_option_id":[]},{"question_id": 14, "on_option_id":[]},{"question_id": 58, "on_option_id":[]}, {"question_id": 59, "on_option_id":[]}, {"question_id": 60, "on_option_id":[]}, {"question_id": 61, "on_option_id":[]}, {"question_id": 62, "on_option_id":[{"id": 343, "question_id": 63, "on_option_id": [{"id": 346, "question_id": 64, "on_option_id":[]}, {"id": 347, "question_id": 64, "on_option_id":[]}, {"id": 348, "question_id": 64, "on_option_id":[]}]},{"id": 344, "question_id": 63, "on_option_id": [{"id": 346, "question_id": 64, "on_option_id":[]},{"id": 347, "question_id": 64, "on_option_id":[]},{"id": 348, "question_id": 64, "on_option_id":[]}]}]}, {"question_id": 65, "on_option_id":[]}, {"question_id": 108, "on_option_id":[]}, {"question_id": 66, "on_option_id":[]}, {"question_id": 67, "on_option_id":[]}, {"question_id": 68, "on_option_id":[]}, {"question_id": 69, "on_option_id":[]}, {"question_id": 70, "on_option_id":[]}, {"question_id": 71, "on_option_id":[]}, {"question_id": 72, "on_option_id":[]}, {"question_id": 73, "on_option_id":[]}, {"question_id": 74, "on_option_id":[]}]',0);</v>
      </c>
    </row>
    <row r="21" spans="1:8" ht="14.25" customHeight="1" x14ac:dyDescent="0.35">
      <c r="A21" s="12">
        <f t="shared" si="2"/>
        <v>20</v>
      </c>
      <c r="B21" s="5">
        <v>4</v>
      </c>
      <c r="C21" s="5">
        <v>1</v>
      </c>
      <c r="D21" s="21">
        <v>12</v>
      </c>
      <c r="E21" s="18" t="s">
        <v>552</v>
      </c>
      <c r="F21" s="5">
        <v>0</v>
      </c>
      <c r="G21" s="5" t="str">
        <f t="shared" si="0"/>
        <v>INSERT INTO `logic_combinations` (`id`,`form_id`, `question_id`, `ans_ids`, `comb_json`, `parent_id`) VALUES (20,'4', '1', '12', '[{"question_id": 11, "on_option_id":[]},{"question_id": 12, "on_option_id":[]},{"question_id": 13, "on_option_id":[]},{"question_id": 14, "on_option_id":[]},{"question_id": 75, "on_option_id":[]}, {"question_id": 76, "on_option_id":[]}, {"question_id": 77, "on_option_id":[]}, {"question_id": 78, "on_option_id":[]}, {"question_id": 79, "on_option_id":[]}, {"question_id": 80, "on_option_id":[]}, {"question_id": 81, "on_option_id":[]}, {"question_id": 82, "on_option_id":[]}, {"question_id": 83, "on_option_id":[]}, {"question_id": 84, "on_option_id":[]}, {"question_id": 85, "on_option_id":[]}, {"question_id": 86, "on_option_id":[]}, {"question_id": 87, "on_option_id":[]}, {"question_id": 88, "on_option_id":[]}]',0);</v>
      </c>
    </row>
    <row r="22" spans="1:8" ht="14.25" customHeight="1" x14ac:dyDescent="0.35">
      <c r="A22" s="12">
        <f t="shared" si="2"/>
        <v>21</v>
      </c>
      <c r="B22" s="5">
        <v>4</v>
      </c>
      <c r="C22" s="5">
        <v>1</v>
      </c>
      <c r="D22" s="21">
        <v>13</v>
      </c>
      <c r="E22" s="18" t="s">
        <v>553</v>
      </c>
      <c r="F22" s="5">
        <v>0</v>
      </c>
      <c r="G22" s="5" t="str">
        <f t="shared" si="0"/>
        <v>INSERT INTO `logic_combinations` (`id`,`form_id`, `question_id`, `ans_ids`, `comb_json`, `parent_id`) VALUES (21,'4', '1', '13', '[{"question_id": 11, "on_option_id":[]},{"question_id": 12, "on_option_id":[]},{"question_id": 13, "on_option_id":[]},{"question_id": 14, "on_option_id":[]},{"question_id": 89, "on_option_id":[]}, {"question_id": 90, "on_option_id":[]}, {"question_id": 91, "on_option_id":[]}, {"question_id": 92, "on_option_id":[]}, {"question_id": 109, "on_option_id":[]}, {"question_id": 93, "on_option_id":[]}, {"question_id": 94, "on_option_id":[]}, {"question_id": 95, "on_option_id":[]}, {"question_id": 96, "on_option_id":[]}, {"question_id": 97, "on_option_id":[]}, {"question_id": 98, "on_option_id":[]}, {"question_id": 99, "on_option_id":[]}, {"question_id": 100, "on_option_id":[]}, {"question_id": 101, "on_option_id":[]}, {"question_id": 102, "on_option_id":[]}, {"question_id": 103, "on_option_id":[]}]',0);</v>
      </c>
    </row>
    <row r="23" spans="1:8" ht="14.25" customHeight="1" x14ac:dyDescent="0.35">
      <c r="A23" s="12">
        <f t="shared" si="2"/>
        <v>22</v>
      </c>
      <c r="B23" s="5">
        <v>4</v>
      </c>
      <c r="C23" s="5">
        <v>1</v>
      </c>
      <c r="D23" s="21" t="s">
        <v>535</v>
      </c>
      <c r="F23" s="5">
        <v>18</v>
      </c>
      <c r="G23" s="5" t="str">
        <f t="shared" si="0"/>
        <v>INSERT INTO `logic_combinations` (`id`,`form_id`, `question_id`, `ans_ids`, `comb_json`, `parent_id`) VALUES (22,'4', '1', '1,3', '',18);</v>
      </c>
    </row>
    <row r="24" spans="1:8" ht="14.25" customHeight="1" x14ac:dyDescent="0.35">
      <c r="A24" s="12">
        <f t="shared" si="2"/>
        <v>23</v>
      </c>
      <c r="B24" s="5">
        <v>4</v>
      </c>
      <c r="C24" s="5">
        <v>1</v>
      </c>
      <c r="D24" s="21" t="s">
        <v>537</v>
      </c>
      <c r="F24" s="5">
        <v>19</v>
      </c>
      <c r="G24" s="5" t="str">
        <f t="shared" si="0"/>
        <v>INSERT INTO `logic_combinations` (`id`,`form_id`, `question_id`, `ans_ids`, `comb_json`, `parent_id`) VALUES (23,'4', '1', '1,4', '',19);</v>
      </c>
    </row>
    <row r="25" spans="1:8" ht="14.25" customHeight="1" x14ac:dyDescent="0.35">
      <c r="A25" s="12">
        <f t="shared" si="2"/>
        <v>24</v>
      </c>
      <c r="B25" s="5">
        <v>4</v>
      </c>
      <c r="C25" s="5">
        <v>1</v>
      </c>
      <c r="D25" s="21" t="s">
        <v>554</v>
      </c>
      <c r="F25" s="5">
        <v>19</v>
      </c>
      <c r="G25" s="5" t="str">
        <f t="shared" si="0"/>
        <v>INSERT INTO `logic_combinations` (`id`,`form_id`, `question_id`, `ans_ids`, `comb_json`, `parent_id`) VALUES (24,'4', '1', '1,12', '',19);</v>
      </c>
    </row>
    <row r="26" spans="1:8" ht="14.25" customHeight="1" x14ac:dyDescent="0.35">
      <c r="A26" s="12">
        <f t="shared" si="2"/>
        <v>25</v>
      </c>
      <c r="B26" s="5">
        <v>4</v>
      </c>
      <c r="C26" s="5">
        <v>1</v>
      </c>
      <c r="D26" s="21" t="s">
        <v>555</v>
      </c>
      <c r="F26" s="5">
        <v>21</v>
      </c>
      <c r="G26" s="5" t="str">
        <f t="shared" si="0"/>
        <v>INSERT INTO `logic_combinations` (`id`,`form_id`, `question_id`, `ans_ids`, `comb_json`, `parent_id`) VALUES (25,'4', '1', '1,13', '',21);</v>
      </c>
    </row>
    <row r="27" spans="1:8" ht="14.25" customHeight="1" x14ac:dyDescent="0.35">
      <c r="A27" s="12">
        <f t="shared" si="2"/>
        <v>26</v>
      </c>
      <c r="B27" s="5">
        <v>4</v>
      </c>
      <c r="C27" s="5">
        <v>1</v>
      </c>
      <c r="D27" s="21" t="s">
        <v>541</v>
      </c>
      <c r="F27" s="5">
        <v>18</v>
      </c>
      <c r="G27" s="5" t="str">
        <f t="shared" si="0"/>
        <v>INSERT INTO `logic_combinations` (`id`,`form_id`, `question_id`, `ans_ids`, `comb_json`, `parent_id`) VALUES (26,'4', '1', '3,4', '',18);</v>
      </c>
    </row>
    <row r="28" spans="1:8" ht="14.25" customHeight="1" x14ac:dyDescent="0.35">
      <c r="A28" s="12">
        <f t="shared" si="2"/>
        <v>27</v>
      </c>
      <c r="B28" s="5">
        <v>4</v>
      </c>
      <c r="C28" s="5">
        <v>1</v>
      </c>
      <c r="D28" s="21" t="s">
        <v>556</v>
      </c>
      <c r="F28" s="5">
        <v>18</v>
      </c>
      <c r="G28" s="5" t="str">
        <f t="shared" si="0"/>
        <v>INSERT INTO `logic_combinations` (`id`,`form_id`, `question_id`, `ans_ids`, `comb_json`, `parent_id`) VALUES (27,'4', '1', '3,12', '',18);</v>
      </c>
    </row>
    <row r="29" spans="1:8" ht="14.25" customHeight="1" x14ac:dyDescent="0.35">
      <c r="A29" s="12">
        <f t="shared" si="2"/>
        <v>28</v>
      </c>
      <c r="B29" s="5">
        <v>4</v>
      </c>
      <c r="C29" s="5">
        <v>1</v>
      </c>
      <c r="D29" s="21" t="s">
        <v>557</v>
      </c>
      <c r="F29" s="5">
        <v>18</v>
      </c>
      <c r="G29" s="5" t="str">
        <f t="shared" si="0"/>
        <v>INSERT INTO `logic_combinations` (`id`,`form_id`, `question_id`, `ans_ids`, `comb_json`, `parent_id`) VALUES (28,'4', '1', '3,13', '',18);</v>
      </c>
    </row>
    <row r="30" spans="1:8" ht="14.25" customHeight="1" x14ac:dyDescent="0.35">
      <c r="A30" s="12">
        <f t="shared" si="2"/>
        <v>29</v>
      </c>
      <c r="B30" s="5">
        <v>4</v>
      </c>
      <c r="C30" s="5">
        <v>1</v>
      </c>
      <c r="D30" s="21" t="s">
        <v>558</v>
      </c>
      <c r="F30" s="5">
        <v>20</v>
      </c>
      <c r="G30" s="5" t="str">
        <f t="shared" si="0"/>
        <v>INSERT INTO `logic_combinations` (`id`,`form_id`, `question_id`, `ans_ids`, `comb_json`, `parent_id`) VALUES (29,'4', '1', '4,12', '',20);</v>
      </c>
    </row>
    <row r="31" spans="1:8" ht="14.25" customHeight="1" x14ac:dyDescent="0.35">
      <c r="A31" s="12">
        <f t="shared" si="2"/>
        <v>30</v>
      </c>
      <c r="B31" s="5">
        <v>4</v>
      </c>
      <c r="C31" s="5">
        <v>1</v>
      </c>
      <c r="D31" s="21" t="s">
        <v>559</v>
      </c>
      <c r="F31" s="5">
        <v>21</v>
      </c>
      <c r="G31" s="5" t="str">
        <f t="shared" si="0"/>
        <v>INSERT INTO `logic_combinations` (`id`,`form_id`, `question_id`, `ans_ids`, `comb_json`, `parent_id`) VALUES (30,'4', '1', '4,13', '',21);</v>
      </c>
    </row>
    <row r="32" spans="1:8" ht="14.25" customHeight="1" x14ac:dyDescent="0.35">
      <c r="A32" s="12">
        <f t="shared" si="2"/>
        <v>31</v>
      </c>
      <c r="B32" s="5">
        <v>4</v>
      </c>
      <c r="C32" s="5">
        <v>1</v>
      </c>
      <c r="D32" s="21" t="s">
        <v>560</v>
      </c>
      <c r="F32" s="5">
        <v>21</v>
      </c>
      <c r="G32" s="5" t="str">
        <f t="shared" si="0"/>
        <v>INSERT INTO `logic_combinations` (`id`,`form_id`, `question_id`, `ans_ids`, `comb_json`, `parent_id`) VALUES (31,'4', '1', '12,13', '',21);</v>
      </c>
    </row>
    <row r="33" spans="1:7" ht="14.25" customHeight="1" x14ac:dyDescent="0.35">
      <c r="A33" s="12">
        <f t="shared" si="2"/>
        <v>32</v>
      </c>
      <c r="B33" s="5">
        <v>4</v>
      </c>
      <c r="C33" s="5">
        <v>1</v>
      </c>
      <c r="D33" s="21" t="s">
        <v>545</v>
      </c>
      <c r="F33" s="5">
        <v>18</v>
      </c>
      <c r="G33" s="5" t="str">
        <f t="shared" si="0"/>
        <v>INSERT INTO `logic_combinations` (`id`,`form_id`, `question_id`, `ans_ids`, `comb_json`, `parent_id`) VALUES (32,'4', '1', '1,3,4', '',18);</v>
      </c>
    </row>
    <row r="34" spans="1:7" ht="14.25" customHeight="1" x14ac:dyDescent="0.35">
      <c r="A34" s="12">
        <f t="shared" si="2"/>
        <v>33</v>
      </c>
      <c r="B34" s="5">
        <v>4</v>
      </c>
      <c r="C34" s="5">
        <v>1</v>
      </c>
      <c r="D34" s="21" t="s">
        <v>561</v>
      </c>
      <c r="F34" s="5">
        <v>18</v>
      </c>
      <c r="G34" s="5" t="str">
        <f t="shared" si="0"/>
        <v>INSERT INTO `logic_combinations` (`id`,`form_id`, `question_id`, `ans_ids`, `comb_json`, `parent_id`) VALUES (33,'4', '1', '1,3,12', '',18);</v>
      </c>
    </row>
    <row r="35" spans="1:7" ht="14.25" customHeight="1" x14ac:dyDescent="0.35">
      <c r="A35" s="12">
        <f t="shared" si="2"/>
        <v>34</v>
      </c>
      <c r="B35" s="5">
        <v>4</v>
      </c>
      <c r="C35" s="5">
        <v>1</v>
      </c>
      <c r="D35" s="21" t="s">
        <v>562</v>
      </c>
      <c r="F35" s="5">
        <v>18</v>
      </c>
      <c r="G35" s="5" t="str">
        <f t="shared" si="0"/>
        <v>INSERT INTO `logic_combinations` (`id`,`form_id`, `question_id`, `ans_ids`, `comb_json`, `parent_id`) VALUES (34,'4', '1', '1,3,13', '',18);</v>
      </c>
    </row>
    <row r="36" spans="1:7" ht="14.25" customHeight="1" x14ac:dyDescent="0.35">
      <c r="A36" s="12">
        <f t="shared" si="2"/>
        <v>35</v>
      </c>
      <c r="B36" s="5">
        <v>4</v>
      </c>
      <c r="C36" s="5">
        <v>1</v>
      </c>
      <c r="D36" s="21" t="s">
        <v>563</v>
      </c>
      <c r="F36" s="5">
        <v>19</v>
      </c>
      <c r="G36" s="5" t="str">
        <f t="shared" si="0"/>
        <v>INSERT INTO `logic_combinations` (`id`,`form_id`, `question_id`, `ans_ids`, `comb_json`, `parent_id`) VALUES (35,'4', '1', '1,4,12', '',19);</v>
      </c>
    </row>
    <row r="37" spans="1:7" ht="14.25" customHeight="1" x14ac:dyDescent="0.35">
      <c r="A37" s="12">
        <f t="shared" si="2"/>
        <v>36</v>
      </c>
      <c r="B37" s="5">
        <v>4</v>
      </c>
      <c r="C37" s="5">
        <v>1</v>
      </c>
      <c r="D37" s="21" t="s">
        <v>564</v>
      </c>
      <c r="F37" s="5">
        <v>21</v>
      </c>
      <c r="G37" s="5" t="str">
        <f t="shared" si="0"/>
        <v>INSERT INTO `logic_combinations` (`id`,`form_id`, `question_id`, `ans_ids`, `comb_json`, `parent_id`) VALUES (36,'4', '1', '1,4,13', '',21);</v>
      </c>
    </row>
    <row r="38" spans="1:7" ht="14.25" customHeight="1" x14ac:dyDescent="0.35">
      <c r="A38" s="12">
        <f t="shared" si="2"/>
        <v>37</v>
      </c>
      <c r="B38" s="5">
        <v>4</v>
      </c>
      <c r="C38" s="5">
        <v>1</v>
      </c>
      <c r="D38" s="21" t="s">
        <v>565</v>
      </c>
      <c r="F38" s="5">
        <v>21</v>
      </c>
      <c r="G38" s="5" t="str">
        <f t="shared" si="0"/>
        <v>INSERT INTO `logic_combinations` (`id`,`form_id`, `question_id`, `ans_ids`, `comb_json`, `parent_id`) VALUES (37,'4', '1', '1,12,13', '',21);</v>
      </c>
    </row>
    <row r="39" spans="1:7" ht="14.25" customHeight="1" x14ac:dyDescent="0.35">
      <c r="A39" s="12">
        <f t="shared" si="2"/>
        <v>38</v>
      </c>
      <c r="B39" s="5">
        <v>4</v>
      </c>
      <c r="C39" s="5">
        <v>1</v>
      </c>
      <c r="D39" s="21" t="s">
        <v>566</v>
      </c>
      <c r="F39" s="5">
        <v>18</v>
      </c>
      <c r="G39" s="5" t="str">
        <f t="shared" si="0"/>
        <v>INSERT INTO `logic_combinations` (`id`,`form_id`, `question_id`, `ans_ids`, `comb_json`, `parent_id`) VALUES (38,'4', '1', '3,4,12', '',18);</v>
      </c>
    </row>
    <row r="40" spans="1:7" ht="14.25" customHeight="1" x14ac:dyDescent="0.35">
      <c r="A40" s="12">
        <f t="shared" si="2"/>
        <v>39</v>
      </c>
      <c r="B40" s="5">
        <v>4</v>
      </c>
      <c r="C40" s="5">
        <v>1</v>
      </c>
      <c r="D40" s="21" t="s">
        <v>567</v>
      </c>
      <c r="F40" s="5">
        <v>18</v>
      </c>
      <c r="G40" s="5" t="str">
        <f t="shared" si="0"/>
        <v>INSERT INTO `logic_combinations` (`id`,`form_id`, `question_id`, `ans_ids`, `comb_json`, `parent_id`) VALUES (39,'4', '1', '3,4,13', '',18);</v>
      </c>
    </row>
    <row r="41" spans="1:7" ht="14.25" customHeight="1" x14ac:dyDescent="0.35">
      <c r="A41" s="12">
        <f t="shared" si="2"/>
        <v>40</v>
      </c>
      <c r="B41" s="5">
        <v>4</v>
      </c>
      <c r="C41" s="5">
        <v>1</v>
      </c>
      <c r="D41" s="21" t="s">
        <v>568</v>
      </c>
      <c r="F41" s="5">
        <v>18</v>
      </c>
      <c r="G41" s="5" t="str">
        <f t="shared" si="0"/>
        <v>INSERT INTO `logic_combinations` (`id`,`form_id`, `question_id`, `ans_ids`, `comb_json`, `parent_id`) VALUES (40,'4', '1', '3,12,13', '',18);</v>
      </c>
    </row>
    <row r="42" spans="1:7" ht="14.25" customHeight="1" x14ac:dyDescent="0.35">
      <c r="A42" s="12">
        <f t="shared" si="2"/>
        <v>41</v>
      </c>
      <c r="B42" s="5">
        <v>4</v>
      </c>
      <c r="C42" s="5">
        <v>1</v>
      </c>
      <c r="D42" s="21" t="s">
        <v>569</v>
      </c>
      <c r="F42" s="5">
        <v>21</v>
      </c>
      <c r="G42" s="5" t="str">
        <f t="shared" si="0"/>
        <v>INSERT INTO `logic_combinations` (`id`,`form_id`, `question_id`, `ans_ids`, `comb_json`, `parent_id`) VALUES (41,'4', '1', '4,12,13', '',21);</v>
      </c>
    </row>
    <row r="43" spans="1:7" ht="14.25" customHeight="1" x14ac:dyDescent="0.35">
      <c r="A43" s="12">
        <f t="shared" si="2"/>
        <v>42</v>
      </c>
      <c r="B43" s="5">
        <v>4</v>
      </c>
      <c r="C43" s="5">
        <v>1</v>
      </c>
      <c r="D43" s="21" t="s">
        <v>570</v>
      </c>
      <c r="F43" s="5">
        <v>18</v>
      </c>
      <c r="G43" s="5" t="str">
        <f t="shared" si="0"/>
        <v>INSERT INTO `logic_combinations` (`id`,`form_id`, `question_id`, `ans_ids`, `comb_json`, `parent_id`) VALUES (42,'4', '1', '1,3,4,12', '',18);</v>
      </c>
    </row>
    <row r="44" spans="1:7" ht="14.25" customHeight="1" x14ac:dyDescent="0.35">
      <c r="A44" s="12">
        <f t="shared" si="2"/>
        <v>43</v>
      </c>
      <c r="B44" s="5">
        <v>4</v>
      </c>
      <c r="C44" s="5">
        <v>1</v>
      </c>
      <c r="D44" s="21" t="s">
        <v>571</v>
      </c>
      <c r="F44" s="5">
        <v>18</v>
      </c>
      <c r="G44" s="5" t="str">
        <f t="shared" si="0"/>
        <v>INSERT INTO `logic_combinations` (`id`,`form_id`, `question_id`, `ans_ids`, `comb_json`, `parent_id`) VALUES (43,'4', '1', '1,3,4,13', '',18);</v>
      </c>
    </row>
    <row r="45" spans="1:7" ht="14.25" customHeight="1" x14ac:dyDescent="0.35">
      <c r="A45" s="12">
        <f t="shared" si="2"/>
        <v>44</v>
      </c>
      <c r="B45" s="5">
        <v>4</v>
      </c>
      <c r="C45" s="5">
        <v>1</v>
      </c>
      <c r="D45" s="21" t="s">
        <v>572</v>
      </c>
      <c r="F45" s="5">
        <v>18</v>
      </c>
      <c r="G45" s="5" t="str">
        <f t="shared" si="0"/>
        <v>INSERT INTO `logic_combinations` (`id`,`form_id`, `question_id`, `ans_ids`, `comb_json`, `parent_id`) VALUES (44,'4', '1', '1,3,12,13', '',18);</v>
      </c>
    </row>
    <row r="46" spans="1:7" ht="14.25" customHeight="1" x14ac:dyDescent="0.35">
      <c r="A46" s="12">
        <f t="shared" si="2"/>
        <v>45</v>
      </c>
      <c r="B46" s="5">
        <v>4</v>
      </c>
      <c r="C46" s="5">
        <v>1</v>
      </c>
      <c r="D46" s="21" t="s">
        <v>573</v>
      </c>
      <c r="F46" s="5">
        <v>21</v>
      </c>
      <c r="G46" s="5" t="str">
        <f t="shared" si="0"/>
        <v>INSERT INTO `logic_combinations` (`id`,`form_id`, `question_id`, `ans_ids`, `comb_json`, `parent_id`) VALUES (45,'4', '1', '1,4,12,13', '',21);</v>
      </c>
    </row>
    <row r="47" spans="1:7" ht="14.25" customHeight="1" x14ac:dyDescent="0.35">
      <c r="A47" s="12">
        <f t="shared" si="2"/>
        <v>46</v>
      </c>
      <c r="B47" s="5">
        <v>4</v>
      </c>
      <c r="C47" s="5">
        <v>1</v>
      </c>
      <c r="D47" s="21" t="s">
        <v>574</v>
      </c>
      <c r="F47" s="5">
        <v>18</v>
      </c>
      <c r="G47" s="5" t="str">
        <f t="shared" si="0"/>
        <v>INSERT INTO `logic_combinations` (`id`,`form_id`, `question_id`, `ans_ids`, `comb_json`, `parent_id`) VALUES (46,'4', '1', '3,4,12,13', '',18);</v>
      </c>
    </row>
    <row r="48" spans="1:7" ht="14.25" customHeight="1" x14ac:dyDescent="0.35">
      <c r="A48" s="12">
        <f t="shared" si="2"/>
        <v>47</v>
      </c>
      <c r="B48" s="5">
        <v>4</v>
      </c>
      <c r="C48" s="5">
        <v>1</v>
      </c>
      <c r="D48" s="21" t="s">
        <v>575</v>
      </c>
      <c r="F48" s="5">
        <v>18</v>
      </c>
      <c r="G48" s="5" t="str">
        <f t="shared" si="0"/>
        <v>INSERT INTO `logic_combinations` (`id`,`form_id`, `question_id`, `ans_ids`, `comb_json`, `parent_id`) VALUES (47,'4', '1', '1,3,4,12,13', '',18);</v>
      </c>
    </row>
    <row r="49" spans="4:6" ht="14.25" customHeight="1" x14ac:dyDescent="0.35">
      <c r="D49" s="21"/>
      <c r="F49" s="12"/>
    </row>
    <row r="50" spans="4:6" ht="14.25" customHeight="1" x14ac:dyDescent="0.35">
      <c r="D50" s="21"/>
      <c r="F50" s="12"/>
    </row>
    <row r="51" spans="4:6" ht="14.25" customHeight="1" x14ac:dyDescent="0.35">
      <c r="D51" s="21"/>
      <c r="F51" s="12"/>
    </row>
    <row r="52" spans="4:6" ht="14.25" customHeight="1" x14ac:dyDescent="0.35">
      <c r="D52" s="21"/>
      <c r="F52" s="12"/>
    </row>
    <row r="53" spans="4:6" ht="14.25" customHeight="1" x14ac:dyDescent="0.35">
      <c r="D53" s="21"/>
      <c r="F53" s="12"/>
    </row>
    <row r="54" spans="4:6" ht="14.25" customHeight="1" x14ac:dyDescent="0.35">
      <c r="D54" s="21"/>
      <c r="F54" s="12"/>
    </row>
    <row r="55" spans="4:6" ht="14.25" customHeight="1" x14ac:dyDescent="0.35">
      <c r="D55" s="21"/>
      <c r="F55" s="12"/>
    </row>
    <row r="56" spans="4:6" ht="14.25" customHeight="1" x14ac:dyDescent="0.35">
      <c r="D56" s="21"/>
      <c r="F56" s="12"/>
    </row>
    <row r="57" spans="4:6" ht="14.25" customHeight="1" x14ac:dyDescent="0.35">
      <c r="D57" s="21"/>
      <c r="F57" s="12"/>
    </row>
    <row r="58" spans="4:6" ht="14.25" customHeight="1" x14ac:dyDescent="0.35">
      <c r="D58" s="21"/>
      <c r="F58" s="12"/>
    </row>
    <row r="59" spans="4:6" ht="14.25" customHeight="1" x14ac:dyDescent="0.35">
      <c r="D59" s="21"/>
      <c r="F59" s="12"/>
    </row>
    <row r="60" spans="4:6" ht="14.25" customHeight="1" x14ac:dyDescent="0.35">
      <c r="D60" s="21"/>
      <c r="F60" s="12"/>
    </row>
    <row r="61" spans="4:6" ht="14.25" customHeight="1" x14ac:dyDescent="0.35">
      <c r="D61" s="21"/>
      <c r="F61" s="12"/>
    </row>
    <row r="62" spans="4:6" ht="14.25" customHeight="1" x14ac:dyDescent="0.35">
      <c r="D62" s="21"/>
      <c r="F62" s="12"/>
    </row>
    <row r="63" spans="4:6" ht="14.25" customHeight="1" x14ac:dyDescent="0.35">
      <c r="D63" s="21"/>
      <c r="F63" s="12"/>
    </row>
    <row r="64" spans="4:6" ht="14.25" customHeight="1" x14ac:dyDescent="0.35">
      <c r="D64" s="21"/>
      <c r="F64" s="12"/>
    </row>
    <row r="65" spans="4:6" ht="14.25" customHeight="1" x14ac:dyDescent="0.35">
      <c r="D65" s="21"/>
      <c r="F65" s="12"/>
    </row>
    <row r="66" spans="4:6" ht="14.25" customHeight="1" x14ac:dyDescent="0.35">
      <c r="D66" s="21"/>
      <c r="F66" s="12"/>
    </row>
    <row r="67" spans="4:6" ht="14.25" customHeight="1" x14ac:dyDescent="0.35">
      <c r="D67" s="21"/>
      <c r="F67" s="12"/>
    </row>
    <row r="68" spans="4:6" ht="14.25" customHeight="1" x14ac:dyDescent="0.35">
      <c r="D68" s="21"/>
      <c r="F68" s="12"/>
    </row>
    <row r="69" spans="4:6" ht="14.25" customHeight="1" x14ac:dyDescent="0.35">
      <c r="D69" s="21"/>
      <c r="F69" s="12"/>
    </row>
    <row r="70" spans="4:6" ht="14.25" customHeight="1" x14ac:dyDescent="0.35">
      <c r="D70" s="21"/>
      <c r="F70" s="12"/>
    </row>
    <row r="71" spans="4:6" ht="14.25" customHeight="1" x14ac:dyDescent="0.35">
      <c r="D71" s="21"/>
      <c r="F71" s="12"/>
    </row>
    <row r="72" spans="4:6" ht="14.25" customHeight="1" x14ac:dyDescent="0.35">
      <c r="D72" s="21"/>
      <c r="F72" s="12"/>
    </row>
    <row r="73" spans="4:6" ht="14.25" customHeight="1" x14ac:dyDescent="0.35">
      <c r="D73" s="21"/>
      <c r="F73" s="12"/>
    </row>
    <row r="74" spans="4:6" ht="14.25" customHeight="1" x14ac:dyDescent="0.35">
      <c r="D74" s="21"/>
      <c r="F74" s="12"/>
    </row>
    <row r="75" spans="4:6" ht="14.25" customHeight="1" x14ac:dyDescent="0.35">
      <c r="D75" s="21"/>
      <c r="F75" s="12"/>
    </row>
    <row r="76" spans="4:6" ht="14.25" customHeight="1" x14ac:dyDescent="0.35">
      <c r="D76" s="21"/>
      <c r="F76" s="12"/>
    </row>
    <row r="77" spans="4:6" ht="14.25" customHeight="1" x14ac:dyDescent="0.35">
      <c r="D77" s="21"/>
      <c r="F77" s="12"/>
    </row>
    <row r="78" spans="4:6" ht="14.25" customHeight="1" x14ac:dyDescent="0.35">
      <c r="D78" s="21"/>
      <c r="F78" s="12"/>
    </row>
    <row r="79" spans="4:6" ht="14.25" customHeight="1" x14ac:dyDescent="0.35">
      <c r="D79" s="21"/>
      <c r="F79" s="12"/>
    </row>
    <row r="80" spans="4:6" ht="14.25" customHeight="1" x14ac:dyDescent="0.35">
      <c r="D80" s="21"/>
      <c r="F80" s="12"/>
    </row>
    <row r="81" spans="4:6" ht="14.25" customHeight="1" x14ac:dyDescent="0.35">
      <c r="D81" s="21"/>
      <c r="F81" s="12"/>
    </row>
    <row r="82" spans="4:6" ht="14.25" customHeight="1" x14ac:dyDescent="0.35">
      <c r="D82" s="21"/>
      <c r="F82" s="12"/>
    </row>
    <row r="83" spans="4:6" ht="14.25" customHeight="1" x14ac:dyDescent="0.35">
      <c r="D83" s="21"/>
      <c r="F83" s="12"/>
    </row>
    <row r="84" spans="4:6" ht="14.25" customHeight="1" x14ac:dyDescent="0.35">
      <c r="D84" s="21"/>
      <c r="F84" s="12"/>
    </row>
    <row r="85" spans="4:6" ht="14.25" customHeight="1" x14ac:dyDescent="0.35">
      <c r="D85" s="21"/>
      <c r="F85" s="12"/>
    </row>
    <row r="86" spans="4:6" ht="14.25" customHeight="1" x14ac:dyDescent="0.35">
      <c r="D86" s="21"/>
      <c r="F86" s="12"/>
    </row>
    <row r="87" spans="4:6" ht="14.25" customHeight="1" x14ac:dyDescent="0.35">
      <c r="D87" s="21"/>
      <c r="F87" s="12"/>
    </row>
    <row r="88" spans="4:6" ht="14.25" customHeight="1" x14ac:dyDescent="0.35">
      <c r="D88" s="21"/>
      <c r="F88" s="12"/>
    </row>
    <row r="89" spans="4:6" ht="14.25" customHeight="1" x14ac:dyDescent="0.35">
      <c r="D89" s="21"/>
      <c r="F89" s="12"/>
    </row>
    <row r="90" spans="4:6" ht="14.25" customHeight="1" x14ac:dyDescent="0.35">
      <c r="D90" s="21"/>
      <c r="F90" s="12"/>
    </row>
    <row r="91" spans="4:6" ht="14.25" customHeight="1" x14ac:dyDescent="0.35">
      <c r="D91" s="21"/>
      <c r="F91" s="12"/>
    </row>
    <row r="92" spans="4:6" ht="14.25" customHeight="1" x14ac:dyDescent="0.35">
      <c r="D92" s="21"/>
      <c r="F92" s="12"/>
    </row>
    <row r="93" spans="4:6" ht="14.25" customHeight="1" x14ac:dyDescent="0.35">
      <c r="D93" s="21"/>
      <c r="F93" s="12"/>
    </row>
    <row r="94" spans="4:6" ht="14.25" customHeight="1" x14ac:dyDescent="0.35">
      <c r="D94" s="21"/>
      <c r="F94" s="12"/>
    </row>
    <row r="95" spans="4:6" ht="14.25" customHeight="1" x14ac:dyDescent="0.35">
      <c r="D95" s="21"/>
      <c r="F95" s="12"/>
    </row>
    <row r="96" spans="4:6" ht="14.25" customHeight="1" x14ac:dyDescent="0.35">
      <c r="D96" s="21"/>
      <c r="F96" s="12"/>
    </row>
    <row r="97" spans="4:6" ht="14.25" customHeight="1" x14ac:dyDescent="0.35">
      <c r="D97" s="21"/>
      <c r="F97" s="12"/>
    </row>
    <row r="98" spans="4:6" ht="14.25" customHeight="1" x14ac:dyDescent="0.35">
      <c r="D98" s="21"/>
      <c r="F98" s="12"/>
    </row>
    <row r="99" spans="4:6" ht="14.25" customHeight="1" x14ac:dyDescent="0.35">
      <c r="D99" s="21"/>
      <c r="F99" s="12"/>
    </row>
    <row r="100" spans="4:6" ht="14.25" customHeight="1" x14ac:dyDescent="0.35">
      <c r="D100" s="21"/>
      <c r="F100" s="12"/>
    </row>
    <row r="101" spans="4:6" ht="14.25" customHeight="1" x14ac:dyDescent="0.35">
      <c r="D101" s="21"/>
      <c r="F101" s="12"/>
    </row>
    <row r="102" spans="4:6" ht="14.25" customHeight="1" x14ac:dyDescent="0.35">
      <c r="D102" s="21"/>
      <c r="F102" s="12"/>
    </row>
    <row r="103" spans="4:6" ht="14.25" customHeight="1" x14ac:dyDescent="0.35">
      <c r="D103" s="21"/>
      <c r="F103" s="12"/>
    </row>
    <row r="104" spans="4:6" ht="14.25" customHeight="1" x14ac:dyDescent="0.35">
      <c r="D104" s="21"/>
      <c r="F104" s="12"/>
    </row>
    <row r="105" spans="4:6" ht="14.25" customHeight="1" x14ac:dyDescent="0.35">
      <c r="D105" s="21"/>
      <c r="F105" s="12"/>
    </row>
    <row r="106" spans="4:6" ht="14.25" customHeight="1" x14ac:dyDescent="0.35">
      <c r="D106" s="21"/>
      <c r="F106" s="12"/>
    </row>
    <row r="107" spans="4:6" ht="14.25" customHeight="1" x14ac:dyDescent="0.35">
      <c r="D107" s="21"/>
      <c r="F107" s="12"/>
    </row>
    <row r="108" spans="4:6" ht="14.25" customHeight="1" x14ac:dyDescent="0.35">
      <c r="D108" s="21"/>
      <c r="F108" s="12"/>
    </row>
    <row r="109" spans="4:6" ht="14.25" customHeight="1" x14ac:dyDescent="0.35">
      <c r="D109" s="21"/>
      <c r="F109" s="12"/>
    </row>
    <row r="110" spans="4:6" ht="14.25" customHeight="1" x14ac:dyDescent="0.35">
      <c r="D110" s="21"/>
      <c r="F110" s="12"/>
    </row>
    <row r="111" spans="4:6" ht="14.25" customHeight="1" x14ac:dyDescent="0.35">
      <c r="D111" s="21"/>
      <c r="F111" s="12"/>
    </row>
    <row r="112" spans="4:6" ht="14.25" customHeight="1" x14ac:dyDescent="0.35">
      <c r="D112" s="21"/>
      <c r="F112" s="12"/>
    </row>
    <row r="113" spans="4:6" ht="14.25" customHeight="1" x14ac:dyDescent="0.35">
      <c r="D113" s="21"/>
      <c r="F113" s="12"/>
    </row>
    <row r="114" spans="4:6" ht="14.25" customHeight="1" x14ac:dyDescent="0.35">
      <c r="D114" s="21"/>
      <c r="F114" s="12"/>
    </row>
    <row r="115" spans="4:6" ht="14.25" customHeight="1" x14ac:dyDescent="0.35">
      <c r="D115" s="21"/>
      <c r="F115" s="12"/>
    </row>
    <row r="116" spans="4:6" ht="14.25" customHeight="1" x14ac:dyDescent="0.35">
      <c r="D116" s="21"/>
      <c r="F116" s="12"/>
    </row>
    <row r="117" spans="4:6" ht="14.25" customHeight="1" x14ac:dyDescent="0.35">
      <c r="D117" s="21"/>
      <c r="F117" s="12"/>
    </row>
    <row r="118" spans="4:6" ht="14.25" customHeight="1" x14ac:dyDescent="0.35">
      <c r="D118" s="21"/>
      <c r="F118" s="12"/>
    </row>
    <row r="119" spans="4:6" ht="14.25" customHeight="1" x14ac:dyDescent="0.35">
      <c r="D119" s="21"/>
      <c r="F119" s="12"/>
    </row>
    <row r="120" spans="4:6" ht="14.25" customHeight="1" x14ac:dyDescent="0.35">
      <c r="D120" s="21"/>
      <c r="F120" s="12"/>
    </row>
    <row r="121" spans="4:6" ht="14.25" customHeight="1" x14ac:dyDescent="0.35">
      <c r="D121" s="21"/>
      <c r="F121" s="12"/>
    </row>
    <row r="122" spans="4:6" ht="14.25" customHeight="1" x14ac:dyDescent="0.35">
      <c r="D122" s="21"/>
      <c r="F122" s="12"/>
    </row>
    <row r="123" spans="4:6" ht="14.25" customHeight="1" x14ac:dyDescent="0.35">
      <c r="D123" s="21"/>
      <c r="F123" s="12"/>
    </row>
    <row r="124" spans="4:6" ht="14.25" customHeight="1" x14ac:dyDescent="0.35">
      <c r="D124" s="21"/>
      <c r="F124" s="12"/>
    </row>
    <row r="125" spans="4:6" ht="14.25" customHeight="1" x14ac:dyDescent="0.35">
      <c r="D125" s="21"/>
      <c r="F125" s="12"/>
    </row>
    <row r="126" spans="4:6" ht="14.25" customHeight="1" x14ac:dyDescent="0.35">
      <c r="D126" s="21"/>
      <c r="F126" s="12"/>
    </row>
    <row r="127" spans="4:6" ht="14.25" customHeight="1" x14ac:dyDescent="0.35">
      <c r="D127" s="21"/>
      <c r="F127" s="12"/>
    </row>
    <row r="128" spans="4:6" ht="14.25" customHeight="1" x14ac:dyDescent="0.35">
      <c r="D128" s="21"/>
      <c r="F128" s="12"/>
    </row>
    <row r="129" spans="4:6" ht="14.25" customHeight="1" x14ac:dyDescent="0.35">
      <c r="D129" s="21"/>
      <c r="F129" s="12"/>
    </row>
    <row r="130" spans="4:6" ht="14.25" customHeight="1" x14ac:dyDescent="0.35">
      <c r="D130" s="21"/>
      <c r="F130" s="12"/>
    </row>
    <row r="131" spans="4:6" ht="14.25" customHeight="1" x14ac:dyDescent="0.35">
      <c r="D131" s="21"/>
      <c r="F131" s="12"/>
    </row>
    <row r="132" spans="4:6" ht="14.25" customHeight="1" x14ac:dyDescent="0.35">
      <c r="D132" s="21"/>
      <c r="F132" s="12"/>
    </row>
    <row r="133" spans="4:6" ht="14.25" customHeight="1" x14ac:dyDescent="0.35">
      <c r="D133" s="21"/>
      <c r="F133" s="12"/>
    </row>
    <row r="134" spans="4:6" ht="14.25" customHeight="1" x14ac:dyDescent="0.35">
      <c r="D134" s="21"/>
      <c r="F134" s="12"/>
    </row>
    <row r="135" spans="4:6" ht="14.25" customHeight="1" x14ac:dyDescent="0.35">
      <c r="D135" s="21"/>
      <c r="F135" s="12"/>
    </row>
    <row r="136" spans="4:6" ht="14.25" customHeight="1" x14ac:dyDescent="0.35">
      <c r="D136" s="21"/>
      <c r="F136" s="12"/>
    </row>
    <row r="137" spans="4:6" ht="14.25" customHeight="1" x14ac:dyDescent="0.35">
      <c r="D137" s="21"/>
      <c r="F137" s="12"/>
    </row>
    <row r="138" spans="4:6" ht="14.25" customHeight="1" x14ac:dyDescent="0.35">
      <c r="D138" s="21"/>
      <c r="F138" s="12"/>
    </row>
    <row r="139" spans="4:6" ht="14.25" customHeight="1" x14ac:dyDescent="0.35">
      <c r="D139" s="21"/>
      <c r="F139" s="12"/>
    </row>
    <row r="140" spans="4:6" ht="14.25" customHeight="1" x14ac:dyDescent="0.35">
      <c r="D140" s="21"/>
      <c r="F140" s="12"/>
    </row>
    <row r="141" spans="4:6" ht="14.25" customHeight="1" x14ac:dyDescent="0.35">
      <c r="D141" s="21"/>
      <c r="F141" s="12"/>
    </row>
    <row r="142" spans="4:6" ht="14.25" customHeight="1" x14ac:dyDescent="0.35">
      <c r="D142" s="21"/>
      <c r="F142" s="12"/>
    </row>
    <row r="143" spans="4:6" ht="14.25" customHeight="1" x14ac:dyDescent="0.35">
      <c r="D143" s="21"/>
      <c r="F143" s="12"/>
    </row>
    <row r="144" spans="4:6" ht="14.25" customHeight="1" x14ac:dyDescent="0.35">
      <c r="D144" s="21"/>
      <c r="F144" s="12"/>
    </row>
    <row r="145" spans="4:6" ht="14.25" customHeight="1" x14ac:dyDescent="0.35">
      <c r="D145" s="21"/>
      <c r="F145" s="12"/>
    </row>
    <row r="146" spans="4:6" ht="14.25" customHeight="1" x14ac:dyDescent="0.35">
      <c r="D146" s="21"/>
      <c r="F146" s="12"/>
    </row>
    <row r="147" spans="4:6" ht="14.25" customHeight="1" x14ac:dyDescent="0.35">
      <c r="D147" s="21"/>
      <c r="F147" s="12"/>
    </row>
    <row r="148" spans="4:6" ht="14.25" customHeight="1" x14ac:dyDescent="0.35">
      <c r="D148" s="21"/>
      <c r="F148" s="12"/>
    </row>
    <row r="149" spans="4:6" ht="14.25" customHeight="1" x14ac:dyDescent="0.35">
      <c r="D149" s="21"/>
      <c r="F149" s="12"/>
    </row>
    <row r="150" spans="4:6" ht="14.25" customHeight="1" x14ac:dyDescent="0.35">
      <c r="D150" s="21"/>
      <c r="F150" s="12"/>
    </row>
    <row r="151" spans="4:6" ht="14.25" customHeight="1" x14ac:dyDescent="0.35">
      <c r="D151" s="21"/>
      <c r="F151" s="12"/>
    </row>
    <row r="152" spans="4:6" ht="14.25" customHeight="1" x14ac:dyDescent="0.35">
      <c r="D152" s="21"/>
      <c r="F152" s="12"/>
    </row>
    <row r="153" spans="4:6" ht="14.25" customHeight="1" x14ac:dyDescent="0.35">
      <c r="D153" s="21"/>
      <c r="F153" s="12"/>
    </row>
    <row r="154" spans="4:6" ht="14.25" customHeight="1" x14ac:dyDescent="0.35">
      <c r="D154" s="21"/>
      <c r="F154" s="12"/>
    </row>
    <row r="155" spans="4:6" ht="14.25" customHeight="1" x14ac:dyDescent="0.35">
      <c r="D155" s="21"/>
      <c r="F155" s="12"/>
    </row>
    <row r="156" spans="4:6" ht="14.25" customHeight="1" x14ac:dyDescent="0.35">
      <c r="D156" s="21"/>
      <c r="F156" s="12"/>
    </row>
    <row r="157" spans="4:6" ht="14.25" customHeight="1" x14ac:dyDescent="0.35">
      <c r="D157" s="21"/>
      <c r="F157" s="12"/>
    </row>
    <row r="158" spans="4:6" ht="14.25" customHeight="1" x14ac:dyDescent="0.35">
      <c r="D158" s="21"/>
      <c r="F158" s="12"/>
    </row>
    <row r="159" spans="4:6" ht="14.25" customHeight="1" x14ac:dyDescent="0.35">
      <c r="D159" s="21"/>
      <c r="F159" s="12"/>
    </row>
    <row r="160" spans="4:6" ht="14.25" customHeight="1" x14ac:dyDescent="0.35">
      <c r="D160" s="21"/>
      <c r="F160" s="12"/>
    </row>
    <row r="161" spans="4:6" ht="14.25" customHeight="1" x14ac:dyDescent="0.35">
      <c r="D161" s="21"/>
      <c r="F161" s="12"/>
    </row>
    <row r="162" spans="4:6" ht="14.25" customHeight="1" x14ac:dyDescent="0.35">
      <c r="D162" s="21"/>
      <c r="F162" s="12"/>
    </row>
    <row r="163" spans="4:6" ht="14.25" customHeight="1" x14ac:dyDescent="0.35">
      <c r="D163" s="21"/>
      <c r="F163" s="12"/>
    </row>
    <row r="164" spans="4:6" ht="14.25" customHeight="1" x14ac:dyDescent="0.35">
      <c r="D164" s="21"/>
      <c r="F164" s="12"/>
    </row>
    <row r="165" spans="4:6" ht="14.25" customHeight="1" x14ac:dyDescent="0.35">
      <c r="D165" s="21"/>
      <c r="F165" s="12"/>
    </row>
    <row r="166" spans="4:6" ht="14.25" customHeight="1" x14ac:dyDescent="0.35">
      <c r="D166" s="21"/>
      <c r="F166" s="12"/>
    </row>
    <row r="167" spans="4:6" ht="14.25" customHeight="1" x14ac:dyDescent="0.35">
      <c r="D167" s="21"/>
      <c r="F167" s="12"/>
    </row>
    <row r="168" spans="4:6" ht="14.25" customHeight="1" x14ac:dyDescent="0.35">
      <c r="D168" s="21"/>
      <c r="F168" s="12"/>
    </row>
    <row r="169" spans="4:6" ht="14.25" customHeight="1" x14ac:dyDescent="0.35">
      <c r="D169" s="21"/>
      <c r="F169" s="12"/>
    </row>
    <row r="170" spans="4:6" ht="14.25" customHeight="1" x14ac:dyDescent="0.35">
      <c r="D170" s="21"/>
      <c r="F170" s="12"/>
    </row>
    <row r="171" spans="4:6" ht="14.25" customHeight="1" x14ac:dyDescent="0.35">
      <c r="D171" s="21"/>
      <c r="F171" s="12"/>
    </row>
    <row r="172" spans="4:6" ht="14.25" customHeight="1" x14ac:dyDescent="0.35">
      <c r="D172" s="21"/>
      <c r="F172" s="12"/>
    </row>
    <row r="173" spans="4:6" ht="14.25" customHeight="1" x14ac:dyDescent="0.35">
      <c r="D173" s="21"/>
      <c r="F173" s="12"/>
    </row>
    <row r="174" spans="4:6" ht="14.25" customHeight="1" x14ac:dyDescent="0.35">
      <c r="D174" s="21"/>
      <c r="F174" s="12"/>
    </row>
    <row r="175" spans="4:6" ht="14.25" customHeight="1" x14ac:dyDescent="0.35">
      <c r="D175" s="21"/>
      <c r="F175" s="12"/>
    </row>
    <row r="176" spans="4:6" ht="14.25" customHeight="1" x14ac:dyDescent="0.35">
      <c r="D176" s="21"/>
      <c r="F176" s="12"/>
    </row>
    <row r="177" spans="4:6" ht="14.25" customHeight="1" x14ac:dyDescent="0.35">
      <c r="D177" s="21"/>
      <c r="F177" s="12"/>
    </row>
    <row r="178" spans="4:6" ht="14.25" customHeight="1" x14ac:dyDescent="0.35">
      <c r="D178" s="21"/>
      <c r="F178" s="12"/>
    </row>
    <row r="179" spans="4:6" ht="14.25" customHeight="1" x14ac:dyDescent="0.35">
      <c r="D179" s="21"/>
      <c r="F179" s="12"/>
    </row>
    <row r="180" spans="4:6" ht="14.25" customHeight="1" x14ac:dyDescent="0.35">
      <c r="D180" s="21"/>
      <c r="F180" s="12"/>
    </row>
    <row r="181" spans="4:6" ht="14.25" customHeight="1" x14ac:dyDescent="0.35">
      <c r="D181" s="21"/>
      <c r="F181" s="12"/>
    </row>
    <row r="182" spans="4:6" ht="14.25" customHeight="1" x14ac:dyDescent="0.35">
      <c r="D182" s="21"/>
      <c r="F182" s="12"/>
    </row>
    <row r="183" spans="4:6" ht="14.25" customHeight="1" x14ac:dyDescent="0.35">
      <c r="D183" s="21"/>
      <c r="F183" s="12"/>
    </row>
    <row r="184" spans="4:6" ht="14.25" customHeight="1" x14ac:dyDescent="0.35">
      <c r="D184" s="21"/>
      <c r="F184" s="12"/>
    </row>
    <row r="185" spans="4:6" ht="14.25" customHeight="1" x14ac:dyDescent="0.35">
      <c r="D185" s="21"/>
      <c r="F185" s="12"/>
    </row>
    <row r="186" spans="4:6" ht="14.25" customHeight="1" x14ac:dyDescent="0.35">
      <c r="D186" s="21"/>
      <c r="F186" s="12"/>
    </row>
    <row r="187" spans="4:6" ht="14.25" customHeight="1" x14ac:dyDescent="0.35">
      <c r="D187" s="21"/>
      <c r="F187" s="12"/>
    </row>
    <row r="188" spans="4:6" ht="14.25" customHeight="1" x14ac:dyDescent="0.35">
      <c r="D188" s="21"/>
      <c r="F188" s="12"/>
    </row>
    <row r="189" spans="4:6" ht="14.25" customHeight="1" x14ac:dyDescent="0.35">
      <c r="D189" s="21"/>
      <c r="F189" s="12"/>
    </row>
    <row r="190" spans="4:6" ht="14.25" customHeight="1" x14ac:dyDescent="0.35">
      <c r="D190" s="21"/>
      <c r="F190" s="12"/>
    </row>
    <row r="191" spans="4:6" ht="14.25" customHeight="1" x14ac:dyDescent="0.35">
      <c r="D191" s="21"/>
      <c r="F191" s="12"/>
    </row>
    <row r="192" spans="4:6" ht="14.25" customHeight="1" x14ac:dyDescent="0.35">
      <c r="D192" s="21"/>
      <c r="F192" s="12"/>
    </row>
    <row r="193" spans="4:6" ht="14.25" customHeight="1" x14ac:dyDescent="0.35">
      <c r="D193" s="21"/>
      <c r="F193" s="12"/>
    </row>
    <row r="194" spans="4:6" ht="14.25" customHeight="1" x14ac:dyDescent="0.35">
      <c r="D194" s="21"/>
      <c r="F194" s="12"/>
    </row>
    <row r="195" spans="4:6" ht="14.25" customHeight="1" x14ac:dyDescent="0.35">
      <c r="D195" s="21"/>
      <c r="F195" s="12"/>
    </row>
    <row r="196" spans="4:6" ht="14.25" customHeight="1" x14ac:dyDescent="0.35">
      <c r="D196" s="21"/>
      <c r="F196" s="12"/>
    </row>
    <row r="197" spans="4:6" ht="14.25" customHeight="1" x14ac:dyDescent="0.35">
      <c r="D197" s="21"/>
      <c r="F197" s="12"/>
    </row>
    <row r="198" spans="4:6" ht="14.25" customHeight="1" x14ac:dyDescent="0.35">
      <c r="D198" s="21"/>
      <c r="F198" s="12"/>
    </row>
    <row r="199" spans="4:6" ht="14.25" customHeight="1" x14ac:dyDescent="0.35">
      <c r="D199" s="21"/>
      <c r="F199" s="12"/>
    </row>
    <row r="200" spans="4:6" ht="14.25" customHeight="1" x14ac:dyDescent="0.35">
      <c r="D200" s="21"/>
      <c r="F200" s="12"/>
    </row>
    <row r="201" spans="4:6" ht="14.25" customHeight="1" x14ac:dyDescent="0.35">
      <c r="D201" s="21"/>
      <c r="F201" s="12"/>
    </row>
    <row r="202" spans="4:6" ht="14.25" customHeight="1" x14ac:dyDescent="0.35">
      <c r="D202" s="21"/>
      <c r="F202" s="12"/>
    </row>
    <row r="203" spans="4:6" ht="14.25" customHeight="1" x14ac:dyDescent="0.35">
      <c r="D203" s="21"/>
      <c r="F203" s="12"/>
    </row>
    <row r="204" spans="4:6" ht="14.25" customHeight="1" x14ac:dyDescent="0.35">
      <c r="D204" s="21"/>
      <c r="F204" s="12"/>
    </row>
    <row r="205" spans="4:6" ht="14.25" customHeight="1" x14ac:dyDescent="0.35">
      <c r="D205" s="21"/>
      <c r="F205" s="12"/>
    </row>
    <row r="206" spans="4:6" ht="14.25" customHeight="1" x14ac:dyDescent="0.35">
      <c r="D206" s="21"/>
      <c r="F206" s="12"/>
    </row>
    <row r="207" spans="4:6" ht="14.25" customHeight="1" x14ac:dyDescent="0.35">
      <c r="D207" s="21"/>
      <c r="F207" s="12"/>
    </row>
    <row r="208" spans="4:6" ht="14.25" customHeight="1" x14ac:dyDescent="0.35">
      <c r="D208" s="21"/>
      <c r="F208" s="12"/>
    </row>
    <row r="209" spans="4:6" ht="14.25" customHeight="1" x14ac:dyDescent="0.35">
      <c r="D209" s="21"/>
      <c r="F209" s="12"/>
    </row>
    <row r="210" spans="4:6" ht="14.25" customHeight="1" x14ac:dyDescent="0.35">
      <c r="D210" s="21"/>
      <c r="F210" s="12"/>
    </row>
    <row r="211" spans="4:6" ht="14.25" customHeight="1" x14ac:dyDescent="0.35">
      <c r="D211" s="21"/>
      <c r="F211" s="12"/>
    </row>
    <row r="212" spans="4:6" ht="14.25" customHeight="1" x14ac:dyDescent="0.35">
      <c r="D212" s="21"/>
      <c r="F212" s="12"/>
    </row>
    <row r="213" spans="4:6" ht="14.25" customHeight="1" x14ac:dyDescent="0.35">
      <c r="D213" s="21"/>
      <c r="F213" s="12"/>
    </row>
    <row r="214" spans="4:6" ht="14.25" customHeight="1" x14ac:dyDescent="0.35">
      <c r="D214" s="21"/>
      <c r="F214" s="12"/>
    </row>
    <row r="215" spans="4:6" ht="14.25" customHeight="1" x14ac:dyDescent="0.35">
      <c r="D215" s="21"/>
      <c r="F215" s="12"/>
    </row>
    <row r="216" spans="4:6" ht="14.25" customHeight="1" x14ac:dyDescent="0.35">
      <c r="D216" s="21"/>
      <c r="F216" s="12"/>
    </row>
    <row r="217" spans="4:6" ht="14.25" customHeight="1" x14ac:dyDescent="0.35">
      <c r="D217" s="21"/>
      <c r="F217" s="12"/>
    </row>
    <row r="218" spans="4:6" ht="14.25" customHeight="1" x14ac:dyDescent="0.35">
      <c r="D218" s="21"/>
      <c r="F218" s="12"/>
    </row>
    <row r="219" spans="4:6" ht="14.25" customHeight="1" x14ac:dyDescent="0.35">
      <c r="D219" s="21"/>
      <c r="F219" s="12"/>
    </row>
    <row r="220" spans="4:6" ht="14.25" customHeight="1" x14ac:dyDescent="0.35">
      <c r="D220" s="21"/>
      <c r="F220" s="12"/>
    </row>
    <row r="221" spans="4:6" ht="14.25" customHeight="1" x14ac:dyDescent="0.35">
      <c r="D221" s="21"/>
      <c r="F221" s="12"/>
    </row>
    <row r="222" spans="4:6" ht="14.25" customHeight="1" x14ac:dyDescent="0.35">
      <c r="D222" s="21"/>
      <c r="F222" s="12"/>
    </row>
    <row r="223" spans="4:6" ht="14.25" customHeight="1" x14ac:dyDescent="0.35">
      <c r="D223" s="21"/>
      <c r="F223" s="12"/>
    </row>
    <row r="224" spans="4:6" ht="14.25" customHeight="1" x14ac:dyDescent="0.35">
      <c r="D224" s="21"/>
      <c r="F224" s="12"/>
    </row>
    <row r="225" spans="4:6" ht="14.25" customHeight="1" x14ac:dyDescent="0.35">
      <c r="D225" s="21"/>
      <c r="F225" s="12"/>
    </row>
    <row r="226" spans="4:6" ht="14.25" customHeight="1" x14ac:dyDescent="0.35">
      <c r="D226" s="21"/>
      <c r="F226" s="12"/>
    </row>
    <row r="227" spans="4:6" ht="14.25" customHeight="1" x14ac:dyDescent="0.35">
      <c r="D227" s="21"/>
      <c r="F227" s="12"/>
    </row>
    <row r="228" spans="4:6" ht="14.25" customHeight="1" x14ac:dyDescent="0.35">
      <c r="D228" s="21"/>
      <c r="F228" s="12"/>
    </row>
    <row r="229" spans="4:6" ht="14.25" customHeight="1" x14ac:dyDescent="0.35">
      <c r="D229" s="21"/>
      <c r="F229" s="12"/>
    </row>
    <row r="230" spans="4:6" ht="14.25" customHeight="1" x14ac:dyDescent="0.35">
      <c r="D230" s="21"/>
      <c r="F230" s="12"/>
    </row>
    <row r="231" spans="4:6" ht="14.25" customHeight="1" x14ac:dyDescent="0.35">
      <c r="D231" s="21"/>
      <c r="F231" s="12"/>
    </row>
    <row r="232" spans="4:6" ht="14.25" customHeight="1" x14ac:dyDescent="0.35">
      <c r="D232" s="21"/>
      <c r="F232" s="12"/>
    </row>
    <row r="233" spans="4:6" ht="14.25" customHeight="1" x14ac:dyDescent="0.35">
      <c r="D233" s="21"/>
      <c r="F233" s="12"/>
    </row>
    <row r="234" spans="4:6" ht="14.25" customHeight="1" x14ac:dyDescent="0.35">
      <c r="D234" s="21"/>
      <c r="F234" s="12"/>
    </row>
    <row r="235" spans="4:6" ht="14.25" customHeight="1" x14ac:dyDescent="0.35">
      <c r="D235" s="21"/>
      <c r="F235" s="12"/>
    </row>
    <row r="236" spans="4:6" ht="14.25" customHeight="1" x14ac:dyDescent="0.35">
      <c r="D236" s="21"/>
      <c r="F236" s="12"/>
    </row>
    <row r="237" spans="4:6" ht="14.25" customHeight="1" x14ac:dyDescent="0.35">
      <c r="D237" s="21"/>
      <c r="F237" s="12"/>
    </row>
    <row r="238" spans="4:6" ht="14.25" customHeight="1" x14ac:dyDescent="0.35">
      <c r="D238" s="21"/>
      <c r="F238" s="12"/>
    </row>
    <row r="239" spans="4:6" ht="14.25" customHeight="1" x14ac:dyDescent="0.35">
      <c r="D239" s="21"/>
      <c r="F239" s="12"/>
    </row>
    <row r="240" spans="4:6" ht="14.25" customHeight="1" x14ac:dyDescent="0.35">
      <c r="D240" s="21"/>
      <c r="F240" s="12"/>
    </row>
    <row r="241" spans="4:6" ht="14.25" customHeight="1" x14ac:dyDescent="0.35">
      <c r="D241" s="21"/>
      <c r="F241" s="12"/>
    </row>
    <row r="242" spans="4:6" ht="14.25" customHeight="1" x14ac:dyDescent="0.35">
      <c r="D242" s="21"/>
      <c r="F242" s="12"/>
    </row>
    <row r="243" spans="4:6" ht="14.25" customHeight="1" x14ac:dyDescent="0.35">
      <c r="D243" s="21"/>
      <c r="F243" s="12"/>
    </row>
    <row r="244" spans="4:6" ht="14.25" customHeight="1" x14ac:dyDescent="0.35">
      <c r="D244" s="21"/>
      <c r="F244" s="12"/>
    </row>
    <row r="245" spans="4:6" ht="14.25" customHeight="1" x14ac:dyDescent="0.35">
      <c r="D245" s="21"/>
      <c r="F245" s="12"/>
    </row>
    <row r="246" spans="4:6" ht="14.25" customHeight="1" x14ac:dyDescent="0.35">
      <c r="D246" s="21"/>
      <c r="F246" s="12"/>
    </row>
    <row r="247" spans="4:6" ht="14.25" customHeight="1" x14ac:dyDescent="0.35">
      <c r="D247" s="21"/>
      <c r="F247" s="12"/>
    </row>
    <row r="248" spans="4:6" ht="14.25" customHeight="1" x14ac:dyDescent="0.35">
      <c r="D248" s="21"/>
      <c r="F248" s="12"/>
    </row>
    <row r="249" spans="4:6" ht="15.75" customHeight="1" x14ac:dyDescent="0.35">
      <c r="D249" s="21"/>
      <c r="F249" s="12"/>
    </row>
    <row r="250" spans="4:6" ht="15.75" customHeight="1" x14ac:dyDescent="0.35">
      <c r="D250" s="21"/>
      <c r="F250" s="12"/>
    </row>
    <row r="251" spans="4:6" ht="15.75" customHeight="1" x14ac:dyDescent="0.35">
      <c r="D251" s="21"/>
      <c r="F251" s="12"/>
    </row>
    <row r="252" spans="4:6" ht="15.75" customHeight="1" x14ac:dyDescent="0.35">
      <c r="D252" s="21"/>
      <c r="F252" s="12"/>
    </row>
    <row r="253" spans="4:6" ht="15.75" customHeight="1" x14ac:dyDescent="0.35">
      <c r="D253" s="21"/>
      <c r="F253" s="12"/>
    </row>
    <row r="254" spans="4:6" ht="15.75" customHeight="1" x14ac:dyDescent="0.35">
      <c r="D254" s="21"/>
      <c r="F254" s="12"/>
    </row>
    <row r="255" spans="4:6" ht="15.75" customHeight="1" x14ac:dyDescent="0.35">
      <c r="D255" s="21"/>
      <c r="F255" s="12"/>
    </row>
    <row r="256" spans="4:6" ht="15.75" customHeight="1" x14ac:dyDescent="0.35">
      <c r="D256" s="21"/>
      <c r="F256" s="12"/>
    </row>
    <row r="257" spans="4:6" ht="15.75" customHeight="1" x14ac:dyDescent="0.35">
      <c r="D257" s="21"/>
      <c r="F257" s="12"/>
    </row>
    <row r="258" spans="4:6" ht="15.75" customHeight="1" x14ac:dyDescent="0.35">
      <c r="D258" s="21"/>
      <c r="F258" s="12"/>
    </row>
    <row r="259" spans="4:6" ht="15.75" customHeight="1" x14ac:dyDescent="0.35">
      <c r="D259" s="21"/>
      <c r="F259" s="12"/>
    </row>
    <row r="260" spans="4:6" ht="15.75" customHeight="1" x14ac:dyDescent="0.35">
      <c r="D260" s="21"/>
      <c r="F260" s="12"/>
    </row>
    <row r="261" spans="4:6" ht="15.75" customHeight="1" x14ac:dyDescent="0.35">
      <c r="D261" s="21"/>
      <c r="F261" s="12"/>
    </row>
    <row r="262" spans="4:6" ht="15.75" customHeight="1" x14ac:dyDescent="0.35">
      <c r="D262" s="21"/>
      <c r="F262" s="12"/>
    </row>
    <row r="263" spans="4:6" ht="15.75" customHeight="1" x14ac:dyDescent="0.35">
      <c r="D263" s="21"/>
      <c r="F263" s="12"/>
    </row>
    <row r="264" spans="4:6" ht="15.75" customHeight="1" x14ac:dyDescent="0.35">
      <c r="D264" s="21"/>
      <c r="F264" s="12"/>
    </row>
    <row r="265" spans="4:6" ht="15.75" customHeight="1" x14ac:dyDescent="0.35">
      <c r="D265" s="21"/>
      <c r="F265" s="12"/>
    </row>
    <row r="266" spans="4:6" ht="15.75" customHeight="1" x14ac:dyDescent="0.35">
      <c r="D266" s="21"/>
      <c r="F266" s="12"/>
    </row>
    <row r="267" spans="4:6" ht="15.75" customHeight="1" x14ac:dyDescent="0.35">
      <c r="D267" s="21"/>
      <c r="F267" s="12"/>
    </row>
    <row r="268" spans="4:6" ht="15.75" customHeight="1" x14ac:dyDescent="0.35">
      <c r="D268" s="21"/>
      <c r="F268" s="12"/>
    </row>
    <row r="269" spans="4:6" ht="15.75" customHeight="1" x14ac:dyDescent="0.35">
      <c r="D269" s="21"/>
      <c r="F269" s="12"/>
    </row>
    <row r="270" spans="4:6" ht="15.75" customHeight="1" x14ac:dyDescent="0.35">
      <c r="D270" s="21"/>
      <c r="F270" s="12"/>
    </row>
    <row r="271" spans="4:6" ht="15.75" customHeight="1" x14ac:dyDescent="0.35">
      <c r="D271" s="21"/>
      <c r="F271" s="12"/>
    </row>
    <row r="272" spans="4:6" ht="15.75" customHeight="1" x14ac:dyDescent="0.35">
      <c r="D272" s="21"/>
      <c r="F272" s="12"/>
    </row>
    <row r="273" spans="4:6" ht="15.75" customHeight="1" x14ac:dyDescent="0.35">
      <c r="D273" s="21"/>
      <c r="F273" s="12"/>
    </row>
    <row r="274" spans="4:6" ht="15.75" customHeight="1" x14ac:dyDescent="0.35">
      <c r="D274" s="21"/>
      <c r="F274" s="12"/>
    </row>
    <row r="275" spans="4:6" ht="15.75" customHeight="1" x14ac:dyDescent="0.35">
      <c r="D275" s="21"/>
      <c r="F275" s="12"/>
    </row>
    <row r="276" spans="4:6" ht="15.75" customHeight="1" x14ac:dyDescent="0.35">
      <c r="D276" s="21"/>
      <c r="F276" s="12"/>
    </row>
    <row r="277" spans="4:6" ht="15.75" customHeight="1" x14ac:dyDescent="0.35">
      <c r="D277" s="21"/>
      <c r="F277" s="12"/>
    </row>
    <row r="278" spans="4:6" ht="15.75" customHeight="1" x14ac:dyDescent="0.35">
      <c r="D278" s="21"/>
      <c r="F278" s="12"/>
    </row>
    <row r="279" spans="4:6" ht="15.75" customHeight="1" x14ac:dyDescent="0.35">
      <c r="D279" s="21"/>
      <c r="F279" s="12"/>
    </row>
    <row r="280" spans="4:6" ht="15.75" customHeight="1" x14ac:dyDescent="0.35">
      <c r="D280" s="21"/>
      <c r="F280" s="12"/>
    </row>
    <row r="281" spans="4:6" ht="15.75" customHeight="1" x14ac:dyDescent="0.35">
      <c r="D281" s="21"/>
      <c r="F281" s="12"/>
    </row>
    <row r="282" spans="4:6" ht="15.75" customHeight="1" x14ac:dyDescent="0.35">
      <c r="D282" s="21"/>
      <c r="F282" s="12"/>
    </row>
    <row r="283" spans="4:6" ht="15.75" customHeight="1" x14ac:dyDescent="0.35">
      <c r="D283" s="21"/>
      <c r="F283" s="12"/>
    </row>
    <row r="284" spans="4:6" ht="15.75" customHeight="1" x14ac:dyDescent="0.35">
      <c r="D284" s="21"/>
      <c r="F284" s="12"/>
    </row>
    <row r="285" spans="4:6" ht="15.75" customHeight="1" x14ac:dyDescent="0.35">
      <c r="D285" s="21"/>
      <c r="F285" s="12"/>
    </row>
    <row r="286" spans="4:6" ht="15.75" customHeight="1" x14ac:dyDescent="0.35">
      <c r="D286" s="21"/>
      <c r="F286" s="12"/>
    </row>
    <row r="287" spans="4:6" ht="15.75" customHeight="1" x14ac:dyDescent="0.35">
      <c r="D287" s="21"/>
      <c r="F287" s="12"/>
    </row>
    <row r="288" spans="4:6" ht="15.75" customHeight="1" x14ac:dyDescent="0.35">
      <c r="D288" s="21"/>
      <c r="F288" s="12"/>
    </row>
    <row r="289" spans="4:6" ht="15.75" customHeight="1" x14ac:dyDescent="0.35">
      <c r="D289" s="21"/>
      <c r="F289" s="12"/>
    </row>
    <row r="290" spans="4:6" ht="15.75" customHeight="1" x14ac:dyDescent="0.35">
      <c r="D290" s="21"/>
      <c r="F290" s="12"/>
    </row>
    <row r="291" spans="4:6" ht="15.75" customHeight="1" x14ac:dyDescent="0.35">
      <c r="D291" s="21"/>
      <c r="F291" s="12"/>
    </row>
    <row r="292" spans="4:6" ht="15.75" customHeight="1" x14ac:dyDescent="0.35">
      <c r="D292" s="21"/>
      <c r="F292" s="12"/>
    </row>
    <row r="293" spans="4:6" ht="15.75" customHeight="1" x14ac:dyDescent="0.35">
      <c r="D293" s="21"/>
      <c r="F293" s="12"/>
    </row>
    <row r="294" spans="4:6" ht="15.75" customHeight="1" x14ac:dyDescent="0.35">
      <c r="D294" s="21"/>
      <c r="F294" s="12"/>
    </row>
    <row r="295" spans="4:6" ht="15.75" customHeight="1" x14ac:dyDescent="0.35">
      <c r="D295" s="21"/>
      <c r="F295" s="12"/>
    </row>
    <row r="296" spans="4:6" ht="15.75" customHeight="1" x14ac:dyDescent="0.35">
      <c r="D296" s="21"/>
      <c r="F296" s="12"/>
    </row>
    <row r="297" spans="4:6" ht="15.75" customHeight="1" x14ac:dyDescent="0.35">
      <c r="D297" s="21"/>
      <c r="F297" s="12"/>
    </row>
    <row r="298" spans="4:6" ht="15.75" customHeight="1" x14ac:dyDescent="0.35">
      <c r="D298" s="21"/>
      <c r="F298" s="12"/>
    </row>
    <row r="299" spans="4:6" ht="15.75" customHeight="1" x14ac:dyDescent="0.35">
      <c r="D299" s="21"/>
      <c r="F299" s="12"/>
    </row>
    <row r="300" spans="4:6" ht="15.75" customHeight="1" x14ac:dyDescent="0.35">
      <c r="D300" s="21"/>
      <c r="F300" s="12"/>
    </row>
    <row r="301" spans="4:6" ht="15.75" customHeight="1" x14ac:dyDescent="0.35">
      <c r="D301" s="21"/>
      <c r="F301" s="12"/>
    </row>
    <row r="302" spans="4:6" ht="15.75" customHeight="1" x14ac:dyDescent="0.35">
      <c r="D302" s="21"/>
      <c r="F302" s="12"/>
    </row>
    <row r="303" spans="4:6" ht="15.75" customHeight="1" x14ac:dyDescent="0.35">
      <c r="D303" s="21"/>
      <c r="F303" s="12"/>
    </row>
    <row r="304" spans="4:6" ht="15.75" customHeight="1" x14ac:dyDescent="0.35">
      <c r="D304" s="21"/>
      <c r="F304" s="12"/>
    </row>
    <row r="305" spans="4:6" ht="15.75" customHeight="1" x14ac:dyDescent="0.35">
      <c r="D305" s="21"/>
      <c r="F305" s="12"/>
    </row>
    <row r="306" spans="4:6" ht="15.75" customHeight="1" x14ac:dyDescent="0.35">
      <c r="D306" s="21"/>
      <c r="F306" s="12"/>
    </row>
    <row r="307" spans="4:6" ht="15.75" customHeight="1" x14ac:dyDescent="0.35">
      <c r="D307" s="21"/>
      <c r="F307" s="12"/>
    </row>
    <row r="308" spans="4:6" ht="15.75" customHeight="1" x14ac:dyDescent="0.35">
      <c r="D308" s="21"/>
      <c r="F308" s="12"/>
    </row>
    <row r="309" spans="4:6" ht="15.75" customHeight="1" x14ac:dyDescent="0.35">
      <c r="D309" s="21"/>
      <c r="F309" s="12"/>
    </row>
    <row r="310" spans="4:6" ht="15.75" customHeight="1" x14ac:dyDescent="0.35">
      <c r="D310" s="21"/>
      <c r="F310" s="12"/>
    </row>
    <row r="311" spans="4:6" ht="15.75" customHeight="1" x14ac:dyDescent="0.35">
      <c r="D311" s="21"/>
      <c r="F311" s="12"/>
    </row>
    <row r="312" spans="4:6" ht="15.75" customHeight="1" x14ac:dyDescent="0.35">
      <c r="D312" s="21"/>
      <c r="F312" s="12"/>
    </row>
    <row r="313" spans="4:6" ht="15.75" customHeight="1" x14ac:dyDescent="0.35">
      <c r="D313" s="21"/>
      <c r="F313" s="12"/>
    </row>
    <row r="314" spans="4:6" ht="15.75" customHeight="1" x14ac:dyDescent="0.35">
      <c r="D314" s="21"/>
      <c r="F314" s="12"/>
    </row>
    <row r="315" spans="4:6" ht="15.75" customHeight="1" x14ac:dyDescent="0.35">
      <c r="D315" s="21"/>
      <c r="F315" s="12"/>
    </row>
    <row r="316" spans="4:6" ht="15.75" customHeight="1" x14ac:dyDescent="0.35">
      <c r="D316" s="21"/>
      <c r="F316" s="12"/>
    </row>
    <row r="317" spans="4:6" ht="15.75" customHeight="1" x14ac:dyDescent="0.35">
      <c r="D317" s="21"/>
      <c r="F317" s="12"/>
    </row>
    <row r="318" spans="4:6" ht="15.75" customHeight="1" x14ac:dyDescent="0.35">
      <c r="D318" s="21"/>
      <c r="F318" s="12"/>
    </row>
    <row r="319" spans="4:6" ht="15.75" customHeight="1" x14ac:dyDescent="0.35">
      <c r="D319" s="21"/>
      <c r="F319" s="12"/>
    </row>
    <row r="320" spans="4:6" ht="15.75" customHeight="1" x14ac:dyDescent="0.35">
      <c r="D320" s="21"/>
      <c r="F320" s="12"/>
    </row>
    <row r="321" spans="4:6" ht="15.75" customHeight="1" x14ac:dyDescent="0.35">
      <c r="D321" s="21"/>
      <c r="F321" s="12"/>
    </row>
    <row r="322" spans="4:6" ht="15.75" customHeight="1" x14ac:dyDescent="0.35">
      <c r="D322" s="21"/>
      <c r="F322" s="12"/>
    </row>
    <row r="323" spans="4:6" ht="15.75" customHeight="1" x14ac:dyDescent="0.35">
      <c r="D323" s="21"/>
      <c r="F323" s="12"/>
    </row>
    <row r="324" spans="4:6" ht="15.75" customHeight="1" x14ac:dyDescent="0.35">
      <c r="D324" s="21"/>
      <c r="F324" s="12"/>
    </row>
    <row r="325" spans="4:6" ht="15.75" customHeight="1" x14ac:dyDescent="0.35">
      <c r="D325" s="21"/>
      <c r="F325" s="12"/>
    </row>
    <row r="326" spans="4:6" ht="15.75" customHeight="1" x14ac:dyDescent="0.35">
      <c r="D326" s="21"/>
      <c r="F326" s="12"/>
    </row>
    <row r="327" spans="4:6" ht="15.75" customHeight="1" x14ac:dyDescent="0.35">
      <c r="D327" s="21"/>
      <c r="F327" s="12"/>
    </row>
    <row r="328" spans="4:6" ht="15.75" customHeight="1" x14ac:dyDescent="0.35">
      <c r="D328" s="21"/>
      <c r="F328" s="12"/>
    </row>
    <row r="329" spans="4:6" ht="15.75" customHeight="1" x14ac:dyDescent="0.35">
      <c r="D329" s="21"/>
      <c r="F329" s="12"/>
    </row>
    <row r="330" spans="4:6" ht="15.75" customHeight="1" x14ac:dyDescent="0.35">
      <c r="D330" s="21"/>
      <c r="F330" s="12"/>
    </row>
    <row r="331" spans="4:6" ht="15.75" customHeight="1" x14ac:dyDescent="0.35">
      <c r="D331" s="21"/>
      <c r="F331" s="12"/>
    </row>
    <row r="332" spans="4:6" ht="15.75" customHeight="1" x14ac:dyDescent="0.35">
      <c r="D332" s="21"/>
      <c r="F332" s="12"/>
    </row>
    <row r="333" spans="4:6" ht="15.75" customHeight="1" x14ac:dyDescent="0.35">
      <c r="D333" s="21"/>
      <c r="F333" s="12"/>
    </row>
    <row r="334" spans="4:6" ht="15.75" customHeight="1" x14ac:dyDescent="0.35">
      <c r="D334" s="21"/>
      <c r="F334" s="12"/>
    </row>
    <row r="335" spans="4:6" ht="15.75" customHeight="1" x14ac:dyDescent="0.35">
      <c r="D335" s="21"/>
      <c r="F335" s="12"/>
    </row>
    <row r="336" spans="4:6" ht="15.75" customHeight="1" x14ac:dyDescent="0.35">
      <c r="D336" s="21"/>
      <c r="F336" s="12"/>
    </row>
    <row r="337" spans="4:6" ht="15.75" customHeight="1" x14ac:dyDescent="0.35">
      <c r="D337" s="21"/>
      <c r="F337" s="12"/>
    </row>
    <row r="338" spans="4:6" ht="15.75" customHeight="1" x14ac:dyDescent="0.35">
      <c r="D338" s="21"/>
      <c r="F338" s="12"/>
    </row>
    <row r="339" spans="4:6" ht="15.75" customHeight="1" x14ac:dyDescent="0.35">
      <c r="D339" s="21"/>
      <c r="F339" s="12"/>
    </row>
    <row r="340" spans="4:6" ht="15.75" customHeight="1" x14ac:dyDescent="0.35">
      <c r="D340" s="21"/>
      <c r="F340" s="12"/>
    </row>
    <row r="341" spans="4:6" ht="15.75" customHeight="1" x14ac:dyDescent="0.35">
      <c r="D341" s="21"/>
      <c r="F341" s="12"/>
    </row>
    <row r="342" spans="4:6" ht="15.75" customHeight="1" x14ac:dyDescent="0.35">
      <c r="D342" s="21"/>
      <c r="F342" s="12"/>
    </row>
    <row r="343" spans="4:6" ht="15.75" customHeight="1" x14ac:dyDescent="0.35">
      <c r="D343" s="21"/>
      <c r="F343" s="12"/>
    </row>
    <row r="344" spans="4:6" ht="15.75" customHeight="1" x14ac:dyDescent="0.35">
      <c r="D344" s="21"/>
      <c r="F344" s="12"/>
    </row>
    <row r="345" spans="4:6" ht="15.75" customHeight="1" x14ac:dyDescent="0.35">
      <c r="D345" s="21"/>
      <c r="F345" s="12"/>
    </row>
    <row r="346" spans="4:6" ht="15.75" customHeight="1" x14ac:dyDescent="0.35">
      <c r="D346" s="21"/>
      <c r="F346" s="12"/>
    </row>
    <row r="347" spans="4:6" ht="15.75" customHeight="1" x14ac:dyDescent="0.35">
      <c r="D347" s="21"/>
      <c r="F347" s="12"/>
    </row>
    <row r="348" spans="4:6" ht="15.75" customHeight="1" x14ac:dyDescent="0.35">
      <c r="D348" s="21"/>
      <c r="F348" s="12"/>
    </row>
    <row r="349" spans="4:6" ht="15.75" customHeight="1" x14ac:dyDescent="0.35">
      <c r="D349" s="21"/>
      <c r="F349" s="12"/>
    </row>
    <row r="350" spans="4:6" ht="15.75" customHeight="1" x14ac:dyDescent="0.35">
      <c r="D350" s="21"/>
      <c r="F350" s="12"/>
    </row>
    <row r="351" spans="4:6" ht="15.75" customHeight="1" x14ac:dyDescent="0.35">
      <c r="D351" s="21"/>
      <c r="F351" s="12"/>
    </row>
    <row r="352" spans="4:6" ht="15.75" customHeight="1" x14ac:dyDescent="0.35">
      <c r="D352" s="21"/>
      <c r="F352" s="12"/>
    </row>
    <row r="353" spans="4:6" ht="15.75" customHeight="1" x14ac:dyDescent="0.35">
      <c r="D353" s="21"/>
      <c r="F353" s="12"/>
    </row>
    <row r="354" spans="4:6" ht="15.75" customHeight="1" x14ac:dyDescent="0.35">
      <c r="D354" s="21"/>
      <c r="F354" s="12"/>
    </row>
    <row r="355" spans="4:6" ht="15.75" customHeight="1" x14ac:dyDescent="0.35">
      <c r="D355" s="21"/>
      <c r="F355" s="12"/>
    </row>
    <row r="356" spans="4:6" ht="15.75" customHeight="1" x14ac:dyDescent="0.35">
      <c r="D356" s="21"/>
      <c r="F356" s="12"/>
    </row>
    <row r="357" spans="4:6" ht="15.75" customHeight="1" x14ac:dyDescent="0.35">
      <c r="D357" s="21"/>
      <c r="F357" s="12"/>
    </row>
    <row r="358" spans="4:6" ht="15.75" customHeight="1" x14ac:dyDescent="0.35">
      <c r="D358" s="21"/>
      <c r="F358" s="12"/>
    </row>
    <row r="359" spans="4:6" ht="15.75" customHeight="1" x14ac:dyDescent="0.35">
      <c r="D359" s="21"/>
      <c r="F359" s="12"/>
    </row>
    <row r="360" spans="4:6" ht="15.75" customHeight="1" x14ac:dyDescent="0.35">
      <c r="D360" s="21"/>
      <c r="F360" s="12"/>
    </row>
    <row r="361" spans="4:6" ht="15.75" customHeight="1" x14ac:dyDescent="0.35">
      <c r="D361" s="21"/>
      <c r="F361" s="12"/>
    </row>
    <row r="362" spans="4:6" ht="15.75" customHeight="1" x14ac:dyDescent="0.35">
      <c r="D362" s="21"/>
      <c r="F362" s="12"/>
    </row>
    <row r="363" spans="4:6" ht="15.75" customHeight="1" x14ac:dyDescent="0.35">
      <c r="D363" s="21"/>
      <c r="F363" s="12"/>
    </row>
    <row r="364" spans="4:6" ht="15.75" customHeight="1" x14ac:dyDescent="0.35">
      <c r="D364" s="21"/>
      <c r="F364" s="12"/>
    </row>
    <row r="365" spans="4:6" ht="15.75" customHeight="1" x14ac:dyDescent="0.35">
      <c r="D365" s="21"/>
      <c r="F365" s="12"/>
    </row>
    <row r="366" spans="4:6" ht="15.75" customHeight="1" x14ac:dyDescent="0.35">
      <c r="D366" s="21"/>
      <c r="F366" s="12"/>
    </row>
    <row r="367" spans="4:6" ht="15.75" customHeight="1" x14ac:dyDescent="0.35">
      <c r="D367" s="21"/>
      <c r="F367" s="12"/>
    </row>
    <row r="368" spans="4:6" ht="15.75" customHeight="1" x14ac:dyDescent="0.35">
      <c r="D368" s="21"/>
      <c r="F368" s="12"/>
    </row>
    <row r="369" spans="4:6" ht="15.75" customHeight="1" x14ac:dyDescent="0.35">
      <c r="D369" s="21"/>
      <c r="F369" s="12"/>
    </row>
    <row r="370" spans="4:6" ht="15.75" customHeight="1" x14ac:dyDescent="0.35">
      <c r="D370" s="21"/>
      <c r="F370" s="12"/>
    </row>
    <row r="371" spans="4:6" ht="15.75" customHeight="1" x14ac:dyDescent="0.35">
      <c r="D371" s="21"/>
      <c r="F371" s="12"/>
    </row>
    <row r="372" spans="4:6" ht="15.75" customHeight="1" x14ac:dyDescent="0.35">
      <c r="D372" s="21"/>
      <c r="F372" s="12"/>
    </row>
    <row r="373" spans="4:6" ht="15.75" customHeight="1" x14ac:dyDescent="0.35">
      <c r="D373" s="21"/>
      <c r="F373" s="12"/>
    </row>
    <row r="374" spans="4:6" ht="15.75" customHeight="1" x14ac:dyDescent="0.35">
      <c r="D374" s="21"/>
      <c r="F374" s="12"/>
    </row>
    <row r="375" spans="4:6" ht="15.75" customHeight="1" x14ac:dyDescent="0.35">
      <c r="D375" s="21"/>
      <c r="F375" s="12"/>
    </row>
    <row r="376" spans="4:6" ht="15.75" customHeight="1" x14ac:dyDescent="0.35">
      <c r="D376" s="21"/>
      <c r="F376" s="12"/>
    </row>
    <row r="377" spans="4:6" ht="15.75" customHeight="1" x14ac:dyDescent="0.35">
      <c r="D377" s="21"/>
      <c r="F377" s="12"/>
    </row>
    <row r="378" spans="4:6" ht="15.75" customHeight="1" x14ac:dyDescent="0.35">
      <c r="D378" s="21"/>
      <c r="F378" s="12"/>
    </row>
    <row r="379" spans="4:6" ht="15.75" customHeight="1" x14ac:dyDescent="0.35">
      <c r="D379" s="21"/>
      <c r="F379" s="12"/>
    </row>
    <row r="380" spans="4:6" ht="15.75" customHeight="1" x14ac:dyDescent="0.35">
      <c r="D380" s="21"/>
      <c r="F380" s="12"/>
    </row>
    <row r="381" spans="4:6" ht="15.75" customHeight="1" x14ac:dyDescent="0.35">
      <c r="D381" s="21"/>
      <c r="F381" s="12"/>
    </row>
    <row r="382" spans="4:6" ht="15.75" customHeight="1" x14ac:dyDescent="0.35">
      <c r="D382" s="21"/>
      <c r="F382" s="12"/>
    </row>
    <row r="383" spans="4:6" ht="15.75" customHeight="1" x14ac:dyDescent="0.35">
      <c r="D383" s="21"/>
      <c r="F383" s="12"/>
    </row>
    <row r="384" spans="4:6" ht="15.75" customHeight="1" x14ac:dyDescent="0.35">
      <c r="D384" s="21"/>
      <c r="F384" s="12"/>
    </row>
    <row r="385" spans="4:6" ht="15.75" customHeight="1" x14ac:dyDescent="0.35">
      <c r="D385" s="21"/>
      <c r="F385" s="12"/>
    </row>
    <row r="386" spans="4:6" ht="15.75" customHeight="1" x14ac:dyDescent="0.35">
      <c r="D386" s="21"/>
      <c r="F386" s="12"/>
    </row>
    <row r="387" spans="4:6" ht="15.75" customHeight="1" x14ac:dyDescent="0.35">
      <c r="D387" s="21"/>
      <c r="F387" s="12"/>
    </row>
    <row r="388" spans="4:6" ht="15.75" customHeight="1" x14ac:dyDescent="0.35">
      <c r="D388" s="21"/>
      <c r="F388" s="12"/>
    </row>
    <row r="389" spans="4:6" ht="15.75" customHeight="1" x14ac:dyDescent="0.35">
      <c r="D389" s="21"/>
      <c r="F389" s="12"/>
    </row>
    <row r="390" spans="4:6" ht="15.75" customHeight="1" x14ac:dyDescent="0.35">
      <c r="D390" s="21"/>
      <c r="F390" s="12"/>
    </row>
    <row r="391" spans="4:6" ht="15.75" customHeight="1" x14ac:dyDescent="0.35">
      <c r="D391" s="21"/>
      <c r="F391" s="12"/>
    </row>
    <row r="392" spans="4:6" ht="15.75" customHeight="1" x14ac:dyDescent="0.35">
      <c r="D392" s="21"/>
      <c r="F392" s="12"/>
    </row>
    <row r="393" spans="4:6" ht="15.75" customHeight="1" x14ac:dyDescent="0.35">
      <c r="D393" s="21"/>
      <c r="F393" s="12"/>
    </row>
    <row r="394" spans="4:6" ht="15.75" customHeight="1" x14ac:dyDescent="0.35">
      <c r="D394" s="21"/>
      <c r="F394" s="12"/>
    </row>
    <row r="395" spans="4:6" ht="15.75" customHeight="1" x14ac:dyDescent="0.35">
      <c r="D395" s="21"/>
      <c r="F395" s="12"/>
    </row>
    <row r="396" spans="4:6" ht="15.75" customHeight="1" x14ac:dyDescent="0.35">
      <c r="D396" s="21"/>
      <c r="F396" s="12"/>
    </row>
    <row r="397" spans="4:6" ht="15.75" customHeight="1" x14ac:dyDescent="0.35">
      <c r="D397" s="21"/>
      <c r="F397" s="12"/>
    </row>
    <row r="398" spans="4:6" ht="15.75" customHeight="1" x14ac:dyDescent="0.35">
      <c r="D398" s="21"/>
      <c r="F398" s="12"/>
    </row>
    <row r="399" spans="4:6" ht="15.75" customHeight="1" x14ac:dyDescent="0.35">
      <c r="D399" s="21"/>
      <c r="F399" s="12"/>
    </row>
    <row r="400" spans="4:6" ht="15.75" customHeight="1" x14ac:dyDescent="0.35">
      <c r="D400" s="21"/>
      <c r="F400" s="12"/>
    </row>
    <row r="401" spans="4:6" ht="15.75" customHeight="1" x14ac:dyDescent="0.35">
      <c r="D401" s="21"/>
      <c r="F401" s="12"/>
    </row>
    <row r="402" spans="4:6" ht="15.75" customHeight="1" x14ac:dyDescent="0.35">
      <c r="D402" s="21"/>
      <c r="F402" s="12"/>
    </row>
    <row r="403" spans="4:6" ht="15.75" customHeight="1" x14ac:dyDescent="0.35">
      <c r="D403" s="21"/>
      <c r="F403" s="12"/>
    </row>
    <row r="404" spans="4:6" ht="15.75" customHeight="1" x14ac:dyDescent="0.35">
      <c r="D404" s="21"/>
      <c r="F404" s="12"/>
    </row>
    <row r="405" spans="4:6" ht="15.75" customHeight="1" x14ac:dyDescent="0.35">
      <c r="D405" s="21"/>
      <c r="F405" s="12"/>
    </row>
    <row r="406" spans="4:6" ht="15.75" customHeight="1" x14ac:dyDescent="0.35">
      <c r="D406" s="21"/>
      <c r="F406" s="12"/>
    </row>
    <row r="407" spans="4:6" ht="15.75" customHeight="1" x14ac:dyDescent="0.35">
      <c r="D407" s="21"/>
      <c r="F407" s="12"/>
    </row>
    <row r="408" spans="4:6" ht="15.75" customHeight="1" x14ac:dyDescent="0.35">
      <c r="D408" s="21"/>
      <c r="F408" s="12"/>
    </row>
    <row r="409" spans="4:6" ht="15.75" customHeight="1" x14ac:dyDescent="0.35">
      <c r="D409" s="21"/>
      <c r="F409" s="12"/>
    </row>
    <row r="410" spans="4:6" ht="15.75" customHeight="1" x14ac:dyDescent="0.35">
      <c r="D410" s="21"/>
      <c r="F410" s="12"/>
    </row>
    <row r="411" spans="4:6" ht="15.75" customHeight="1" x14ac:dyDescent="0.35">
      <c r="D411" s="21"/>
      <c r="F411" s="12"/>
    </row>
    <row r="412" spans="4:6" ht="15.75" customHeight="1" x14ac:dyDescent="0.35">
      <c r="D412" s="21"/>
      <c r="F412" s="12"/>
    </row>
    <row r="413" spans="4:6" ht="15.75" customHeight="1" x14ac:dyDescent="0.35">
      <c r="D413" s="21"/>
      <c r="F413" s="12"/>
    </row>
    <row r="414" spans="4:6" ht="15.75" customHeight="1" x14ac:dyDescent="0.35">
      <c r="D414" s="21"/>
      <c r="F414" s="12"/>
    </row>
    <row r="415" spans="4:6" ht="15.75" customHeight="1" x14ac:dyDescent="0.35">
      <c r="D415" s="21"/>
      <c r="F415" s="12"/>
    </row>
    <row r="416" spans="4:6" ht="15.75" customHeight="1" x14ac:dyDescent="0.35">
      <c r="D416" s="21"/>
      <c r="F416" s="12"/>
    </row>
    <row r="417" spans="4:6" ht="15.75" customHeight="1" x14ac:dyDescent="0.35">
      <c r="D417" s="21"/>
      <c r="F417" s="12"/>
    </row>
    <row r="418" spans="4:6" ht="15.75" customHeight="1" x14ac:dyDescent="0.35">
      <c r="D418" s="21"/>
      <c r="F418" s="12"/>
    </row>
    <row r="419" spans="4:6" ht="15.75" customHeight="1" x14ac:dyDescent="0.35">
      <c r="D419" s="21"/>
      <c r="F419" s="12"/>
    </row>
    <row r="420" spans="4:6" ht="15.75" customHeight="1" x14ac:dyDescent="0.35">
      <c r="D420" s="21"/>
      <c r="F420" s="12"/>
    </row>
    <row r="421" spans="4:6" ht="15.75" customHeight="1" x14ac:dyDescent="0.35">
      <c r="D421" s="21"/>
      <c r="F421" s="12"/>
    </row>
    <row r="422" spans="4:6" ht="15.75" customHeight="1" x14ac:dyDescent="0.35">
      <c r="D422" s="21"/>
      <c r="F422" s="12"/>
    </row>
    <row r="423" spans="4:6" ht="15.75" customHeight="1" x14ac:dyDescent="0.35">
      <c r="D423" s="21"/>
      <c r="F423" s="12"/>
    </row>
    <row r="424" spans="4:6" ht="15.75" customHeight="1" x14ac:dyDescent="0.35">
      <c r="D424" s="21"/>
      <c r="F424" s="12"/>
    </row>
    <row r="425" spans="4:6" ht="15.75" customHeight="1" x14ac:dyDescent="0.35">
      <c r="D425" s="21"/>
      <c r="F425" s="12"/>
    </row>
    <row r="426" spans="4:6" ht="15.75" customHeight="1" x14ac:dyDescent="0.35">
      <c r="D426" s="21"/>
      <c r="F426" s="12"/>
    </row>
    <row r="427" spans="4:6" ht="15.75" customHeight="1" x14ac:dyDescent="0.35">
      <c r="D427" s="21"/>
      <c r="F427" s="12"/>
    </row>
    <row r="428" spans="4:6" ht="15.75" customHeight="1" x14ac:dyDescent="0.35">
      <c r="D428" s="21"/>
      <c r="F428" s="12"/>
    </row>
    <row r="429" spans="4:6" ht="15.75" customHeight="1" x14ac:dyDescent="0.35">
      <c r="D429" s="21"/>
      <c r="F429" s="12"/>
    </row>
    <row r="430" spans="4:6" ht="15.75" customHeight="1" x14ac:dyDescent="0.35">
      <c r="D430" s="21"/>
      <c r="F430" s="12"/>
    </row>
    <row r="431" spans="4:6" ht="15.75" customHeight="1" x14ac:dyDescent="0.35">
      <c r="D431" s="21"/>
      <c r="F431" s="12"/>
    </row>
    <row r="432" spans="4:6" ht="15.75" customHeight="1" x14ac:dyDescent="0.35">
      <c r="D432" s="21"/>
      <c r="F432" s="12"/>
    </row>
    <row r="433" spans="4:6" ht="15.75" customHeight="1" x14ac:dyDescent="0.35">
      <c r="D433" s="21"/>
      <c r="F433" s="12"/>
    </row>
    <row r="434" spans="4:6" ht="15.75" customHeight="1" x14ac:dyDescent="0.35">
      <c r="D434" s="21"/>
      <c r="F434" s="12"/>
    </row>
    <row r="435" spans="4:6" ht="15.75" customHeight="1" x14ac:dyDescent="0.35">
      <c r="D435" s="21"/>
      <c r="F435" s="12"/>
    </row>
    <row r="436" spans="4:6" ht="15.75" customHeight="1" x14ac:dyDescent="0.35">
      <c r="D436" s="21"/>
      <c r="F436" s="12"/>
    </row>
    <row r="437" spans="4:6" ht="15.75" customHeight="1" x14ac:dyDescent="0.35">
      <c r="D437" s="21"/>
      <c r="F437" s="12"/>
    </row>
    <row r="438" spans="4:6" ht="15.75" customHeight="1" x14ac:dyDescent="0.35">
      <c r="D438" s="21"/>
      <c r="F438" s="12"/>
    </row>
    <row r="439" spans="4:6" ht="15.75" customHeight="1" x14ac:dyDescent="0.35">
      <c r="D439" s="21"/>
      <c r="F439" s="12"/>
    </row>
    <row r="440" spans="4:6" ht="15.75" customHeight="1" x14ac:dyDescent="0.35">
      <c r="D440" s="21"/>
      <c r="F440" s="12"/>
    </row>
    <row r="441" spans="4:6" ht="15.75" customHeight="1" x14ac:dyDescent="0.35">
      <c r="D441" s="21"/>
      <c r="F441" s="12"/>
    </row>
    <row r="442" spans="4:6" ht="15.75" customHeight="1" x14ac:dyDescent="0.35">
      <c r="D442" s="21"/>
      <c r="F442" s="12"/>
    </row>
    <row r="443" spans="4:6" ht="15.75" customHeight="1" x14ac:dyDescent="0.35">
      <c r="D443" s="21"/>
      <c r="F443" s="12"/>
    </row>
    <row r="444" spans="4:6" ht="15.75" customHeight="1" x14ac:dyDescent="0.35">
      <c r="D444" s="21"/>
      <c r="F444" s="12"/>
    </row>
    <row r="445" spans="4:6" ht="15.75" customHeight="1" x14ac:dyDescent="0.35">
      <c r="D445" s="21"/>
      <c r="F445" s="12"/>
    </row>
    <row r="446" spans="4:6" ht="15.75" customHeight="1" x14ac:dyDescent="0.35">
      <c r="D446" s="21"/>
      <c r="F446" s="12"/>
    </row>
    <row r="447" spans="4:6" ht="15.75" customHeight="1" x14ac:dyDescent="0.35">
      <c r="D447" s="21"/>
      <c r="F447" s="12"/>
    </row>
    <row r="448" spans="4:6" ht="15.75" customHeight="1" x14ac:dyDescent="0.35">
      <c r="D448" s="21"/>
      <c r="F448" s="12"/>
    </row>
    <row r="449" spans="4:6" ht="15.75" customHeight="1" x14ac:dyDescent="0.35">
      <c r="D449" s="21"/>
      <c r="F449" s="12"/>
    </row>
    <row r="450" spans="4:6" ht="15.75" customHeight="1" x14ac:dyDescent="0.35">
      <c r="D450" s="21"/>
      <c r="F450" s="12"/>
    </row>
    <row r="451" spans="4:6" ht="15.75" customHeight="1" x14ac:dyDescent="0.35">
      <c r="D451" s="21"/>
      <c r="F451" s="12"/>
    </row>
    <row r="452" spans="4:6" ht="15.75" customHeight="1" x14ac:dyDescent="0.35">
      <c r="D452" s="21"/>
      <c r="F452" s="12"/>
    </row>
    <row r="453" spans="4:6" ht="15.75" customHeight="1" x14ac:dyDescent="0.35">
      <c r="D453" s="21"/>
      <c r="F453" s="12"/>
    </row>
    <row r="454" spans="4:6" ht="15.75" customHeight="1" x14ac:dyDescent="0.35">
      <c r="D454" s="21"/>
      <c r="F454" s="12"/>
    </row>
    <row r="455" spans="4:6" ht="15.75" customHeight="1" x14ac:dyDescent="0.35">
      <c r="D455" s="21"/>
      <c r="F455" s="12"/>
    </row>
    <row r="456" spans="4:6" ht="15.75" customHeight="1" x14ac:dyDescent="0.35">
      <c r="D456" s="21"/>
      <c r="F456" s="12"/>
    </row>
    <row r="457" spans="4:6" ht="15.75" customHeight="1" x14ac:dyDescent="0.35">
      <c r="D457" s="21"/>
      <c r="F457" s="12"/>
    </row>
    <row r="458" spans="4:6" ht="15.75" customHeight="1" x14ac:dyDescent="0.35">
      <c r="D458" s="21"/>
      <c r="F458" s="12"/>
    </row>
    <row r="459" spans="4:6" ht="15.75" customHeight="1" x14ac:dyDescent="0.35">
      <c r="D459" s="21"/>
      <c r="F459" s="12"/>
    </row>
    <row r="460" spans="4:6" ht="15.75" customHeight="1" x14ac:dyDescent="0.35">
      <c r="D460" s="21"/>
      <c r="F460" s="12"/>
    </row>
    <row r="461" spans="4:6" ht="15.75" customHeight="1" x14ac:dyDescent="0.35">
      <c r="D461" s="21"/>
      <c r="F461" s="12"/>
    </row>
    <row r="462" spans="4:6" ht="15.75" customHeight="1" x14ac:dyDescent="0.35">
      <c r="D462" s="21"/>
      <c r="F462" s="12"/>
    </row>
    <row r="463" spans="4:6" ht="15.75" customHeight="1" x14ac:dyDescent="0.35">
      <c r="D463" s="21"/>
      <c r="F463" s="12"/>
    </row>
    <row r="464" spans="4:6" ht="15.75" customHeight="1" x14ac:dyDescent="0.35">
      <c r="D464" s="21"/>
      <c r="F464" s="12"/>
    </row>
    <row r="465" spans="4:6" ht="15.75" customHeight="1" x14ac:dyDescent="0.35">
      <c r="D465" s="21"/>
      <c r="F465" s="12"/>
    </row>
    <row r="466" spans="4:6" ht="15.75" customHeight="1" x14ac:dyDescent="0.35">
      <c r="D466" s="21"/>
      <c r="F466" s="12"/>
    </row>
    <row r="467" spans="4:6" ht="15.75" customHeight="1" x14ac:dyDescent="0.35">
      <c r="D467" s="21"/>
      <c r="F467" s="12"/>
    </row>
    <row r="468" spans="4:6" ht="15.75" customHeight="1" x14ac:dyDescent="0.35">
      <c r="D468" s="21"/>
      <c r="F468" s="12"/>
    </row>
    <row r="469" spans="4:6" ht="15.75" customHeight="1" x14ac:dyDescent="0.35">
      <c r="D469" s="21"/>
      <c r="F469" s="12"/>
    </row>
    <row r="470" spans="4:6" ht="15.75" customHeight="1" x14ac:dyDescent="0.35">
      <c r="D470" s="21"/>
      <c r="F470" s="12"/>
    </row>
    <row r="471" spans="4:6" ht="15.75" customHeight="1" x14ac:dyDescent="0.35">
      <c r="D471" s="21"/>
      <c r="F471" s="12"/>
    </row>
    <row r="472" spans="4:6" ht="15.75" customHeight="1" x14ac:dyDescent="0.35">
      <c r="D472" s="21"/>
      <c r="F472" s="12"/>
    </row>
    <row r="473" spans="4:6" ht="15.75" customHeight="1" x14ac:dyDescent="0.35">
      <c r="D473" s="21"/>
      <c r="F473" s="12"/>
    </row>
    <row r="474" spans="4:6" ht="15.75" customHeight="1" x14ac:dyDescent="0.35">
      <c r="D474" s="21"/>
      <c r="F474" s="12"/>
    </row>
    <row r="475" spans="4:6" ht="15.75" customHeight="1" x14ac:dyDescent="0.35">
      <c r="D475" s="21"/>
      <c r="F475" s="12"/>
    </row>
    <row r="476" spans="4:6" ht="15.75" customHeight="1" x14ac:dyDescent="0.35">
      <c r="D476" s="21"/>
      <c r="F476" s="12"/>
    </row>
    <row r="477" spans="4:6" ht="15.75" customHeight="1" x14ac:dyDescent="0.35">
      <c r="D477" s="21"/>
      <c r="F477" s="12"/>
    </row>
    <row r="478" spans="4:6" ht="15.75" customHeight="1" x14ac:dyDescent="0.35">
      <c r="D478" s="21"/>
      <c r="F478" s="12"/>
    </row>
    <row r="479" spans="4:6" ht="15.75" customHeight="1" x14ac:dyDescent="0.35">
      <c r="D479" s="21"/>
      <c r="F479" s="12"/>
    </row>
    <row r="480" spans="4:6" ht="15.75" customHeight="1" x14ac:dyDescent="0.35">
      <c r="D480" s="21"/>
      <c r="F480" s="12"/>
    </row>
    <row r="481" spans="4:6" ht="15.75" customHeight="1" x14ac:dyDescent="0.35">
      <c r="D481" s="21"/>
      <c r="F481" s="12"/>
    </row>
    <row r="482" spans="4:6" ht="15.75" customHeight="1" x14ac:dyDescent="0.35">
      <c r="D482" s="21"/>
      <c r="F482" s="12"/>
    </row>
    <row r="483" spans="4:6" ht="15.75" customHeight="1" x14ac:dyDescent="0.35">
      <c r="D483" s="21"/>
      <c r="F483" s="12"/>
    </row>
    <row r="484" spans="4:6" ht="15.75" customHeight="1" x14ac:dyDescent="0.35">
      <c r="D484" s="21"/>
      <c r="F484" s="12"/>
    </row>
    <row r="485" spans="4:6" ht="15.75" customHeight="1" x14ac:dyDescent="0.35">
      <c r="D485" s="21"/>
      <c r="F485" s="12"/>
    </row>
    <row r="486" spans="4:6" ht="15.75" customHeight="1" x14ac:dyDescent="0.35">
      <c r="D486" s="21"/>
      <c r="F486" s="12"/>
    </row>
    <row r="487" spans="4:6" ht="15.75" customHeight="1" x14ac:dyDescent="0.35">
      <c r="D487" s="21"/>
      <c r="F487" s="12"/>
    </row>
    <row r="488" spans="4:6" ht="15.75" customHeight="1" x14ac:dyDescent="0.35">
      <c r="D488" s="21"/>
      <c r="F488" s="12"/>
    </row>
    <row r="489" spans="4:6" ht="15.75" customHeight="1" x14ac:dyDescent="0.35">
      <c r="D489" s="21"/>
      <c r="F489" s="12"/>
    </row>
    <row r="490" spans="4:6" ht="15.75" customHeight="1" x14ac:dyDescent="0.35">
      <c r="D490" s="21"/>
      <c r="F490" s="12"/>
    </row>
    <row r="491" spans="4:6" ht="15.75" customHeight="1" x14ac:dyDescent="0.35">
      <c r="D491" s="21"/>
      <c r="F491" s="12"/>
    </row>
    <row r="492" spans="4:6" ht="15.75" customHeight="1" x14ac:dyDescent="0.35">
      <c r="D492" s="21"/>
      <c r="F492" s="12"/>
    </row>
    <row r="493" spans="4:6" ht="15.75" customHeight="1" x14ac:dyDescent="0.35">
      <c r="D493" s="21"/>
      <c r="F493" s="12"/>
    </row>
    <row r="494" spans="4:6" ht="15.75" customHeight="1" x14ac:dyDescent="0.35">
      <c r="D494" s="21"/>
      <c r="F494" s="12"/>
    </row>
    <row r="495" spans="4:6" ht="15.75" customHeight="1" x14ac:dyDescent="0.35">
      <c r="D495" s="21"/>
      <c r="F495" s="12"/>
    </row>
    <row r="496" spans="4:6" ht="15.75" customHeight="1" x14ac:dyDescent="0.35">
      <c r="D496" s="21"/>
      <c r="F496" s="12"/>
    </row>
    <row r="497" spans="4:6" ht="15.75" customHeight="1" x14ac:dyDescent="0.35">
      <c r="D497" s="21"/>
      <c r="F497" s="12"/>
    </row>
    <row r="498" spans="4:6" ht="15.75" customHeight="1" x14ac:dyDescent="0.35">
      <c r="D498" s="21"/>
      <c r="F498" s="12"/>
    </row>
    <row r="499" spans="4:6" ht="15.75" customHeight="1" x14ac:dyDescent="0.35">
      <c r="D499" s="21"/>
      <c r="F499" s="12"/>
    </row>
    <row r="500" spans="4:6" ht="15.75" customHeight="1" x14ac:dyDescent="0.35">
      <c r="D500" s="21"/>
      <c r="F500" s="12"/>
    </row>
    <row r="501" spans="4:6" ht="15.75" customHeight="1" x14ac:dyDescent="0.35">
      <c r="D501" s="21"/>
      <c r="F501" s="12"/>
    </row>
    <row r="502" spans="4:6" ht="15.75" customHeight="1" x14ac:dyDescent="0.35">
      <c r="D502" s="21"/>
      <c r="F502" s="12"/>
    </row>
    <row r="503" spans="4:6" ht="15.75" customHeight="1" x14ac:dyDescent="0.35">
      <c r="D503" s="21"/>
      <c r="F503" s="12"/>
    </row>
    <row r="504" spans="4:6" ht="15.75" customHeight="1" x14ac:dyDescent="0.35">
      <c r="D504" s="21"/>
      <c r="F504" s="12"/>
    </row>
    <row r="505" spans="4:6" ht="15.75" customHeight="1" x14ac:dyDescent="0.35">
      <c r="D505" s="21"/>
      <c r="F505" s="12"/>
    </row>
    <row r="506" spans="4:6" ht="15.75" customHeight="1" x14ac:dyDescent="0.35">
      <c r="D506" s="21"/>
      <c r="F506" s="12"/>
    </row>
    <row r="507" spans="4:6" ht="15.75" customHeight="1" x14ac:dyDescent="0.35">
      <c r="D507" s="21"/>
      <c r="F507" s="12"/>
    </row>
    <row r="508" spans="4:6" ht="15.75" customHeight="1" x14ac:dyDescent="0.35">
      <c r="D508" s="21"/>
      <c r="F508" s="12"/>
    </row>
    <row r="509" spans="4:6" ht="15.75" customHeight="1" x14ac:dyDescent="0.35">
      <c r="D509" s="21"/>
      <c r="F509" s="12"/>
    </row>
    <row r="510" spans="4:6" ht="15.75" customHeight="1" x14ac:dyDescent="0.35">
      <c r="D510" s="21"/>
      <c r="F510" s="12"/>
    </row>
    <row r="511" spans="4:6" ht="15.75" customHeight="1" x14ac:dyDescent="0.35">
      <c r="D511" s="21"/>
      <c r="F511" s="12"/>
    </row>
    <row r="512" spans="4:6" ht="15.75" customHeight="1" x14ac:dyDescent="0.35">
      <c r="D512" s="21"/>
      <c r="F512" s="12"/>
    </row>
    <row r="513" spans="4:6" ht="15.75" customHeight="1" x14ac:dyDescent="0.35">
      <c r="D513" s="21"/>
      <c r="F513" s="12"/>
    </row>
    <row r="514" spans="4:6" ht="15.75" customHeight="1" x14ac:dyDescent="0.35">
      <c r="D514" s="21"/>
      <c r="F514" s="12"/>
    </row>
    <row r="515" spans="4:6" ht="15.75" customHeight="1" x14ac:dyDescent="0.35">
      <c r="D515" s="21"/>
      <c r="F515" s="12"/>
    </row>
    <row r="516" spans="4:6" ht="15.75" customHeight="1" x14ac:dyDescent="0.35">
      <c r="D516" s="21"/>
      <c r="F516" s="12"/>
    </row>
    <row r="517" spans="4:6" ht="15.75" customHeight="1" x14ac:dyDescent="0.35">
      <c r="D517" s="21"/>
      <c r="F517" s="12"/>
    </row>
    <row r="518" spans="4:6" ht="15.75" customHeight="1" x14ac:dyDescent="0.35">
      <c r="D518" s="21"/>
      <c r="F518" s="12"/>
    </row>
    <row r="519" spans="4:6" ht="15.75" customHeight="1" x14ac:dyDescent="0.35">
      <c r="D519" s="21"/>
      <c r="F519" s="12"/>
    </row>
    <row r="520" spans="4:6" ht="15.75" customHeight="1" x14ac:dyDescent="0.35">
      <c r="D520" s="21"/>
      <c r="F520" s="12"/>
    </row>
    <row r="521" spans="4:6" ht="15.75" customHeight="1" x14ac:dyDescent="0.35">
      <c r="D521" s="21"/>
      <c r="F521" s="12"/>
    </row>
    <row r="522" spans="4:6" ht="15.75" customHeight="1" x14ac:dyDescent="0.35">
      <c r="D522" s="21"/>
      <c r="F522" s="12"/>
    </row>
    <row r="523" spans="4:6" ht="15.75" customHeight="1" x14ac:dyDescent="0.35">
      <c r="D523" s="21"/>
      <c r="F523" s="12"/>
    </row>
    <row r="524" spans="4:6" ht="15.75" customHeight="1" x14ac:dyDescent="0.35">
      <c r="D524" s="21"/>
      <c r="F524" s="12"/>
    </row>
    <row r="525" spans="4:6" ht="15.75" customHeight="1" x14ac:dyDescent="0.35">
      <c r="D525" s="21"/>
      <c r="F525" s="12"/>
    </row>
    <row r="526" spans="4:6" ht="15.75" customHeight="1" x14ac:dyDescent="0.35">
      <c r="D526" s="21"/>
      <c r="F526" s="12"/>
    </row>
    <row r="527" spans="4:6" ht="15.75" customHeight="1" x14ac:dyDescent="0.35">
      <c r="D527" s="21"/>
      <c r="F527" s="12"/>
    </row>
    <row r="528" spans="4:6" ht="15.75" customHeight="1" x14ac:dyDescent="0.35">
      <c r="D528" s="21"/>
      <c r="F528" s="12"/>
    </row>
    <row r="529" spans="4:6" ht="15.75" customHeight="1" x14ac:dyDescent="0.35">
      <c r="D529" s="21"/>
      <c r="F529" s="12"/>
    </row>
    <row r="530" spans="4:6" ht="15.75" customHeight="1" x14ac:dyDescent="0.35">
      <c r="D530" s="21"/>
      <c r="F530" s="12"/>
    </row>
    <row r="531" spans="4:6" ht="15.75" customHeight="1" x14ac:dyDescent="0.35">
      <c r="D531" s="21"/>
      <c r="F531" s="12"/>
    </row>
    <row r="532" spans="4:6" ht="15.75" customHeight="1" x14ac:dyDescent="0.35">
      <c r="D532" s="21"/>
      <c r="F532" s="12"/>
    </row>
    <row r="533" spans="4:6" ht="15.75" customHeight="1" x14ac:dyDescent="0.35">
      <c r="D533" s="21"/>
      <c r="F533" s="12"/>
    </row>
    <row r="534" spans="4:6" ht="15.75" customHeight="1" x14ac:dyDescent="0.35">
      <c r="D534" s="21"/>
      <c r="F534" s="12"/>
    </row>
    <row r="535" spans="4:6" ht="15.75" customHeight="1" x14ac:dyDescent="0.35">
      <c r="D535" s="21"/>
      <c r="F535" s="12"/>
    </row>
    <row r="536" spans="4:6" ht="15.75" customHeight="1" x14ac:dyDescent="0.35">
      <c r="D536" s="21"/>
      <c r="F536" s="12"/>
    </row>
    <row r="537" spans="4:6" ht="15.75" customHeight="1" x14ac:dyDescent="0.35">
      <c r="D537" s="21"/>
      <c r="F537" s="12"/>
    </row>
    <row r="538" spans="4:6" ht="15.75" customHeight="1" x14ac:dyDescent="0.35">
      <c r="D538" s="21"/>
      <c r="F538" s="12"/>
    </row>
    <row r="539" spans="4:6" ht="15.75" customHeight="1" x14ac:dyDescent="0.35">
      <c r="D539" s="21"/>
      <c r="F539" s="12"/>
    </row>
    <row r="540" spans="4:6" ht="15.75" customHeight="1" x14ac:dyDescent="0.35">
      <c r="D540" s="21"/>
      <c r="F540" s="12"/>
    </row>
    <row r="541" spans="4:6" ht="15.75" customHeight="1" x14ac:dyDescent="0.35">
      <c r="D541" s="21"/>
      <c r="F541" s="12"/>
    </row>
    <row r="542" spans="4:6" ht="15.75" customHeight="1" x14ac:dyDescent="0.35">
      <c r="D542" s="21"/>
      <c r="F542" s="12"/>
    </row>
    <row r="543" spans="4:6" ht="15.75" customHeight="1" x14ac:dyDescent="0.35">
      <c r="D543" s="21"/>
      <c r="F543" s="12"/>
    </row>
    <row r="544" spans="4:6" ht="15.75" customHeight="1" x14ac:dyDescent="0.35">
      <c r="D544" s="21"/>
      <c r="F544" s="12"/>
    </row>
    <row r="545" spans="4:6" ht="15.75" customHeight="1" x14ac:dyDescent="0.35">
      <c r="D545" s="21"/>
      <c r="F545" s="12"/>
    </row>
    <row r="546" spans="4:6" ht="15.75" customHeight="1" x14ac:dyDescent="0.35">
      <c r="D546" s="21"/>
      <c r="F546" s="12"/>
    </row>
    <row r="547" spans="4:6" ht="15.75" customHeight="1" x14ac:dyDescent="0.35">
      <c r="D547" s="21"/>
      <c r="F547" s="12"/>
    </row>
    <row r="548" spans="4:6" ht="15.75" customHeight="1" x14ac:dyDescent="0.35">
      <c r="D548" s="21"/>
      <c r="F548" s="12"/>
    </row>
    <row r="549" spans="4:6" ht="15.75" customHeight="1" x14ac:dyDescent="0.35">
      <c r="D549" s="21"/>
      <c r="F549" s="12"/>
    </row>
    <row r="550" spans="4:6" ht="15.75" customHeight="1" x14ac:dyDescent="0.35">
      <c r="D550" s="21"/>
      <c r="F550" s="12"/>
    </row>
    <row r="551" spans="4:6" ht="15.75" customHeight="1" x14ac:dyDescent="0.35">
      <c r="D551" s="21"/>
      <c r="F551" s="12"/>
    </row>
    <row r="552" spans="4:6" ht="15.75" customHeight="1" x14ac:dyDescent="0.35">
      <c r="D552" s="21"/>
      <c r="F552" s="12"/>
    </row>
    <row r="553" spans="4:6" ht="15.75" customHeight="1" x14ac:dyDescent="0.35">
      <c r="D553" s="21"/>
      <c r="F553" s="12"/>
    </row>
    <row r="554" spans="4:6" ht="15.75" customHeight="1" x14ac:dyDescent="0.35">
      <c r="D554" s="21"/>
      <c r="F554" s="12"/>
    </row>
    <row r="555" spans="4:6" ht="15.75" customHeight="1" x14ac:dyDescent="0.35">
      <c r="D555" s="21"/>
      <c r="F555" s="12"/>
    </row>
    <row r="556" spans="4:6" ht="15.75" customHeight="1" x14ac:dyDescent="0.35">
      <c r="D556" s="21"/>
      <c r="F556" s="12"/>
    </row>
    <row r="557" spans="4:6" ht="15.75" customHeight="1" x14ac:dyDescent="0.35">
      <c r="D557" s="21"/>
      <c r="F557" s="12"/>
    </row>
    <row r="558" spans="4:6" ht="15.75" customHeight="1" x14ac:dyDescent="0.35">
      <c r="D558" s="21"/>
      <c r="F558" s="12"/>
    </row>
    <row r="559" spans="4:6" ht="15.75" customHeight="1" x14ac:dyDescent="0.35">
      <c r="D559" s="21"/>
      <c r="F559" s="12"/>
    </row>
    <row r="560" spans="4:6" ht="15.75" customHeight="1" x14ac:dyDescent="0.35">
      <c r="D560" s="21"/>
      <c r="F560" s="12"/>
    </row>
    <row r="561" spans="4:6" ht="15.75" customHeight="1" x14ac:dyDescent="0.35">
      <c r="D561" s="21"/>
      <c r="F561" s="12"/>
    </row>
    <row r="562" spans="4:6" ht="15.75" customHeight="1" x14ac:dyDescent="0.35">
      <c r="D562" s="21"/>
      <c r="F562" s="12"/>
    </row>
    <row r="563" spans="4:6" ht="15.75" customHeight="1" x14ac:dyDescent="0.35">
      <c r="D563" s="21"/>
      <c r="F563" s="12"/>
    </row>
    <row r="564" spans="4:6" ht="15.75" customHeight="1" x14ac:dyDescent="0.35">
      <c r="D564" s="21"/>
      <c r="F564" s="12"/>
    </row>
    <row r="565" spans="4:6" ht="15.75" customHeight="1" x14ac:dyDescent="0.35">
      <c r="D565" s="21"/>
      <c r="F565" s="12"/>
    </row>
    <row r="566" spans="4:6" ht="15.75" customHeight="1" x14ac:dyDescent="0.35">
      <c r="D566" s="21"/>
      <c r="F566" s="12"/>
    </row>
    <row r="567" spans="4:6" ht="15.75" customHeight="1" x14ac:dyDescent="0.35">
      <c r="D567" s="21"/>
      <c r="F567" s="12"/>
    </row>
    <row r="568" spans="4:6" ht="15.75" customHeight="1" x14ac:dyDescent="0.35">
      <c r="D568" s="21"/>
      <c r="F568" s="12"/>
    </row>
    <row r="569" spans="4:6" ht="15.75" customHeight="1" x14ac:dyDescent="0.35">
      <c r="D569" s="21"/>
      <c r="F569" s="12"/>
    </row>
    <row r="570" spans="4:6" ht="15.75" customHeight="1" x14ac:dyDescent="0.35">
      <c r="D570" s="21"/>
      <c r="F570" s="12"/>
    </row>
    <row r="571" spans="4:6" ht="15.75" customHeight="1" x14ac:dyDescent="0.35">
      <c r="D571" s="21"/>
      <c r="F571" s="12"/>
    </row>
    <row r="572" spans="4:6" ht="15.75" customHeight="1" x14ac:dyDescent="0.35">
      <c r="D572" s="21"/>
      <c r="F572" s="12"/>
    </row>
    <row r="573" spans="4:6" ht="15.75" customHeight="1" x14ac:dyDescent="0.35">
      <c r="D573" s="21"/>
      <c r="F573" s="12"/>
    </row>
    <row r="574" spans="4:6" ht="15.75" customHeight="1" x14ac:dyDescent="0.35">
      <c r="D574" s="21"/>
      <c r="F574" s="12"/>
    </row>
    <row r="575" spans="4:6" ht="15.75" customHeight="1" x14ac:dyDescent="0.35">
      <c r="D575" s="21"/>
      <c r="F575" s="12"/>
    </row>
    <row r="576" spans="4:6" ht="15.75" customHeight="1" x14ac:dyDescent="0.35">
      <c r="D576" s="21"/>
      <c r="F576" s="12"/>
    </row>
    <row r="577" spans="4:6" ht="15.75" customHeight="1" x14ac:dyDescent="0.35">
      <c r="D577" s="21"/>
      <c r="F577" s="12"/>
    </row>
    <row r="578" spans="4:6" ht="15.75" customHeight="1" x14ac:dyDescent="0.35">
      <c r="D578" s="21"/>
      <c r="F578" s="12"/>
    </row>
    <row r="579" spans="4:6" ht="15.75" customHeight="1" x14ac:dyDescent="0.35">
      <c r="D579" s="21"/>
      <c r="F579" s="12"/>
    </row>
    <row r="580" spans="4:6" ht="15.75" customHeight="1" x14ac:dyDescent="0.35">
      <c r="D580" s="21"/>
      <c r="F580" s="12"/>
    </row>
    <row r="581" spans="4:6" ht="15.75" customHeight="1" x14ac:dyDescent="0.35">
      <c r="D581" s="21"/>
      <c r="F581" s="12"/>
    </row>
    <row r="582" spans="4:6" ht="15.75" customHeight="1" x14ac:dyDescent="0.35">
      <c r="D582" s="21"/>
      <c r="F582" s="12"/>
    </row>
    <row r="583" spans="4:6" ht="15.75" customHeight="1" x14ac:dyDescent="0.35">
      <c r="D583" s="21"/>
      <c r="F583" s="12"/>
    </row>
    <row r="584" spans="4:6" ht="15.75" customHeight="1" x14ac:dyDescent="0.35">
      <c r="D584" s="21"/>
      <c r="F584" s="12"/>
    </row>
    <row r="585" spans="4:6" ht="15.75" customHeight="1" x14ac:dyDescent="0.35">
      <c r="D585" s="21"/>
      <c r="F585" s="12"/>
    </row>
    <row r="586" spans="4:6" ht="15.75" customHeight="1" x14ac:dyDescent="0.35">
      <c r="D586" s="21"/>
      <c r="F586" s="12"/>
    </row>
    <row r="587" spans="4:6" ht="15.75" customHeight="1" x14ac:dyDescent="0.35">
      <c r="D587" s="21"/>
      <c r="F587" s="12"/>
    </row>
    <row r="588" spans="4:6" ht="15.75" customHeight="1" x14ac:dyDescent="0.35">
      <c r="D588" s="21"/>
      <c r="F588" s="12"/>
    </row>
    <row r="589" spans="4:6" ht="15.75" customHeight="1" x14ac:dyDescent="0.35">
      <c r="D589" s="21"/>
      <c r="F589" s="12"/>
    </row>
    <row r="590" spans="4:6" ht="15.75" customHeight="1" x14ac:dyDescent="0.35">
      <c r="D590" s="21"/>
      <c r="F590" s="12"/>
    </row>
    <row r="591" spans="4:6" ht="15.75" customHeight="1" x14ac:dyDescent="0.35">
      <c r="D591" s="21"/>
      <c r="F591" s="12"/>
    </row>
    <row r="592" spans="4:6" ht="15.75" customHeight="1" x14ac:dyDescent="0.35">
      <c r="D592" s="21"/>
      <c r="F592" s="12"/>
    </row>
    <row r="593" spans="4:6" ht="15.75" customHeight="1" x14ac:dyDescent="0.35">
      <c r="D593" s="21"/>
      <c r="F593" s="12"/>
    </row>
    <row r="594" spans="4:6" ht="15.75" customHeight="1" x14ac:dyDescent="0.35">
      <c r="D594" s="21"/>
      <c r="F594" s="12"/>
    </row>
    <row r="595" spans="4:6" ht="15.75" customHeight="1" x14ac:dyDescent="0.35">
      <c r="D595" s="21"/>
      <c r="F595" s="12"/>
    </row>
    <row r="596" spans="4:6" ht="15.75" customHeight="1" x14ac:dyDescent="0.35">
      <c r="D596" s="21"/>
      <c r="F596" s="12"/>
    </row>
    <row r="597" spans="4:6" ht="15.75" customHeight="1" x14ac:dyDescent="0.35">
      <c r="D597" s="21"/>
      <c r="F597" s="12"/>
    </row>
    <row r="598" spans="4:6" ht="15.75" customHeight="1" x14ac:dyDescent="0.35">
      <c r="D598" s="21"/>
      <c r="F598" s="12"/>
    </row>
    <row r="599" spans="4:6" ht="15.75" customHeight="1" x14ac:dyDescent="0.35">
      <c r="D599" s="21"/>
      <c r="F599" s="12"/>
    </row>
    <row r="600" spans="4:6" ht="15.75" customHeight="1" x14ac:dyDescent="0.35">
      <c r="D600" s="21"/>
      <c r="F600" s="12"/>
    </row>
    <row r="601" spans="4:6" ht="15.75" customHeight="1" x14ac:dyDescent="0.35">
      <c r="D601" s="21"/>
      <c r="F601" s="12"/>
    </row>
    <row r="602" spans="4:6" ht="15.75" customHeight="1" x14ac:dyDescent="0.35">
      <c r="D602" s="21"/>
      <c r="F602" s="12"/>
    </row>
    <row r="603" spans="4:6" ht="15.75" customHeight="1" x14ac:dyDescent="0.35">
      <c r="D603" s="21"/>
      <c r="F603" s="12"/>
    </row>
    <row r="604" spans="4:6" ht="15.75" customHeight="1" x14ac:dyDescent="0.35">
      <c r="D604" s="21"/>
      <c r="F604" s="12"/>
    </row>
    <row r="605" spans="4:6" ht="15.75" customHeight="1" x14ac:dyDescent="0.35">
      <c r="D605" s="21"/>
      <c r="F605" s="12"/>
    </row>
    <row r="606" spans="4:6" ht="15.75" customHeight="1" x14ac:dyDescent="0.35">
      <c r="D606" s="21"/>
      <c r="F606" s="12"/>
    </row>
    <row r="607" spans="4:6" ht="15.75" customHeight="1" x14ac:dyDescent="0.35">
      <c r="D607" s="21"/>
      <c r="F607" s="12"/>
    </row>
    <row r="608" spans="4:6" ht="15.75" customHeight="1" x14ac:dyDescent="0.35">
      <c r="D608" s="21"/>
      <c r="F608" s="12"/>
    </row>
    <row r="609" spans="4:6" ht="15.75" customHeight="1" x14ac:dyDescent="0.35">
      <c r="D609" s="21"/>
      <c r="F609" s="12"/>
    </row>
    <row r="610" spans="4:6" ht="15.75" customHeight="1" x14ac:dyDescent="0.35">
      <c r="D610" s="21"/>
      <c r="F610" s="12"/>
    </row>
    <row r="611" spans="4:6" ht="15.75" customHeight="1" x14ac:dyDescent="0.35">
      <c r="D611" s="21"/>
      <c r="F611" s="12"/>
    </row>
    <row r="612" spans="4:6" ht="15.75" customHeight="1" x14ac:dyDescent="0.35">
      <c r="D612" s="21"/>
      <c r="F612" s="12"/>
    </row>
    <row r="613" spans="4:6" ht="15.75" customHeight="1" x14ac:dyDescent="0.35">
      <c r="D613" s="21"/>
      <c r="F613" s="12"/>
    </row>
    <row r="614" spans="4:6" ht="15.75" customHeight="1" x14ac:dyDescent="0.35">
      <c r="D614" s="21"/>
      <c r="F614" s="12"/>
    </row>
    <row r="615" spans="4:6" ht="15.75" customHeight="1" x14ac:dyDescent="0.35">
      <c r="D615" s="21"/>
      <c r="F615" s="12"/>
    </row>
    <row r="616" spans="4:6" ht="15.75" customHeight="1" x14ac:dyDescent="0.35">
      <c r="D616" s="21"/>
      <c r="F616" s="12"/>
    </row>
    <row r="617" spans="4:6" ht="15.75" customHeight="1" x14ac:dyDescent="0.35">
      <c r="D617" s="21"/>
      <c r="F617" s="12"/>
    </row>
    <row r="618" spans="4:6" ht="15.75" customHeight="1" x14ac:dyDescent="0.35">
      <c r="D618" s="21"/>
      <c r="F618" s="12"/>
    </row>
    <row r="619" spans="4:6" ht="15.75" customHeight="1" x14ac:dyDescent="0.35">
      <c r="D619" s="21"/>
      <c r="F619" s="12"/>
    </row>
    <row r="620" spans="4:6" ht="15.75" customHeight="1" x14ac:dyDescent="0.35">
      <c r="D620" s="21"/>
      <c r="F620" s="12"/>
    </row>
    <row r="621" spans="4:6" ht="15.75" customHeight="1" x14ac:dyDescent="0.35">
      <c r="D621" s="21"/>
      <c r="F621" s="12"/>
    </row>
    <row r="622" spans="4:6" ht="15.75" customHeight="1" x14ac:dyDescent="0.35">
      <c r="D622" s="21"/>
      <c r="F622" s="12"/>
    </row>
    <row r="623" spans="4:6" ht="15.75" customHeight="1" x14ac:dyDescent="0.35">
      <c r="D623" s="21"/>
      <c r="F623" s="12"/>
    </row>
    <row r="624" spans="4:6" ht="15.75" customHeight="1" x14ac:dyDescent="0.35">
      <c r="D624" s="21"/>
      <c r="F624" s="12"/>
    </row>
    <row r="625" spans="4:6" ht="15.75" customHeight="1" x14ac:dyDescent="0.35">
      <c r="D625" s="21"/>
      <c r="F625" s="12"/>
    </row>
    <row r="626" spans="4:6" ht="15.75" customHeight="1" x14ac:dyDescent="0.35">
      <c r="D626" s="21"/>
      <c r="F626" s="12"/>
    </row>
    <row r="627" spans="4:6" ht="15.75" customHeight="1" x14ac:dyDescent="0.35">
      <c r="D627" s="21"/>
      <c r="F627" s="12"/>
    </row>
    <row r="628" spans="4:6" ht="15.75" customHeight="1" x14ac:dyDescent="0.35">
      <c r="D628" s="21"/>
      <c r="F628" s="12"/>
    </row>
    <row r="629" spans="4:6" ht="15.75" customHeight="1" x14ac:dyDescent="0.35">
      <c r="D629" s="21"/>
      <c r="F629" s="12"/>
    </row>
    <row r="630" spans="4:6" ht="15.75" customHeight="1" x14ac:dyDescent="0.35">
      <c r="D630" s="21"/>
      <c r="F630" s="12"/>
    </row>
    <row r="631" spans="4:6" ht="15.75" customHeight="1" x14ac:dyDescent="0.35">
      <c r="D631" s="21"/>
      <c r="F631" s="12"/>
    </row>
    <row r="632" spans="4:6" ht="15.75" customHeight="1" x14ac:dyDescent="0.35">
      <c r="D632" s="21"/>
      <c r="F632" s="12"/>
    </row>
    <row r="633" spans="4:6" ht="15.75" customHeight="1" x14ac:dyDescent="0.35">
      <c r="D633" s="21"/>
      <c r="F633" s="12"/>
    </row>
    <row r="634" spans="4:6" ht="15.75" customHeight="1" x14ac:dyDescent="0.35">
      <c r="D634" s="21"/>
      <c r="F634" s="12"/>
    </row>
    <row r="635" spans="4:6" ht="15.75" customHeight="1" x14ac:dyDescent="0.35">
      <c r="D635" s="21"/>
      <c r="F635" s="12"/>
    </row>
    <row r="636" spans="4:6" ht="15.75" customHeight="1" x14ac:dyDescent="0.35">
      <c r="D636" s="21"/>
      <c r="F636" s="12"/>
    </row>
    <row r="637" spans="4:6" ht="15.75" customHeight="1" x14ac:dyDescent="0.35">
      <c r="D637" s="21"/>
      <c r="F637" s="12"/>
    </row>
    <row r="638" spans="4:6" ht="15.75" customHeight="1" x14ac:dyDescent="0.35">
      <c r="D638" s="21"/>
      <c r="F638" s="12"/>
    </row>
    <row r="639" spans="4:6" ht="15.75" customHeight="1" x14ac:dyDescent="0.35">
      <c r="D639" s="21"/>
      <c r="F639" s="12"/>
    </row>
    <row r="640" spans="4:6" ht="15.75" customHeight="1" x14ac:dyDescent="0.35">
      <c r="D640" s="21"/>
      <c r="F640" s="12"/>
    </row>
    <row r="641" spans="4:6" ht="15.75" customHeight="1" x14ac:dyDescent="0.35">
      <c r="D641" s="21"/>
      <c r="F641" s="12"/>
    </row>
    <row r="642" spans="4:6" ht="15.75" customHeight="1" x14ac:dyDescent="0.35">
      <c r="D642" s="21"/>
      <c r="F642" s="12"/>
    </row>
    <row r="643" spans="4:6" ht="15.75" customHeight="1" x14ac:dyDescent="0.35">
      <c r="D643" s="21"/>
      <c r="F643" s="12"/>
    </row>
    <row r="644" spans="4:6" ht="15.75" customHeight="1" x14ac:dyDescent="0.35">
      <c r="D644" s="21"/>
      <c r="F644" s="12"/>
    </row>
    <row r="645" spans="4:6" ht="15.75" customHeight="1" x14ac:dyDescent="0.35">
      <c r="D645" s="21"/>
      <c r="F645" s="12"/>
    </row>
    <row r="646" spans="4:6" ht="15.75" customHeight="1" x14ac:dyDescent="0.35">
      <c r="D646" s="21"/>
      <c r="F646" s="12"/>
    </row>
    <row r="647" spans="4:6" ht="15.75" customHeight="1" x14ac:dyDescent="0.35">
      <c r="D647" s="21"/>
      <c r="F647" s="12"/>
    </row>
    <row r="648" spans="4:6" ht="15.75" customHeight="1" x14ac:dyDescent="0.35">
      <c r="D648" s="21"/>
      <c r="F648" s="12"/>
    </row>
    <row r="649" spans="4:6" ht="15.75" customHeight="1" x14ac:dyDescent="0.35">
      <c r="D649" s="21"/>
      <c r="F649" s="12"/>
    </row>
    <row r="650" spans="4:6" ht="15.75" customHeight="1" x14ac:dyDescent="0.35">
      <c r="D650" s="21"/>
      <c r="F650" s="12"/>
    </row>
    <row r="651" spans="4:6" ht="15.75" customHeight="1" x14ac:dyDescent="0.35">
      <c r="D651" s="21"/>
      <c r="F651" s="12"/>
    </row>
    <row r="652" spans="4:6" ht="15.75" customHeight="1" x14ac:dyDescent="0.35">
      <c r="D652" s="21"/>
      <c r="F652" s="12"/>
    </row>
    <row r="653" spans="4:6" ht="15.75" customHeight="1" x14ac:dyDescent="0.35">
      <c r="D653" s="21"/>
      <c r="F653" s="12"/>
    </row>
    <row r="654" spans="4:6" ht="15.75" customHeight="1" x14ac:dyDescent="0.35">
      <c r="D654" s="21"/>
      <c r="F654" s="12"/>
    </row>
    <row r="655" spans="4:6" ht="15.75" customHeight="1" x14ac:dyDescent="0.35">
      <c r="D655" s="21"/>
      <c r="F655" s="12"/>
    </row>
    <row r="656" spans="4:6" ht="15.75" customHeight="1" x14ac:dyDescent="0.35">
      <c r="D656" s="21"/>
      <c r="F656" s="12"/>
    </row>
    <row r="657" spans="4:6" ht="15.75" customHeight="1" x14ac:dyDescent="0.35">
      <c r="D657" s="21"/>
      <c r="F657" s="12"/>
    </row>
    <row r="658" spans="4:6" ht="15.75" customHeight="1" x14ac:dyDescent="0.35">
      <c r="D658" s="21"/>
      <c r="F658" s="12"/>
    </row>
    <row r="659" spans="4:6" ht="15.75" customHeight="1" x14ac:dyDescent="0.35">
      <c r="D659" s="21"/>
      <c r="F659" s="12"/>
    </row>
    <row r="660" spans="4:6" ht="15.75" customHeight="1" x14ac:dyDescent="0.35">
      <c r="D660" s="21"/>
      <c r="F660" s="12"/>
    </row>
    <row r="661" spans="4:6" ht="15.75" customHeight="1" x14ac:dyDescent="0.35">
      <c r="D661" s="21"/>
      <c r="F661" s="12"/>
    </row>
    <row r="662" spans="4:6" ht="15.75" customHeight="1" x14ac:dyDescent="0.35">
      <c r="D662" s="21"/>
      <c r="F662" s="12"/>
    </row>
    <row r="663" spans="4:6" ht="15.75" customHeight="1" x14ac:dyDescent="0.35">
      <c r="D663" s="21"/>
      <c r="F663" s="12"/>
    </row>
    <row r="664" spans="4:6" ht="15.75" customHeight="1" x14ac:dyDescent="0.35">
      <c r="D664" s="21"/>
      <c r="F664" s="12"/>
    </row>
    <row r="665" spans="4:6" ht="15.75" customHeight="1" x14ac:dyDescent="0.35">
      <c r="D665" s="21"/>
      <c r="F665" s="12"/>
    </row>
    <row r="666" spans="4:6" ht="15.75" customHeight="1" x14ac:dyDescent="0.35">
      <c r="D666" s="21"/>
      <c r="F666" s="12"/>
    </row>
    <row r="667" spans="4:6" ht="15.75" customHeight="1" x14ac:dyDescent="0.35">
      <c r="D667" s="21"/>
      <c r="F667" s="12"/>
    </row>
    <row r="668" spans="4:6" ht="15.75" customHeight="1" x14ac:dyDescent="0.35">
      <c r="D668" s="21"/>
      <c r="F668" s="12"/>
    </row>
    <row r="669" spans="4:6" ht="15.75" customHeight="1" x14ac:dyDescent="0.35">
      <c r="D669" s="21"/>
      <c r="F669" s="12"/>
    </row>
    <row r="670" spans="4:6" ht="15.75" customHeight="1" x14ac:dyDescent="0.35">
      <c r="D670" s="21"/>
      <c r="F670" s="12"/>
    </row>
    <row r="671" spans="4:6" ht="15.75" customHeight="1" x14ac:dyDescent="0.35">
      <c r="D671" s="21"/>
      <c r="F671" s="12"/>
    </row>
    <row r="672" spans="4:6" ht="15.75" customHeight="1" x14ac:dyDescent="0.35">
      <c r="D672" s="21"/>
      <c r="F672" s="12"/>
    </row>
    <row r="673" spans="4:6" ht="15.75" customHeight="1" x14ac:dyDescent="0.35">
      <c r="D673" s="21"/>
      <c r="F673" s="12"/>
    </row>
    <row r="674" spans="4:6" ht="15.75" customHeight="1" x14ac:dyDescent="0.35">
      <c r="D674" s="21"/>
      <c r="F674" s="12"/>
    </row>
    <row r="675" spans="4:6" ht="15.75" customHeight="1" x14ac:dyDescent="0.35">
      <c r="D675" s="21"/>
      <c r="F675" s="12"/>
    </row>
    <row r="676" spans="4:6" ht="15.75" customHeight="1" x14ac:dyDescent="0.35">
      <c r="D676" s="21"/>
      <c r="F676" s="12"/>
    </row>
    <row r="677" spans="4:6" ht="15.75" customHeight="1" x14ac:dyDescent="0.35">
      <c r="D677" s="21"/>
      <c r="F677" s="12"/>
    </row>
    <row r="678" spans="4:6" ht="15.75" customHeight="1" x14ac:dyDescent="0.35">
      <c r="D678" s="21"/>
      <c r="F678" s="12"/>
    </row>
    <row r="679" spans="4:6" ht="15.75" customHeight="1" x14ac:dyDescent="0.35">
      <c r="D679" s="21"/>
      <c r="F679" s="12"/>
    </row>
    <row r="680" spans="4:6" ht="15.75" customHeight="1" x14ac:dyDescent="0.35">
      <c r="D680" s="21"/>
      <c r="F680" s="12"/>
    </row>
    <row r="681" spans="4:6" ht="15.75" customHeight="1" x14ac:dyDescent="0.35">
      <c r="D681" s="21"/>
      <c r="F681" s="12"/>
    </row>
    <row r="682" spans="4:6" ht="15.75" customHeight="1" x14ac:dyDescent="0.35">
      <c r="D682" s="21"/>
      <c r="F682" s="12"/>
    </row>
    <row r="683" spans="4:6" ht="15.75" customHeight="1" x14ac:dyDescent="0.35">
      <c r="D683" s="21"/>
      <c r="F683" s="12"/>
    </row>
    <row r="684" spans="4:6" ht="15.75" customHeight="1" x14ac:dyDescent="0.35">
      <c r="D684" s="21"/>
      <c r="F684" s="12"/>
    </row>
    <row r="685" spans="4:6" ht="15.75" customHeight="1" x14ac:dyDescent="0.35">
      <c r="D685" s="21"/>
      <c r="F685" s="12"/>
    </row>
    <row r="686" spans="4:6" ht="15.75" customHeight="1" x14ac:dyDescent="0.35">
      <c r="D686" s="21"/>
      <c r="F686" s="12"/>
    </row>
    <row r="687" spans="4:6" ht="15.75" customHeight="1" x14ac:dyDescent="0.35">
      <c r="D687" s="21"/>
      <c r="F687" s="12"/>
    </row>
    <row r="688" spans="4:6" ht="15.75" customHeight="1" x14ac:dyDescent="0.35">
      <c r="D688" s="21"/>
      <c r="F688" s="12"/>
    </row>
    <row r="689" spans="4:6" ht="15.75" customHeight="1" x14ac:dyDescent="0.35">
      <c r="D689" s="21"/>
      <c r="F689" s="12"/>
    </row>
    <row r="690" spans="4:6" ht="15.75" customHeight="1" x14ac:dyDescent="0.35">
      <c r="D690" s="21"/>
      <c r="F690" s="12"/>
    </row>
    <row r="691" spans="4:6" ht="15.75" customHeight="1" x14ac:dyDescent="0.35">
      <c r="D691" s="21"/>
      <c r="F691" s="12"/>
    </row>
    <row r="692" spans="4:6" ht="15.75" customHeight="1" x14ac:dyDescent="0.35">
      <c r="D692" s="21"/>
      <c r="F692" s="12"/>
    </row>
    <row r="693" spans="4:6" ht="15.75" customHeight="1" x14ac:dyDescent="0.35">
      <c r="D693" s="21"/>
      <c r="F693" s="12"/>
    </row>
    <row r="694" spans="4:6" ht="15.75" customHeight="1" x14ac:dyDescent="0.35">
      <c r="D694" s="21"/>
      <c r="F694" s="12"/>
    </row>
    <row r="695" spans="4:6" ht="15.75" customHeight="1" x14ac:dyDescent="0.35">
      <c r="D695" s="21"/>
      <c r="F695" s="12"/>
    </row>
    <row r="696" spans="4:6" ht="15.75" customHeight="1" x14ac:dyDescent="0.35">
      <c r="D696" s="21"/>
      <c r="F696" s="12"/>
    </row>
    <row r="697" spans="4:6" ht="15.75" customHeight="1" x14ac:dyDescent="0.35">
      <c r="D697" s="21"/>
      <c r="F697" s="12"/>
    </row>
    <row r="698" spans="4:6" ht="15.75" customHeight="1" x14ac:dyDescent="0.35">
      <c r="D698" s="21"/>
      <c r="F698" s="12"/>
    </row>
    <row r="699" spans="4:6" ht="15.75" customHeight="1" x14ac:dyDescent="0.35">
      <c r="D699" s="21"/>
      <c r="F699" s="12"/>
    </row>
    <row r="700" spans="4:6" ht="15.75" customHeight="1" x14ac:dyDescent="0.35">
      <c r="D700" s="21"/>
      <c r="F700" s="12"/>
    </row>
    <row r="701" spans="4:6" ht="15.75" customHeight="1" x14ac:dyDescent="0.35">
      <c r="D701" s="21"/>
      <c r="F701" s="12"/>
    </row>
    <row r="702" spans="4:6" ht="15.75" customHeight="1" x14ac:dyDescent="0.35">
      <c r="D702" s="21"/>
      <c r="F702" s="12"/>
    </row>
    <row r="703" spans="4:6" ht="15.75" customHeight="1" x14ac:dyDescent="0.35">
      <c r="D703" s="21"/>
      <c r="F703" s="12"/>
    </row>
    <row r="704" spans="4:6" ht="15.75" customHeight="1" x14ac:dyDescent="0.35">
      <c r="D704" s="21"/>
      <c r="F704" s="12"/>
    </row>
    <row r="705" spans="4:6" ht="15.75" customHeight="1" x14ac:dyDescent="0.35">
      <c r="D705" s="21"/>
      <c r="F705" s="12"/>
    </row>
    <row r="706" spans="4:6" ht="15.75" customHeight="1" x14ac:dyDescent="0.35">
      <c r="D706" s="21"/>
      <c r="F706" s="12"/>
    </row>
    <row r="707" spans="4:6" ht="15.75" customHeight="1" x14ac:dyDescent="0.35">
      <c r="D707" s="21"/>
      <c r="F707" s="12"/>
    </row>
    <row r="708" spans="4:6" ht="15.75" customHeight="1" x14ac:dyDescent="0.35">
      <c r="D708" s="21"/>
      <c r="F708" s="12"/>
    </row>
    <row r="709" spans="4:6" ht="15.75" customHeight="1" x14ac:dyDescent="0.35">
      <c r="D709" s="21"/>
      <c r="F709" s="12"/>
    </row>
    <row r="710" spans="4:6" ht="15.75" customHeight="1" x14ac:dyDescent="0.35">
      <c r="D710" s="21"/>
      <c r="F710" s="12"/>
    </row>
    <row r="711" spans="4:6" ht="15.75" customHeight="1" x14ac:dyDescent="0.35">
      <c r="D711" s="21"/>
      <c r="F711" s="12"/>
    </row>
    <row r="712" spans="4:6" ht="15.75" customHeight="1" x14ac:dyDescent="0.35">
      <c r="D712" s="21"/>
      <c r="F712" s="12"/>
    </row>
    <row r="713" spans="4:6" ht="15.75" customHeight="1" x14ac:dyDescent="0.35">
      <c r="D713" s="21"/>
      <c r="F713" s="12"/>
    </row>
    <row r="714" spans="4:6" ht="15.75" customHeight="1" x14ac:dyDescent="0.35">
      <c r="D714" s="21"/>
      <c r="F714" s="12"/>
    </row>
    <row r="715" spans="4:6" ht="15.75" customHeight="1" x14ac:dyDescent="0.35">
      <c r="D715" s="21"/>
      <c r="F715" s="12"/>
    </row>
    <row r="716" spans="4:6" ht="15.75" customHeight="1" x14ac:dyDescent="0.35">
      <c r="D716" s="21"/>
      <c r="F716" s="12"/>
    </row>
    <row r="717" spans="4:6" ht="15.75" customHeight="1" x14ac:dyDescent="0.35">
      <c r="D717" s="21"/>
      <c r="F717" s="12"/>
    </row>
    <row r="718" spans="4:6" ht="15.75" customHeight="1" x14ac:dyDescent="0.35">
      <c r="D718" s="21"/>
      <c r="F718" s="12"/>
    </row>
    <row r="719" spans="4:6" ht="15.75" customHeight="1" x14ac:dyDescent="0.35">
      <c r="D719" s="21"/>
      <c r="F719" s="12"/>
    </row>
    <row r="720" spans="4:6" ht="15.75" customHeight="1" x14ac:dyDescent="0.35">
      <c r="D720" s="21"/>
      <c r="F720" s="12"/>
    </row>
    <row r="721" spans="4:6" ht="15.75" customHeight="1" x14ac:dyDescent="0.35">
      <c r="D721" s="21"/>
      <c r="F721" s="12"/>
    </row>
    <row r="722" spans="4:6" ht="15.75" customHeight="1" x14ac:dyDescent="0.35">
      <c r="D722" s="21"/>
      <c r="F722" s="12"/>
    </row>
    <row r="723" spans="4:6" ht="15.75" customHeight="1" x14ac:dyDescent="0.35">
      <c r="D723" s="21"/>
      <c r="F723" s="12"/>
    </row>
    <row r="724" spans="4:6" ht="15.75" customHeight="1" x14ac:dyDescent="0.35">
      <c r="D724" s="21"/>
      <c r="F724" s="12"/>
    </row>
    <row r="725" spans="4:6" ht="15.75" customHeight="1" x14ac:dyDescent="0.35">
      <c r="D725" s="21"/>
      <c r="F725" s="12"/>
    </row>
    <row r="726" spans="4:6" ht="15.75" customHeight="1" x14ac:dyDescent="0.35">
      <c r="D726" s="21"/>
      <c r="F726" s="12"/>
    </row>
    <row r="727" spans="4:6" ht="15.75" customHeight="1" x14ac:dyDescent="0.35">
      <c r="D727" s="21"/>
      <c r="F727" s="12"/>
    </row>
    <row r="728" spans="4:6" ht="15.75" customHeight="1" x14ac:dyDescent="0.35">
      <c r="D728" s="21"/>
      <c r="F728" s="12"/>
    </row>
    <row r="729" spans="4:6" ht="15.75" customHeight="1" x14ac:dyDescent="0.35">
      <c r="D729" s="21"/>
      <c r="F729" s="12"/>
    </row>
    <row r="730" spans="4:6" ht="15.75" customHeight="1" x14ac:dyDescent="0.35">
      <c r="D730" s="21"/>
      <c r="F730" s="12"/>
    </row>
    <row r="731" spans="4:6" ht="15.75" customHeight="1" x14ac:dyDescent="0.35">
      <c r="D731" s="21"/>
      <c r="F731" s="12"/>
    </row>
    <row r="732" spans="4:6" ht="15.75" customHeight="1" x14ac:dyDescent="0.35">
      <c r="D732" s="21"/>
      <c r="F732" s="12"/>
    </row>
    <row r="733" spans="4:6" ht="15.75" customHeight="1" x14ac:dyDescent="0.35">
      <c r="D733" s="21"/>
      <c r="F733" s="12"/>
    </row>
    <row r="734" spans="4:6" ht="15.75" customHeight="1" x14ac:dyDescent="0.35">
      <c r="D734" s="21"/>
      <c r="F734" s="12"/>
    </row>
    <row r="735" spans="4:6" ht="15.75" customHeight="1" x14ac:dyDescent="0.35">
      <c r="D735" s="21"/>
      <c r="F735" s="12"/>
    </row>
    <row r="736" spans="4:6" ht="15.75" customHeight="1" x14ac:dyDescent="0.35">
      <c r="D736" s="21"/>
      <c r="F736" s="12"/>
    </row>
    <row r="737" spans="4:6" ht="15.75" customHeight="1" x14ac:dyDescent="0.35">
      <c r="D737" s="21"/>
      <c r="F737" s="12"/>
    </row>
    <row r="738" spans="4:6" ht="15.75" customHeight="1" x14ac:dyDescent="0.35">
      <c r="D738" s="21"/>
      <c r="F738" s="12"/>
    </row>
    <row r="739" spans="4:6" ht="15.75" customHeight="1" x14ac:dyDescent="0.35">
      <c r="D739" s="21"/>
      <c r="F739" s="12"/>
    </row>
    <row r="740" spans="4:6" ht="15.75" customHeight="1" x14ac:dyDescent="0.35">
      <c r="D740" s="21"/>
      <c r="F740" s="12"/>
    </row>
    <row r="741" spans="4:6" ht="15.75" customHeight="1" x14ac:dyDescent="0.35">
      <c r="D741" s="21"/>
      <c r="F741" s="12"/>
    </row>
    <row r="742" spans="4:6" ht="15.75" customHeight="1" x14ac:dyDescent="0.35">
      <c r="D742" s="21"/>
      <c r="F742" s="12"/>
    </row>
    <row r="743" spans="4:6" ht="15.75" customHeight="1" x14ac:dyDescent="0.35">
      <c r="D743" s="21"/>
      <c r="F743" s="12"/>
    </row>
    <row r="744" spans="4:6" ht="15.75" customHeight="1" x14ac:dyDescent="0.35">
      <c r="D744" s="21"/>
      <c r="F744" s="12"/>
    </row>
    <row r="745" spans="4:6" ht="15.75" customHeight="1" x14ac:dyDescent="0.35">
      <c r="D745" s="21"/>
      <c r="F745" s="12"/>
    </row>
    <row r="746" spans="4:6" ht="15.75" customHeight="1" x14ac:dyDescent="0.35">
      <c r="D746" s="21"/>
      <c r="F746" s="12"/>
    </row>
    <row r="747" spans="4:6" ht="15.75" customHeight="1" x14ac:dyDescent="0.35">
      <c r="D747" s="21"/>
      <c r="F747" s="12"/>
    </row>
    <row r="748" spans="4:6" ht="15.75" customHeight="1" x14ac:dyDescent="0.35">
      <c r="D748" s="21"/>
      <c r="F748" s="12"/>
    </row>
    <row r="749" spans="4:6" ht="15.75" customHeight="1" x14ac:dyDescent="0.35">
      <c r="D749" s="21"/>
      <c r="F749" s="12"/>
    </row>
    <row r="750" spans="4:6" ht="15.75" customHeight="1" x14ac:dyDescent="0.35">
      <c r="D750" s="21"/>
      <c r="F750" s="12"/>
    </row>
    <row r="751" spans="4:6" ht="15.75" customHeight="1" x14ac:dyDescent="0.35">
      <c r="D751" s="21"/>
      <c r="F751" s="12"/>
    </row>
    <row r="752" spans="4:6" ht="15.75" customHeight="1" x14ac:dyDescent="0.35">
      <c r="D752" s="21"/>
      <c r="F752" s="12"/>
    </row>
    <row r="753" spans="4:6" ht="15.75" customHeight="1" x14ac:dyDescent="0.35">
      <c r="D753" s="21"/>
      <c r="F753" s="12"/>
    </row>
    <row r="754" spans="4:6" ht="15.75" customHeight="1" x14ac:dyDescent="0.35">
      <c r="D754" s="21"/>
      <c r="F754" s="12"/>
    </row>
    <row r="755" spans="4:6" ht="15.75" customHeight="1" x14ac:dyDescent="0.35">
      <c r="D755" s="21"/>
      <c r="F755" s="12"/>
    </row>
    <row r="756" spans="4:6" ht="15.75" customHeight="1" x14ac:dyDescent="0.35">
      <c r="D756" s="21"/>
      <c r="F756" s="12"/>
    </row>
    <row r="757" spans="4:6" ht="15.75" customHeight="1" x14ac:dyDescent="0.35">
      <c r="D757" s="21"/>
      <c r="F757" s="12"/>
    </row>
    <row r="758" spans="4:6" ht="15.75" customHeight="1" x14ac:dyDescent="0.35">
      <c r="D758" s="21"/>
      <c r="F758" s="12"/>
    </row>
    <row r="759" spans="4:6" ht="15.75" customHeight="1" x14ac:dyDescent="0.35">
      <c r="D759" s="21"/>
      <c r="F759" s="12"/>
    </row>
    <row r="760" spans="4:6" ht="15.75" customHeight="1" x14ac:dyDescent="0.35">
      <c r="D760" s="21"/>
      <c r="F760" s="12"/>
    </row>
    <row r="761" spans="4:6" ht="15.75" customHeight="1" x14ac:dyDescent="0.35">
      <c r="D761" s="21"/>
      <c r="F761" s="12"/>
    </row>
    <row r="762" spans="4:6" ht="15.75" customHeight="1" x14ac:dyDescent="0.35">
      <c r="D762" s="21"/>
      <c r="F762" s="12"/>
    </row>
    <row r="763" spans="4:6" ht="15.75" customHeight="1" x14ac:dyDescent="0.35">
      <c r="D763" s="21"/>
      <c r="F763" s="12"/>
    </row>
    <row r="764" spans="4:6" ht="15.75" customHeight="1" x14ac:dyDescent="0.35">
      <c r="D764" s="21"/>
      <c r="F764" s="12"/>
    </row>
    <row r="765" spans="4:6" ht="15.75" customHeight="1" x14ac:dyDescent="0.35">
      <c r="D765" s="21"/>
      <c r="F765" s="12"/>
    </row>
    <row r="766" spans="4:6" ht="15.75" customHeight="1" x14ac:dyDescent="0.35">
      <c r="D766" s="21"/>
      <c r="F766" s="12"/>
    </row>
    <row r="767" spans="4:6" ht="15.75" customHeight="1" x14ac:dyDescent="0.35">
      <c r="D767" s="21"/>
      <c r="F767" s="12"/>
    </row>
    <row r="768" spans="4:6" ht="15.75" customHeight="1" x14ac:dyDescent="0.35">
      <c r="D768" s="21"/>
      <c r="F768" s="12"/>
    </row>
    <row r="769" spans="4:6" ht="15.75" customHeight="1" x14ac:dyDescent="0.35">
      <c r="D769" s="21"/>
      <c r="F769" s="12"/>
    </row>
    <row r="770" spans="4:6" ht="15.75" customHeight="1" x14ac:dyDescent="0.35">
      <c r="D770" s="21"/>
      <c r="F770" s="12"/>
    </row>
    <row r="771" spans="4:6" ht="15.75" customHeight="1" x14ac:dyDescent="0.35">
      <c r="D771" s="21"/>
      <c r="F771" s="12"/>
    </row>
    <row r="772" spans="4:6" ht="15.75" customHeight="1" x14ac:dyDescent="0.35">
      <c r="D772" s="21"/>
      <c r="F772" s="12"/>
    </row>
    <row r="773" spans="4:6" ht="15.75" customHeight="1" x14ac:dyDescent="0.35">
      <c r="D773" s="21"/>
      <c r="F773" s="12"/>
    </row>
    <row r="774" spans="4:6" ht="15.75" customHeight="1" x14ac:dyDescent="0.35">
      <c r="D774" s="21"/>
      <c r="F774" s="12"/>
    </row>
    <row r="775" spans="4:6" ht="15.75" customHeight="1" x14ac:dyDescent="0.35">
      <c r="D775" s="21"/>
      <c r="F775" s="12"/>
    </row>
    <row r="776" spans="4:6" ht="15.75" customHeight="1" x14ac:dyDescent="0.35">
      <c r="D776" s="21"/>
      <c r="F776" s="12"/>
    </row>
    <row r="777" spans="4:6" ht="15.75" customHeight="1" x14ac:dyDescent="0.35">
      <c r="D777" s="21"/>
      <c r="F777" s="12"/>
    </row>
    <row r="778" spans="4:6" ht="15.75" customHeight="1" x14ac:dyDescent="0.35">
      <c r="D778" s="21"/>
      <c r="F778" s="12"/>
    </row>
    <row r="779" spans="4:6" ht="15.75" customHeight="1" x14ac:dyDescent="0.35">
      <c r="D779" s="21"/>
      <c r="F779" s="12"/>
    </row>
    <row r="780" spans="4:6" ht="15.75" customHeight="1" x14ac:dyDescent="0.35">
      <c r="D780" s="21"/>
      <c r="F780" s="12"/>
    </row>
    <row r="781" spans="4:6" ht="15.75" customHeight="1" x14ac:dyDescent="0.35">
      <c r="D781" s="21"/>
      <c r="F781" s="12"/>
    </row>
    <row r="782" spans="4:6" ht="15.75" customHeight="1" x14ac:dyDescent="0.35">
      <c r="D782" s="21"/>
      <c r="F782" s="12"/>
    </row>
    <row r="783" spans="4:6" ht="15.75" customHeight="1" x14ac:dyDescent="0.35">
      <c r="D783" s="21"/>
      <c r="F783" s="12"/>
    </row>
    <row r="784" spans="4:6" ht="15.75" customHeight="1" x14ac:dyDescent="0.35">
      <c r="D784" s="21"/>
      <c r="F784" s="12"/>
    </row>
    <row r="785" spans="4:6" ht="15.75" customHeight="1" x14ac:dyDescent="0.35">
      <c r="D785" s="21"/>
      <c r="F785" s="12"/>
    </row>
    <row r="786" spans="4:6" ht="15.75" customHeight="1" x14ac:dyDescent="0.35">
      <c r="D786" s="21"/>
      <c r="F786" s="12"/>
    </row>
    <row r="787" spans="4:6" ht="15.75" customHeight="1" x14ac:dyDescent="0.35">
      <c r="D787" s="21"/>
      <c r="F787" s="12"/>
    </row>
    <row r="788" spans="4:6" ht="15.75" customHeight="1" x14ac:dyDescent="0.35">
      <c r="D788" s="21"/>
      <c r="F788" s="12"/>
    </row>
    <row r="789" spans="4:6" ht="15.75" customHeight="1" x14ac:dyDescent="0.35">
      <c r="D789" s="21"/>
      <c r="F789" s="12"/>
    </row>
    <row r="790" spans="4:6" ht="15.75" customHeight="1" x14ac:dyDescent="0.35">
      <c r="D790" s="21"/>
      <c r="F790" s="12"/>
    </row>
    <row r="791" spans="4:6" ht="15.75" customHeight="1" x14ac:dyDescent="0.35">
      <c r="D791" s="21"/>
      <c r="F791" s="12"/>
    </row>
    <row r="792" spans="4:6" ht="15.75" customHeight="1" x14ac:dyDescent="0.35">
      <c r="D792" s="21"/>
      <c r="F792" s="12"/>
    </row>
    <row r="793" spans="4:6" ht="15.75" customHeight="1" x14ac:dyDescent="0.35">
      <c r="D793" s="21"/>
      <c r="F793" s="12"/>
    </row>
    <row r="794" spans="4:6" ht="15.75" customHeight="1" x14ac:dyDescent="0.35">
      <c r="D794" s="21"/>
      <c r="F794" s="12"/>
    </row>
    <row r="795" spans="4:6" ht="15.75" customHeight="1" x14ac:dyDescent="0.35">
      <c r="D795" s="21"/>
      <c r="F795" s="12"/>
    </row>
    <row r="796" spans="4:6" ht="15.75" customHeight="1" x14ac:dyDescent="0.35">
      <c r="D796" s="21"/>
      <c r="F796" s="12"/>
    </row>
    <row r="797" spans="4:6" ht="15.75" customHeight="1" x14ac:dyDescent="0.35">
      <c r="D797" s="21"/>
      <c r="F797" s="12"/>
    </row>
    <row r="798" spans="4:6" ht="15.75" customHeight="1" x14ac:dyDescent="0.35">
      <c r="D798" s="21"/>
      <c r="F798" s="12"/>
    </row>
    <row r="799" spans="4:6" ht="15.75" customHeight="1" x14ac:dyDescent="0.35">
      <c r="D799" s="21"/>
      <c r="F799" s="12"/>
    </row>
    <row r="800" spans="4:6" ht="15.75" customHeight="1" x14ac:dyDescent="0.35">
      <c r="D800" s="21"/>
      <c r="F800" s="12"/>
    </row>
    <row r="801" spans="4:6" ht="15.75" customHeight="1" x14ac:dyDescent="0.35">
      <c r="D801" s="21"/>
      <c r="F801" s="12"/>
    </row>
    <row r="802" spans="4:6" ht="15.75" customHeight="1" x14ac:dyDescent="0.35">
      <c r="D802" s="21"/>
      <c r="F802" s="12"/>
    </row>
    <row r="803" spans="4:6" ht="15.75" customHeight="1" x14ac:dyDescent="0.35">
      <c r="D803" s="21"/>
      <c r="F803" s="12"/>
    </row>
    <row r="804" spans="4:6" ht="15.75" customHeight="1" x14ac:dyDescent="0.35">
      <c r="D804" s="21"/>
      <c r="F804" s="12"/>
    </row>
    <row r="805" spans="4:6" ht="15.75" customHeight="1" x14ac:dyDescent="0.35">
      <c r="D805" s="21"/>
      <c r="F805" s="12"/>
    </row>
    <row r="806" spans="4:6" ht="15.75" customHeight="1" x14ac:dyDescent="0.35">
      <c r="D806" s="21"/>
      <c r="F806" s="12"/>
    </row>
    <row r="807" spans="4:6" ht="15.75" customHeight="1" x14ac:dyDescent="0.35">
      <c r="D807" s="21"/>
      <c r="F807" s="12"/>
    </row>
    <row r="808" spans="4:6" ht="15.75" customHeight="1" x14ac:dyDescent="0.35">
      <c r="D808" s="21"/>
      <c r="F808" s="12"/>
    </row>
    <row r="809" spans="4:6" ht="15.75" customHeight="1" x14ac:dyDescent="0.35">
      <c r="D809" s="21"/>
      <c r="F809" s="12"/>
    </row>
    <row r="810" spans="4:6" ht="15.75" customHeight="1" x14ac:dyDescent="0.35">
      <c r="D810" s="21"/>
      <c r="F810" s="12"/>
    </row>
    <row r="811" spans="4:6" ht="15.75" customHeight="1" x14ac:dyDescent="0.35">
      <c r="D811" s="21"/>
      <c r="F811" s="12"/>
    </row>
    <row r="812" spans="4:6" ht="15.75" customHeight="1" x14ac:dyDescent="0.35">
      <c r="D812" s="21"/>
      <c r="F812" s="12"/>
    </row>
    <row r="813" spans="4:6" ht="15.75" customHeight="1" x14ac:dyDescent="0.35">
      <c r="D813" s="21"/>
      <c r="F813" s="12"/>
    </row>
    <row r="814" spans="4:6" ht="15.75" customHeight="1" x14ac:dyDescent="0.35">
      <c r="D814" s="21"/>
      <c r="F814" s="12"/>
    </row>
    <row r="815" spans="4:6" ht="15.75" customHeight="1" x14ac:dyDescent="0.35">
      <c r="D815" s="21"/>
      <c r="F815" s="12"/>
    </row>
    <row r="816" spans="4:6" ht="15.75" customHeight="1" x14ac:dyDescent="0.35">
      <c r="D816" s="21"/>
      <c r="F816" s="12"/>
    </row>
    <row r="817" spans="4:6" ht="15.75" customHeight="1" x14ac:dyDescent="0.35">
      <c r="D817" s="21"/>
      <c r="F817" s="12"/>
    </row>
    <row r="818" spans="4:6" ht="15.75" customHeight="1" x14ac:dyDescent="0.35">
      <c r="D818" s="21"/>
      <c r="F818" s="12"/>
    </row>
    <row r="819" spans="4:6" ht="15.75" customHeight="1" x14ac:dyDescent="0.35">
      <c r="D819" s="21"/>
      <c r="F819" s="12"/>
    </row>
    <row r="820" spans="4:6" ht="15.75" customHeight="1" x14ac:dyDescent="0.35">
      <c r="D820" s="21"/>
      <c r="F820" s="12"/>
    </row>
    <row r="821" spans="4:6" ht="15.75" customHeight="1" x14ac:dyDescent="0.35">
      <c r="D821" s="21"/>
      <c r="F821" s="12"/>
    </row>
    <row r="822" spans="4:6" ht="15.75" customHeight="1" x14ac:dyDescent="0.35">
      <c r="D822" s="21"/>
      <c r="F822" s="12"/>
    </row>
    <row r="823" spans="4:6" ht="15.75" customHeight="1" x14ac:dyDescent="0.35">
      <c r="D823" s="21"/>
      <c r="F823" s="12"/>
    </row>
    <row r="824" spans="4:6" ht="15.75" customHeight="1" x14ac:dyDescent="0.35">
      <c r="D824" s="21"/>
      <c r="F824" s="12"/>
    </row>
    <row r="825" spans="4:6" ht="15.75" customHeight="1" x14ac:dyDescent="0.35">
      <c r="D825" s="21"/>
      <c r="F825" s="12"/>
    </row>
    <row r="826" spans="4:6" ht="15.75" customHeight="1" x14ac:dyDescent="0.35">
      <c r="D826" s="21"/>
      <c r="F826" s="12"/>
    </row>
    <row r="827" spans="4:6" ht="15.75" customHeight="1" x14ac:dyDescent="0.35">
      <c r="D827" s="21"/>
      <c r="F827" s="12"/>
    </row>
    <row r="828" spans="4:6" ht="15.75" customHeight="1" x14ac:dyDescent="0.35">
      <c r="D828" s="21"/>
      <c r="F828" s="12"/>
    </row>
    <row r="829" spans="4:6" ht="15.75" customHeight="1" x14ac:dyDescent="0.35">
      <c r="D829" s="21"/>
      <c r="F829" s="12"/>
    </row>
    <row r="830" spans="4:6" ht="15.75" customHeight="1" x14ac:dyDescent="0.35">
      <c r="D830" s="21"/>
      <c r="F830" s="12"/>
    </row>
    <row r="831" spans="4:6" ht="15.75" customHeight="1" x14ac:dyDescent="0.35">
      <c r="D831" s="21"/>
      <c r="F831" s="12"/>
    </row>
    <row r="832" spans="4:6" ht="15.75" customHeight="1" x14ac:dyDescent="0.35">
      <c r="D832" s="21"/>
      <c r="F832" s="12"/>
    </row>
    <row r="833" spans="4:6" ht="15.75" customHeight="1" x14ac:dyDescent="0.35">
      <c r="D833" s="21"/>
      <c r="F833" s="12"/>
    </row>
    <row r="834" spans="4:6" ht="15.75" customHeight="1" x14ac:dyDescent="0.35">
      <c r="D834" s="21"/>
      <c r="F834" s="12"/>
    </row>
    <row r="835" spans="4:6" ht="15.75" customHeight="1" x14ac:dyDescent="0.35">
      <c r="D835" s="21"/>
      <c r="F835" s="12"/>
    </row>
    <row r="836" spans="4:6" ht="15.75" customHeight="1" x14ac:dyDescent="0.35">
      <c r="D836" s="21"/>
      <c r="F836" s="12"/>
    </row>
    <row r="837" spans="4:6" ht="15.75" customHeight="1" x14ac:dyDescent="0.35">
      <c r="D837" s="21"/>
      <c r="F837" s="12"/>
    </row>
    <row r="838" spans="4:6" ht="15.75" customHeight="1" x14ac:dyDescent="0.35">
      <c r="D838" s="21"/>
      <c r="F838" s="12"/>
    </row>
    <row r="839" spans="4:6" ht="15.75" customHeight="1" x14ac:dyDescent="0.35">
      <c r="D839" s="21"/>
      <c r="F839" s="12"/>
    </row>
    <row r="840" spans="4:6" ht="15.75" customHeight="1" x14ac:dyDescent="0.35">
      <c r="D840" s="21"/>
      <c r="F840" s="12"/>
    </row>
    <row r="841" spans="4:6" ht="15.75" customHeight="1" x14ac:dyDescent="0.35">
      <c r="D841" s="21"/>
      <c r="F841" s="12"/>
    </row>
    <row r="842" spans="4:6" ht="15.75" customHeight="1" x14ac:dyDescent="0.35">
      <c r="D842" s="21"/>
      <c r="F842" s="12"/>
    </row>
    <row r="843" spans="4:6" ht="15.75" customHeight="1" x14ac:dyDescent="0.35">
      <c r="D843" s="21"/>
      <c r="F843" s="12"/>
    </row>
    <row r="844" spans="4:6" ht="15.75" customHeight="1" x14ac:dyDescent="0.35">
      <c r="D844" s="21"/>
      <c r="F844" s="12"/>
    </row>
    <row r="845" spans="4:6" ht="15.75" customHeight="1" x14ac:dyDescent="0.35">
      <c r="D845" s="21"/>
      <c r="F845" s="12"/>
    </row>
    <row r="846" spans="4:6" ht="15.75" customHeight="1" x14ac:dyDescent="0.35">
      <c r="D846" s="21"/>
      <c r="F846" s="12"/>
    </row>
    <row r="847" spans="4:6" ht="15.75" customHeight="1" x14ac:dyDescent="0.35">
      <c r="D847" s="21"/>
      <c r="F847" s="12"/>
    </row>
    <row r="848" spans="4:6" ht="15.75" customHeight="1" x14ac:dyDescent="0.35">
      <c r="D848" s="21"/>
      <c r="F848" s="12"/>
    </row>
    <row r="849" spans="4:6" ht="15.75" customHeight="1" x14ac:dyDescent="0.35">
      <c r="D849" s="21"/>
      <c r="F849" s="12"/>
    </row>
    <row r="850" spans="4:6" ht="15.75" customHeight="1" x14ac:dyDescent="0.35">
      <c r="D850" s="21"/>
      <c r="F850" s="12"/>
    </row>
    <row r="851" spans="4:6" ht="15.75" customHeight="1" x14ac:dyDescent="0.35">
      <c r="D851" s="21"/>
      <c r="F851" s="12"/>
    </row>
    <row r="852" spans="4:6" ht="15.75" customHeight="1" x14ac:dyDescent="0.35">
      <c r="D852" s="21"/>
      <c r="F852" s="12"/>
    </row>
    <row r="853" spans="4:6" ht="15.75" customHeight="1" x14ac:dyDescent="0.35">
      <c r="D853" s="21"/>
      <c r="F853" s="12"/>
    </row>
    <row r="854" spans="4:6" ht="15.75" customHeight="1" x14ac:dyDescent="0.35">
      <c r="D854" s="21"/>
      <c r="F854" s="12"/>
    </row>
    <row r="855" spans="4:6" ht="15.75" customHeight="1" x14ac:dyDescent="0.35">
      <c r="D855" s="21"/>
      <c r="F855" s="12"/>
    </row>
    <row r="856" spans="4:6" ht="15.75" customHeight="1" x14ac:dyDescent="0.35">
      <c r="D856" s="21"/>
      <c r="F856" s="12"/>
    </row>
    <row r="857" spans="4:6" ht="15.75" customHeight="1" x14ac:dyDescent="0.35">
      <c r="D857" s="21"/>
      <c r="F857" s="12"/>
    </row>
    <row r="858" spans="4:6" ht="15.75" customHeight="1" x14ac:dyDescent="0.35">
      <c r="D858" s="21"/>
      <c r="F858" s="12"/>
    </row>
    <row r="859" spans="4:6" ht="15.75" customHeight="1" x14ac:dyDescent="0.35">
      <c r="D859" s="21"/>
      <c r="F859" s="12"/>
    </row>
    <row r="860" spans="4:6" ht="15.75" customHeight="1" x14ac:dyDescent="0.35">
      <c r="D860" s="21"/>
      <c r="F860" s="12"/>
    </row>
    <row r="861" spans="4:6" ht="15.75" customHeight="1" x14ac:dyDescent="0.35">
      <c r="D861" s="21"/>
      <c r="F861" s="12"/>
    </row>
    <row r="862" spans="4:6" ht="15.75" customHeight="1" x14ac:dyDescent="0.35">
      <c r="D862" s="21"/>
      <c r="F862" s="12"/>
    </row>
    <row r="863" spans="4:6" ht="15.75" customHeight="1" x14ac:dyDescent="0.35">
      <c r="D863" s="21"/>
      <c r="F863" s="12"/>
    </row>
    <row r="864" spans="4:6" ht="15.75" customHeight="1" x14ac:dyDescent="0.35">
      <c r="D864" s="21"/>
      <c r="F864" s="12"/>
    </row>
    <row r="865" spans="4:6" ht="15.75" customHeight="1" x14ac:dyDescent="0.35">
      <c r="D865" s="21"/>
      <c r="F865" s="12"/>
    </row>
    <row r="866" spans="4:6" ht="15.75" customHeight="1" x14ac:dyDescent="0.35">
      <c r="D866" s="21"/>
      <c r="F866" s="12"/>
    </row>
    <row r="867" spans="4:6" ht="15.75" customHeight="1" x14ac:dyDescent="0.35">
      <c r="D867" s="21"/>
      <c r="F867" s="12"/>
    </row>
    <row r="868" spans="4:6" ht="15.75" customHeight="1" x14ac:dyDescent="0.35">
      <c r="D868" s="21"/>
      <c r="F868" s="12"/>
    </row>
    <row r="869" spans="4:6" ht="15.75" customHeight="1" x14ac:dyDescent="0.35">
      <c r="D869" s="21"/>
      <c r="F869" s="12"/>
    </row>
    <row r="870" spans="4:6" ht="15.75" customHeight="1" x14ac:dyDescent="0.35">
      <c r="D870" s="21"/>
      <c r="F870" s="12"/>
    </row>
    <row r="871" spans="4:6" ht="15.75" customHeight="1" x14ac:dyDescent="0.35">
      <c r="D871" s="21"/>
      <c r="F871" s="12"/>
    </row>
    <row r="872" spans="4:6" ht="15.75" customHeight="1" x14ac:dyDescent="0.35">
      <c r="D872" s="21"/>
      <c r="F872" s="12"/>
    </row>
    <row r="873" spans="4:6" ht="15.75" customHeight="1" x14ac:dyDescent="0.35">
      <c r="D873" s="21"/>
      <c r="F873" s="12"/>
    </row>
    <row r="874" spans="4:6" ht="15.75" customHeight="1" x14ac:dyDescent="0.35">
      <c r="D874" s="21"/>
      <c r="F874" s="12"/>
    </row>
    <row r="875" spans="4:6" ht="15.75" customHeight="1" x14ac:dyDescent="0.35">
      <c r="D875" s="21"/>
      <c r="F875" s="12"/>
    </row>
    <row r="876" spans="4:6" ht="15.75" customHeight="1" x14ac:dyDescent="0.35">
      <c r="D876" s="21"/>
      <c r="F876" s="12"/>
    </row>
    <row r="877" spans="4:6" ht="15.75" customHeight="1" x14ac:dyDescent="0.35">
      <c r="D877" s="21"/>
      <c r="F877" s="12"/>
    </row>
    <row r="878" spans="4:6" ht="15.75" customHeight="1" x14ac:dyDescent="0.35">
      <c r="D878" s="21"/>
      <c r="F878" s="12"/>
    </row>
    <row r="879" spans="4:6" ht="15.75" customHeight="1" x14ac:dyDescent="0.35">
      <c r="D879" s="21"/>
      <c r="F879" s="12"/>
    </row>
    <row r="880" spans="4:6" ht="15.75" customHeight="1" x14ac:dyDescent="0.35">
      <c r="D880" s="21"/>
      <c r="F880" s="12"/>
    </row>
    <row r="881" spans="4:6" ht="15.75" customHeight="1" x14ac:dyDescent="0.35">
      <c r="D881" s="21"/>
      <c r="F881" s="12"/>
    </row>
    <row r="882" spans="4:6" ht="15.75" customHeight="1" x14ac:dyDescent="0.35">
      <c r="D882" s="21"/>
      <c r="F882" s="12"/>
    </row>
    <row r="883" spans="4:6" ht="15.75" customHeight="1" x14ac:dyDescent="0.35">
      <c r="D883" s="21"/>
      <c r="F883" s="12"/>
    </row>
    <row r="884" spans="4:6" ht="15.75" customHeight="1" x14ac:dyDescent="0.35">
      <c r="D884" s="21"/>
      <c r="F884" s="12"/>
    </row>
    <row r="885" spans="4:6" ht="15.75" customHeight="1" x14ac:dyDescent="0.35">
      <c r="D885" s="21"/>
      <c r="F885" s="12"/>
    </row>
    <row r="886" spans="4:6" ht="15.75" customHeight="1" x14ac:dyDescent="0.35">
      <c r="D886" s="21"/>
      <c r="F886" s="12"/>
    </row>
    <row r="887" spans="4:6" ht="15.75" customHeight="1" x14ac:dyDescent="0.35">
      <c r="D887" s="21"/>
      <c r="F887" s="12"/>
    </row>
    <row r="888" spans="4:6" ht="15.75" customHeight="1" x14ac:dyDescent="0.35">
      <c r="D888" s="21"/>
      <c r="F888" s="12"/>
    </row>
    <row r="889" spans="4:6" ht="15.75" customHeight="1" x14ac:dyDescent="0.35">
      <c r="D889" s="21"/>
      <c r="F889" s="12"/>
    </row>
    <row r="890" spans="4:6" ht="15.75" customHeight="1" x14ac:dyDescent="0.35">
      <c r="D890" s="21"/>
      <c r="F890" s="12"/>
    </row>
    <row r="891" spans="4:6" ht="15.75" customHeight="1" x14ac:dyDescent="0.35">
      <c r="D891" s="21"/>
      <c r="F891" s="12"/>
    </row>
    <row r="892" spans="4:6" ht="15.75" customHeight="1" x14ac:dyDescent="0.35">
      <c r="D892" s="21"/>
      <c r="F892" s="12"/>
    </row>
    <row r="893" spans="4:6" ht="15.75" customHeight="1" x14ac:dyDescent="0.35">
      <c r="D893" s="21"/>
      <c r="F893" s="12"/>
    </row>
    <row r="894" spans="4:6" ht="15.75" customHeight="1" x14ac:dyDescent="0.35">
      <c r="D894" s="21"/>
      <c r="F894" s="12"/>
    </row>
    <row r="895" spans="4:6" ht="15.75" customHeight="1" x14ac:dyDescent="0.35">
      <c r="D895" s="21"/>
      <c r="F895" s="12"/>
    </row>
    <row r="896" spans="4:6" ht="15.75" customHeight="1" x14ac:dyDescent="0.35">
      <c r="D896" s="21"/>
      <c r="F896" s="12"/>
    </row>
    <row r="897" spans="4:6" ht="15.75" customHeight="1" x14ac:dyDescent="0.35">
      <c r="D897" s="21"/>
      <c r="F897" s="12"/>
    </row>
    <row r="898" spans="4:6" ht="15.75" customHeight="1" x14ac:dyDescent="0.35">
      <c r="D898" s="21"/>
      <c r="F898" s="12"/>
    </row>
    <row r="899" spans="4:6" ht="15.75" customHeight="1" x14ac:dyDescent="0.35">
      <c r="D899" s="21"/>
      <c r="F899" s="12"/>
    </row>
    <row r="900" spans="4:6" ht="15.75" customHeight="1" x14ac:dyDescent="0.35">
      <c r="D900" s="21"/>
      <c r="F900" s="12"/>
    </row>
    <row r="901" spans="4:6" ht="15.75" customHeight="1" x14ac:dyDescent="0.35">
      <c r="D901" s="21"/>
      <c r="F901" s="12"/>
    </row>
    <row r="902" spans="4:6" ht="15.75" customHeight="1" x14ac:dyDescent="0.35">
      <c r="D902" s="21"/>
      <c r="F902" s="12"/>
    </row>
    <row r="903" spans="4:6" ht="15.75" customHeight="1" x14ac:dyDescent="0.35">
      <c r="D903" s="21"/>
      <c r="F903" s="12"/>
    </row>
    <row r="904" spans="4:6" ht="15.75" customHeight="1" x14ac:dyDescent="0.35">
      <c r="D904" s="21"/>
      <c r="F904" s="12"/>
    </row>
    <row r="905" spans="4:6" ht="15.75" customHeight="1" x14ac:dyDescent="0.35">
      <c r="D905" s="21"/>
      <c r="F905" s="12"/>
    </row>
    <row r="906" spans="4:6" ht="15.75" customHeight="1" x14ac:dyDescent="0.35">
      <c r="D906" s="21"/>
      <c r="F906" s="12"/>
    </row>
    <row r="907" spans="4:6" ht="15.75" customHeight="1" x14ac:dyDescent="0.35">
      <c r="D907" s="21"/>
      <c r="F907" s="12"/>
    </row>
    <row r="908" spans="4:6" ht="15.75" customHeight="1" x14ac:dyDescent="0.35">
      <c r="D908" s="21"/>
      <c r="F908" s="12"/>
    </row>
    <row r="909" spans="4:6" ht="15.75" customHeight="1" x14ac:dyDescent="0.35">
      <c r="D909" s="21"/>
      <c r="F909" s="12"/>
    </row>
    <row r="910" spans="4:6" ht="15.75" customHeight="1" x14ac:dyDescent="0.35">
      <c r="D910" s="21"/>
      <c r="F910" s="12"/>
    </row>
    <row r="911" spans="4:6" ht="15.75" customHeight="1" x14ac:dyDescent="0.35">
      <c r="D911" s="21"/>
      <c r="F911" s="12"/>
    </row>
    <row r="912" spans="4:6" ht="15.75" customHeight="1" x14ac:dyDescent="0.35">
      <c r="D912" s="21"/>
      <c r="F912" s="12"/>
    </row>
    <row r="913" spans="4:6" ht="15.75" customHeight="1" x14ac:dyDescent="0.35">
      <c r="D913" s="21"/>
      <c r="F913" s="12"/>
    </row>
    <row r="914" spans="4:6" ht="15.75" customHeight="1" x14ac:dyDescent="0.35">
      <c r="D914" s="21"/>
      <c r="F914" s="12"/>
    </row>
    <row r="915" spans="4:6" ht="15.75" customHeight="1" x14ac:dyDescent="0.35">
      <c r="D915" s="21"/>
      <c r="F915" s="12"/>
    </row>
    <row r="916" spans="4:6" ht="15.75" customHeight="1" x14ac:dyDescent="0.35">
      <c r="D916" s="21"/>
      <c r="F916" s="12"/>
    </row>
    <row r="917" spans="4:6" ht="15.75" customHeight="1" x14ac:dyDescent="0.35">
      <c r="D917" s="21"/>
      <c r="F917" s="12"/>
    </row>
    <row r="918" spans="4:6" ht="15.75" customHeight="1" x14ac:dyDescent="0.35">
      <c r="D918" s="21"/>
      <c r="F918" s="12"/>
    </row>
    <row r="919" spans="4:6" ht="15.75" customHeight="1" x14ac:dyDescent="0.35">
      <c r="D919" s="21"/>
      <c r="F919" s="12"/>
    </row>
    <row r="920" spans="4:6" ht="15.75" customHeight="1" x14ac:dyDescent="0.35">
      <c r="D920" s="21"/>
      <c r="F920" s="12"/>
    </row>
    <row r="921" spans="4:6" ht="15.75" customHeight="1" x14ac:dyDescent="0.35">
      <c r="D921" s="21"/>
      <c r="F921" s="12"/>
    </row>
    <row r="922" spans="4:6" ht="15.75" customHeight="1" x14ac:dyDescent="0.35">
      <c r="D922" s="21"/>
      <c r="F922" s="12"/>
    </row>
    <row r="923" spans="4:6" ht="15.75" customHeight="1" x14ac:dyDescent="0.35">
      <c r="D923" s="21"/>
      <c r="F923" s="12"/>
    </row>
    <row r="924" spans="4:6" ht="15.75" customHeight="1" x14ac:dyDescent="0.35">
      <c r="D924" s="21"/>
      <c r="F924" s="12"/>
    </row>
    <row r="925" spans="4:6" ht="15.75" customHeight="1" x14ac:dyDescent="0.35">
      <c r="D925" s="21"/>
      <c r="F925" s="12"/>
    </row>
    <row r="926" spans="4:6" ht="15.75" customHeight="1" x14ac:dyDescent="0.35">
      <c r="D926" s="21"/>
      <c r="F926" s="12"/>
    </row>
    <row r="927" spans="4:6" ht="15.75" customHeight="1" x14ac:dyDescent="0.35">
      <c r="D927" s="21"/>
      <c r="F927" s="12"/>
    </row>
    <row r="928" spans="4:6" ht="15.75" customHeight="1" x14ac:dyDescent="0.35">
      <c r="D928" s="21"/>
      <c r="F928" s="12"/>
    </row>
    <row r="929" spans="4:6" ht="15.75" customHeight="1" x14ac:dyDescent="0.35">
      <c r="D929" s="21"/>
      <c r="F929" s="12"/>
    </row>
    <row r="930" spans="4:6" ht="15.75" customHeight="1" x14ac:dyDescent="0.35">
      <c r="D930" s="21"/>
      <c r="F930" s="12"/>
    </row>
    <row r="931" spans="4:6" ht="15.75" customHeight="1" x14ac:dyDescent="0.35">
      <c r="D931" s="21"/>
      <c r="F931" s="12"/>
    </row>
    <row r="932" spans="4:6" ht="15.75" customHeight="1" x14ac:dyDescent="0.35">
      <c r="D932" s="21"/>
      <c r="F932" s="12"/>
    </row>
    <row r="933" spans="4:6" ht="15.75" customHeight="1" x14ac:dyDescent="0.35">
      <c r="D933" s="21"/>
      <c r="F933" s="12"/>
    </row>
    <row r="934" spans="4:6" ht="15.75" customHeight="1" x14ac:dyDescent="0.35">
      <c r="D934" s="21"/>
      <c r="F934" s="12"/>
    </row>
    <row r="935" spans="4:6" ht="15.75" customHeight="1" x14ac:dyDescent="0.35">
      <c r="D935" s="21"/>
      <c r="F935" s="12"/>
    </row>
    <row r="936" spans="4:6" ht="15.75" customHeight="1" x14ac:dyDescent="0.35">
      <c r="D936" s="21"/>
      <c r="F936" s="12"/>
    </row>
    <row r="937" spans="4:6" ht="15.75" customHeight="1" x14ac:dyDescent="0.35">
      <c r="D937" s="21"/>
      <c r="F937" s="12"/>
    </row>
    <row r="938" spans="4:6" ht="15.75" customHeight="1" x14ac:dyDescent="0.35">
      <c r="D938" s="21"/>
      <c r="F938" s="12"/>
    </row>
    <row r="939" spans="4:6" ht="15.75" customHeight="1" x14ac:dyDescent="0.35">
      <c r="D939" s="21"/>
      <c r="F939" s="12"/>
    </row>
    <row r="940" spans="4:6" ht="15.75" customHeight="1" x14ac:dyDescent="0.35">
      <c r="D940" s="21"/>
      <c r="F940" s="12"/>
    </row>
    <row r="941" spans="4:6" ht="15.75" customHeight="1" x14ac:dyDescent="0.35">
      <c r="D941" s="21"/>
      <c r="F941" s="12"/>
    </row>
    <row r="942" spans="4:6" ht="15.75" customHeight="1" x14ac:dyDescent="0.35">
      <c r="D942" s="21"/>
      <c r="F942" s="12"/>
    </row>
    <row r="943" spans="4:6" ht="15.75" customHeight="1" x14ac:dyDescent="0.35">
      <c r="D943" s="21"/>
      <c r="F943" s="12"/>
    </row>
    <row r="944" spans="4:6" ht="15.75" customHeight="1" x14ac:dyDescent="0.35">
      <c r="D944" s="21"/>
      <c r="F944" s="12"/>
    </row>
    <row r="945" spans="4:6" ht="15.75" customHeight="1" x14ac:dyDescent="0.35">
      <c r="D945" s="21"/>
      <c r="F945" s="12"/>
    </row>
    <row r="946" spans="4:6" ht="15.75" customHeight="1" x14ac:dyDescent="0.35">
      <c r="D946" s="21"/>
      <c r="F946" s="12"/>
    </row>
    <row r="947" spans="4:6" ht="15.75" customHeight="1" x14ac:dyDescent="0.35">
      <c r="D947" s="21"/>
      <c r="F947" s="12"/>
    </row>
    <row r="948" spans="4:6" ht="15.75" customHeight="1" x14ac:dyDescent="0.35">
      <c r="D948" s="21"/>
      <c r="F948" s="12"/>
    </row>
    <row r="949" spans="4:6" ht="15.75" customHeight="1" x14ac:dyDescent="0.35">
      <c r="D949" s="21"/>
      <c r="F949" s="12"/>
    </row>
    <row r="950" spans="4:6" ht="15.75" customHeight="1" x14ac:dyDescent="0.35">
      <c r="D950" s="21"/>
      <c r="F950" s="12"/>
    </row>
    <row r="951" spans="4:6" ht="15.75" customHeight="1" x14ac:dyDescent="0.35">
      <c r="D951" s="21"/>
      <c r="F951" s="12"/>
    </row>
    <row r="952" spans="4:6" ht="15.75" customHeight="1" x14ac:dyDescent="0.35">
      <c r="D952" s="21"/>
      <c r="F952" s="12"/>
    </row>
    <row r="953" spans="4:6" ht="15.75" customHeight="1" x14ac:dyDescent="0.35">
      <c r="D953" s="21"/>
      <c r="F953" s="12"/>
    </row>
    <row r="954" spans="4:6" ht="15.75" customHeight="1" x14ac:dyDescent="0.35">
      <c r="D954" s="21"/>
      <c r="F954" s="12"/>
    </row>
    <row r="955" spans="4:6" ht="15.75" customHeight="1" x14ac:dyDescent="0.35">
      <c r="D955" s="21"/>
      <c r="F955" s="12"/>
    </row>
    <row r="956" spans="4:6" ht="15.75" customHeight="1" x14ac:dyDescent="0.35">
      <c r="D956" s="21"/>
      <c r="F956" s="12"/>
    </row>
    <row r="957" spans="4:6" ht="15.75" customHeight="1" x14ac:dyDescent="0.35">
      <c r="D957" s="21"/>
      <c r="F957" s="12"/>
    </row>
    <row r="958" spans="4:6" ht="15.75" customHeight="1" x14ac:dyDescent="0.35">
      <c r="D958" s="21"/>
      <c r="F958" s="12"/>
    </row>
    <row r="959" spans="4:6" ht="15.75" customHeight="1" x14ac:dyDescent="0.35">
      <c r="D959" s="21"/>
      <c r="F959" s="12"/>
    </row>
    <row r="960" spans="4:6" ht="15.75" customHeight="1" x14ac:dyDescent="0.35">
      <c r="D960" s="21"/>
      <c r="F960" s="12"/>
    </row>
    <row r="961" spans="4:6" ht="15.75" customHeight="1" x14ac:dyDescent="0.35">
      <c r="D961" s="21"/>
      <c r="F961" s="12"/>
    </row>
    <row r="962" spans="4:6" ht="15.75" customHeight="1" x14ac:dyDescent="0.35">
      <c r="D962" s="21"/>
      <c r="F962" s="12"/>
    </row>
    <row r="963" spans="4:6" ht="15.75" customHeight="1" x14ac:dyDescent="0.35">
      <c r="D963" s="21"/>
      <c r="F963" s="12"/>
    </row>
    <row r="964" spans="4:6" ht="15.75" customHeight="1" x14ac:dyDescent="0.35">
      <c r="D964" s="21"/>
      <c r="F964" s="12"/>
    </row>
    <row r="965" spans="4:6" ht="15.75" customHeight="1" x14ac:dyDescent="0.35">
      <c r="D965" s="21"/>
      <c r="F965" s="12"/>
    </row>
    <row r="966" spans="4:6" ht="15.75" customHeight="1" x14ac:dyDescent="0.35">
      <c r="D966" s="21"/>
      <c r="F966" s="12"/>
    </row>
    <row r="967" spans="4:6" ht="15.75" customHeight="1" x14ac:dyDescent="0.35">
      <c r="D967" s="21"/>
      <c r="F967" s="12"/>
    </row>
    <row r="968" spans="4:6" ht="15.75" customHeight="1" x14ac:dyDescent="0.35">
      <c r="D968" s="21"/>
      <c r="F968" s="12"/>
    </row>
    <row r="969" spans="4:6" ht="15.75" customHeight="1" x14ac:dyDescent="0.35">
      <c r="D969" s="21"/>
      <c r="F969" s="12"/>
    </row>
    <row r="970" spans="4:6" ht="15.75" customHeight="1" x14ac:dyDescent="0.35">
      <c r="D970" s="21"/>
      <c r="F970" s="12"/>
    </row>
    <row r="971" spans="4:6" ht="15.75" customHeight="1" x14ac:dyDescent="0.35">
      <c r="D971" s="21"/>
      <c r="F971" s="12"/>
    </row>
    <row r="972" spans="4:6" ht="15.75" customHeight="1" x14ac:dyDescent="0.35">
      <c r="D972" s="21"/>
      <c r="F972" s="12"/>
    </row>
    <row r="973" spans="4:6" ht="15.75" customHeight="1" x14ac:dyDescent="0.35">
      <c r="D973" s="21"/>
      <c r="F973" s="12"/>
    </row>
    <row r="974" spans="4:6" ht="15.75" customHeight="1" x14ac:dyDescent="0.35">
      <c r="D974" s="21"/>
      <c r="F974" s="12"/>
    </row>
    <row r="975" spans="4:6" ht="15.75" customHeight="1" x14ac:dyDescent="0.35">
      <c r="D975" s="21"/>
      <c r="F975" s="12"/>
    </row>
    <row r="976" spans="4:6" ht="15.75" customHeight="1" x14ac:dyDescent="0.35">
      <c r="D976" s="21"/>
      <c r="F976" s="12"/>
    </row>
    <row r="977" spans="4:6" ht="15.75" customHeight="1" x14ac:dyDescent="0.35">
      <c r="D977" s="21"/>
      <c r="F977" s="12"/>
    </row>
    <row r="978" spans="4:6" ht="15.75" customHeight="1" x14ac:dyDescent="0.35">
      <c r="D978" s="21"/>
      <c r="F978" s="12"/>
    </row>
    <row r="979" spans="4:6" ht="15.75" customHeight="1" x14ac:dyDescent="0.35">
      <c r="D979" s="21"/>
      <c r="F979" s="12"/>
    </row>
    <row r="980" spans="4:6" ht="15.75" customHeight="1" x14ac:dyDescent="0.35">
      <c r="D980" s="21"/>
      <c r="F980" s="12"/>
    </row>
    <row r="981" spans="4:6" ht="15.75" customHeight="1" x14ac:dyDescent="0.35">
      <c r="D981" s="21"/>
      <c r="F981" s="12"/>
    </row>
    <row r="982" spans="4:6" ht="15.75" customHeight="1" x14ac:dyDescent="0.35">
      <c r="D982" s="21"/>
      <c r="F982" s="12"/>
    </row>
    <row r="983" spans="4:6" ht="15.75" customHeight="1" x14ac:dyDescent="0.35">
      <c r="D983" s="21"/>
      <c r="F983" s="12"/>
    </row>
    <row r="984" spans="4:6" ht="15.75" customHeight="1" x14ac:dyDescent="0.35">
      <c r="D984" s="21"/>
      <c r="F984" s="12"/>
    </row>
    <row r="985" spans="4:6" ht="15.75" customHeight="1" x14ac:dyDescent="0.35">
      <c r="D985" s="21"/>
      <c r="F985" s="12"/>
    </row>
    <row r="986" spans="4:6" ht="15.75" customHeight="1" x14ac:dyDescent="0.35">
      <c r="D986" s="21"/>
      <c r="F986" s="12"/>
    </row>
    <row r="987" spans="4:6" ht="15.75" customHeight="1" x14ac:dyDescent="0.35">
      <c r="D987" s="21"/>
      <c r="F987" s="12"/>
    </row>
    <row r="988" spans="4:6" ht="15.75" customHeight="1" x14ac:dyDescent="0.35">
      <c r="D988" s="21"/>
      <c r="F988" s="12"/>
    </row>
    <row r="989" spans="4:6" ht="15.75" customHeight="1" x14ac:dyDescent="0.35">
      <c r="D989" s="21"/>
      <c r="F989" s="12"/>
    </row>
    <row r="990" spans="4:6" ht="15.75" customHeight="1" x14ac:dyDescent="0.35">
      <c r="D990" s="21"/>
      <c r="F990" s="12"/>
    </row>
    <row r="991" spans="4:6" ht="15.75" customHeight="1" x14ac:dyDescent="0.35">
      <c r="D991" s="21"/>
      <c r="F991" s="12"/>
    </row>
    <row r="992" spans="4:6" ht="15.75" customHeight="1" x14ac:dyDescent="0.35">
      <c r="D992" s="21"/>
      <c r="F992" s="12"/>
    </row>
    <row r="993" spans="4:6" ht="15.75" customHeight="1" x14ac:dyDescent="0.35">
      <c r="D993" s="21"/>
      <c r="F993" s="12"/>
    </row>
    <row r="994" spans="4:6" ht="15.75" customHeight="1" x14ac:dyDescent="0.35">
      <c r="D994" s="21"/>
      <c r="F994" s="12"/>
    </row>
    <row r="995" spans="4:6" ht="15.75" customHeight="1" x14ac:dyDescent="0.35">
      <c r="D995" s="21"/>
      <c r="F995" s="12"/>
    </row>
    <row r="996" spans="4:6" ht="15.75" customHeight="1" x14ac:dyDescent="0.35">
      <c r="D996" s="21"/>
      <c r="F996" s="12"/>
    </row>
    <row r="997" spans="4:6" ht="15.75" customHeight="1" x14ac:dyDescent="0.35">
      <c r="D997" s="21"/>
      <c r="F997" s="12"/>
    </row>
    <row r="998" spans="4:6" ht="15.75" customHeight="1" x14ac:dyDescent="0.35">
      <c r="D998" s="21"/>
      <c r="F998" s="12"/>
    </row>
    <row r="999" spans="4:6" ht="15.75" customHeight="1" x14ac:dyDescent="0.35">
      <c r="D999" s="21"/>
      <c r="F999" s="12"/>
    </row>
    <row r="1000" spans="4:6" ht="15.75" customHeight="1" x14ac:dyDescent="0.35">
      <c r="D1000" s="21"/>
      <c r="F1000" s="12"/>
    </row>
  </sheetData>
  <dataValidations count="1">
    <dataValidation type="decimal" allowBlank="1" showErrorMessage="1" sqref="F1:F1000">
      <formula1>0</formula1>
      <formula2>1000</formula2>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Category_Translation</vt:lpstr>
      <vt:lpstr>Questions</vt:lpstr>
      <vt:lpstr>Question_Translation</vt:lpstr>
      <vt:lpstr>Options</vt:lpstr>
      <vt:lpstr>Option_Translation</vt:lpstr>
      <vt:lpstr>Forms</vt:lpstr>
      <vt:lpstr>Logic_combinations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2020-11-26T08:36:18Z</dcterms:modified>
</cp:coreProperties>
</file>