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Data\Hypertherm CAM\ProNest 2023\Settings\LeadStyles\"/>
    </mc:Choice>
  </mc:AlternateContent>
  <xr:revisionPtr revIDLastSave="0" documentId="13_ncr:1_{7F0926DA-A68F-47EE-AE5A-6204F29654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ads" sheetId="1" r:id="rId1"/>
    <sheet name="Revisions" sheetId="2" state="veryHidden" r:id="rId2"/>
  </sheets>
  <definedNames>
    <definedName name="CornerSideInName">#REF!</definedName>
    <definedName name="CornerSideOu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  <c r="A1" i="2"/>
  <c r="F24" i="1"/>
  <c r="G24" i="1" s="1"/>
  <c r="G25" i="1"/>
  <c r="F46" i="1"/>
  <c r="G47" i="1"/>
  <c r="V47" i="1"/>
  <c r="F72" i="1"/>
  <c r="G72" i="1" s="1"/>
  <c r="G73" i="1"/>
  <c r="V73" i="1"/>
  <c r="F100" i="1"/>
  <c r="F99" i="1" s="1"/>
  <c r="V99" i="1" s="1"/>
  <c r="G101" i="1"/>
  <c r="V101" i="1"/>
  <c r="F131" i="1"/>
  <c r="G131" i="1"/>
  <c r="V131" i="1"/>
  <c r="G132" i="1"/>
  <c r="V132" i="1"/>
  <c r="F164" i="1"/>
  <c r="V164" i="1" s="1"/>
  <c r="G165" i="1"/>
  <c r="V165" i="1"/>
  <c r="F202" i="1"/>
  <c r="F201" i="1" s="1"/>
  <c r="F200" i="1" s="1"/>
  <c r="G203" i="1"/>
  <c r="V203" i="1"/>
  <c r="F245" i="1"/>
  <c r="V245" i="1" s="1"/>
  <c r="G246" i="1"/>
  <c r="V246" i="1"/>
  <c r="F292" i="1"/>
  <c r="F291" i="1" s="1"/>
  <c r="F293" i="1"/>
  <c r="G293" i="1" s="1"/>
  <c r="V293" i="1"/>
  <c r="G294" i="1"/>
  <c r="V294" i="1"/>
  <c r="F163" i="1" l="1"/>
  <c r="F162" i="1" s="1"/>
  <c r="G162" i="1" s="1"/>
  <c r="V72" i="1"/>
  <c r="V202" i="1"/>
  <c r="V100" i="1"/>
  <c r="V292" i="1"/>
  <c r="G245" i="1"/>
  <c r="G202" i="1"/>
  <c r="G100" i="1"/>
  <c r="G292" i="1"/>
  <c r="F244" i="1"/>
  <c r="G244" i="1" s="1"/>
  <c r="F130" i="1"/>
  <c r="F129" i="1" s="1"/>
  <c r="F23" i="1"/>
  <c r="V291" i="1"/>
  <c r="G291" i="1"/>
  <c r="F290" i="1"/>
  <c r="G200" i="1"/>
  <c r="V200" i="1"/>
  <c r="F199" i="1"/>
  <c r="V201" i="1"/>
  <c r="G164" i="1"/>
  <c r="G201" i="1"/>
  <c r="F161" i="1"/>
  <c r="F71" i="1"/>
  <c r="G46" i="1"/>
  <c r="V46" i="1"/>
  <c r="F45" i="1"/>
  <c r="F243" i="1"/>
  <c r="G163" i="1"/>
  <c r="V163" i="1"/>
  <c r="V162" i="1"/>
  <c r="F22" i="1"/>
  <c r="G99" i="1"/>
  <c r="F98" i="1"/>
  <c r="V130" i="1"/>
  <c r="V24" i="1"/>
  <c r="G130" i="1" l="1"/>
  <c r="V244" i="1"/>
  <c r="G23" i="1"/>
  <c r="V23" i="1"/>
  <c r="F198" i="1"/>
  <c r="G199" i="1"/>
  <c r="V199" i="1"/>
  <c r="G161" i="1"/>
  <c r="V161" i="1"/>
  <c r="F160" i="1"/>
  <c r="V243" i="1"/>
  <c r="F242" i="1"/>
  <c r="G243" i="1"/>
  <c r="F44" i="1"/>
  <c r="G45" i="1"/>
  <c r="V45" i="1"/>
  <c r="V129" i="1"/>
  <c r="F128" i="1"/>
  <c r="G129" i="1"/>
  <c r="F289" i="1"/>
  <c r="G290" i="1"/>
  <c r="V290" i="1"/>
  <c r="G22" i="1"/>
  <c r="V22" i="1"/>
  <c r="F21" i="1"/>
  <c r="V98" i="1"/>
  <c r="F97" i="1"/>
  <c r="G98" i="1"/>
  <c r="G71" i="1"/>
  <c r="V71" i="1"/>
  <c r="F70" i="1"/>
  <c r="G97" i="1" l="1"/>
  <c r="F96" i="1"/>
  <c r="V97" i="1"/>
  <c r="G44" i="1"/>
  <c r="V44" i="1"/>
  <c r="F43" i="1"/>
  <c r="G289" i="1"/>
  <c r="V289" i="1"/>
  <c r="F288" i="1"/>
  <c r="F20" i="1"/>
  <c r="G21" i="1"/>
  <c r="V21" i="1"/>
  <c r="F127" i="1"/>
  <c r="G128" i="1"/>
  <c r="V128" i="1"/>
  <c r="G242" i="1"/>
  <c r="V242" i="1"/>
  <c r="F241" i="1"/>
  <c r="G160" i="1"/>
  <c r="V160" i="1"/>
  <c r="F159" i="1"/>
  <c r="F69" i="1"/>
  <c r="G70" i="1"/>
  <c r="V70" i="1"/>
  <c r="G198" i="1"/>
  <c r="V198" i="1"/>
  <c r="F197" i="1"/>
  <c r="F42" i="1" l="1"/>
  <c r="G43" i="1"/>
  <c r="V43" i="1"/>
  <c r="G20" i="1"/>
  <c r="V20" i="1"/>
  <c r="F19" i="1"/>
  <c r="V241" i="1"/>
  <c r="F240" i="1"/>
  <c r="G241" i="1"/>
  <c r="F287" i="1"/>
  <c r="G288" i="1"/>
  <c r="V288" i="1"/>
  <c r="F196" i="1"/>
  <c r="G197" i="1"/>
  <c r="V197" i="1"/>
  <c r="V96" i="1"/>
  <c r="F95" i="1"/>
  <c r="G96" i="1"/>
  <c r="G69" i="1"/>
  <c r="V69" i="1"/>
  <c r="F68" i="1"/>
  <c r="G159" i="1"/>
  <c r="V159" i="1"/>
  <c r="F158" i="1"/>
  <c r="V127" i="1"/>
  <c r="G127" i="1"/>
  <c r="F126" i="1"/>
  <c r="F18" i="1" l="1"/>
  <c r="G19" i="1"/>
  <c r="V19" i="1"/>
  <c r="F157" i="1"/>
  <c r="G158" i="1"/>
  <c r="V158" i="1"/>
  <c r="G287" i="1"/>
  <c r="V287" i="1"/>
  <c r="F286" i="1"/>
  <c r="F67" i="1"/>
  <c r="G68" i="1"/>
  <c r="V68" i="1"/>
  <c r="G240" i="1"/>
  <c r="V240" i="1"/>
  <c r="F239" i="1"/>
  <c r="G42" i="1"/>
  <c r="V42" i="1"/>
  <c r="F41" i="1"/>
  <c r="G95" i="1"/>
  <c r="F94" i="1"/>
  <c r="V95" i="1"/>
  <c r="F125" i="1"/>
  <c r="G126" i="1"/>
  <c r="V126" i="1"/>
  <c r="G196" i="1"/>
  <c r="V196" i="1"/>
  <c r="F195" i="1"/>
  <c r="G67" i="1" l="1"/>
  <c r="V67" i="1"/>
  <c r="F66" i="1"/>
  <c r="G157" i="1"/>
  <c r="V157" i="1"/>
  <c r="F156" i="1"/>
  <c r="V125" i="1"/>
  <c r="F124" i="1"/>
  <c r="G125" i="1"/>
  <c r="F194" i="1"/>
  <c r="G195" i="1"/>
  <c r="V195" i="1"/>
  <c r="V239" i="1"/>
  <c r="F238" i="1"/>
  <c r="G239" i="1"/>
  <c r="F285" i="1"/>
  <c r="G286" i="1"/>
  <c r="V286" i="1"/>
  <c r="F40" i="1"/>
  <c r="G41" i="1"/>
  <c r="V41" i="1"/>
  <c r="V94" i="1"/>
  <c r="F93" i="1"/>
  <c r="G94" i="1"/>
  <c r="G18" i="1"/>
  <c r="V18" i="1"/>
  <c r="F17" i="1"/>
  <c r="V156" i="1" l="1"/>
  <c r="F155" i="1"/>
  <c r="G156" i="1"/>
  <c r="G285" i="1"/>
  <c r="V285" i="1"/>
  <c r="F284" i="1"/>
  <c r="G194" i="1"/>
  <c r="V194" i="1"/>
  <c r="F193" i="1"/>
  <c r="F16" i="1"/>
  <c r="G17" i="1"/>
  <c r="V17" i="1"/>
  <c r="G93" i="1"/>
  <c r="F92" i="1"/>
  <c r="V93" i="1"/>
  <c r="G238" i="1"/>
  <c r="V238" i="1"/>
  <c r="F237" i="1"/>
  <c r="F123" i="1"/>
  <c r="G124" i="1"/>
  <c r="V124" i="1"/>
  <c r="F65" i="1"/>
  <c r="G66" i="1"/>
  <c r="V66" i="1"/>
  <c r="G40" i="1"/>
  <c r="V40" i="1"/>
  <c r="F39" i="1"/>
  <c r="G237" i="1" l="1"/>
  <c r="V237" i="1"/>
  <c r="F236" i="1"/>
  <c r="F283" i="1"/>
  <c r="G284" i="1"/>
  <c r="V284" i="1"/>
  <c r="G16" i="1"/>
  <c r="V16" i="1"/>
  <c r="F15" i="1"/>
  <c r="F192" i="1"/>
  <c r="V193" i="1"/>
  <c r="G193" i="1"/>
  <c r="G65" i="1"/>
  <c r="V65" i="1"/>
  <c r="F64" i="1"/>
  <c r="F38" i="1"/>
  <c r="G39" i="1"/>
  <c r="V39" i="1"/>
  <c r="V92" i="1"/>
  <c r="F91" i="1"/>
  <c r="G92" i="1"/>
  <c r="G155" i="1"/>
  <c r="V155" i="1"/>
  <c r="F154" i="1"/>
  <c r="V123" i="1"/>
  <c r="G123" i="1"/>
  <c r="F122" i="1"/>
  <c r="G154" i="1" l="1"/>
  <c r="V154" i="1"/>
  <c r="F153" i="1"/>
  <c r="G192" i="1"/>
  <c r="V192" i="1"/>
  <c r="F191" i="1"/>
  <c r="G283" i="1"/>
  <c r="V283" i="1"/>
  <c r="F282" i="1"/>
  <c r="G38" i="1"/>
  <c r="V38" i="1"/>
  <c r="F37" i="1"/>
  <c r="F121" i="1"/>
  <c r="G122" i="1"/>
  <c r="V122" i="1"/>
  <c r="F63" i="1"/>
  <c r="G64" i="1"/>
  <c r="V64" i="1"/>
  <c r="F14" i="1"/>
  <c r="V15" i="1"/>
  <c r="G15" i="1"/>
  <c r="G236" i="1"/>
  <c r="V236" i="1"/>
  <c r="F235" i="1"/>
  <c r="G91" i="1"/>
  <c r="F90" i="1"/>
  <c r="V91" i="1"/>
  <c r="F190" i="1" l="1"/>
  <c r="V191" i="1"/>
  <c r="G191" i="1"/>
  <c r="F36" i="1"/>
  <c r="G37" i="1"/>
  <c r="V37" i="1"/>
  <c r="F281" i="1"/>
  <c r="G282" i="1"/>
  <c r="V282" i="1"/>
  <c r="G153" i="1"/>
  <c r="V153" i="1"/>
  <c r="F152" i="1"/>
  <c r="G235" i="1"/>
  <c r="V235" i="1"/>
  <c r="F234" i="1"/>
  <c r="G63" i="1"/>
  <c r="V63" i="1"/>
  <c r="F62" i="1"/>
  <c r="V90" i="1"/>
  <c r="F89" i="1"/>
  <c r="G90" i="1"/>
  <c r="G14" i="1"/>
  <c r="V14" i="1"/>
  <c r="F13" i="1"/>
  <c r="V121" i="1"/>
  <c r="F120" i="1"/>
  <c r="G121" i="1"/>
  <c r="F12" i="1" l="1"/>
  <c r="G13" i="1"/>
  <c r="V13" i="1"/>
  <c r="G152" i="1"/>
  <c r="V152" i="1"/>
  <c r="F151" i="1"/>
  <c r="G36" i="1"/>
  <c r="V36" i="1"/>
  <c r="F35" i="1"/>
  <c r="F61" i="1"/>
  <c r="G62" i="1"/>
  <c r="V62" i="1"/>
  <c r="G234" i="1"/>
  <c r="V234" i="1"/>
  <c r="F233" i="1"/>
  <c r="F119" i="1"/>
  <c r="G120" i="1"/>
  <c r="V120" i="1"/>
  <c r="G89" i="1"/>
  <c r="F88" i="1"/>
  <c r="V89" i="1"/>
  <c r="G281" i="1"/>
  <c r="V281" i="1"/>
  <c r="F280" i="1"/>
  <c r="G190" i="1"/>
  <c r="V190" i="1"/>
  <c r="F189" i="1"/>
  <c r="G151" i="1" l="1"/>
  <c r="V151" i="1"/>
  <c r="F150" i="1"/>
  <c r="G61" i="1"/>
  <c r="V61" i="1"/>
  <c r="F60" i="1"/>
  <c r="V119" i="1"/>
  <c r="G119" i="1"/>
  <c r="F118" i="1"/>
  <c r="F188" i="1"/>
  <c r="G189" i="1"/>
  <c r="V189" i="1"/>
  <c r="G233" i="1"/>
  <c r="V233" i="1"/>
  <c r="F232" i="1"/>
  <c r="V88" i="1"/>
  <c r="F87" i="1"/>
  <c r="G88" i="1"/>
  <c r="F34" i="1"/>
  <c r="G35" i="1"/>
  <c r="V35" i="1"/>
  <c r="F279" i="1"/>
  <c r="G280" i="1"/>
  <c r="V280" i="1"/>
  <c r="G12" i="1"/>
  <c r="V12" i="1"/>
  <c r="F11" i="1"/>
  <c r="F59" i="1" l="1"/>
  <c r="G60" i="1"/>
  <c r="V60" i="1"/>
  <c r="G87" i="1"/>
  <c r="F86" i="1"/>
  <c r="V87" i="1"/>
  <c r="F187" i="1"/>
  <c r="G188" i="1"/>
  <c r="V188" i="1"/>
  <c r="G232" i="1"/>
  <c r="V232" i="1"/>
  <c r="F231" i="1"/>
  <c r="F117" i="1"/>
  <c r="G118" i="1"/>
  <c r="V118" i="1"/>
  <c r="F149" i="1"/>
  <c r="G150" i="1"/>
  <c r="V150" i="1"/>
  <c r="G279" i="1"/>
  <c r="V279" i="1"/>
  <c r="F278" i="1"/>
  <c r="F10" i="1"/>
  <c r="G11" i="1"/>
  <c r="V11" i="1"/>
  <c r="G34" i="1"/>
  <c r="V34" i="1"/>
  <c r="F33" i="1"/>
  <c r="G231" i="1" l="1"/>
  <c r="V231" i="1"/>
  <c r="F230" i="1"/>
  <c r="V86" i="1"/>
  <c r="F85" i="1"/>
  <c r="G86" i="1"/>
  <c r="G149" i="1"/>
  <c r="V149" i="1"/>
  <c r="F148" i="1"/>
  <c r="G10" i="1"/>
  <c r="V10" i="1"/>
  <c r="F9" i="1"/>
  <c r="F32" i="1"/>
  <c r="G33" i="1"/>
  <c r="V33" i="1"/>
  <c r="G59" i="1"/>
  <c r="V59" i="1"/>
  <c r="F58" i="1"/>
  <c r="F277" i="1"/>
  <c r="G278" i="1"/>
  <c r="V278" i="1"/>
  <c r="V117" i="1"/>
  <c r="F116" i="1"/>
  <c r="G117" i="1"/>
  <c r="F186" i="1"/>
  <c r="G187" i="1"/>
  <c r="V187" i="1"/>
  <c r="F8" i="1" l="1"/>
  <c r="G9" i="1"/>
  <c r="V9" i="1"/>
  <c r="G85" i="1"/>
  <c r="F84" i="1"/>
  <c r="V85" i="1"/>
  <c r="F115" i="1"/>
  <c r="G116" i="1"/>
  <c r="V116" i="1"/>
  <c r="F57" i="1"/>
  <c r="G58" i="1"/>
  <c r="V58" i="1"/>
  <c r="V148" i="1"/>
  <c r="F147" i="1"/>
  <c r="G148" i="1"/>
  <c r="G230" i="1"/>
  <c r="V230" i="1"/>
  <c r="F229" i="1"/>
  <c r="G32" i="1"/>
  <c r="V32" i="1"/>
  <c r="F31" i="1"/>
  <c r="F185" i="1"/>
  <c r="G186" i="1"/>
  <c r="V186" i="1"/>
  <c r="F276" i="1"/>
  <c r="G277" i="1"/>
  <c r="V277" i="1"/>
  <c r="V84" i="1" l="1"/>
  <c r="F83" i="1"/>
  <c r="G84" i="1"/>
  <c r="G57" i="1"/>
  <c r="V57" i="1"/>
  <c r="F56" i="1"/>
  <c r="F184" i="1"/>
  <c r="G185" i="1"/>
  <c r="V185" i="1"/>
  <c r="F30" i="1"/>
  <c r="G31" i="1"/>
  <c r="V31" i="1"/>
  <c r="G147" i="1"/>
  <c r="V147" i="1"/>
  <c r="F146" i="1"/>
  <c r="F7" i="1"/>
  <c r="G8" i="1"/>
  <c r="V8" i="1"/>
  <c r="G229" i="1"/>
  <c r="V229" i="1"/>
  <c r="F228" i="1"/>
  <c r="F275" i="1"/>
  <c r="V276" i="1"/>
  <c r="G276" i="1"/>
  <c r="V115" i="1"/>
  <c r="G115" i="1"/>
  <c r="F114" i="1"/>
  <c r="F55" i="1" l="1"/>
  <c r="G56" i="1"/>
  <c r="V56" i="1"/>
  <c r="G30" i="1"/>
  <c r="V30" i="1"/>
  <c r="F29" i="1"/>
  <c r="F274" i="1"/>
  <c r="G275" i="1"/>
  <c r="V275" i="1"/>
  <c r="F6" i="1"/>
  <c r="G7" i="1"/>
  <c r="V7" i="1"/>
  <c r="F113" i="1"/>
  <c r="G114" i="1"/>
  <c r="V114" i="1"/>
  <c r="G146" i="1"/>
  <c r="V146" i="1"/>
  <c r="F145" i="1"/>
  <c r="G83" i="1"/>
  <c r="F82" i="1"/>
  <c r="V83" i="1"/>
  <c r="G228" i="1"/>
  <c r="V228" i="1"/>
  <c r="F227" i="1"/>
  <c r="V184" i="1"/>
  <c r="F183" i="1"/>
  <c r="G184" i="1"/>
  <c r="F28" i="1" l="1"/>
  <c r="G29" i="1"/>
  <c r="V29" i="1"/>
  <c r="G6" i="1"/>
  <c r="V6" i="1"/>
  <c r="G227" i="1"/>
  <c r="V227" i="1"/>
  <c r="F226" i="1"/>
  <c r="G145" i="1"/>
  <c r="V145" i="1"/>
  <c r="F144" i="1"/>
  <c r="V82" i="1"/>
  <c r="F81" i="1"/>
  <c r="G82" i="1"/>
  <c r="F182" i="1"/>
  <c r="G183" i="1"/>
  <c r="V183" i="1"/>
  <c r="G55" i="1"/>
  <c r="V55" i="1"/>
  <c r="F54" i="1"/>
  <c r="V113" i="1"/>
  <c r="F112" i="1"/>
  <c r="G113" i="1"/>
  <c r="F273" i="1"/>
  <c r="G274" i="1"/>
  <c r="V274" i="1"/>
  <c r="G144" i="1" l="1"/>
  <c r="V144" i="1"/>
  <c r="F143" i="1"/>
  <c r="F111" i="1"/>
  <c r="G112" i="1"/>
  <c r="V112" i="1"/>
  <c r="V182" i="1"/>
  <c r="F181" i="1"/>
  <c r="G182" i="1"/>
  <c r="F53" i="1"/>
  <c r="G54" i="1"/>
  <c r="V54" i="1"/>
  <c r="G81" i="1"/>
  <c r="F80" i="1"/>
  <c r="V81" i="1"/>
  <c r="G28" i="1"/>
  <c r="V28" i="1"/>
  <c r="G226" i="1"/>
  <c r="V226" i="1"/>
  <c r="F225" i="1"/>
  <c r="F272" i="1"/>
  <c r="G273" i="1"/>
  <c r="V273" i="1"/>
  <c r="G53" i="1" l="1"/>
  <c r="V53" i="1"/>
  <c r="F52" i="1"/>
  <c r="V111" i="1"/>
  <c r="G111" i="1"/>
  <c r="F110" i="1"/>
  <c r="F271" i="1"/>
  <c r="G272" i="1"/>
  <c r="V272" i="1"/>
  <c r="G143" i="1"/>
  <c r="V143" i="1"/>
  <c r="F142" i="1"/>
  <c r="G225" i="1"/>
  <c r="V225" i="1"/>
  <c r="F224" i="1"/>
  <c r="V80" i="1"/>
  <c r="F79" i="1"/>
  <c r="G80" i="1"/>
  <c r="F180" i="1"/>
  <c r="G181" i="1"/>
  <c r="V181" i="1"/>
  <c r="F141" i="1" l="1"/>
  <c r="G142" i="1"/>
  <c r="V142" i="1"/>
  <c r="F109" i="1"/>
  <c r="G110" i="1"/>
  <c r="V110" i="1"/>
  <c r="G79" i="1"/>
  <c r="F78" i="1"/>
  <c r="V79" i="1"/>
  <c r="F51" i="1"/>
  <c r="G52" i="1"/>
  <c r="V52" i="1"/>
  <c r="G224" i="1"/>
  <c r="V224" i="1"/>
  <c r="F223" i="1"/>
  <c r="G180" i="1"/>
  <c r="V180" i="1"/>
  <c r="F179" i="1"/>
  <c r="F270" i="1"/>
  <c r="V271" i="1"/>
  <c r="G271" i="1"/>
  <c r="G51" i="1" l="1"/>
  <c r="V51" i="1"/>
  <c r="F50" i="1"/>
  <c r="V109" i="1"/>
  <c r="F108" i="1"/>
  <c r="G109" i="1"/>
  <c r="V78" i="1"/>
  <c r="F77" i="1"/>
  <c r="G78" i="1"/>
  <c r="F178" i="1"/>
  <c r="G179" i="1"/>
  <c r="V179" i="1"/>
  <c r="G223" i="1"/>
  <c r="V223" i="1"/>
  <c r="F222" i="1"/>
  <c r="F269" i="1"/>
  <c r="G270" i="1"/>
  <c r="V270" i="1"/>
  <c r="G141" i="1"/>
  <c r="V141" i="1"/>
  <c r="F140" i="1"/>
  <c r="F107" i="1" l="1"/>
  <c r="G108" i="1"/>
  <c r="V108" i="1"/>
  <c r="V140" i="1"/>
  <c r="F139" i="1"/>
  <c r="G140" i="1"/>
  <c r="F268" i="1"/>
  <c r="G269" i="1"/>
  <c r="V269" i="1"/>
  <c r="G77" i="1"/>
  <c r="F76" i="1"/>
  <c r="V77" i="1"/>
  <c r="G50" i="1"/>
  <c r="V50" i="1"/>
  <c r="G178" i="1"/>
  <c r="V178" i="1"/>
  <c r="F177" i="1"/>
  <c r="G222" i="1"/>
  <c r="V222" i="1"/>
  <c r="F221" i="1"/>
  <c r="G139" i="1" l="1"/>
  <c r="V139" i="1"/>
  <c r="F138" i="1"/>
  <c r="F176" i="1"/>
  <c r="G177" i="1"/>
  <c r="V177" i="1"/>
  <c r="G221" i="1"/>
  <c r="V221" i="1"/>
  <c r="F220" i="1"/>
  <c r="V76" i="1"/>
  <c r="G76" i="1"/>
  <c r="F267" i="1"/>
  <c r="V268" i="1"/>
  <c r="G268" i="1"/>
  <c r="V107" i="1"/>
  <c r="G107" i="1"/>
  <c r="F106" i="1"/>
  <c r="F175" i="1" l="1"/>
  <c r="G176" i="1"/>
  <c r="V176" i="1"/>
  <c r="F105" i="1"/>
  <c r="G106" i="1"/>
  <c r="V106" i="1"/>
  <c r="G220" i="1"/>
  <c r="V220" i="1"/>
  <c r="F219" i="1"/>
  <c r="G138" i="1"/>
  <c r="V138" i="1"/>
  <c r="F137" i="1"/>
  <c r="G267" i="1"/>
  <c r="F266" i="1"/>
  <c r="V267" i="1"/>
  <c r="V105" i="1" l="1"/>
  <c r="F104" i="1"/>
  <c r="G105" i="1"/>
  <c r="G219" i="1"/>
  <c r="V219" i="1"/>
  <c r="F218" i="1"/>
  <c r="F265" i="1"/>
  <c r="G266" i="1"/>
  <c r="V266" i="1"/>
  <c r="G137" i="1"/>
  <c r="V137" i="1"/>
  <c r="F136" i="1"/>
  <c r="F174" i="1"/>
  <c r="G175" i="1"/>
  <c r="V175" i="1"/>
  <c r="G218" i="1" l="1"/>
  <c r="V218" i="1"/>
  <c r="F217" i="1"/>
  <c r="G136" i="1"/>
  <c r="V136" i="1"/>
  <c r="F135" i="1"/>
  <c r="G104" i="1"/>
  <c r="V104" i="1"/>
  <c r="V174" i="1"/>
  <c r="F173" i="1"/>
  <c r="G174" i="1"/>
  <c r="G265" i="1"/>
  <c r="F264" i="1"/>
  <c r="V265" i="1"/>
  <c r="G135" i="1" l="1"/>
  <c r="V135" i="1"/>
  <c r="G217" i="1"/>
  <c r="V217" i="1"/>
  <c r="F216" i="1"/>
  <c r="F172" i="1"/>
  <c r="G173" i="1"/>
  <c r="V173" i="1"/>
  <c r="F263" i="1"/>
  <c r="G264" i="1"/>
  <c r="V264" i="1"/>
  <c r="G263" i="1" l="1"/>
  <c r="F262" i="1"/>
  <c r="V263" i="1"/>
  <c r="G172" i="1"/>
  <c r="V172" i="1"/>
  <c r="F171" i="1"/>
  <c r="G216" i="1"/>
  <c r="V216" i="1"/>
  <c r="F215" i="1"/>
  <c r="F170" i="1" l="1"/>
  <c r="G171" i="1"/>
  <c r="V171" i="1"/>
  <c r="G215" i="1"/>
  <c r="V215" i="1"/>
  <c r="F214" i="1"/>
  <c r="F261" i="1"/>
  <c r="G262" i="1"/>
  <c r="V262" i="1"/>
  <c r="G214" i="1" l="1"/>
  <c r="V214" i="1"/>
  <c r="F213" i="1"/>
  <c r="G261" i="1"/>
  <c r="F260" i="1"/>
  <c r="V261" i="1"/>
  <c r="G170" i="1"/>
  <c r="V170" i="1"/>
  <c r="F169" i="1"/>
  <c r="G213" i="1" l="1"/>
  <c r="V213" i="1"/>
  <c r="F212" i="1"/>
  <c r="F259" i="1"/>
  <c r="G260" i="1"/>
  <c r="V260" i="1"/>
  <c r="F168" i="1"/>
  <c r="G169" i="1"/>
  <c r="V169" i="1"/>
  <c r="G259" i="1" l="1"/>
  <c r="F258" i="1"/>
  <c r="V259" i="1"/>
  <c r="G212" i="1"/>
  <c r="V212" i="1"/>
  <c r="F211" i="1"/>
  <c r="G168" i="1"/>
  <c r="V168" i="1"/>
  <c r="F257" i="1" l="1"/>
  <c r="G258" i="1"/>
  <c r="V258" i="1"/>
  <c r="G211" i="1"/>
  <c r="V211" i="1"/>
  <c r="F210" i="1"/>
  <c r="G210" i="1" l="1"/>
  <c r="V210" i="1"/>
  <c r="F209" i="1"/>
  <c r="G257" i="1"/>
  <c r="V257" i="1"/>
  <c r="F256" i="1"/>
  <c r="G209" i="1" l="1"/>
  <c r="V209" i="1"/>
  <c r="F208" i="1"/>
  <c r="V256" i="1"/>
  <c r="F255" i="1"/>
  <c r="G256" i="1"/>
  <c r="G255" i="1" l="1"/>
  <c r="V255" i="1"/>
  <c r="F254" i="1"/>
  <c r="G208" i="1"/>
  <c r="V208" i="1"/>
  <c r="F207" i="1"/>
  <c r="G207" i="1" l="1"/>
  <c r="V207" i="1"/>
  <c r="F206" i="1"/>
  <c r="V254" i="1"/>
  <c r="F253" i="1"/>
  <c r="G254" i="1"/>
  <c r="G206" i="1" l="1"/>
  <c r="V206" i="1"/>
  <c r="G253" i="1"/>
  <c r="V253" i="1"/>
  <c r="F252" i="1"/>
  <c r="V252" i="1" l="1"/>
  <c r="F251" i="1"/>
  <c r="G252" i="1"/>
  <c r="G251" i="1" l="1"/>
  <c r="V251" i="1"/>
  <c r="F250" i="1"/>
  <c r="V250" i="1" l="1"/>
  <c r="F249" i="1"/>
  <c r="G250" i="1"/>
  <c r="G249" i="1" l="1"/>
  <c r="V249" i="1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</author>
    <author>Hypertherm CAM</author>
  </authors>
  <commentList>
    <comment ref="A1" authorId="0" shapeId="0" xr:uid="{00000000-0006-0000-0000-000001000000}">
      <text>
        <r>
          <rPr>
            <sz val="8"/>
            <color indexed="8"/>
            <rFont val="Tahoma"/>
            <family val="2"/>
          </rPr>
          <t>Inch = IPS (in., lb, s); mm = MMKS (mm, kg, s)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Determines the row containing the column header information</t>
        </r>
      </text>
    </comment>
    <comment ref="A4" authorId="0" shapeId="0" xr:uid="{00000000-0006-0000-0000-000003000000}">
      <text>
        <r>
          <rPr>
            <sz val="8"/>
            <color indexed="81"/>
            <rFont val="Tahoma"/>
            <family val="2"/>
          </rPr>
          <t>Material type</t>
        </r>
      </text>
    </comment>
    <comment ref="B4" authorId="0" shapeId="0" xr:uid="{00000000-0006-0000-0000-000004000000}">
      <text>
        <r>
          <rPr>
            <sz val="8"/>
            <color indexed="81"/>
            <rFont val="Tahoma"/>
            <family val="2"/>
          </rPr>
          <t>Material thickness</t>
        </r>
      </text>
    </comment>
    <comment ref="D4" authorId="1" shapeId="0" xr:uid="{00000000-0006-0000-0000-000005000000}">
      <text>
        <r>
          <rPr>
            <sz val="9"/>
            <color indexed="81"/>
            <rFont val="Tahoma"/>
            <family val="2"/>
          </rPr>
          <t>Apply this lead only to tabs.
"No", "n", "0", or blank = Lead is applied to tabs and profiles.
"Yes", "1", or any other value not reserved = Apply this lead only to tabs.</t>
        </r>
      </text>
    </comment>
    <comment ref="F4" authorId="0" shapeId="0" xr:uid="{00000000-0006-0000-0000-000006000000}">
      <text>
        <r>
          <rPr>
            <sz val="8"/>
            <color indexed="81"/>
            <rFont val="Tahoma"/>
            <family val="2"/>
          </rPr>
          <t>Helps to determine the profile's area</t>
        </r>
      </text>
    </comment>
    <comment ref="G4" authorId="0" shapeId="0" xr:uid="{00000000-0006-0000-0000-000007000000}">
      <text>
        <r>
          <rPr>
            <sz val="8"/>
            <color indexed="81"/>
            <rFont val="Tahoma"/>
            <family val="2"/>
          </rPr>
          <t>Sorts profiles by their area</t>
        </r>
      </text>
    </comment>
    <comment ref="I4" authorId="0" shapeId="0" xr:uid="{00000000-0006-0000-0000-000008000000}">
      <text>
        <r>
          <rPr>
            <sz val="8"/>
            <color indexed="81"/>
            <rFont val="Tahoma"/>
            <family val="2"/>
          </rPr>
          <t>Lead-in style: linear or arc</t>
        </r>
      </text>
    </comment>
    <comment ref="J4" authorId="0" shapeId="0" xr:uid="{00000000-0006-0000-0000-000009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K4" authorId="0" shapeId="0" xr:uid="{00000000-0006-0000-0000-00000A000000}">
      <text>
        <r>
          <rPr>
            <sz val="8"/>
            <color indexed="81"/>
            <rFont val="Tahoma"/>
            <family val="2"/>
          </rPr>
          <t>Angle of lead-in</t>
        </r>
      </text>
    </comment>
    <comment ref="L4" authorId="0" shapeId="0" xr:uid="{00000000-0006-0000-0000-00000B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M4" authorId="0" shapeId="0" xr:uid="{00000000-0006-0000-0000-00000C000000}">
      <text>
        <r>
          <rPr>
            <sz val="8"/>
            <color indexed="81"/>
            <rFont val="Tahoma"/>
            <family val="2"/>
          </rPr>
          <t>Lead-out style: linear or arc</t>
        </r>
      </text>
    </comment>
    <comment ref="N4" authorId="0" shapeId="0" xr:uid="{00000000-0006-0000-0000-00000D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O4" authorId="0" shapeId="0" xr:uid="{00000000-0006-0000-0000-00000E000000}">
      <text>
        <r>
          <rPr>
            <sz val="8"/>
            <color indexed="81"/>
            <rFont val="Tahoma"/>
            <family val="2"/>
          </rPr>
          <t>Angle of lead-out</t>
        </r>
      </text>
    </comment>
    <comment ref="P4" authorId="0" shapeId="0" xr:uid="{00000000-0006-0000-0000-00000F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Q4" authorId="0" shapeId="0" xr:uid="{00000000-0006-0000-0000-000010000000}">
      <text>
        <r>
          <rPr>
            <sz val="8"/>
            <color indexed="81"/>
            <rFont val="Tahoma"/>
            <family val="2"/>
          </rPr>
          <t>Length of overtravel (+ value) or undertravel (- value)</t>
        </r>
      </text>
    </comment>
    <comment ref="S4" authorId="0" shapeId="0" xr:uid="{00000000-0006-0000-0000-000011000000}">
      <text>
        <r>
          <rPr>
            <sz val="8"/>
            <color indexed="81"/>
            <rFont val="Tahoma"/>
            <family val="2"/>
          </rPr>
          <t>Lead-in style: linear or arc</t>
        </r>
      </text>
    </comment>
    <comment ref="T4" authorId="0" shapeId="0" xr:uid="{00000000-0006-0000-0000-000012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U4" authorId="0" shapeId="0" xr:uid="{00000000-0006-0000-0000-000013000000}">
      <text>
        <r>
          <rPr>
            <sz val="8"/>
            <color indexed="81"/>
            <rFont val="Tahoma"/>
            <family val="2"/>
          </rPr>
          <t>Angle of lead-in</t>
        </r>
      </text>
    </comment>
    <comment ref="V4" authorId="0" shapeId="0" xr:uid="{00000000-0006-0000-0000-000014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W4" authorId="0" shapeId="0" xr:uid="{00000000-0006-0000-0000-000015000000}">
      <text>
        <r>
          <rPr>
            <sz val="8"/>
            <color indexed="81"/>
            <rFont val="Tahoma"/>
            <family val="2"/>
          </rPr>
          <t>Lead-out style: linear or arc</t>
        </r>
      </text>
    </comment>
    <comment ref="X4" authorId="0" shapeId="0" xr:uid="{00000000-0006-0000-0000-000016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Y4" authorId="0" shapeId="0" xr:uid="{00000000-0006-0000-0000-000017000000}">
      <text>
        <r>
          <rPr>
            <sz val="8"/>
            <color indexed="81"/>
            <rFont val="Tahoma"/>
            <family val="2"/>
          </rPr>
          <t>Angle of lead-out</t>
        </r>
      </text>
    </comment>
    <comment ref="Z4" authorId="0" shapeId="0" xr:uid="{00000000-0006-0000-0000-000018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AA4" authorId="0" shapeId="0" xr:uid="{00000000-0006-0000-0000-000019000000}">
      <text>
        <r>
          <rPr>
            <sz val="8"/>
            <color indexed="81"/>
            <rFont val="Tahoma"/>
            <family val="2"/>
          </rPr>
          <t>Length of overtravel (+ value) or undertravel (- value)</t>
        </r>
      </text>
    </comment>
  </commentList>
</comments>
</file>

<file path=xl/sharedStrings.xml><?xml version="1.0" encoding="utf-8"?>
<sst xmlns="http://schemas.openxmlformats.org/spreadsheetml/2006/main" count="1761" uniqueCount="51">
  <si>
    <t>Material</t>
  </si>
  <si>
    <t>Thickness</t>
  </si>
  <si>
    <t>inch</t>
  </si>
  <si>
    <t>Linear</t>
  </si>
  <si>
    <t>Diameter</t>
  </si>
  <si>
    <t>Profile Area</t>
  </si>
  <si>
    <t>*</t>
  </si>
  <si>
    <t>CornerIn Name</t>
  </si>
  <si>
    <t>CornerIn Scale</t>
  </si>
  <si>
    <t>CornerIn Angle</t>
  </si>
  <si>
    <t>CornerIn Extension</t>
  </si>
  <si>
    <t>CornerOut Name</t>
  </si>
  <si>
    <t>CornerOut Scale</t>
  </si>
  <si>
    <t>CornerOut Angle</t>
  </si>
  <si>
    <t>CornerOut Extension</t>
  </si>
  <si>
    <t>CornerOut Overtravel</t>
  </si>
  <si>
    <t>SideIn Name</t>
  </si>
  <si>
    <t>SideIn Scale</t>
  </si>
  <si>
    <t>SideIn Angle</t>
  </si>
  <si>
    <t>SideIn Extension</t>
  </si>
  <si>
    <t>SideOut Name</t>
  </si>
  <si>
    <t>SideOut Scale</t>
  </si>
  <si>
    <t>SideOut Angle</t>
  </si>
  <si>
    <t>SideOut Extension</t>
  </si>
  <si>
    <t>SideOut Overtravel</t>
  </si>
  <si>
    <t>Internal Corner Lead Positions</t>
  </si>
  <si>
    <t>Internal Side Lead Positions</t>
  </si>
  <si>
    <t>Part Attributes</t>
  </si>
  <si>
    <t>Profile Sizes</t>
  </si>
  <si>
    <t>Leadin(s)</t>
  </si>
  <si>
    <t>Leadout(s)</t>
  </si>
  <si>
    <t>Tab</t>
  </si>
  <si>
    <t>Tab Lead</t>
  </si>
  <si>
    <t>format</t>
  </si>
  <si>
    <t>rev</t>
  </si>
  <si>
    <t>notes</t>
  </si>
  <si>
    <t>date</t>
  </si>
  <si>
    <t>initals</t>
  </si>
  <si>
    <t>case no.</t>
  </si>
  <si>
    <t>check value</t>
  </si>
  <si>
    <t>current</t>
  </si>
  <si>
    <t>b</t>
  </si>
  <si>
    <t>official'</t>
  </si>
  <si>
    <t>05.02.2014</t>
  </si>
  <si>
    <t>er</t>
  </si>
  <si>
    <t>a</t>
  </si>
  <si>
    <t>updated</t>
  </si>
  <si>
    <t>03.18.2014</t>
  </si>
  <si>
    <t>0.52|b</t>
  </si>
  <si>
    <t>Class</t>
  </si>
  <si>
    <t>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</si>
</sst>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0"/>
      <name val="Arial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b/>
      <sz val="8"/>
      <color rgb="FFD8D8D8"/>
      <name val="Tahoma"/>
      <family val="2"/>
    </font>
    <font>
      <b/>
      <sz val="8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929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A5A5A"/>
        <bgColor indexed="3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8">
    <xf numFmtId="0" fontId="0" fillId="0" borderId="0" xfId="0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65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vertical="center"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165" fontId="8" fillId="0" borderId="1" xfId="0" applyNumberFormat="1" applyFont="1" applyBorder="1" applyAlignment="1">
      <alignment horizontal="centerContinuous" vertical="center"/>
    </xf>
    <xf numFmtId="0" fontId="8" fillId="3" borderId="2" xfId="0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4" fontId="8" fillId="3" borderId="2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" fontId="9" fillId="4" borderId="2" xfId="2" applyNumberFormat="1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165" fontId="8" fillId="3" borderId="2" xfId="2" applyNumberFormat="1" applyFont="1" applyFill="1" applyBorder="1" applyAlignment="1">
      <alignment horizontal="center" vertical="center" wrapText="1"/>
    </xf>
    <xf numFmtId="1" fontId="10" fillId="0" borderId="2" xfId="2" applyNumberFormat="1" applyFont="1" applyBorder="1" applyAlignment="1">
      <alignment horizontal="center" vertical="center"/>
    </xf>
    <xf numFmtId="165" fontId="8" fillId="0" borderId="2" xfId="2" applyNumberFormat="1" applyFont="1" applyBorder="1" applyAlignment="1">
      <alignment horizontal="center" vertical="center"/>
    </xf>
    <xf numFmtId="0" fontId="1" fillId="5" borderId="0" xfId="1" applyFill="1" applyAlignment="1">
      <alignment vertical="top"/>
    </xf>
    <xf numFmtId="0" fontId="1" fillId="5" borderId="0" xfId="1" applyFill="1"/>
    <xf numFmtId="0" fontId="1" fillId="5" borderId="0" xfId="1" applyFill="1" applyAlignment="1">
      <alignment wrapText="1"/>
    </xf>
    <xf numFmtId="0" fontId="1" fillId="6" borderId="0" xfId="1" applyFill="1"/>
    <xf numFmtId="0" fontId="0" fillId="0" borderId="0" xfId="1" applyFont="1"/>
    <xf numFmtId="0" fontId="0" fillId="0" borderId="0" xfId="1" quotePrefix="1" applyFont="1" applyAlignment="1">
      <alignment wrapText="1"/>
    </xf>
    <xf numFmtId="0" fontId="1" fillId="0" borderId="0" xfId="1"/>
    <xf numFmtId="0" fontId="0" fillId="0" borderId="0" xfId="1" applyFont="1" applyAlignment="1">
      <alignment wrapText="1"/>
    </xf>
    <xf numFmtId="1" fontId="0" fillId="0" borderId="0" xfId="0" applyNumberFormat="1"/>
    <xf numFmtId="0" fontId="1" fillId="0" borderId="0" xfId="1" applyAlignment="1">
      <alignment wrapText="1"/>
    </xf>
    <xf numFmtId="165" fontId="8" fillId="0" borderId="3" xfId="2" applyNumberFormat="1" applyFont="1" applyBorder="1" applyAlignment="1">
      <alignment horizontal="center" vertical="center"/>
    </xf>
    <xf numFmtId="165" fontId="8" fillId="0" borderId="4" xfId="2" applyNumberFormat="1" applyFont="1" applyBorder="1" applyAlignment="1">
      <alignment horizontal="center" vertical="center"/>
    </xf>
    <xf numFmtId="165" fontId="8" fillId="0" borderId="5" xfId="2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5" fontId="8" fillId="7" borderId="3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</cellXfs>
  <cellStyles count="3">
    <cellStyle name="Normal" xfId="0" builtinId="0"/>
    <cellStyle name="Normal 11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5"/>
  <sheetViews>
    <sheetView tabSelected="1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M6" sqref="M6"/>
    </sheetView>
  </sheetViews>
  <sheetFormatPr defaultRowHeight="10.5" x14ac:dyDescent="0.15"/>
  <cols>
    <col min="1" max="1" width="7.7109375" style="2" customWidth="1"/>
    <col min="2" max="4" width="9.5703125" style="1" customWidth="1"/>
    <col min="5" max="5" width="2.7109375" style="7" customWidth="1"/>
    <col min="6" max="6" width="8.5703125" style="5" bestFit="1" customWidth="1"/>
    <col min="7" max="7" width="6.7109375" style="3" bestFit="1" customWidth="1"/>
    <col min="8" max="8" width="2.7109375" style="7" customWidth="1"/>
    <col min="9" max="9" width="8.140625" style="4" bestFit="1" customWidth="1"/>
    <col min="10" max="10" width="8.140625" style="5" bestFit="1" customWidth="1"/>
    <col min="11" max="11" width="8.140625" style="6" bestFit="1" customWidth="1"/>
    <col min="12" max="12" width="8.85546875" style="5" bestFit="1" customWidth="1"/>
    <col min="13" max="14" width="9.28515625" style="4" bestFit="1" customWidth="1"/>
    <col min="15" max="15" width="9.28515625" style="6" bestFit="1" customWidth="1"/>
    <col min="16" max="16" width="9.28515625" style="5" bestFit="1" customWidth="1"/>
    <col min="17" max="17" width="9.7109375" style="5" bestFit="1" customWidth="1"/>
    <col min="18" max="18" width="2.7109375" style="7" customWidth="1"/>
    <col min="19" max="19" width="6.140625" style="4" bestFit="1" customWidth="1"/>
    <col min="20" max="20" width="6.140625" style="5" bestFit="1" customWidth="1"/>
    <col min="21" max="21" width="10.85546875" style="6" customWidth="1"/>
    <col min="22" max="22" width="12.85546875" style="5" customWidth="1"/>
    <col min="23" max="23" width="7.28515625" style="4" bestFit="1" customWidth="1"/>
    <col min="24" max="24" width="7.28515625" style="5" bestFit="1" customWidth="1"/>
    <col min="25" max="25" width="7.28515625" style="6" bestFit="1" customWidth="1"/>
    <col min="26" max="26" width="8.85546875" style="5" bestFit="1" customWidth="1"/>
    <col min="27" max="27" width="9.7109375" style="5" bestFit="1" customWidth="1"/>
    <col min="28" max="16384" width="9.140625" style="4"/>
  </cols>
  <sheetData>
    <row r="1" spans="1:27" s="16" customFormat="1" ht="39" customHeight="1" x14ac:dyDescent="0.15">
      <c r="A1" s="30" t="s">
        <v>2</v>
      </c>
      <c r="B1" s="30">
        <v>4</v>
      </c>
      <c r="C1" s="30"/>
      <c r="D1" s="33" t="s">
        <v>48</v>
      </c>
      <c r="E1" s="14"/>
      <c r="F1" s="56"/>
      <c r="G1" s="57"/>
      <c r="H1" s="14"/>
      <c r="I1" s="48" t="s">
        <v>25</v>
      </c>
      <c r="J1" s="49"/>
      <c r="K1" s="49"/>
      <c r="L1" s="49"/>
      <c r="M1" s="49"/>
      <c r="N1" s="49"/>
      <c r="O1" s="49"/>
      <c r="P1" s="49"/>
      <c r="Q1" s="50"/>
      <c r="R1" s="15"/>
      <c r="S1" s="48" t="s">
        <v>26</v>
      </c>
      <c r="T1" s="49"/>
      <c r="U1" s="49"/>
      <c r="V1" s="49"/>
      <c r="W1" s="49"/>
      <c r="X1" s="49"/>
      <c r="Y1" s="49"/>
      <c r="Z1" s="49"/>
      <c r="AA1" s="50"/>
    </row>
    <row r="2" spans="1:27" s="16" customFormat="1" ht="39" customHeight="1" x14ac:dyDescent="0.15">
      <c r="A2" s="45" t="s">
        <v>27</v>
      </c>
      <c r="B2" s="46"/>
      <c r="C2" s="47"/>
      <c r="D2" s="34" t="s">
        <v>31</v>
      </c>
      <c r="E2" s="17"/>
      <c r="F2" s="51" t="s">
        <v>28</v>
      </c>
      <c r="G2" s="52"/>
      <c r="H2" s="17"/>
      <c r="I2" s="53" t="s">
        <v>29</v>
      </c>
      <c r="J2" s="54"/>
      <c r="K2" s="54"/>
      <c r="L2" s="55"/>
      <c r="M2" s="53" t="s">
        <v>30</v>
      </c>
      <c r="N2" s="54"/>
      <c r="O2" s="54"/>
      <c r="P2" s="54"/>
      <c r="Q2" s="55"/>
      <c r="R2" s="18"/>
      <c r="S2" s="53" t="s">
        <v>29</v>
      </c>
      <c r="T2" s="54"/>
      <c r="U2" s="54"/>
      <c r="V2" s="55"/>
      <c r="W2" s="53" t="s">
        <v>30</v>
      </c>
      <c r="X2" s="54"/>
      <c r="Y2" s="54"/>
      <c r="Z2" s="54"/>
      <c r="AA2" s="55"/>
    </row>
    <row r="3" spans="1:27" s="25" customFormat="1" ht="11.25" customHeight="1" x14ac:dyDescent="0.15">
      <c r="A3" s="31"/>
      <c r="B3" s="32"/>
      <c r="C3" s="32"/>
      <c r="D3" s="32"/>
      <c r="E3" s="21"/>
      <c r="F3" s="22"/>
      <c r="G3" s="20"/>
      <c r="H3" s="21"/>
      <c r="I3" s="19"/>
      <c r="J3" s="22"/>
      <c r="K3" s="23"/>
      <c r="L3" s="22"/>
      <c r="M3" s="19"/>
      <c r="N3" s="22"/>
      <c r="O3" s="23"/>
      <c r="P3" s="22"/>
      <c r="Q3" s="22"/>
      <c r="R3" s="24"/>
      <c r="S3" s="19"/>
      <c r="T3" s="22"/>
      <c r="U3" s="23"/>
      <c r="V3" s="22"/>
      <c r="W3" s="19"/>
      <c r="X3" s="22"/>
      <c r="Y3" s="23"/>
      <c r="Z3" s="22"/>
      <c r="AA3" s="22"/>
    </row>
    <row r="4" spans="1:27" s="25" customFormat="1" ht="39" customHeight="1" x14ac:dyDescent="0.15">
      <c r="A4" s="31" t="s">
        <v>0</v>
      </c>
      <c r="B4" s="32" t="s">
        <v>1</v>
      </c>
      <c r="C4" s="32" t="s">
        <v>49</v>
      </c>
      <c r="D4" s="32" t="s">
        <v>32</v>
      </c>
      <c r="E4" s="21"/>
      <c r="F4" s="22" t="s">
        <v>4</v>
      </c>
      <c r="G4" s="20" t="s">
        <v>5</v>
      </c>
      <c r="H4" s="21"/>
      <c r="I4" s="19" t="s">
        <v>7</v>
      </c>
      <c r="J4" s="22" t="s">
        <v>8</v>
      </c>
      <c r="K4" s="23" t="s">
        <v>9</v>
      </c>
      <c r="L4" s="22" t="s">
        <v>10</v>
      </c>
      <c r="M4" s="19" t="s">
        <v>11</v>
      </c>
      <c r="N4" s="22" t="s">
        <v>12</v>
      </c>
      <c r="O4" s="23" t="s">
        <v>13</v>
      </c>
      <c r="P4" s="22" t="s">
        <v>14</v>
      </c>
      <c r="Q4" s="22" t="s">
        <v>15</v>
      </c>
      <c r="R4" s="24"/>
      <c r="S4" s="19" t="s">
        <v>16</v>
      </c>
      <c r="T4" s="22" t="s">
        <v>17</v>
      </c>
      <c r="U4" s="23" t="s">
        <v>18</v>
      </c>
      <c r="V4" s="22" t="s">
        <v>19</v>
      </c>
      <c r="W4" s="19" t="s">
        <v>20</v>
      </c>
      <c r="X4" s="22" t="s">
        <v>21</v>
      </c>
      <c r="Y4" s="23" t="s">
        <v>22</v>
      </c>
      <c r="Z4" s="22" t="s">
        <v>23</v>
      </c>
      <c r="AA4" s="22" t="s">
        <v>24</v>
      </c>
    </row>
    <row r="5" spans="1:27" x14ac:dyDescent="0.15">
      <c r="A5" s="26" t="s">
        <v>6</v>
      </c>
      <c r="B5" s="27">
        <v>0</v>
      </c>
      <c r="C5" s="27" t="s">
        <v>6</v>
      </c>
      <c r="D5" s="27"/>
      <c r="F5" s="5" t="s">
        <v>6</v>
      </c>
      <c r="G5" s="3" t="s">
        <v>6</v>
      </c>
      <c r="I5" s="4" t="s">
        <v>3</v>
      </c>
      <c r="J5" s="5">
        <v>0.25</v>
      </c>
      <c r="K5" s="6">
        <v>0</v>
      </c>
      <c r="L5" s="5">
        <v>0</v>
      </c>
      <c r="M5" s="4" t="s">
        <v>50</v>
      </c>
      <c r="N5" s="5">
        <v>0</v>
      </c>
      <c r="O5" s="6">
        <v>45</v>
      </c>
      <c r="P5" s="5">
        <v>0</v>
      </c>
      <c r="Q5" s="5">
        <v>0</v>
      </c>
      <c r="S5" s="4" t="s">
        <v>3</v>
      </c>
      <c r="T5" s="5">
        <v>0.03</v>
      </c>
      <c r="U5" s="6">
        <v>90</v>
      </c>
      <c r="V5" s="5">
        <v>0.22046825168264036</v>
      </c>
      <c r="W5" s="4" t="s">
        <v>50</v>
      </c>
      <c r="X5" s="5">
        <v>0</v>
      </c>
      <c r="Y5" s="6">
        <v>45</v>
      </c>
      <c r="Z5" s="5">
        <v>0</v>
      </c>
      <c r="AA5" s="5">
        <v>0</v>
      </c>
    </row>
    <row r="6" spans="1:27" x14ac:dyDescent="0.15">
      <c r="A6" s="26" t="s">
        <v>6</v>
      </c>
      <c r="B6" s="27">
        <v>0</v>
      </c>
      <c r="C6" s="27" t="s">
        <v>6</v>
      </c>
      <c r="D6" s="27"/>
      <c r="F6" s="5">
        <f t="shared" ref="F6:F23" si="0">F7+0.025</f>
        <v>0.50500000000000023</v>
      </c>
      <c r="G6" s="3">
        <f>POWER(F6*0.5,2)*PI()</f>
        <v>0.20029616662043442</v>
      </c>
      <c r="I6" s="4" t="s">
        <v>3</v>
      </c>
      <c r="J6" s="5">
        <v>0.25</v>
      </c>
      <c r="K6" s="6">
        <v>0</v>
      </c>
      <c r="L6" s="5">
        <v>0</v>
      </c>
      <c r="M6" s="4" t="s">
        <v>50</v>
      </c>
      <c r="N6" s="5">
        <v>0</v>
      </c>
      <c r="O6" s="6">
        <v>45</v>
      </c>
      <c r="P6" s="5">
        <v>0</v>
      </c>
      <c r="Q6" s="5">
        <v>0</v>
      </c>
      <c r="S6" s="4" t="s">
        <v>3</v>
      </c>
      <c r="T6" s="5">
        <v>0.03</v>
      </c>
      <c r="U6" s="6">
        <v>90</v>
      </c>
      <c r="V6" s="5">
        <f>SQRT(POWER(F6/2 - T6,2)-POWER(T6,2))</f>
        <v>0.22046825168264036</v>
      </c>
      <c r="W6" s="4" t="s">
        <v>3</v>
      </c>
      <c r="X6" s="5">
        <v>0</v>
      </c>
      <c r="Y6" s="6">
        <v>45</v>
      </c>
      <c r="Z6" s="5">
        <v>0</v>
      </c>
      <c r="AA6" s="5">
        <v>0</v>
      </c>
    </row>
    <row r="7" spans="1:27" x14ac:dyDescent="0.15">
      <c r="A7" s="26" t="s">
        <v>6</v>
      </c>
      <c r="B7" s="27">
        <v>0</v>
      </c>
      <c r="C7" s="27" t="s">
        <v>6</v>
      </c>
      <c r="D7" s="27"/>
      <c r="F7" s="5">
        <f t="shared" si="0"/>
        <v>0.4800000000000002</v>
      </c>
      <c r="G7" s="3">
        <f>POWER(F7*0.5,2)*PI()</f>
        <v>0.18095573684677224</v>
      </c>
      <c r="I7" s="4" t="s">
        <v>3</v>
      </c>
      <c r="J7" s="5">
        <v>0.25</v>
      </c>
      <c r="K7" s="6">
        <v>0</v>
      </c>
      <c r="L7" s="5">
        <v>0</v>
      </c>
      <c r="M7" s="4" t="s">
        <v>3</v>
      </c>
      <c r="N7" s="5">
        <v>0</v>
      </c>
      <c r="O7" s="6">
        <v>45</v>
      </c>
      <c r="P7" s="5">
        <v>0</v>
      </c>
      <c r="Q7" s="5">
        <v>0</v>
      </c>
      <c r="S7" s="4" t="s">
        <v>3</v>
      </c>
      <c r="T7" s="5">
        <v>0.03</v>
      </c>
      <c r="U7" s="6">
        <v>90</v>
      </c>
      <c r="V7" s="5">
        <f>SQRT(POWER(F7/2 - T7,2)-POWER(T7,2))</f>
        <v>0.20784609690826539</v>
      </c>
      <c r="W7" s="4" t="s">
        <v>3</v>
      </c>
      <c r="X7" s="5">
        <v>0</v>
      </c>
      <c r="Y7" s="6">
        <v>45</v>
      </c>
      <c r="Z7" s="5">
        <v>0</v>
      </c>
      <c r="AA7" s="5">
        <v>0</v>
      </c>
    </row>
    <row r="8" spans="1:27" x14ac:dyDescent="0.15">
      <c r="A8" s="26" t="s">
        <v>6</v>
      </c>
      <c r="B8" s="27">
        <v>0</v>
      </c>
      <c r="C8" s="27" t="s">
        <v>6</v>
      </c>
      <c r="D8" s="27"/>
      <c r="F8" s="5">
        <f t="shared" si="0"/>
        <v>0.45500000000000018</v>
      </c>
      <c r="G8" s="3">
        <f t="shared" ref="G8:G25" si="1">POWER(F8*0.5,2)*PI()</f>
        <v>0.16259705477735686</v>
      </c>
      <c r="I8" s="4" t="s">
        <v>3</v>
      </c>
      <c r="J8" s="5">
        <v>0.25</v>
      </c>
      <c r="K8" s="6">
        <v>0</v>
      </c>
      <c r="L8" s="5">
        <v>0</v>
      </c>
      <c r="M8" s="4" t="s">
        <v>3</v>
      </c>
      <c r="N8" s="5">
        <v>0</v>
      </c>
      <c r="O8" s="6">
        <v>45</v>
      </c>
      <c r="P8" s="5">
        <v>0</v>
      </c>
      <c r="Q8" s="5">
        <v>0</v>
      </c>
      <c r="S8" s="4" t="s">
        <v>3</v>
      </c>
      <c r="T8" s="5">
        <v>0.03</v>
      </c>
      <c r="U8" s="6">
        <v>90</v>
      </c>
      <c r="V8" s="5">
        <f>SQRT(POWER(F8/2 - T8,2)-POWER(T8,2))</f>
        <v>0.19520822216289976</v>
      </c>
      <c r="W8" s="4" t="s">
        <v>3</v>
      </c>
      <c r="X8" s="5">
        <v>0</v>
      </c>
      <c r="Y8" s="6">
        <v>45</v>
      </c>
      <c r="Z8" s="5">
        <v>0</v>
      </c>
      <c r="AA8" s="5">
        <v>0</v>
      </c>
    </row>
    <row r="9" spans="1:27" x14ac:dyDescent="0.15">
      <c r="A9" s="26" t="s">
        <v>6</v>
      </c>
      <c r="B9" s="27">
        <v>0</v>
      </c>
      <c r="C9" s="27" t="s">
        <v>6</v>
      </c>
      <c r="D9" s="27"/>
      <c r="F9" s="5">
        <f t="shared" si="0"/>
        <v>0.43000000000000016</v>
      </c>
      <c r="G9" s="3">
        <f t="shared" si="1"/>
        <v>0.14522012041218829</v>
      </c>
      <c r="I9" s="4" t="s">
        <v>3</v>
      </c>
      <c r="J9" s="5">
        <v>0.25</v>
      </c>
      <c r="K9" s="6">
        <v>0</v>
      </c>
      <c r="L9" s="5">
        <v>0</v>
      </c>
      <c r="M9" s="4" t="s">
        <v>3</v>
      </c>
      <c r="N9" s="5">
        <v>0</v>
      </c>
      <c r="O9" s="6">
        <v>45</v>
      </c>
      <c r="P9" s="5">
        <v>0</v>
      </c>
      <c r="Q9" s="5">
        <v>0</v>
      </c>
      <c r="S9" s="4" t="s">
        <v>3</v>
      </c>
      <c r="T9" s="5">
        <v>0.03</v>
      </c>
      <c r="U9" s="6">
        <v>90</v>
      </c>
      <c r="V9" s="5">
        <f>SQRT(POWER(F9/2 - T9,2)-POWER(T9,2))</f>
        <v>0.18255136263528693</v>
      </c>
      <c r="W9" s="4" t="s">
        <v>3</v>
      </c>
      <c r="X9" s="5">
        <v>0</v>
      </c>
      <c r="Y9" s="6">
        <v>45</v>
      </c>
      <c r="Z9" s="5">
        <v>0</v>
      </c>
      <c r="AA9" s="5">
        <v>0</v>
      </c>
    </row>
    <row r="10" spans="1:27" x14ac:dyDescent="0.15">
      <c r="A10" s="26" t="s">
        <v>6</v>
      </c>
      <c r="B10" s="27">
        <v>0</v>
      </c>
      <c r="C10" s="27" t="s">
        <v>6</v>
      </c>
      <c r="D10" s="27"/>
      <c r="F10" s="5">
        <f t="shared" si="0"/>
        <v>0.40500000000000014</v>
      </c>
      <c r="G10" s="3">
        <f t="shared" si="1"/>
        <v>0.12882493375126655</v>
      </c>
      <c r="I10" s="4" t="s">
        <v>3</v>
      </c>
      <c r="J10" s="5">
        <v>0.25</v>
      </c>
      <c r="K10" s="6">
        <v>0</v>
      </c>
      <c r="L10" s="5">
        <v>0</v>
      </c>
      <c r="M10" s="4" t="s">
        <v>3</v>
      </c>
      <c r="N10" s="5">
        <v>0</v>
      </c>
      <c r="O10" s="6">
        <v>45</v>
      </c>
      <c r="P10" s="5">
        <v>0</v>
      </c>
      <c r="Q10" s="5">
        <v>0</v>
      </c>
      <c r="S10" s="4" t="s">
        <v>3</v>
      </c>
      <c r="T10" s="5">
        <v>0.03</v>
      </c>
      <c r="U10" s="6">
        <v>90</v>
      </c>
      <c r="V10" s="5">
        <f>SQRT(POWER(F10/2 - T10,2)-POWER(T10,2))</f>
        <v>0.16987127479359193</v>
      </c>
      <c r="W10" s="4" t="s">
        <v>3</v>
      </c>
      <c r="X10" s="5">
        <v>0</v>
      </c>
      <c r="Y10" s="6">
        <v>45</v>
      </c>
      <c r="Z10" s="5">
        <v>0</v>
      </c>
      <c r="AA10" s="5">
        <v>0</v>
      </c>
    </row>
    <row r="11" spans="1:27" x14ac:dyDescent="0.15">
      <c r="A11" s="26" t="s">
        <v>6</v>
      </c>
      <c r="B11" s="27">
        <v>0</v>
      </c>
      <c r="C11" s="27" t="s">
        <v>6</v>
      </c>
      <c r="D11" s="27"/>
      <c r="F11" s="5">
        <f t="shared" si="0"/>
        <v>0.38000000000000012</v>
      </c>
      <c r="G11" s="3">
        <f t="shared" si="1"/>
        <v>0.1134114947945916</v>
      </c>
      <c r="I11" s="4" t="s">
        <v>3</v>
      </c>
      <c r="J11" s="5">
        <v>0.25</v>
      </c>
      <c r="K11" s="6">
        <v>0</v>
      </c>
      <c r="L11" s="5">
        <v>0</v>
      </c>
      <c r="M11" s="4" t="s">
        <v>3</v>
      </c>
      <c r="N11" s="5">
        <v>0</v>
      </c>
      <c r="O11" s="6">
        <v>45</v>
      </c>
      <c r="P11" s="5">
        <v>0</v>
      </c>
      <c r="Q11" s="5">
        <v>0</v>
      </c>
      <c r="S11" s="4" t="s">
        <v>3</v>
      </c>
      <c r="T11" s="5">
        <v>0.03</v>
      </c>
      <c r="U11" s="6">
        <v>90</v>
      </c>
      <c r="V11" s="5">
        <f t="shared" ref="V11:V24" si="2">SQRT(POWER(F11/2 - T11,2)-POWER(T11,2))</f>
        <v>0.15716233645501718</v>
      </c>
      <c r="W11" s="4" t="s">
        <v>3</v>
      </c>
      <c r="X11" s="5">
        <v>0</v>
      </c>
      <c r="Y11" s="6">
        <v>45</v>
      </c>
      <c r="Z11" s="5">
        <v>0</v>
      </c>
      <c r="AA11" s="5">
        <v>0</v>
      </c>
    </row>
    <row r="12" spans="1:27" x14ac:dyDescent="0.15">
      <c r="A12" s="26" t="s">
        <v>6</v>
      </c>
      <c r="B12" s="27">
        <v>0</v>
      </c>
      <c r="C12" s="27" t="s">
        <v>6</v>
      </c>
      <c r="D12" s="27"/>
      <c r="F12" s="5">
        <f t="shared" si="0"/>
        <v>0.35500000000000009</v>
      </c>
      <c r="G12" s="3">
        <f t="shared" si="1"/>
        <v>9.8979803542163458E-2</v>
      </c>
      <c r="I12" s="4" t="s">
        <v>3</v>
      </c>
      <c r="J12" s="5">
        <v>0.25</v>
      </c>
      <c r="K12" s="6">
        <v>0</v>
      </c>
      <c r="L12" s="5">
        <v>0</v>
      </c>
      <c r="M12" s="4" t="s">
        <v>3</v>
      </c>
      <c r="N12" s="5">
        <v>0</v>
      </c>
      <c r="O12" s="6">
        <v>45</v>
      </c>
      <c r="P12" s="5">
        <v>0</v>
      </c>
      <c r="Q12" s="5">
        <v>0</v>
      </c>
      <c r="S12" s="4" t="s">
        <v>3</v>
      </c>
      <c r="T12" s="5">
        <v>0.03</v>
      </c>
      <c r="U12" s="6">
        <v>90</v>
      </c>
      <c r="V12" s="5">
        <f t="shared" si="2"/>
        <v>0.14441693114036183</v>
      </c>
      <c r="W12" s="4" t="s">
        <v>3</v>
      </c>
      <c r="X12" s="5">
        <v>0</v>
      </c>
      <c r="Y12" s="6">
        <v>45</v>
      </c>
      <c r="Z12" s="5">
        <v>0</v>
      </c>
      <c r="AA12" s="5">
        <v>0</v>
      </c>
    </row>
    <row r="13" spans="1:27" x14ac:dyDescent="0.15">
      <c r="A13" s="26" t="s">
        <v>6</v>
      </c>
      <c r="B13" s="27">
        <v>0</v>
      </c>
      <c r="C13" s="27" t="s">
        <v>6</v>
      </c>
      <c r="D13" s="27"/>
      <c r="F13" s="5">
        <f t="shared" si="0"/>
        <v>0.33000000000000007</v>
      </c>
      <c r="G13" s="3">
        <f t="shared" si="1"/>
        <v>8.552985999398216E-2</v>
      </c>
      <c r="I13" s="4" t="s">
        <v>3</v>
      </c>
      <c r="J13" s="5">
        <v>0.25</v>
      </c>
      <c r="K13" s="6">
        <v>0</v>
      </c>
      <c r="L13" s="5">
        <v>0</v>
      </c>
      <c r="M13" s="4" t="s">
        <v>3</v>
      </c>
      <c r="N13" s="5">
        <v>0</v>
      </c>
      <c r="O13" s="6">
        <v>45</v>
      </c>
      <c r="P13" s="5">
        <v>0</v>
      </c>
      <c r="Q13" s="5">
        <v>0</v>
      </c>
      <c r="S13" s="4" t="s">
        <v>3</v>
      </c>
      <c r="T13" s="5">
        <v>0.03</v>
      </c>
      <c r="U13" s="6">
        <v>90</v>
      </c>
      <c r="V13" s="5">
        <f t="shared" si="2"/>
        <v>0.13162446581088186</v>
      </c>
      <c r="W13" s="4" t="s">
        <v>3</v>
      </c>
      <c r="X13" s="5">
        <v>0</v>
      </c>
      <c r="Y13" s="6">
        <v>45</v>
      </c>
      <c r="Z13" s="5">
        <v>0</v>
      </c>
      <c r="AA13" s="5">
        <v>0</v>
      </c>
    </row>
    <row r="14" spans="1:27" x14ac:dyDescent="0.15">
      <c r="A14" s="26" t="s">
        <v>6</v>
      </c>
      <c r="B14" s="27">
        <v>0</v>
      </c>
      <c r="C14" s="27" t="s">
        <v>6</v>
      </c>
      <c r="D14" s="27"/>
      <c r="F14" s="5">
        <f t="shared" si="0"/>
        <v>0.30500000000000005</v>
      </c>
      <c r="G14" s="3">
        <f t="shared" si="1"/>
        <v>7.3061664150047639E-2</v>
      </c>
      <c r="I14" s="4" t="s">
        <v>3</v>
      </c>
      <c r="J14" s="5">
        <v>0.25</v>
      </c>
      <c r="K14" s="6">
        <v>0</v>
      </c>
      <c r="L14" s="5">
        <v>0</v>
      </c>
      <c r="M14" s="4" t="s">
        <v>3</v>
      </c>
      <c r="N14" s="5">
        <v>0</v>
      </c>
      <c r="O14" s="6">
        <v>45</v>
      </c>
      <c r="P14" s="5">
        <v>0</v>
      </c>
      <c r="Q14" s="5">
        <v>0</v>
      </c>
      <c r="S14" s="4" t="s">
        <v>3</v>
      </c>
      <c r="T14" s="5">
        <v>0.03</v>
      </c>
      <c r="U14" s="6">
        <v>90</v>
      </c>
      <c r="V14" s="5">
        <f t="shared" si="2"/>
        <v>0.11876973520219705</v>
      </c>
      <c r="W14" s="4" t="s">
        <v>3</v>
      </c>
      <c r="X14" s="5">
        <v>0</v>
      </c>
      <c r="Y14" s="6">
        <v>45</v>
      </c>
      <c r="Z14" s="5">
        <v>0</v>
      </c>
      <c r="AA14" s="5">
        <v>0</v>
      </c>
    </row>
    <row r="15" spans="1:27" x14ac:dyDescent="0.15">
      <c r="A15" s="26" t="s">
        <v>6</v>
      </c>
      <c r="B15" s="27">
        <v>0</v>
      </c>
      <c r="C15" s="27" t="s">
        <v>6</v>
      </c>
      <c r="D15" s="27"/>
      <c r="F15" s="5">
        <f t="shared" si="0"/>
        <v>0.28000000000000003</v>
      </c>
      <c r="G15" s="3">
        <f t="shared" si="1"/>
        <v>6.1575216010359951E-2</v>
      </c>
      <c r="I15" s="4" t="s">
        <v>3</v>
      </c>
      <c r="J15" s="5">
        <v>0.25</v>
      </c>
      <c r="K15" s="6">
        <v>0</v>
      </c>
      <c r="L15" s="5">
        <v>0</v>
      </c>
      <c r="M15" s="4" t="s">
        <v>3</v>
      </c>
      <c r="N15" s="5">
        <v>0</v>
      </c>
      <c r="O15" s="6">
        <v>45</v>
      </c>
      <c r="P15" s="5">
        <v>0</v>
      </c>
      <c r="Q15" s="5">
        <v>0</v>
      </c>
      <c r="S15" s="4" t="s">
        <v>3</v>
      </c>
      <c r="T15" s="5">
        <v>0.03</v>
      </c>
      <c r="U15" s="6">
        <v>90</v>
      </c>
      <c r="V15" s="5">
        <f t="shared" si="2"/>
        <v>0.10583005244258364</v>
      </c>
      <c r="W15" s="4" t="s">
        <v>3</v>
      </c>
      <c r="X15" s="5">
        <v>0</v>
      </c>
      <c r="Y15" s="6">
        <v>45</v>
      </c>
      <c r="Z15" s="5">
        <v>0</v>
      </c>
      <c r="AA15" s="5">
        <v>0</v>
      </c>
    </row>
    <row r="16" spans="1:27" x14ac:dyDescent="0.15">
      <c r="A16" s="26" t="s">
        <v>6</v>
      </c>
      <c r="B16" s="27">
        <v>0</v>
      </c>
      <c r="C16" s="27" t="s">
        <v>6</v>
      </c>
      <c r="D16" s="27"/>
      <c r="F16" s="5">
        <f t="shared" si="0"/>
        <v>0.255</v>
      </c>
      <c r="G16" s="3">
        <f t="shared" si="1"/>
        <v>5.1070515574919075E-2</v>
      </c>
      <c r="I16" s="4" t="s">
        <v>3</v>
      </c>
      <c r="J16" s="5">
        <v>0.25</v>
      </c>
      <c r="K16" s="6">
        <v>0</v>
      </c>
      <c r="L16" s="5">
        <v>0</v>
      </c>
      <c r="M16" s="4" t="s">
        <v>3</v>
      </c>
      <c r="N16" s="5">
        <v>0</v>
      </c>
      <c r="O16" s="6">
        <v>45</v>
      </c>
      <c r="P16" s="5">
        <v>0</v>
      </c>
      <c r="Q16" s="5">
        <v>0</v>
      </c>
      <c r="S16" s="4" t="s">
        <v>3</v>
      </c>
      <c r="T16" s="5">
        <v>0.03</v>
      </c>
      <c r="U16" s="6">
        <v>90</v>
      </c>
      <c r="V16" s="5">
        <f t="shared" si="2"/>
        <v>9.2769876576397362E-2</v>
      </c>
      <c r="W16" s="4" t="s">
        <v>3</v>
      </c>
      <c r="X16" s="5">
        <v>0</v>
      </c>
      <c r="Y16" s="6">
        <v>45</v>
      </c>
      <c r="Z16" s="5">
        <v>0</v>
      </c>
      <c r="AA16" s="5">
        <v>0</v>
      </c>
    </row>
    <row r="17" spans="1:27" x14ac:dyDescent="0.15">
      <c r="A17" s="26" t="s">
        <v>6</v>
      </c>
      <c r="B17" s="27">
        <v>0</v>
      </c>
      <c r="C17" s="27" t="s">
        <v>6</v>
      </c>
      <c r="D17" s="27"/>
      <c r="F17" s="5">
        <f t="shared" si="0"/>
        <v>0.22999999999999998</v>
      </c>
      <c r="G17" s="3">
        <f t="shared" si="1"/>
        <v>4.1547562843725003E-2</v>
      </c>
      <c r="I17" s="4" t="s">
        <v>3</v>
      </c>
      <c r="J17" s="5">
        <v>0.25</v>
      </c>
      <c r="K17" s="6">
        <v>0</v>
      </c>
      <c r="L17" s="5">
        <v>0</v>
      </c>
      <c r="M17" s="4" t="s">
        <v>3</v>
      </c>
      <c r="N17" s="5">
        <v>0</v>
      </c>
      <c r="O17" s="6">
        <v>45</v>
      </c>
      <c r="P17" s="5">
        <v>0</v>
      </c>
      <c r="Q17" s="5">
        <v>0</v>
      </c>
      <c r="S17" s="4" t="s">
        <v>3</v>
      </c>
      <c r="T17" s="5">
        <v>0.03</v>
      </c>
      <c r="U17" s="6">
        <v>90</v>
      </c>
      <c r="V17" s="5">
        <f t="shared" si="2"/>
        <v>7.9529868602934331E-2</v>
      </c>
      <c r="W17" s="4" t="s">
        <v>3</v>
      </c>
      <c r="X17" s="5">
        <v>0</v>
      </c>
      <c r="Y17" s="6">
        <v>45</v>
      </c>
      <c r="Z17" s="5">
        <v>0</v>
      </c>
      <c r="AA17" s="5">
        <v>0</v>
      </c>
    </row>
    <row r="18" spans="1:27" x14ac:dyDescent="0.15">
      <c r="A18" s="26" t="s">
        <v>6</v>
      </c>
      <c r="B18" s="27">
        <v>0</v>
      </c>
      <c r="C18" s="27" t="s">
        <v>6</v>
      </c>
      <c r="D18" s="27"/>
      <c r="F18" s="5">
        <f t="shared" si="0"/>
        <v>0.20499999999999999</v>
      </c>
      <c r="G18" s="3">
        <f t="shared" si="1"/>
        <v>3.3006357816777757E-2</v>
      </c>
      <c r="I18" s="4" t="s">
        <v>3</v>
      </c>
      <c r="J18" s="5">
        <v>0.25</v>
      </c>
      <c r="K18" s="6">
        <v>0</v>
      </c>
      <c r="L18" s="5">
        <v>0</v>
      </c>
      <c r="M18" s="4" t="s">
        <v>3</v>
      </c>
      <c r="N18" s="5">
        <v>0</v>
      </c>
      <c r="O18" s="6">
        <v>45</v>
      </c>
      <c r="P18" s="5">
        <v>0</v>
      </c>
      <c r="Q18" s="5">
        <v>0</v>
      </c>
      <c r="S18" s="4" t="s">
        <v>3</v>
      </c>
      <c r="T18" s="5">
        <v>0.03</v>
      </c>
      <c r="U18" s="6">
        <v>90</v>
      </c>
      <c r="V18" s="5">
        <f t="shared" si="2"/>
        <v>6.600189391222043E-2</v>
      </c>
      <c r="W18" s="4" t="s">
        <v>3</v>
      </c>
      <c r="X18" s="5">
        <v>0</v>
      </c>
      <c r="Y18" s="6">
        <v>45</v>
      </c>
      <c r="Z18" s="5">
        <v>0</v>
      </c>
      <c r="AA18" s="5">
        <v>0</v>
      </c>
    </row>
    <row r="19" spans="1:27" x14ac:dyDescent="0.15">
      <c r="A19" s="26" t="s">
        <v>6</v>
      </c>
      <c r="B19" s="27">
        <v>0</v>
      </c>
      <c r="C19" s="27" t="s">
        <v>6</v>
      </c>
      <c r="D19" s="27"/>
      <c r="F19" s="5">
        <f t="shared" si="0"/>
        <v>0.18</v>
      </c>
      <c r="G19" s="3">
        <f t="shared" si="1"/>
        <v>2.5446900494077322E-2</v>
      </c>
      <c r="I19" s="4" t="s">
        <v>3</v>
      </c>
      <c r="J19" s="5">
        <v>0.25</v>
      </c>
      <c r="K19" s="6">
        <v>0</v>
      </c>
      <c r="L19" s="5">
        <v>0</v>
      </c>
      <c r="M19" s="4" t="s">
        <v>3</v>
      </c>
      <c r="N19" s="5">
        <v>0</v>
      </c>
      <c r="O19" s="6">
        <v>45</v>
      </c>
      <c r="P19" s="5">
        <v>0</v>
      </c>
      <c r="Q19" s="5">
        <v>0</v>
      </c>
      <c r="S19" s="4" t="s">
        <v>3</v>
      </c>
      <c r="T19" s="5">
        <v>0.03</v>
      </c>
      <c r="U19" s="6">
        <v>90</v>
      </c>
      <c r="V19" s="5">
        <f t="shared" si="2"/>
        <v>5.1961524227066319E-2</v>
      </c>
      <c r="W19" s="4" t="s">
        <v>3</v>
      </c>
      <c r="X19" s="5">
        <v>0</v>
      </c>
      <c r="Y19" s="6">
        <v>45</v>
      </c>
      <c r="Z19" s="5">
        <v>0</v>
      </c>
      <c r="AA19" s="5">
        <v>0</v>
      </c>
    </row>
    <row r="20" spans="1:27" x14ac:dyDescent="0.15">
      <c r="A20" s="26" t="s">
        <v>6</v>
      </c>
      <c r="B20" s="27">
        <v>0</v>
      </c>
      <c r="C20" s="27" t="s">
        <v>6</v>
      </c>
      <c r="D20" s="27"/>
      <c r="F20" s="5">
        <f t="shared" si="0"/>
        <v>0.155</v>
      </c>
      <c r="G20" s="3">
        <f t="shared" si="1"/>
        <v>1.8869190875623696E-2</v>
      </c>
      <c r="I20" s="4" t="s">
        <v>3</v>
      </c>
      <c r="J20" s="5">
        <v>0.25</v>
      </c>
      <c r="K20" s="6">
        <v>0</v>
      </c>
      <c r="L20" s="5">
        <v>0</v>
      </c>
      <c r="M20" s="4" t="s">
        <v>3</v>
      </c>
      <c r="N20" s="5">
        <v>0</v>
      </c>
      <c r="O20" s="6">
        <v>45</v>
      </c>
      <c r="P20" s="5">
        <v>0</v>
      </c>
      <c r="Q20" s="5">
        <v>0</v>
      </c>
      <c r="S20" s="4" t="s">
        <v>3</v>
      </c>
      <c r="T20" s="5">
        <v>0.03</v>
      </c>
      <c r="U20" s="6">
        <v>90</v>
      </c>
      <c r="V20" s="5">
        <f t="shared" si="2"/>
        <v>3.682729965664059E-2</v>
      </c>
      <c r="W20" s="4" t="s">
        <v>3</v>
      </c>
      <c r="X20" s="5">
        <v>0</v>
      </c>
      <c r="Y20" s="6">
        <v>45</v>
      </c>
      <c r="Z20" s="5">
        <v>0</v>
      </c>
      <c r="AA20" s="5">
        <v>0</v>
      </c>
    </row>
    <row r="21" spans="1:27" x14ac:dyDescent="0.15">
      <c r="A21" s="26" t="s">
        <v>6</v>
      </c>
      <c r="B21" s="27">
        <v>0</v>
      </c>
      <c r="C21" s="27" t="s">
        <v>6</v>
      </c>
      <c r="D21" s="27"/>
      <c r="F21" s="5">
        <f t="shared" si="0"/>
        <v>0.13</v>
      </c>
      <c r="G21" s="3">
        <f t="shared" si="1"/>
        <v>1.3273228961416878E-2</v>
      </c>
      <c r="I21" s="4" t="s">
        <v>3</v>
      </c>
      <c r="J21" s="5">
        <v>0.25</v>
      </c>
      <c r="K21" s="6">
        <v>0</v>
      </c>
      <c r="L21" s="5">
        <v>0</v>
      </c>
      <c r="M21" s="4" t="s">
        <v>3</v>
      </c>
      <c r="N21" s="5">
        <v>0</v>
      </c>
      <c r="O21" s="6">
        <v>45</v>
      </c>
      <c r="P21" s="5">
        <v>0</v>
      </c>
      <c r="Q21" s="5">
        <v>0</v>
      </c>
      <c r="S21" s="4" t="s">
        <v>3</v>
      </c>
      <c r="T21" s="5">
        <v>0.03</v>
      </c>
      <c r="U21" s="6">
        <v>90</v>
      </c>
      <c r="V21" s="5">
        <f t="shared" si="2"/>
        <v>1.8027756377319952E-2</v>
      </c>
      <c r="W21" s="4" t="s">
        <v>3</v>
      </c>
      <c r="X21" s="5">
        <v>0</v>
      </c>
      <c r="Y21" s="6">
        <v>45</v>
      </c>
      <c r="Z21" s="5">
        <v>0</v>
      </c>
      <c r="AA21" s="5">
        <v>0</v>
      </c>
    </row>
    <row r="22" spans="1:27" x14ac:dyDescent="0.15">
      <c r="A22" s="26" t="s">
        <v>6</v>
      </c>
      <c r="B22" s="27">
        <v>0</v>
      </c>
      <c r="C22" s="27" t="s">
        <v>6</v>
      </c>
      <c r="D22" s="27"/>
      <c r="F22" s="5">
        <f t="shared" si="0"/>
        <v>0.10500000000000001</v>
      </c>
      <c r="G22" s="3">
        <f t="shared" si="1"/>
        <v>8.6590147514568686E-3</v>
      </c>
      <c r="I22" s="4" t="s">
        <v>3</v>
      </c>
      <c r="J22" s="5">
        <v>0.25</v>
      </c>
      <c r="K22" s="6">
        <v>0</v>
      </c>
      <c r="L22" s="5">
        <v>0</v>
      </c>
      <c r="M22" s="4" t="s">
        <v>3</v>
      </c>
      <c r="N22" s="5">
        <v>0</v>
      </c>
      <c r="O22" s="6">
        <v>45</v>
      </c>
      <c r="P22" s="5">
        <v>0</v>
      </c>
      <c r="Q22" s="5">
        <v>0</v>
      </c>
      <c r="S22" s="4" t="s">
        <v>3</v>
      </c>
      <c r="T22" s="5">
        <v>2.1000000000000001E-2</v>
      </c>
      <c r="U22" s="6">
        <v>90</v>
      </c>
      <c r="V22" s="5">
        <f t="shared" si="2"/>
        <v>2.3478713763747792E-2</v>
      </c>
      <c r="W22" s="4" t="s">
        <v>3</v>
      </c>
      <c r="X22" s="5">
        <v>0</v>
      </c>
      <c r="Y22" s="6">
        <v>45</v>
      </c>
      <c r="Z22" s="5">
        <v>0</v>
      </c>
      <c r="AA22" s="5">
        <v>0</v>
      </c>
    </row>
    <row r="23" spans="1:27" x14ac:dyDescent="0.15">
      <c r="A23" s="26" t="s">
        <v>6</v>
      </c>
      <c r="B23" s="27">
        <v>0</v>
      </c>
      <c r="C23" s="27" t="s">
        <v>6</v>
      </c>
      <c r="D23" s="27"/>
      <c r="F23" s="5">
        <f t="shared" si="0"/>
        <v>0.08</v>
      </c>
      <c r="G23" s="3">
        <f t="shared" si="1"/>
        <v>5.0265482457436689E-3</v>
      </c>
      <c r="I23" s="4" t="s">
        <v>3</v>
      </c>
      <c r="J23" s="5">
        <v>0.25</v>
      </c>
      <c r="K23" s="6">
        <v>0</v>
      </c>
      <c r="L23" s="5">
        <v>0</v>
      </c>
      <c r="M23" s="4" t="s">
        <v>3</v>
      </c>
      <c r="N23" s="5">
        <v>0</v>
      </c>
      <c r="O23" s="6">
        <v>45</v>
      </c>
      <c r="P23" s="5">
        <v>0</v>
      </c>
      <c r="Q23" s="5">
        <v>0</v>
      </c>
      <c r="S23" s="4" t="s">
        <v>3</v>
      </c>
      <c r="T23" s="5">
        <v>1.6E-2</v>
      </c>
      <c r="U23" s="6">
        <v>90</v>
      </c>
      <c r="V23" s="5">
        <f t="shared" si="2"/>
        <v>1.7888543819998319E-2</v>
      </c>
      <c r="W23" s="4" t="s">
        <v>3</v>
      </c>
      <c r="X23" s="5">
        <v>0</v>
      </c>
      <c r="Y23" s="6">
        <v>45</v>
      </c>
      <c r="Z23" s="5">
        <v>0</v>
      </c>
      <c r="AA23" s="5">
        <v>0</v>
      </c>
    </row>
    <row r="24" spans="1:27" x14ac:dyDescent="0.15">
      <c r="A24" s="26" t="s">
        <v>6</v>
      </c>
      <c r="B24" s="27">
        <v>0</v>
      </c>
      <c r="C24" s="27" t="s">
        <v>6</v>
      </c>
      <c r="D24" s="27"/>
      <c r="F24" s="5">
        <f>F25+0.025</f>
        <v>5.5E-2</v>
      </c>
      <c r="G24" s="3">
        <f t="shared" si="1"/>
        <v>2.3758294442772811E-3</v>
      </c>
      <c r="I24" s="4" t="s">
        <v>3</v>
      </c>
      <c r="J24" s="5">
        <v>0.25</v>
      </c>
      <c r="K24" s="6">
        <v>0</v>
      </c>
      <c r="L24" s="5">
        <v>0</v>
      </c>
      <c r="M24" s="4" t="s">
        <v>3</v>
      </c>
      <c r="N24" s="5">
        <v>0</v>
      </c>
      <c r="O24" s="6">
        <v>45</v>
      </c>
      <c r="P24" s="5">
        <v>0</v>
      </c>
      <c r="Q24" s="5">
        <v>0</v>
      </c>
      <c r="S24" s="4" t="s">
        <v>3</v>
      </c>
      <c r="T24" s="5">
        <v>1.0999999999999999E-2</v>
      </c>
      <c r="U24" s="6">
        <v>90</v>
      </c>
      <c r="V24" s="5">
        <f t="shared" si="2"/>
        <v>1.2298373876248846E-2</v>
      </c>
      <c r="W24" s="4" t="s">
        <v>3</v>
      </c>
      <c r="X24" s="5">
        <v>0</v>
      </c>
      <c r="Y24" s="6">
        <v>45</v>
      </c>
      <c r="Z24" s="5">
        <v>0</v>
      </c>
      <c r="AA24" s="5">
        <v>0</v>
      </c>
    </row>
    <row r="25" spans="1:27" x14ac:dyDescent="0.15">
      <c r="A25" s="26" t="s">
        <v>6</v>
      </c>
      <c r="B25" s="27">
        <v>0</v>
      </c>
      <c r="C25" s="27" t="s">
        <v>6</v>
      </c>
      <c r="D25" s="27"/>
      <c r="F25" s="5">
        <v>0.03</v>
      </c>
      <c r="G25" s="3">
        <f t="shared" si="1"/>
        <v>7.0685834705770342E-4</v>
      </c>
      <c r="I25" s="4" t="s">
        <v>3</v>
      </c>
      <c r="J25" s="5">
        <v>0.25</v>
      </c>
      <c r="K25" s="6">
        <v>0</v>
      </c>
      <c r="L25" s="5">
        <v>0</v>
      </c>
      <c r="M25" s="4" t="s">
        <v>3</v>
      </c>
      <c r="N25" s="5">
        <v>0</v>
      </c>
      <c r="O25" s="6">
        <v>45</v>
      </c>
      <c r="P25" s="5">
        <v>0</v>
      </c>
      <c r="Q25" s="5">
        <v>0</v>
      </c>
      <c r="S25" s="4" t="s">
        <v>3</v>
      </c>
      <c r="T25" s="5">
        <v>1.4999999999999999E-2</v>
      </c>
      <c r="U25" s="6">
        <v>90</v>
      </c>
      <c r="V25" s="5">
        <v>0</v>
      </c>
      <c r="W25" s="4" t="s">
        <v>3</v>
      </c>
      <c r="X25" s="5">
        <v>0</v>
      </c>
      <c r="Y25" s="6">
        <v>45</v>
      </c>
      <c r="Z25" s="5">
        <v>0</v>
      </c>
      <c r="AA25" s="5">
        <v>0</v>
      </c>
    </row>
    <row r="26" spans="1:27" ht="3" customHeight="1" x14ac:dyDescent="0.15">
      <c r="A26" s="28"/>
      <c r="B26" s="29"/>
      <c r="C26" s="29"/>
      <c r="D26" s="29"/>
      <c r="F26" s="10"/>
      <c r="G26" s="11"/>
      <c r="I26" s="12"/>
      <c r="J26" s="10"/>
      <c r="K26" s="13"/>
      <c r="L26" s="10"/>
      <c r="M26" s="12"/>
      <c r="N26" s="10"/>
      <c r="O26" s="13"/>
      <c r="P26" s="10"/>
      <c r="Q26" s="10"/>
      <c r="S26" s="12"/>
      <c r="T26" s="10"/>
      <c r="U26" s="13"/>
      <c r="V26" s="10"/>
      <c r="W26" s="12"/>
      <c r="X26" s="10"/>
      <c r="Y26" s="13"/>
      <c r="Z26" s="10"/>
      <c r="AA26" s="10"/>
    </row>
    <row r="27" spans="1:27" x14ac:dyDescent="0.15">
      <c r="A27" s="26" t="s">
        <v>6</v>
      </c>
      <c r="B27" s="27">
        <v>0.3125</v>
      </c>
      <c r="C27" s="27" t="s">
        <v>6</v>
      </c>
      <c r="D27" s="27"/>
      <c r="F27" s="5" t="s">
        <v>6</v>
      </c>
      <c r="G27" s="3" t="s">
        <v>6</v>
      </c>
      <c r="I27" s="4" t="s">
        <v>3</v>
      </c>
      <c r="J27" s="5">
        <v>0.3125</v>
      </c>
      <c r="K27" s="6">
        <v>0</v>
      </c>
      <c r="L27" s="5">
        <v>0</v>
      </c>
      <c r="M27" s="4" t="s">
        <v>3</v>
      </c>
      <c r="N27" s="5">
        <v>0</v>
      </c>
      <c r="O27" s="6">
        <v>45</v>
      </c>
      <c r="P27" s="5">
        <v>0</v>
      </c>
      <c r="Q27" s="5">
        <v>0</v>
      </c>
      <c r="S27" s="4" t="s">
        <v>3</v>
      </c>
      <c r="T27" s="5">
        <v>3.7999999999999999E-2</v>
      </c>
      <c r="U27" s="6">
        <v>90</v>
      </c>
      <c r="V27" s="5">
        <v>0.27500000000000002</v>
      </c>
      <c r="W27" s="4" t="s">
        <v>3</v>
      </c>
      <c r="X27" s="5">
        <v>0</v>
      </c>
      <c r="Y27" s="6">
        <v>45</v>
      </c>
      <c r="Z27" s="5">
        <v>0</v>
      </c>
      <c r="AA27" s="5">
        <v>0</v>
      </c>
    </row>
    <row r="28" spans="1:27" x14ac:dyDescent="0.15">
      <c r="A28" s="26" t="s">
        <v>6</v>
      </c>
      <c r="B28" s="27">
        <v>0.3125</v>
      </c>
      <c r="C28" s="27" t="s">
        <v>6</v>
      </c>
      <c r="D28" s="27"/>
      <c r="F28" s="5">
        <f t="shared" ref="F28:F46" si="3">F29+0.025</f>
        <v>0.63130000000000031</v>
      </c>
      <c r="G28" s="3">
        <f t="shared" ref="G28:G46" si="4">POWER(F28*0.5,2)*PI()</f>
        <v>0.31301234056698868</v>
      </c>
      <c r="I28" s="4" t="s">
        <v>3</v>
      </c>
      <c r="J28" s="5">
        <v>0.3125</v>
      </c>
      <c r="K28" s="6">
        <v>0</v>
      </c>
      <c r="L28" s="5">
        <v>0</v>
      </c>
      <c r="M28" s="4" t="s">
        <v>3</v>
      </c>
      <c r="N28" s="5">
        <v>0</v>
      </c>
      <c r="O28" s="6">
        <v>45</v>
      </c>
      <c r="P28" s="5">
        <v>0</v>
      </c>
      <c r="Q28" s="5">
        <v>0</v>
      </c>
      <c r="S28" s="4" t="s">
        <v>3</v>
      </c>
      <c r="T28" s="5">
        <v>3.7999999999999999E-2</v>
      </c>
      <c r="U28" s="6">
        <v>90</v>
      </c>
      <c r="V28" s="5">
        <f t="shared" ref="V28:V47" si="5">SQRT(POWER(F28/2 - T28,2)-POWER(T28,2))</f>
        <v>0.2750373111052391</v>
      </c>
      <c r="W28" s="4" t="s">
        <v>3</v>
      </c>
      <c r="X28" s="5">
        <v>0</v>
      </c>
      <c r="Y28" s="6">
        <v>45</v>
      </c>
      <c r="Z28" s="5">
        <v>0</v>
      </c>
      <c r="AA28" s="5">
        <v>0</v>
      </c>
    </row>
    <row r="29" spans="1:27" x14ac:dyDescent="0.15">
      <c r="A29" s="26" t="s">
        <v>6</v>
      </c>
      <c r="B29" s="27">
        <v>0.3125</v>
      </c>
      <c r="C29" s="27" t="s">
        <v>6</v>
      </c>
      <c r="D29" s="27"/>
      <c r="F29" s="5">
        <f t="shared" si="3"/>
        <v>0.60630000000000028</v>
      </c>
      <c r="G29" s="3">
        <f t="shared" si="4"/>
        <v>0.28871212139147162</v>
      </c>
      <c r="I29" s="4" t="s">
        <v>3</v>
      </c>
      <c r="J29" s="5">
        <v>0.3125</v>
      </c>
      <c r="K29" s="6">
        <v>0</v>
      </c>
      <c r="L29" s="5">
        <v>0</v>
      </c>
      <c r="M29" s="4" t="s">
        <v>3</v>
      </c>
      <c r="N29" s="5">
        <v>0</v>
      </c>
      <c r="O29" s="6">
        <v>45</v>
      </c>
      <c r="P29" s="5">
        <v>0</v>
      </c>
      <c r="Q29" s="5">
        <v>0</v>
      </c>
      <c r="S29" s="4" t="s">
        <v>3</v>
      </c>
      <c r="T29" s="5">
        <v>3.7999999999999999E-2</v>
      </c>
      <c r="U29" s="6">
        <v>90</v>
      </c>
      <c r="V29" s="5">
        <f t="shared" si="5"/>
        <v>0.26241288554489867</v>
      </c>
      <c r="W29" s="4" t="s">
        <v>3</v>
      </c>
      <c r="X29" s="5">
        <v>0</v>
      </c>
      <c r="Y29" s="6">
        <v>45</v>
      </c>
      <c r="Z29" s="5">
        <v>0</v>
      </c>
      <c r="AA29" s="5">
        <v>0</v>
      </c>
    </row>
    <row r="30" spans="1:27" x14ac:dyDescent="0.15">
      <c r="A30" s="26" t="s">
        <v>6</v>
      </c>
      <c r="B30" s="27">
        <v>0.3125</v>
      </c>
      <c r="C30" s="27" t="s">
        <v>6</v>
      </c>
      <c r="D30" s="27"/>
      <c r="F30" s="5">
        <f t="shared" si="3"/>
        <v>0.58130000000000026</v>
      </c>
      <c r="G30" s="3">
        <f t="shared" si="4"/>
        <v>0.26539364992020137</v>
      </c>
      <c r="I30" s="4" t="s">
        <v>3</v>
      </c>
      <c r="J30" s="5">
        <v>0.3125</v>
      </c>
      <c r="K30" s="6">
        <v>0</v>
      </c>
      <c r="L30" s="5">
        <v>0</v>
      </c>
      <c r="M30" s="4" t="s">
        <v>3</v>
      </c>
      <c r="N30" s="5">
        <v>0</v>
      </c>
      <c r="O30" s="6">
        <v>45</v>
      </c>
      <c r="P30" s="5">
        <v>0</v>
      </c>
      <c r="Q30" s="5">
        <v>0</v>
      </c>
      <c r="S30" s="4" t="s">
        <v>3</v>
      </c>
      <c r="T30" s="5">
        <v>3.7999999999999999E-2</v>
      </c>
      <c r="U30" s="6">
        <v>90</v>
      </c>
      <c r="V30" s="5">
        <f t="shared" si="5"/>
        <v>0.24977594459835412</v>
      </c>
      <c r="W30" s="4" t="s">
        <v>3</v>
      </c>
      <c r="X30" s="5">
        <v>0</v>
      </c>
      <c r="Y30" s="6">
        <v>45</v>
      </c>
      <c r="Z30" s="5">
        <v>0</v>
      </c>
      <c r="AA30" s="5">
        <v>0</v>
      </c>
    </row>
    <row r="31" spans="1:27" x14ac:dyDescent="0.15">
      <c r="A31" s="26" t="s">
        <v>6</v>
      </c>
      <c r="B31" s="27">
        <v>0.3125</v>
      </c>
      <c r="C31" s="27" t="s">
        <v>6</v>
      </c>
      <c r="D31" s="27"/>
      <c r="F31" s="5">
        <f t="shared" si="3"/>
        <v>0.55630000000000024</v>
      </c>
      <c r="G31" s="3">
        <f t="shared" si="4"/>
        <v>0.24305692615317787</v>
      </c>
      <c r="I31" s="4" t="s">
        <v>3</v>
      </c>
      <c r="J31" s="5">
        <v>0.3125</v>
      </c>
      <c r="K31" s="6">
        <v>0</v>
      </c>
      <c r="L31" s="5">
        <v>0</v>
      </c>
      <c r="M31" s="4" t="s">
        <v>3</v>
      </c>
      <c r="N31" s="5">
        <v>0</v>
      </c>
      <c r="O31" s="6">
        <v>45</v>
      </c>
      <c r="P31" s="5">
        <v>0</v>
      </c>
      <c r="Q31" s="5">
        <v>0</v>
      </c>
      <c r="S31" s="4" t="s">
        <v>3</v>
      </c>
      <c r="T31" s="5">
        <v>3.7999999999999999E-2</v>
      </c>
      <c r="U31" s="6">
        <v>90</v>
      </c>
      <c r="V31" s="5">
        <f t="shared" si="5"/>
        <v>0.23712448734789085</v>
      </c>
      <c r="W31" s="4" t="s">
        <v>3</v>
      </c>
      <c r="X31" s="5">
        <v>0</v>
      </c>
      <c r="Y31" s="6">
        <v>45</v>
      </c>
      <c r="Z31" s="5">
        <v>0</v>
      </c>
      <c r="AA31" s="5">
        <v>0</v>
      </c>
    </row>
    <row r="32" spans="1:27" x14ac:dyDescent="0.15">
      <c r="A32" s="26" t="s">
        <v>6</v>
      </c>
      <c r="B32" s="27">
        <v>0.3125</v>
      </c>
      <c r="C32" s="27" t="s">
        <v>6</v>
      </c>
      <c r="D32" s="27"/>
      <c r="F32" s="5">
        <f t="shared" si="3"/>
        <v>0.53130000000000022</v>
      </c>
      <c r="G32" s="3">
        <f t="shared" si="4"/>
        <v>0.22170195009040125</v>
      </c>
      <c r="I32" s="4" t="s">
        <v>3</v>
      </c>
      <c r="J32" s="5">
        <v>0.3125</v>
      </c>
      <c r="K32" s="6">
        <v>0</v>
      </c>
      <c r="L32" s="5">
        <v>0</v>
      </c>
      <c r="M32" s="4" t="s">
        <v>3</v>
      </c>
      <c r="N32" s="5">
        <v>0</v>
      </c>
      <c r="O32" s="6">
        <v>45</v>
      </c>
      <c r="P32" s="5">
        <v>0</v>
      </c>
      <c r="Q32" s="5">
        <v>0</v>
      </c>
      <c r="S32" s="4" t="s">
        <v>3</v>
      </c>
      <c r="T32" s="5">
        <v>3.7999999999999999E-2</v>
      </c>
      <c r="U32" s="6">
        <v>90</v>
      </c>
      <c r="V32" s="5">
        <f t="shared" si="5"/>
        <v>0.22445605917417344</v>
      </c>
      <c r="W32" s="4" t="s">
        <v>3</v>
      </c>
      <c r="X32" s="5">
        <v>0</v>
      </c>
      <c r="Y32" s="6">
        <v>45</v>
      </c>
      <c r="Z32" s="5">
        <v>0</v>
      </c>
      <c r="AA32" s="5">
        <v>0</v>
      </c>
    </row>
    <row r="33" spans="1:27" x14ac:dyDescent="0.15">
      <c r="A33" s="26" t="s">
        <v>6</v>
      </c>
      <c r="B33" s="27">
        <v>0.3125</v>
      </c>
      <c r="C33" s="27" t="s">
        <v>6</v>
      </c>
      <c r="D33" s="27"/>
      <c r="F33" s="5">
        <f t="shared" si="3"/>
        <v>0.50630000000000019</v>
      </c>
      <c r="G33" s="3">
        <f t="shared" si="4"/>
        <v>0.20132872173187139</v>
      </c>
      <c r="I33" s="4" t="s">
        <v>3</v>
      </c>
      <c r="J33" s="5">
        <v>0.3125</v>
      </c>
      <c r="K33" s="6">
        <v>0</v>
      </c>
      <c r="L33" s="5">
        <v>0</v>
      </c>
      <c r="M33" s="4" t="s">
        <v>3</v>
      </c>
      <c r="N33" s="5">
        <v>0</v>
      </c>
      <c r="O33" s="6">
        <v>45</v>
      </c>
      <c r="P33" s="5">
        <v>0</v>
      </c>
      <c r="Q33" s="5">
        <v>0</v>
      </c>
      <c r="S33" s="4" t="s">
        <v>3</v>
      </c>
      <c r="T33" s="5">
        <v>3.7999999999999999E-2</v>
      </c>
      <c r="U33" s="6">
        <v>90</v>
      </c>
      <c r="V33" s="5">
        <f t="shared" si="5"/>
        <v>0.21176761437953642</v>
      </c>
      <c r="W33" s="4" t="s">
        <v>3</v>
      </c>
      <c r="X33" s="5">
        <v>0</v>
      </c>
      <c r="Y33" s="6">
        <v>45</v>
      </c>
      <c r="Z33" s="5">
        <v>0</v>
      </c>
      <c r="AA33" s="5">
        <v>0</v>
      </c>
    </row>
    <row r="34" spans="1:27" x14ac:dyDescent="0.15">
      <c r="A34" s="26" t="s">
        <v>6</v>
      </c>
      <c r="B34" s="27">
        <v>0.3125</v>
      </c>
      <c r="C34" s="27" t="s">
        <v>6</v>
      </c>
      <c r="D34" s="27"/>
      <c r="F34" s="5">
        <f t="shared" si="3"/>
        <v>0.48130000000000017</v>
      </c>
      <c r="G34" s="3">
        <f t="shared" si="4"/>
        <v>0.18193724107758835</v>
      </c>
      <c r="I34" s="4" t="s">
        <v>3</v>
      </c>
      <c r="J34" s="5">
        <v>0.3125</v>
      </c>
      <c r="K34" s="6">
        <v>0</v>
      </c>
      <c r="L34" s="5">
        <v>0</v>
      </c>
      <c r="M34" s="4" t="s">
        <v>3</v>
      </c>
      <c r="N34" s="5">
        <v>0</v>
      </c>
      <c r="O34" s="6">
        <v>45</v>
      </c>
      <c r="P34" s="5">
        <v>0</v>
      </c>
      <c r="Q34" s="5">
        <v>0</v>
      </c>
      <c r="S34" s="4" t="s">
        <v>3</v>
      </c>
      <c r="T34" s="5">
        <v>3.7999999999999999E-2</v>
      </c>
      <c r="U34" s="6">
        <v>90</v>
      </c>
      <c r="V34" s="5">
        <f t="shared" si="5"/>
        <v>0.19905532522391867</v>
      </c>
      <c r="W34" s="4" t="s">
        <v>3</v>
      </c>
      <c r="X34" s="5">
        <v>0</v>
      </c>
      <c r="Y34" s="6">
        <v>45</v>
      </c>
      <c r="Z34" s="5">
        <v>0</v>
      </c>
      <c r="AA34" s="5">
        <v>0</v>
      </c>
    </row>
    <row r="35" spans="1:27" x14ac:dyDescent="0.15">
      <c r="A35" s="26" t="s">
        <v>6</v>
      </c>
      <c r="B35" s="27">
        <v>0.3125</v>
      </c>
      <c r="C35" s="27" t="s">
        <v>6</v>
      </c>
      <c r="D35" s="27"/>
      <c r="F35" s="5">
        <f t="shared" si="3"/>
        <v>0.45630000000000015</v>
      </c>
      <c r="G35" s="3">
        <f t="shared" si="4"/>
        <v>0.16352750812755215</v>
      </c>
      <c r="I35" s="4" t="s">
        <v>3</v>
      </c>
      <c r="J35" s="5">
        <v>0.3125</v>
      </c>
      <c r="K35" s="6">
        <v>0</v>
      </c>
      <c r="L35" s="5">
        <v>0</v>
      </c>
      <c r="M35" s="4" t="s">
        <v>3</v>
      </c>
      <c r="N35" s="5">
        <v>0</v>
      </c>
      <c r="O35" s="6">
        <v>45</v>
      </c>
      <c r="P35" s="5">
        <v>0</v>
      </c>
      <c r="Q35" s="5">
        <v>0</v>
      </c>
      <c r="S35" s="4" t="s">
        <v>3</v>
      </c>
      <c r="T35" s="5">
        <v>3.7999999999999999E-2</v>
      </c>
      <c r="U35" s="6">
        <v>90</v>
      </c>
      <c r="V35" s="5">
        <f t="shared" si="5"/>
        <v>0.18631431104453577</v>
      </c>
      <c r="W35" s="4" t="s">
        <v>3</v>
      </c>
      <c r="X35" s="5">
        <v>0</v>
      </c>
      <c r="Y35" s="6">
        <v>45</v>
      </c>
      <c r="Z35" s="5">
        <v>0</v>
      </c>
      <c r="AA35" s="5">
        <v>0</v>
      </c>
    </row>
    <row r="36" spans="1:27" x14ac:dyDescent="0.15">
      <c r="A36" s="26" t="s">
        <v>6</v>
      </c>
      <c r="B36" s="27">
        <v>0.3125</v>
      </c>
      <c r="C36" s="27" t="s">
        <v>6</v>
      </c>
      <c r="D36" s="27"/>
      <c r="F36" s="5">
        <f t="shared" si="3"/>
        <v>0.43130000000000013</v>
      </c>
      <c r="G36" s="3">
        <f t="shared" si="4"/>
        <v>0.14609952288176276</v>
      </c>
      <c r="I36" s="4" t="s">
        <v>3</v>
      </c>
      <c r="J36" s="5">
        <v>0.3125</v>
      </c>
      <c r="K36" s="6">
        <v>0</v>
      </c>
      <c r="L36" s="5">
        <v>0</v>
      </c>
      <c r="M36" s="4" t="s">
        <v>3</v>
      </c>
      <c r="N36" s="5">
        <v>0</v>
      </c>
      <c r="O36" s="6">
        <v>45</v>
      </c>
      <c r="P36" s="5">
        <v>0</v>
      </c>
      <c r="Q36" s="5">
        <v>0</v>
      </c>
      <c r="S36" s="4" t="s">
        <v>3</v>
      </c>
      <c r="T36" s="5">
        <v>3.7999999999999999E-2</v>
      </c>
      <c r="U36" s="6">
        <v>90</v>
      </c>
      <c r="V36" s="5">
        <f t="shared" si="5"/>
        <v>0.17353824506430857</v>
      </c>
      <c r="W36" s="4" t="s">
        <v>3</v>
      </c>
      <c r="X36" s="5">
        <v>0</v>
      </c>
      <c r="Y36" s="6">
        <v>45</v>
      </c>
      <c r="Z36" s="5">
        <v>0</v>
      </c>
      <c r="AA36" s="5">
        <v>0</v>
      </c>
    </row>
    <row r="37" spans="1:27" x14ac:dyDescent="0.15">
      <c r="A37" s="26" t="s">
        <v>6</v>
      </c>
      <c r="B37" s="27">
        <v>0.3125</v>
      </c>
      <c r="C37" s="27" t="s">
        <v>6</v>
      </c>
      <c r="D37" s="27"/>
      <c r="F37" s="5">
        <f t="shared" si="3"/>
        <v>0.40630000000000011</v>
      </c>
      <c r="G37" s="3">
        <f t="shared" si="4"/>
        <v>0.12965328534022016</v>
      </c>
      <c r="I37" s="4" t="s">
        <v>3</v>
      </c>
      <c r="J37" s="5">
        <v>0.3125</v>
      </c>
      <c r="K37" s="6">
        <v>0</v>
      </c>
      <c r="L37" s="5">
        <v>0</v>
      </c>
      <c r="M37" s="4" t="s">
        <v>3</v>
      </c>
      <c r="N37" s="5">
        <v>0</v>
      </c>
      <c r="O37" s="6">
        <v>45</v>
      </c>
      <c r="P37" s="5">
        <v>0</v>
      </c>
      <c r="Q37" s="5">
        <v>0</v>
      </c>
      <c r="S37" s="4" t="s">
        <v>3</v>
      </c>
      <c r="T37" s="5">
        <v>3.7999999999999999E-2</v>
      </c>
      <c r="U37" s="6">
        <v>90</v>
      </c>
      <c r="V37" s="5">
        <f t="shared" si="5"/>
        <v>0.16071876835018373</v>
      </c>
      <c r="W37" s="4" t="s">
        <v>3</v>
      </c>
      <c r="X37" s="5">
        <v>0</v>
      </c>
      <c r="Y37" s="6">
        <v>45</v>
      </c>
      <c r="Z37" s="5">
        <v>0</v>
      </c>
      <c r="AA37" s="5">
        <v>0</v>
      </c>
    </row>
    <row r="38" spans="1:27" x14ac:dyDescent="0.15">
      <c r="A38" s="26" t="s">
        <v>6</v>
      </c>
      <c r="B38" s="27">
        <v>0.3125</v>
      </c>
      <c r="C38" s="27" t="s">
        <v>6</v>
      </c>
      <c r="D38" s="27"/>
      <c r="F38" s="5">
        <f t="shared" si="3"/>
        <v>0.38130000000000008</v>
      </c>
      <c r="G38" s="3">
        <f t="shared" si="4"/>
        <v>0.11418879550292441</v>
      </c>
      <c r="I38" s="4" t="s">
        <v>3</v>
      </c>
      <c r="J38" s="5">
        <v>0.3125</v>
      </c>
      <c r="K38" s="6">
        <v>0</v>
      </c>
      <c r="L38" s="5">
        <v>0</v>
      </c>
      <c r="M38" s="4" t="s">
        <v>3</v>
      </c>
      <c r="N38" s="5">
        <v>0</v>
      </c>
      <c r="O38" s="6">
        <v>45</v>
      </c>
      <c r="P38" s="5">
        <v>0</v>
      </c>
      <c r="Q38" s="5">
        <v>0</v>
      </c>
      <c r="S38" s="4" t="s">
        <v>3</v>
      </c>
      <c r="T38" s="5">
        <v>3.7999999999999999E-2</v>
      </c>
      <c r="U38" s="6">
        <v>90</v>
      </c>
      <c r="V38" s="5">
        <f t="shared" si="5"/>
        <v>0.14784458901156988</v>
      </c>
      <c r="W38" s="4" t="s">
        <v>3</v>
      </c>
      <c r="X38" s="5">
        <v>0</v>
      </c>
      <c r="Y38" s="6">
        <v>45</v>
      </c>
      <c r="Z38" s="5">
        <v>0</v>
      </c>
      <c r="AA38" s="5">
        <v>0</v>
      </c>
    </row>
    <row r="39" spans="1:27" x14ac:dyDescent="0.15">
      <c r="A39" s="26" t="s">
        <v>6</v>
      </c>
      <c r="B39" s="27">
        <v>0.3125</v>
      </c>
      <c r="C39" s="27" t="s">
        <v>6</v>
      </c>
      <c r="D39" s="27"/>
      <c r="F39" s="5">
        <f t="shared" si="3"/>
        <v>0.35630000000000006</v>
      </c>
      <c r="G39" s="3">
        <f t="shared" si="4"/>
        <v>9.9706053369875425E-2</v>
      </c>
      <c r="I39" s="4" t="s">
        <v>3</v>
      </c>
      <c r="J39" s="5">
        <v>0.3125</v>
      </c>
      <c r="K39" s="6">
        <v>0</v>
      </c>
      <c r="L39" s="5">
        <v>0</v>
      </c>
      <c r="M39" s="4" t="s">
        <v>3</v>
      </c>
      <c r="N39" s="5">
        <v>0</v>
      </c>
      <c r="O39" s="6">
        <v>45</v>
      </c>
      <c r="P39" s="5">
        <v>0</v>
      </c>
      <c r="Q39" s="5">
        <v>0</v>
      </c>
      <c r="S39" s="4" t="s">
        <v>3</v>
      </c>
      <c r="T39" s="5">
        <v>3.7999999999999999E-2</v>
      </c>
      <c r="U39" s="6">
        <v>90</v>
      </c>
      <c r="V39" s="5">
        <f t="shared" si="5"/>
        <v>0.13490004633060734</v>
      </c>
      <c r="W39" s="4" t="s">
        <v>3</v>
      </c>
      <c r="X39" s="5">
        <v>0</v>
      </c>
      <c r="Y39" s="6">
        <v>45</v>
      </c>
      <c r="Z39" s="5">
        <v>0</v>
      </c>
      <c r="AA39" s="5">
        <v>0</v>
      </c>
    </row>
    <row r="40" spans="1:27" x14ac:dyDescent="0.15">
      <c r="A40" s="26" t="s">
        <v>6</v>
      </c>
      <c r="B40" s="27">
        <v>0.3125</v>
      </c>
      <c r="C40" s="27" t="s">
        <v>6</v>
      </c>
      <c r="D40" s="27"/>
      <c r="F40" s="5">
        <f t="shared" si="3"/>
        <v>0.33130000000000004</v>
      </c>
      <c r="G40" s="3">
        <f t="shared" si="4"/>
        <v>8.620505894107329E-2</v>
      </c>
      <c r="I40" s="4" t="s">
        <v>3</v>
      </c>
      <c r="J40" s="5">
        <v>0.3125</v>
      </c>
      <c r="K40" s="6">
        <v>0</v>
      </c>
      <c r="L40" s="5">
        <v>0</v>
      </c>
      <c r="M40" s="4" t="s">
        <v>3</v>
      </c>
      <c r="N40" s="5">
        <v>0</v>
      </c>
      <c r="O40" s="6">
        <v>45</v>
      </c>
      <c r="P40" s="5">
        <v>0</v>
      </c>
      <c r="Q40" s="5">
        <v>0</v>
      </c>
      <c r="S40" s="4" t="s">
        <v>3</v>
      </c>
      <c r="T40" s="5">
        <v>3.7999999999999999E-2</v>
      </c>
      <c r="U40" s="6">
        <v>90</v>
      </c>
      <c r="V40" s="5">
        <f t="shared" si="5"/>
        <v>0.12186271989414975</v>
      </c>
      <c r="W40" s="4" t="s">
        <v>3</v>
      </c>
      <c r="X40" s="5">
        <v>0</v>
      </c>
      <c r="Y40" s="6">
        <v>45</v>
      </c>
      <c r="Z40" s="5">
        <v>0</v>
      </c>
      <c r="AA40" s="5">
        <v>0</v>
      </c>
    </row>
    <row r="41" spans="1:27" x14ac:dyDescent="0.15">
      <c r="A41" s="26" t="s">
        <v>6</v>
      </c>
      <c r="B41" s="27">
        <v>0.3125</v>
      </c>
      <c r="C41" s="27" t="s">
        <v>6</v>
      </c>
      <c r="D41" s="27"/>
      <c r="F41" s="5">
        <f t="shared" si="3"/>
        <v>0.30630000000000002</v>
      </c>
      <c r="G41" s="3">
        <f t="shared" si="4"/>
        <v>7.368581221651796E-2</v>
      </c>
      <c r="I41" s="4" t="s">
        <v>3</v>
      </c>
      <c r="J41" s="5">
        <v>0.3125</v>
      </c>
      <c r="K41" s="6">
        <v>0</v>
      </c>
      <c r="L41" s="5">
        <v>0</v>
      </c>
      <c r="M41" s="4" t="s">
        <v>3</v>
      </c>
      <c r="N41" s="5">
        <v>0</v>
      </c>
      <c r="O41" s="6">
        <v>45</v>
      </c>
      <c r="P41" s="5">
        <v>0</v>
      </c>
      <c r="Q41" s="5">
        <v>0</v>
      </c>
      <c r="S41" s="4" t="s">
        <v>3</v>
      </c>
      <c r="T41" s="5">
        <v>3.7999999999999999E-2</v>
      </c>
      <c r="U41" s="6">
        <v>90</v>
      </c>
      <c r="V41" s="5">
        <f t="shared" si="5"/>
        <v>0.10869922952808821</v>
      </c>
      <c r="W41" s="4" t="s">
        <v>3</v>
      </c>
      <c r="X41" s="5">
        <v>0</v>
      </c>
      <c r="Y41" s="6">
        <v>45</v>
      </c>
      <c r="Z41" s="5">
        <v>0</v>
      </c>
      <c r="AA41" s="5">
        <v>0</v>
      </c>
    </row>
    <row r="42" spans="1:27" x14ac:dyDescent="0.15">
      <c r="A42" s="26" t="s">
        <v>6</v>
      </c>
      <c r="B42" s="27">
        <v>0.3125</v>
      </c>
      <c r="C42" s="27" t="s">
        <v>6</v>
      </c>
      <c r="D42" s="27"/>
      <c r="F42" s="5">
        <f t="shared" si="3"/>
        <v>0.28129999999999999</v>
      </c>
      <c r="G42" s="3">
        <f t="shared" si="4"/>
        <v>6.2148313196209434E-2</v>
      </c>
      <c r="I42" s="4" t="s">
        <v>3</v>
      </c>
      <c r="J42" s="5">
        <v>0.3125</v>
      </c>
      <c r="K42" s="6">
        <v>0</v>
      </c>
      <c r="L42" s="5">
        <v>0</v>
      </c>
      <c r="M42" s="4" t="s">
        <v>3</v>
      </c>
      <c r="N42" s="5">
        <v>0</v>
      </c>
      <c r="O42" s="6">
        <v>45</v>
      </c>
      <c r="P42" s="5">
        <v>0</v>
      </c>
      <c r="Q42" s="5">
        <v>0</v>
      </c>
      <c r="S42" s="4" t="s">
        <v>3</v>
      </c>
      <c r="T42" s="5">
        <v>3.7999999999999999E-2</v>
      </c>
      <c r="U42" s="6">
        <v>90</v>
      </c>
      <c r="V42" s="5">
        <f t="shared" si="5"/>
        <v>9.5357341091286726E-2</v>
      </c>
      <c r="W42" s="4" t="s">
        <v>3</v>
      </c>
      <c r="X42" s="5">
        <v>0</v>
      </c>
      <c r="Y42" s="6">
        <v>45</v>
      </c>
      <c r="Z42" s="5">
        <v>0</v>
      </c>
      <c r="AA42" s="5">
        <v>0</v>
      </c>
    </row>
    <row r="43" spans="1:27" x14ac:dyDescent="0.15">
      <c r="A43" s="26" t="s">
        <v>6</v>
      </c>
      <c r="B43" s="27">
        <v>0.3125</v>
      </c>
      <c r="C43" s="27" t="s">
        <v>6</v>
      </c>
      <c r="D43" s="27"/>
      <c r="F43" s="5">
        <f t="shared" si="3"/>
        <v>0.25629999999999997</v>
      </c>
      <c r="G43" s="3">
        <f t="shared" si="4"/>
        <v>5.1592561880147707E-2</v>
      </c>
      <c r="I43" s="4" t="s">
        <v>3</v>
      </c>
      <c r="J43" s="5">
        <v>0.3125</v>
      </c>
      <c r="K43" s="6">
        <v>0</v>
      </c>
      <c r="L43" s="5">
        <v>0</v>
      </c>
      <c r="M43" s="4" t="s">
        <v>3</v>
      </c>
      <c r="N43" s="5">
        <v>0</v>
      </c>
      <c r="O43" s="6">
        <v>45</v>
      </c>
      <c r="P43" s="5">
        <v>0</v>
      </c>
      <c r="Q43" s="5">
        <v>0</v>
      </c>
      <c r="S43" s="4" t="s">
        <v>3</v>
      </c>
      <c r="T43" s="5">
        <v>3.7999999999999999E-2</v>
      </c>
      <c r="U43" s="6">
        <v>90</v>
      </c>
      <c r="V43" s="5">
        <f t="shared" si="5"/>
        <v>8.1749755351315859E-2</v>
      </c>
      <c r="W43" s="4" t="s">
        <v>3</v>
      </c>
      <c r="X43" s="5">
        <v>0</v>
      </c>
      <c r="Y43" s="6">
        <v>45</v>
      </c>
      <c r="Z43" s="5">
        <v>0</v>
      </c>
      <c r="AA43" s="5">
        <v>0</v>
      </c>
    </row>
    <row r="44" spans="1:27" x14ac:dyDescent="0.15">
      <c r="A44" s="26" t="s">
        <v>6</v>
      </c>
      <c r="B44" s="27">
        <v>0.3125</v>
      </c>
      <c r="C44" s="27" t="s">
        <v>6</v>
      </c>
      <c r="D44" s="27"/>
      <c r="F44" s="5">
        <f t="shared" si="3"/>
        <v>0.23129999999999998</v>
      </c>
      <c r="G44" s="3">
        <f t="shared" si="4"/>
        <v>4.2018558268332819E-2</v>
      </c>
      <c r="I44" s="4" t="s">
        <v>3</v>
      </c>
      <c r="J44" s="5">
        <v>0.3125</v>
      </c>
      <c r="K44" s="6">
        <v>0</v>
      </c>
      <c r="L44" s="5">
        <v>0</v>
      </c>
      <c r="M44" s="4" t="s">
        <v>3</v>
      </c>
      <c r="N44" s="5">
        <v>0</v>
      </c>
      <c r="O44" s="6">
        <v>45</v>
      </c>
      <c r="P44" s="5">
        <v>0</v>
      </c>
      <c r="Q44" s="5">
        <v>0</v>
      </c>
      <c r="S44" s="4" t="s">
        <v>3</v>
      </c>
      <c r="T44" s="5">
        <v>3.7999999999999999E-2</v>
      </c>
      <c r="U44" s="6">
        <v>90</v>
      </c>
      <c r="V44" s="5">
        <f t="shared" si="5"/>
        <v>6.7716486175819837E-2</v>
      </c>
      <c r="W44" s="4" t="s">
        <v>3</v>
      </c>
      <c r="X44" s="5">
        <v>0</v>
      </c>
      <c r="Y44" s="6">
        <v>45</v>
      </c>
      <c r="Z44" s="5">
        <v>0</v>
      </c>
      <c r="AA44" s="5">
        <v>0</v>
      </c>
    </row>
    <row r="45" spans="1:27" x14ac:dyDescent="0.15">
      <c r="A45" s="26" t="s">
        <v>6</v>
      </c>
      <c r="B45" s="27">
        <v>0.3125</v>
      </c>
      <c r="C45" s="27" t="s">
        <v>6</v>
      </c>
      <c r="D45" s="27"/>
      <c r="F45" s="5">
        <f t="shared" si="3"/>
        <v>0.20629999999999998</v>
      </c>
      <c r="G45" s="3">
        <f t="shared" si="4"/>
        <v>3.3426302360764736E-2</v>
      </c>
      <c r="I45" s="4" t="s">
        <v>3</v>
      </c>
      <c r="J45" s="5">
        <v>0.3125</v>
      </c>
      <c r="K45" s="6">
        <v>0</v>
      </c>
      <c r="L45" s="5">
        <v>0</v>
      </c>
      <c r="M45" s="4" t="s">
        <v>3</v>
      </c>
      <c r="N45" s="5">
        <v>0</v>
      </c>
      <c r="O45" s="6">
        <v>45</v>
      </c>
      <c r="P45" s="5">
        <v>0</v>
      </c>
      <c r="Q45" s="5">
        <v>0</v>
      </c>
      <c r="S45" s="4" t="s">
        <v>3</v>
      </c>
      <c r="T45" s="5">
        <v>3.7999999999999999E-2</v>
      </c>
      <c r="U45" s="6">
        <v>90</v>
      </c>
      <c r="V45" s="5">
        <f t="shared" si="5"/>
        <v>5.2919963151914585E-2</v>
      </c>
      <c r="W45" s="4" t="s">
        <v>3</v>
      </c>
      <c r="X45" s="5">
        <v>0</v>
      </c>
      <c r="Y45" s="6">
        <v>45</v>
      </c>
      <c r="Z45" s="5">
        <v>0</v>
      </c>
      <c r="AA45" s="5">
        <v>0</v>
      </c>
    </row>
    <row r="46" spans="1:27" x14ac:dyDescent="0.15">
      <c r="A46" s="26" t="s">
        <v>6</v>
      </c>
      <c r="B46" s="27">
        <v>0.3125</v>
      </c>
      <c r="C46" s="27" t="s">
        <v>6</v>
      </c>
      <c r="D46" s="27"/>
      <c r="F46" s="5">
        <f t="shared" si="3"/>
        <v>0.18129999999999999</v>
      </c>
      <c r="G46" s="3">
        <f t="shared" si="4"/>
        <v>2.5815794157443468E-2</v>
      </c>
      <c r="I46" s="4" t="s">
        <v>3</v>
      </c>
      <c r="J46" s="5">
        <v>0.3125</v>
      </c>
      <c r="K46" s="6">
        <v>0</v>
      </c>
      <c r="L46" s="5">
        <v>0</v>
      </c>
      <c r="M46" s="4" t="s">
        <v>3</v>
      </c>
      <c r="N46" s="5">
        <v>0</v>
      </c>
      <c r="O46" s="6">
        <v>45</v>
      </c>
      <c r="P46" s="5">
        <v>0</v>
      </c>
      <c r="Q46" s="5">
        <v>0</v>
      </c>
      <c r="S46" s="4" t="s">
        <v>3</v>
      </c>
      <c r="T46" s="5">
        <v>3.7999999999999999E-2</v>
      </c>
      <c r="U46" s="6">
        <v>90</v>
      </c>
      <c r="V46" s="5">
        <f t="shared" si="5"/>
        <v>3.6442043027250813E-2</v>
      </c>
      <c r="W46" s="4" t="s">
        <v>3</v>
      </c>
      <c r="X46" s="5">
        <v>0</v>
      </c>
      <c r="Y46" s="6">
        <v>45</v>
      </c>
      <c r="Z46" s="5">
        <v>0</v>
      </c>
      <c r="AA46" s="5">
        <v>0</v>
      </c>
    </row>
    <row r="47" spans="1:27" x14ac:dyDescent="0.15">
      <c r="A47" s="26" t="s">
        <v>6</v>
      </c>
      <c r="B47" s="27">
        <v>0.3125</v>
      </c>
      <c r="C47" s="27" t="s">
        <v>6</v>
      </c>
      <c r="D47" s="27"/>
      <c r="F47" s="5">
        <v>0.15629999999999999</v>
      </c>
      <c r="G47" s="3">
        <f>POWER(F47*0.5,2)*PI()</f>
        <v>1.9187033658369004E-2</v>
      </c>
      <c r="I47" s="4" t="s">
        <v>3</v>
      </c>
      <c r="J47" s="5">
        <v>0.3125</v>
      </c>
      <c r="K47" s="6">
        <v>0</v>
      </c>
      <c r="L47" s="5">
        <v>0</v>
      </c>
      <c r="M47" s="4" t="s">
        <v>3</v>
      </c>
      <c r="N47" s="5">
        <v>0</v>
      </c>
      <c r="O47" s="6">
        <v>45</v>
      </c>
      <c r="P47" s="5">
        <v>0</v>
      </c>
      <c r="Q47" s="5">
        <v>0</v>
      </c>
      <c r="S47" s="4" t="s">
        <v>3</v>
      </c>
      <c r="T47" s="5">
        <v>3.7999999999999999E-2</v>
      </c>
      <c r="U47" s="6">
        <v>90</v>
      </c>
      <c r="V47" s="5">
        <f t="shared" si="5"/>
        <v>1.2962349324100158E-2</v>
      </c>
      <c r="W47" s="4" t="s">
        <v>3</v>
      </c>
      <c r="X47" s="5">
        <v>0</v>
      </c>
      <c r="Y47" s="6">
        <v>45</v>
      </c>
      <c r="Z47" s="5">
        <v>0</v>
      </c>
      <c r="AA47" s="5">
        <v>0</v>
      </c>
    </row>
    <row r="48" spans="1:27" ht="3" customHeight="1" x14ac:dyDescent="0.15">
      <c r="A48" s="28"/>
      <c r="B48" s="29"/>
      <c r="C48" s="29"/>
      <c r="D48" s="29"/>
      <c r="F48" s="10"/>
      <c r="G48" s="11"/>
      <c r="I48" s="12"/>
      <c r="J48" s="10"/>
      <c r="K48" s="13"/>
      <c r="L48" s="10"/>
      <c r="M48" s="12"/>
      <c r="N48" s="10"/>
      <c r="O48" s="13"/>
      <c r="P48" s="10"/>
      <c r="Q48" s="10"/>
      <c r="S48" s="12"/>
      <c r="T48" s="10"/>
      <c r="U48" s="13"/>
      <c r="V48" s="10"/>
      <c r="W48" s="12"/>
      <c r="X48" s="10"/>
      <c r="Y48" s="13"/>
      <c r="Z48" s="10"/>
      <c r="AA48" s="10"/>
    </row>
    <row r="49" spans="1:27" x14ac:dyDescent="0.15">
      <c r="A49" s="26" t="s">
        <v>6</v>
      </c>
      <c r="B49" s="27">
        <v>0.375</v>
      </c>
      <c r="C49" s="27" t="s">
        <v>6</v>
      </c>
      <c r="D49" s="27"/>
      <c r="F49" s="5" t="s">
        <v>6</v>
      </c>
      <c r="G49" s="3" t="s">
        <v>6</v>
      </c>
      <c r="I49" s="4" t="s">
        <v>3</v>
      </c>
      <c r="J49" s="5">
        <v>0.375</v>
      </c>
      <c r="K49" s="6">
        <v>0</v>
      </c>
      <c r="L49" s="5">
        <v>0</v>
      </c>
      <c r="M49" s="4" t="s">
        <v>3</v>
      </c>
      <c r="N49" s="5">
        <v>0</v>
      </c>
      <c r="O49" s="6">
        <v>45</v>
      </c>
      <c r="P49" s="5">
        <v>0</v>
      </c>
      <c r="Q49" s="5">
        <v>0</v>
      </c>
      <c r="S49" s="4" t="s">
        <v>3</v>
      </c>
      <c r="T49" s="5">
        <v>4.4999999999999998E-2</v>
      </c>
      <c r="U49" s="6">
        <v>90</v>
      </c>
      <c r="V49" s="5">
        <v>0.33300000000000002</v>
      </c>
      <c r="W49" s="4" t="s">
        <v>3</v>
      </c>
      <c r="X49" s="5">
        <v>0</v>
      </c>
      <c r="Y49" s="6">
        <v>45</v>
      </c>
      <c r="Z49" s="5">
        <v>0</v>
      </c>
      <c r="AA49" s="5">
        <v>0</v>
      </c>
    </row>
    <row r="50" spans="1:27" x14ac:dyDescent="0.15">
      <c r="A50" s="26" t="s">
        <v>6</v>
      </c>
      <c r="B50" s="27">
        <v>0.375</v>
      </c>
      <c r="C50" s="27" t="s">
        <v>6</v>
      </c>
      <c r="D50" s="27"/>
      <c r="F50" s="5">
        <f>F51+0.025</f>
        <v>0.7625000000000004</v>
      </c>
      <c r="G50" s="3">
        <f>POWER(F50*0.5,2)*PI()</f>
        <v>0.45663540093779809</v>
      </c>
      <c r="I50" s="4" t="s">
        <v>3</v>
      </c>
      <c r="J50" s="5">
        <v>0.375</v>
      </c>
      <c r="K50" s="6">
        <v>0</v>
      </c>
      <c r="L50" s="5">
        <v>0</v>
      </c>
      <c r="M50" s="4" t="s">
        <v>3</v>
      </c>
      <c r="N50" s="5">
        <v>0</v>
      </c>
      <c r="O50" s="6">
        <v>45</v>
      </c>
      <c r="P50" s="5">
        <v>0</v>
      </c>
      <c r="Q50" s="5">
        <v>0</v>
      </c>
      <c r="S50" s="4" t="s">
        <v>3</v>
      </c>
      <c r="T50" s="5">
        <v>4.4999999999999998E-2</v>
      </c>
      <c r="U50" s="6">
        <v>90</v>
      </c>
      <c r="V50" s="5">
        <f>SQRT(POWER(F50/2 - T50,2)-POWER(T50,2))</f>
        <v>0.33322524289135141</v>
      </c>
      <c r="W50" s="4" t="s">
        <v>3</v>
      </c>
      <c r="X50" s="5">
        <v>0</v>
      </c>
      <c r="Y50" s="6">
        <v>45</v>
      </c>
      <c r="Z50" s="5">
        <v>0</v>
      </c>
      <c r="AA50" s="5">
        <v>0</v>
      </c>
    </row>
    <row r="51" spans="1:27" x14ac:dyDescent="0.15">
      <c r="A51" s="26" t="s">
        <v>6</v>
      </c>
      <c r="B51" s="27">
        <v>0.375</v>
      </c>
      <c r="C51" s="27" t="s">
        <v>6</v>
      </c>
      <c r="D51" s="27"/>
      <c r="F51" s="5">
        <f>F52+0.025</f>
        <v>0.73750000000000038</v>
      </c>
      <c r="G51" s="3">
        <f>POWER(F51*0.5,2)*PI()</f>
        <v>0.42718296981039383</v>
      </c>
      <c r="I51" s="4" t="s">
        <v>3</v>
      </c>
      <c r="J51" s="5">
        <v>0.375</v>
      </c>
      <c r="K51" s="6">
        <v>0</v>
      </c>
      <c r="L51" s="5">
        <v>0</v>
      </c>
      <c r="M51" s="4" t="s">
        <v>3</v>
      </c>
      <c r="N51" s="5">
        <v>0</v>
      </c>
      <c r="O51" s="6">
        <v>45</v>
      </c>
      <c r="P51" s="5">
        <v>0</v>
      </c>
      <c r="Q51" s="5">
        <v>0</v>
      </c>
      <c r="S51" s="4" t="s">
        <v>3</v>
      </c>
      <c r="T51" s="5">
        <v>4.4999999999999998E-2</v>
      </c>
      <c r="U51" s="6">
        <v>90</v>
      </c>
      <c r="V51" s="5">
        <f>SQRT(POWER(F51/2 - T51,2)-POWER(T51,2))</f>
        <v>0.3206073338212963</v>
      </c>
      <c r="W51" s="4" t="s">
        <v>3</v>
      </c>
      <c r="X51" s="5">
        <v>0</v>
      </c>
      <c r="Y51" s="6">
        <v>45</v>
      </c>
      <c r="Z51" s="5">
        <v>0</v>
      </c>
      <c r="AA51" s="5">
        <v>0</v>
      </c>
    </row>
    <row r="52" spans="1:27" x14ac:dyDescent="0.15">
      <c r="A52" s="26" t="s">
        <v>6</v>
      </c>
      <c r="B52" s="27">
        <v>0.375</v>
      </c>
      <c r="C52" s="27" t="s">
        <v>6</v>
      </c>
      <c r="D52" s="27"/>
      <c r="F52" s="5">
        <f>F53+0.025</f>
        <v>0.71250000000000036</v>
      </c>
      <c r="G52" s="3">
        <f>POWER(F52*0.5,2)*PI()</f>
        <v>0.39871228638723621</v>
      </c>
      <c r="I52" s="4" t="s">
        <v>3</v>
      </c>
      <c r="J52" s="5">
        <v>0.375</v>
      </c>
      <c r="K52" s="6">
        <v>0</v>
      </c>
      <c r="L52" s="5">
        <v>0</v>
      </c>
      <c r="M52" s="4" t="s">
        <v>3</v>
      </c>
      <c r="N52" s="5">
        <v>0</v>
      </c>
      <c r="O52" s="6">
        <v>45</v>
      </c>
      <c r="P52" s="5">
        <v>0</v>
      </c>
      <c r="Q52" s="5">
        <v>0</v>
      </c>
      <c r="S52" s="4" t="s">
        <v>3</v>
      </c>
      <c r="T52" s="5">
        <v>4.4999999999999998E-2</v>
      </c>
      <c r="U52" s="6">
        <v>90</v>
      </c>
      <c r="V52" s="5">
        <f>SQRT(POWER(F52/2 - T52,2)-POWER(T52,2))</f>
        <v>0.30797980859140772</v>
      </c>
      <c r="W52" s="4" t="s">
        <v>3</v>
      </c>
      <c r="X52" s="5">
        <v>0</v>
      </c>
      <c r="Y52" s="6">
        <v>45</v>
      </c>
      <c r="Z52" s="5">
        <v>0</v>
      </c>
      <c r="AA52" s="5">
        <v>0</v>
      </c>
    </row>
    <row r="53" spans="1:27" x14ac:dyDescent="0.15">
      <c r="A53" s="26" t="s">
        <v>6</v>
      </c>
      <c r="B53" s="27">
        <v>0.375</v>
      </c>
      <c r="C53" s="27" t="s">
        <v>6</v>
      </c>
      <c r="D53" s="27"/>
      <c r="F53" s="5">
        <f>F54+0.025</f>
        <v>0.68750000000000033</v>
      </c>
      <c r="G53" s="3">
        <f>POWER(F53*0.5,2)*PI()</f>
        <v>0.37122335066832551</v>
      </c>
      <c r="I53" s="4" t="s">
        <v>3</v>
      </c>
      <c r="J53" s="5">
        <v>0.375</v>
      </c>
      <c r="K53" s="6">
        <v>0</v>
      </c>
      <c r="L53" s="5">
        <v>0</v>
      </c>
      <c r="M53" s="4" t="s">
        <v>3</v>
      </c>
      <c r="N53" s="5">
        <v>0</v>
      </c>
      <c r="O53" s="6">
        <v>45</v>
      </c>
      <c r="P53" s="5">
        <v>0</v>
      </c>
      <c r="Q53" s="5">
        <v>0</v>
      </c>
      <c r="S53" s="4" t="s">
        <v>3</v>
      </c>
      <c r="T53" s="5">
        <v>4.4999999999999998E-2</v>
      </c>
      <c r="U53" s="6">
        <v>90</v>
      </c>
      <c r="V53" s="5">
        <f>SQRT(POWER(F53/2 - T53,2)-POWER(T53,2))</f>
        <v>0.29534143376776667</v>
      </c>
      <c r="W53" s="4" t="s">
        <v>3</v>
      </c>
      <c r="X53" s="5">
        <v>0</v>
      </c>
      <c r="Y53" s="6">
        <v>45</v>
      </c>
      <c r="Z53" s="5">
        <v>0</v>
      </c>
      <c r="AA53" s="5">
        <v>0</v>
      </c>
    </row>
    <row r="54" spans="1:27" x14ac:dyDescent="0.15">
      <c r="A54" s="26" t="s">
        <v>6</v>
      </c>
      <c r="B54" s="27">
        <v>0.375</v>
      </c>
      <c r="C54" s="27" t="s">
        <v>6</v>
      </c>
      <c r="D54" s="27"/>
      <c r="F54" s="5">
        <f t="shared" ref="F54:F72" si="6">F55+0.025</f>
        <v>0.66250000000000031</v>
      </c>
      <c r="G54" s="3">
        <f t="shared" ref="G54:G72" si="7">POWER(F54*0.5,2)*PI()</f>
        <v>0.34471616265366156</v>
      </c>
      <c r="I54" s="4" t="s">
        <v>3</v>
      </c>
      <c r="J54" s="5">
        <v>0.375</v>
      </c>
      <c r="K54" s="6">
        <v>0</v>
      </c>
      <c r="L54" s="5">
        <v>0</v>
      </c>
      <c r="M54" s="4" t="s">
        <v>3</v>
      </c>
      <c r="N54" s="5">
        <v>0</v>
      </c>
      <c r="O54" s="6">
        <v>45</v>
      </c>
      <c r="P54" s="5">
        <v>0</v>
      </c>
      <c r="Q54" s="5">
        <v>0</v>
      </c>
      <c r="S54" s="4" t="s">
        <v>3</v>
      </c>
      <c r="T54" s="5">
        <v>4.4999999999999998E-2</v>
      </c>
      <c r="U54" s="6">
        <v>90</v>
      </c>
      <c r="V54" s="5">
        <f t="shared" ref="V54:V73" si="8">SQRT(POWER(F54/2 - T54,2)-POWER(T54,2))</f>
        <v>0.2826907541820215</v>
      </c>
      <c r="W54" s="4" t="s">
        <v>3</v>
      </c>
      <c r="X54" s="5">
        <v>0</v>
      </c>
      <c r="Y54" s="6">
        <v>45</v>
      </c>
      <c r="Z54" s="5">
        <v>0</v>
      </c>
      <c r="AA54" s="5">
        <v>0</v>
      </c>
    </row>
    <row r="55" spans="1:27" x14ac:dyDescent="0.15">
      <c r="A55" s="26" t="s">
        <v>6</v>
      </c>
      <c r="B55" s="27">
        <v>0.375</v>
      </c>
      <c r="C55" s="27" t="s">
        <v>6</v>
      </c>
      <c r="D55" s="27"/>
      <c r="F55" s="5">
        <f t="shared" si="6"/>
        <v>0.63750000000000029</v>
      </c>
      <c r="G55" s="3">
        <f t="shared" si="7"/>
        <v>0.31919072234324447</v>
      </c>
      <c r="I55" s="4" t="s">
        <v>3</v>
      </c>
      <c r="J55" s="5">
        <v>0.375</v>
      </c>
      <c r="K55" s="6">
        <v>0</v>
      </c>
      <c r="L55" s="5">
        <v>0</v>
      </c>
      <c r="M55" s="4" t="s">
        <v>3</v>
      </c>
      <c r="N55" s="5">
        <v>0</v>
      </c>
      <c r="O55" s="6">
        <v>45</v>
      </c>
      <c r="P55" s="5">
        <v>0</v>
      </c>
      <c r="Q55" s="5">
        <v>0</v>
      </c>
      <c r="S55" s="4" t="s">
        <v>3</v>
      </c>
      <c r="T55" s="5">
        <v>4.4999999999999998E-2</v>
      </c>
      <c r="U55" s="6">
        <v>90</v>
      </c>
      <c r="V55" s="5">
        <f t="shared" si="8"/>
        <v>0.27002604041092054</v>
      </c>
      <c r="W55" s="4" t="s">
        <v>3</v>
      </c>
      <c r="X55" s="5">
        <v>0</v>
      </c>
      <c r="Y55" s="6">
        <v>45</v>
      </c>
      <c r="Z55" s="5">
        <v>0</v>
      </c>
      <c r="AA55" s="5">
        <v>0</v>
      </c>
    </row>
    <row r="56" spans="1:27" x14ac:dyDescent="0.15">
      <c r="A56" s="26" t="s">
        <v>6</v>
      </c>
      <c r="B56" s="27">
        <v>0.375</v>
      </c>
      <c r="C56" s="27" t="s">
        <v>6</v>
      </c>
      <c r="D56" s="27"/>
      <c r="F56" s="5">
        <f t="shared" si="6"/>
        <v>0.61250000000000027</v>
      </c>
      <c r="G56" s="3">
        <f t="shared" si="7"/>
        <v>0.29464702973707418</v>
      </c>
      <c r="I56" s="4" t="s">
        <v>3</v>
      </c>
      <c r="J56" s="5">
        <v>0.375</v>
      </c>
      <c r="K56" s="6">
        <v>0</v>
      </c>
      <c r="L56" s="5">
        <v>0</v>
      </c>
      <c r="M56" s="4" t="s">
        <v>3</v>
      </c>
      <c r="N56" s="5">
        <v>0</v>
      </c>
      <c r="O56" s="6">
        <v>45</v>
      </c>
      <c r="P56" s="5">
        <v>0</v>
      </c>
      <c r="Q56" s="5">
        <v>0</v>
      </c>
      <c r="S56" s="4" t="s">
        <v>3</v>
      </c>
      <c r="T56" s="5">
        <v>4.4999999999999998E-2</v>
      </c>
      <c r="U56" s="6">
        <v>90</v>
      </c>
      <c r="V56" s="5">
        <f t="shared" si="8"/>
        <v>0.25734522047242314</v>
      </c>
      <c r="W56" s="4" t="s">
        <v>3</v>
      </c>
      <c r="X56" s="5">
        <v>0</v>
      </c>
      <c r="Y56" s="6">
        <v>45</v>
      </c>
      <c r="Z56" s="5">
        <v>0</v>
      </c>
      <c r="AA56" s="5">
        <v>0</v>
      </c>
    </row>
    <row r="57" spans="1:27" x14ac:dyDescent="0.15">
      <c r="A57" s="26" t="s">
        <v>6</v>
      </c>
      <c r="B57" s="27">
        <v>0.375</v>
      </c>
      <c r="C57" s="27" t="s">
        <v>6</v>
      </c>
      <c r="D57" s="27"/>
      <c r="F57" s="5">
        <f t="shared" si="6"/>
        <v>0.58750000000000024</v>
      </c>
      <c r="G57" s="3">
        <f t="shared" si="7"/>
        <v>0.2710850848351507</v>
      </c>
      <c r="I57" s="4" t="s">
        <v>3</v>
      </c>
      <c r="J57" s="5">
        <v>0.375</v>
      </c>
      <c r="K57" s="6">
        <v>0</v>
      </c>
      <c r="L57" s="5">
        <v>0</v>
      </c>
      <c r="M57" s="4" t="s">
        <v>3</v>
      </c>
      <c r="N57" s="5">
        <v>0</v>
      </c>
      <c r="O57" s="6">
        <v>45</v>
      </c>
      <c r="P57" s="5">
        <v>0</v>
      </c>
      <c r="Q57" s="5">
        <v>0</v>
      </c>
      <c r="S57" s="4" t="s">
        <v>3</v>
      </c>
      <c r="T57" s="5">
        <v>4.4999999999999998E-2</v>
      </c>
      <c r="U57" s="6">
        <v>90</v>
      </c>
      <c r="V57" s="5">
        <f t="shared" si="8"/>
        <v>0.2446457898677189</v>
      </c>
      <c r="W57" s="4" t="s">
        <v>3</v>
      </c>
      <c r="X57" s="5">
        <v>0</v>
      </c>
      <c r="Y57" s="6">
        <v>45</v>
      </c>
      <c r="Z57" s="5">
        <v>0</v>
      </c>
      <c r="AA57" s="5">
        <v>0</v>
      </c>
    </row>
    <row r="58" spans="1:27" x14ac:dyDescent="0.15">
      <c r="A58" s="26" t="s">
        <v>6</v>
      </c>
      <c r="B58" s="27">
        <v>0.375</v>
      </c>
      <c r="C58" s="27" t="s">
        <v>6</v>
      </c>
      <c r="D58" s="27"/>
      <c r="F58" s="5">
        <f t="shared" si="6"/>
        <v>0.56250000000000022</v>
      </c>
      <c r="G58" s="3">
        <f t="shared" si="7"/>
        <v>0.24850488763747405</v>
      </c>
      <c r="I58" s="4" t="s">
        <v>3</v>
      </c>
      <c r="J58" s="5">
        <v>0.375</v>
      </c>
      <c r="K58" s="6">
        <v>0</v>
      </c>
      <c r="L58" s="5">
        <v>0</v>
      </c>
      <c r="M58" s="4" t="s">
        <v>3</v>
      </c>
      <c r="N58" s="5">
        <v>0</v>
      </c>
      <c r="O58" s="6">
        <v>45</v>
      </c>
      <c r="P58" s="5">
        <v>0</v>
      </c>
      <c r="Q58" s="5">
        <v>0</v>
      </c>
      <c r="S58" s="4" t="s">
        <v>3</v>
      </c>
      <c r="T58" s="5">
        <v>4.4999999999999998E-2</v>
      </c>
      <c r="U58" s="6">
        <v>90</v>
      </c>
      <c r="V58" s="5">
        <f t="shared" si="8"/>
        <v>0.23192469144099354</v>
      </c>
      <c r="W58" s="4" t="s">
        <v>3</v>
      </c>
      <c r="X58" s="5">
        <v>0</v>
      </c>
      <c r="Y58" s="6">
        <v>45</v>
      </c>
      <c r="Z58" s="5">
        <v>0</v>
      </c>
      <c r="AA58" s="5">
        <v>0</v>
      </c>
    </row>
    <row r="59" spans="1:27" x14ac:dyDescent="0.15">
      <c r="A59" s="26" t="s">
        <v>6</v>
      </c>
      <c r="B59" s="27">
        <v>0.375</v>
      </c>
      <c r="C59" s="27" t="s">
        <v>6</v>
      </c>
      <c r="D59" s="27"/>
      <c r="F59" s="5">
        <f t="shared" si="6"/>
        <v>0.5375000000000002</v>
      </c>
      <c r="G59" s="3">
        <f t="shared" si="7"/>
        <v>0.22690643814404421</v>
      </c>
      <c r="I59" s="4" t="s">
        <v>3</v>
      </c>
      <c r="J59" s="5">
        <v>0.375</v>
      </c>
      <c r="K59" s="6">
        <v>0</v>
      </c>
      <c r="L59" s="5">
        <v>0</v>
      </c>
      <c r="M59" s="4" t="s">
        <v>3</v>
      </c>
      <c r="N59" s="5">
        <v>0</v>
      </c>
      <c r="O59" s="6">
        <v>45</v>
      </c>
      <c r="P59" s="5">
        <v>0</v>
      </c>
      <c r="Q59" s="5">
        <v>0</v>
      </c>
      <c r="S59" s="4" t="s">
        <v>3</v>
      </c>
      <c r="T59" s="5">
        <v>4.4999999999999998E-2</v>
      </c>
      <c r="U59" s="6">
        <v>90</v>
      </c>
      <c r="V59" s="5">
        <f t="shared" si="8"/>
        <v>0.21917815242400429</v>
      </c>
      <c r="W59" s="4" t="s">
        <v>3</v>
      </c>
      <c r="X59" s="5">
        <v>0</v>
      </c>
      <c r="Y59" s="6">
        <v>45</v>
      </c>
      <c r="Z59" s="5">
        <v>0</v>
      </c>
      <c r="AA59" s="5">
        <v>0</v>
      </c>
    </row>
    <row r="60" spans="1:27" x14ac:dyDescent="0.15">
      <c r="A60" s="26" t="s">
        <v>6</v>
      </c>
      <c r="B60" s="27">
        <v>0.375</v>
      </c>
      <c r="C60" s="27" t="s">
        <v>6</v>
      </c>
      <c r="D60" s="27"/>
      <c r="F60" s="5">
        <f t="shared" si="6"/>
        <v>0.51250000000000018</v>
      </c>
      <c r="G60" s="3">
        <f t="shared" si="7"/>
        <v>0.20628973635486117</v>
      </c>
      <c r="I60" s="4" t="s">
        <v>3</v>
      </c>
      <c r="J60" s="5">
        <v>0.375</v>
      </c>
      <c r="K60" s="6">
        <v>0</v>
      </c>
      <c r="L60" s="5">
        <v>0</v>
      </c>
      <c r="M60" s="4" t="s">
        <v>3</v>
      </c>
      <c r="N60" s="5">
        <v>0</v>
      </c>
      <c r="O60" s="6">
        <v>45</v>
      </c>
      <c r="P60" s="5">
        <v>0</v>
      </c>
      <c r="Q60" s="5">
        <v>0</v>
      </c>
      <c r="S60" s="4" t="s">
        <v>3</v>
      </c>
      <c r="T60" s="5">
        <v>4.4999999999999998E-2</v>
      </c>
      <c r="U60" s="6">
        <v>90</v>
      </c>
      <c r="V60" s="5">
        <f t="shared" si="8"/>
        <v>0.20640145953941325</v>
      </c>
      <c r="W60" s="4" t="s">
        <v>3</v>
      </c>
      <c r="X60" s="5">
        <v>0</v>
      </c>
      <c r="Y60" s="6">
        <v>45</v>
      </c>
      <c r="Z60" s="5">
        <v>0</v>
      </c>
      <c r="AA60" s="5">
        <v>0</v>
      </c>
    </row>
    <row r="61" spans="1:27" x14ac:dyDescent="0.15">
      <c r="A61" s="26" t="s">
        <v>6</v>
      </c>
      <c r="B61" s="27">
        <v>0.375</v>
      </c>
      <c r="C61" s="27" t="s">
        <v>6</v>
      </c>
      <c r="D61" s="27"/>
      <c r="F61" s="5">
        <f t="shared" si="6"/>
        <v>0.48750000000000021</v>
      </c>
      <c r="G61" s="3">
        <f t="shared" si="7"/>
        <v>0.18665478226992499</v>
      </c>
      <c r="I61" s="4" t="s">
        <v>3</v>
      </c>
      <c r="J61" s="5">
        <v>0.375</v>
      </c>
      <c r="K61" s="6">
        <v>0</v>
      </c>
      <c r="L61" s="5">
        <v>0</v>
      </c>
      <c r="M61" s="4" t="s">
        <v>3</v>
      </c>
      <c r="N61" s="5">
        <v>0</v>
      </c>
      <c r="O61" s="6">
        <v>45</v>
      </c>
      <c r="P61" s="5">
        <v>0</v>
      </c>
      <c r="Q61" s="5">
        <v>0</v>
      </c>
      <c r="S61" s="4" t="s">
        <v>3</v>
      </c>
      <c r="T61" s="5">
        <v>4.4999999999999998E-2</v>
      </c>
      <c r="U61" s="6">
        <v>90</v>
      </c>
      <c r="V61" s="5">
        <f t="shared" si="8"/>
        <v>0.1935886424871047</v>
      </c>
      <c r="W61" s="4" t="s">
        <v>3</v>
      </c>
      <c r="X61" s="5">
        <v>0</v>
      </c>
      <c r="Y61" s="6">
        <v>45</v>
      </c>
      <c r="Z61" s="5">
        <v>0</v>
      </c>
      <c r="AA61" s="5">
        <v>0</v>
      </c>
    </row>
    <row r="62" spans="1:27" x14ac:dyDescent="0.15">
      <c r="A62" s="26" t="s">
        <v>6</v>
      </c>
      <c r="B62" s="27">
        <v>0.375</v>
      </c>
      <c r="C62" s="27" t="s">
        <v>6</v>
      </c>
      <c r="D62" s="27"/>
      <c r="F62" s="5">
        <f t="shared" si="6"/>
        <v>0.46250000000000019</v>
      </c>
      <c r="G62" s="3">
        <f t="shared" si="7"/>
        <v>0.16800157588923556</v>
      </c>
      <c r="I62" s="4" t="s">
        <v>3</v>
      </c>
      <c r="J62" s="5">
        <v>0.375</v>
      </c>
      <c r="K62" s="6">
        <v>0</v>
      </c>
      <c r="L62" s="5">
        <v>0</v>
      </c>
      <c r="M62" s="4" t="s">
        <v>3</v>
      </c>
      <c r="N62" s="5">
        <v>0</v>
      </c>
      <c r="O62" s="6">
        <v>45</v>
      </c>
      <c r="P62" s="5">
        <v>0</v>
      </c>
      <c r="Q62" s="5">
        <v>0</v>
      </c>
      <c r="S62" s="4" t="s">
        <v>3</v>
      </c>
      <c r="T62" s="5">
        <v>4.4999999999999998E-2</v>
      </c>
      <c r="U62" s="6">
        <v>90</v>
      </c>
      <c r="V62" s="5">
        <f t="shared" si="8"/>
        <v>0.18073201846933495</v>
      </c>
      <c r="W62" s="4" t="s">
        <v>3</v>
      </c>
      <c r="X62" s="5">
        <v>0</v>
      </c>
      <c r="Y62" s="6">
        <v>45</v>
      </c>
      <c r="Z62" s="5">
        <v>0</v>
      </c>
      <c r="AA62" s="5">
        <v>0</v>
      </c>
    </row>
    <row r="63" spans="1:27" x14ac:dyDescent="0.15">
      <c r="A63" s="26" t="s">
        <v>6</v>
      </c>
      <c r="B63" s="27">
        <v>0.375</v>
      </c>
      <c r="C63" s="27" t="s">
        <v>6</v>
      </c>
      <c r="D63" s="27"/>
      <c r="F63" s="5">
        <f t="shared" si="6"/>
        <v>0.43750000000000017</v>
      </c>
      <c r="G63" s="3">
        <f t="shared" si="7"/>
        <v>0.15033011721279294</v>
      </c>
      <c r="I63" s="4" t="s">
        <v>3</v>
      </c>
      <c r="J63" s="5">
        <v>0.375</v>
      </c>
      <c r="K63" s="6">
        <v>0</v>
      </c>
      <c r="L63" s="5">
        <v>0</v>
      </c>
      <c r="M63" s="4" t="s">
        <v>3</v>
      </c>
      <c r="N63" s="5">
        <v>0</v>
      </c>
      <c r="O63" s="6">
        <v>45</v>
      </c>
      <c r="P63" s="5">
        <v>0</v>
      </c>
      <c r="Q63" s="5">
        <v>0</v>
      </c>
      <c r="S63" s="4" t="s">
        <v>3</v>
      </c>
      <c r="T63" s="5">
        <v>4.4999999999999998E-2</v>
      </c>
      <c r="U63" s="6">
        <v>90</v>
      </c>
      <c r="V63" s="5">
        <f t="shared" si="8"/>
        <v>0.16782151977621948</v>
      </c>
      <c r="W63" s="4" t="s">
        <v>3</v>
      </c>
      <c r="X63" s="5">
        <v>0</v>
      </c>
      <c r="Y63" s="6">
        <v>45</v>
      </c>
      <c r="Z63" s="5">
        <v>0</v>
      </c>
      <c r="AA63" s="5">
        <v>0</v>
      </c>
    </row>
    <row r="64" spans="1:27" x14ac:dyDescent="0.15">
      <c r="A64" s="26" t="s">
        <v>6</v>
      </c>
      <c r="B64" s="27">
        <v>0.375</v>
      </c>
      <c r="C64" s="27" t="s">
        <v>6</v>
      </c>
      <c r="D64" s="27"/>
      <c r="F64" s="5">
        <f t="shared" si="6"/>
        <v>0.41250000000000014</v>
      </c>
      <c r="G64" s="3">
        <f t="shared" si="7"/>
        <v>0.13364040624059714</v>
      </c>
      <c r="I64" s="4" t="s">
        <v>3</v>
      </c>
      <c r="J64" s="5">
        <v>0.375</v>
      </c>
      <c r="K64" s="6">
        <v>0</v>
      </c>
      <c r="L64" s="5">
        <v>0</v>
      </c>
      <c r="M64" s="4" t="s">
        <v>3</v>
      </c>
      <c r="N64" s="5">
        <v>0</v>
      </c>
      <c r="O64" s="6">
        <v>45</v>
      </c>
      <c r="P64" s="5">
        <v>0</v>
      </c>
      <c r="Q64" s="5">
        <v>0</v>
      </c>
      <c r="S64" s="4" t="s">
        <v>3</v>
      </c>
      <c r="T64" s="5">
        <v>4.4999999999999998E-2</v>
      </c>
      <c r="U64" s="6">
        <v>90</v>
      </c>
      <c r="V64" s="5">
        <f t="shared" si="8"/>
        <v>0.1548436711654694</v>
      </c>
      <c r="W64" s="4" t="s">
        <v>3</v>
      </c>
      <c r="X64" s="5">
        <v>0</v>
      </c>
      <c r="Y64" s="6">
        <v>45</v>
      </c>
      <c r="Z64" s="5">
        <v>0</v>
      </c>
      <c r="AA64" s="5">
        <v>0</v>
      </c>
    </row>
    <row r="65" spans="1:27" x14ac:dyDescent="0.15">
      <c r="A65" s="26" t="s">
        <v>6</v>
      </c>
      <c r="B65" s="27">
        <v>0.375</v>
      </c>
      <c r="C65" s="27" t="s">
        <v>6</v>
      </c>
      <c r="D65" s="27"/>
      <c r="F65" s="5">
        <f t="shared" si="6"/>
        <v>0.38750000000000012</v>
      </c>
      <c r="G65" s="3">
        <f t="shared" si="7"/>
        <v>0.11793244297264817</v>
      </c>
      <c r="I65" s="4" t="s">
        <v>3</v>
      </c>
      <c r="J65" s="5">
        <v>0.375</v>
      </c>
      <c r="K65" s="6">
        <v>0</v>
      </c>
      <c r="L65" s="5">
        <v>0</v>
      </c>
      <c r="M65" s="4" t="s">
        <v>3</v>
      </c>
      <c r="N65" s="5">
        <v>0</v>
      </c>
      <c r="O65" s="6">
        <v>45</v>
      </c>
      <c r="P65" s="5">
        <v>0</v>
      </c>
      <c r="Q65" s="5">
        <v>0</v>
      </c>
      <c r="S65" s="4" t="s">
        <v>3</v>
      </c>
      <c r="T65" s="5">
        <v>4.4999999999999998E-2</v>
      </c>
      <c r="U65" s="6">
        <v>90</v>
      </c>
      <c r="V65" s="5">
        <f t="shared" si="8"/>
        <v>0.14177997919311464</v>
      </c>
      <c r="W65" s="4" t="s">
        <v>3</v>
      </c>
      <c r="X65" s="5">
        <v>0</v>
      </c>
      <c r="Y65" s="6">
        <v>45</v>
      </c>
      <c r="Z65" s="5">
        <v>0</v>
      </c>
      <c r="AA65" s="5">
        <v>0</v>
      </c>
    </row>
    <row r="66" spans="1:27" x14ac:dyDescent="0.15">
      <c r="A66" s="26" t="s">
        <v>6</v>
      </c>
      <c r="B66" s="27">
        <v>0.375</v>
      </c>
      <c r="C66" s="27" t="s">
        <v>6</v>
      </c>
      <c r="D66" s="27"/>
      <c r="F66" s="5">
        <f t="shared" si="6"/>
        <v>0.3625000000000001</v>
      </c>
      <c r="G66" s="3">
        <f t="shared" si="7"/>
        <v>0.103206227408946</v>
      </c>
      <c r="I66" s="4" t="s">
        <v>3</v>
      </c>
      <c r="J66" s="5">
        <v>0.375</v>
      </c>
      <c r="K66" s="6">
        <v>0</v>
      </c>
      <c r="L66" s="5">
        <v>0</v>
      </c>
      <c r="M66" s="4" t="s">
        <v>3</v>
      </c>
      <c r="N66" s="5">
        <v>0</v>
      </c>
      <c r="O66" s="6">
        <v>45</v>
      </c>
      <c r="P66" s="5">
        <v>0</v>
      </c>
      <c r="Q66" s="5">
        <v>0</v>
      </c>
      <c r="S66" s="4" t="s">
        <v>3</v>
      </c>
      <c r="T66" s="5">
        <v>4.4999999999999998E-2</v>
      </c>
      <c r="U66" s="6">
        <v>90</v>
      </c>
      <c r="V66" s="5">
        <f t="shared" si="8"/>
        <v>0.12860428647599587</v>
      </c>
      <c r="W66" s="4" t="s">
        <v>3</v>
      </c>
      <c r="X66" s="5">
        <v>0</v>
      </c>
      <c r="Y66" s="6">
        <v>45</v>
      </c>
      <c r="Z66" s="5">
        <v>0</v>
      </c>
      <c r="AA66" s="5">
        <v>0</v>
      </c>
    </row>
    <row r="67" spans="1:27" x14ac:dyDescent="0.15">
      <c r="A67" s="26" t="s">
        <v>6</v>
      </c>
      <c r="B67" s="27">
        <v>0.375</v>
      </c>
      <c r="C67" s="27" t="s">
        <v>6</v>
      </c>
      <c r="D67" s="27"/>
      <c r="F67" s="5">
        <f t="shared" si="6"/>
        <v>0.33750000000000008</v>
      </c>
      <c r="G67" s="3">
        <f t="shared" si="7"/>
        <v>8.9461759549490635E-2</v>
      </c>
      <c r="I67" s="4" t="s">
        <v>3</v>
      </c>
      <c r="J67" s="5">
        <v>0.375</v>
      </c>
      <c r="K67" s="6">
        <v>0</v>
      </c>
      <c r="L67" s="5">
        <v>0</v>
      </c>
      <c r="M67" s="4" t="s">
        <v>3</v>
      </c>
      <c r="N67" s="5">
        <v>0</v>
      </c>
      <c r="O67" s="6">
        <v>45</v>
      </c>
      <c r="P67" s="5">
        <v>0</v>
      </c>
      <c r="Q67" s="5">
        <v>0</v>
      </c>
      <c r="S67" s="4" t="s">
        <v>3</v>
      </c>
      <c r="T67" s="5">
        <v>4.4999999999999998E-2</v>
      </c>
      <c r="U67" s="6">
        <v>90</v>
      </c>
      <c r="V67" s="5">
        <f t="shared" si="8"/>
        <v>0.11527819611704553</v>
      </c>
      <c r="W67" s="4" t="s">
        <v>3</v>
      </c>
      <c r="X67" s="5">
        <v>0</v>
      </c>
      <c r="Y67" s="6">
        <v>45</v>
      </c>
      <c r="Z67" s="5">
        <v>0</v>
      </c>
      <c r="AA67" s="5">
        <v>0</v>
      </c>
    </row>
    <row r="68" spans="1:27" x14ac:dyDescent="0.15">
      <c r="A68" s="26" t="s">
        <v>6</v>
      </c>
      <c r="B68" s="27">
        <v>0.375</v>
      </c>
      <c r="C68" s="27" t="s">
        <v>6</v>
      </c>
      <c r="D68" s="27"/>
      <c r="F68" s="5">
        <f t="shared" si="6"/>
        <v>0.31250000000000006</v>
      </c>
      <c r="G68" s="3">
        <f t="shared" si="7"/>
        <v>7.6699039394282076E-2</v>
      </c>
      <c r="I68" s="4" t="s">
        <v>3</v>
      </c>
      <c r="J68" s="5">
        <v>0.375</v>
      </c>
      <c r="K68" s="6">
        <v>0</v>
      </c>
      <c r="L68" s="5">
        <v>0</v>
      </c>
      <c r="M68" s="4" t="s">
        <v>3</v>
      </c>
      <c r="N68" s="5">
        <v>0</v>
      </c>
      <c r="O68" s="6">
        <v>45</v>
      </c>
      <c r="P68" s="5">
        <v>0</v>
      </c>
      <c r="Q68" s="5">
        <v>0</v>
      </c>
      <c r="S68" s="4" t="s">
        <v>3</v>
      </c>
      <c r="T68" s="5">
        <v>4.4999999999999998E-2</v>
      </c>
      <c r="U68" s="6">
        <v>90</v>
      </c>
      <c r="V68" s="5">
        <f t="shared" si="8"/>
        <v>0.1017426287256232</v>
      </c>
      <c r="W68" s="4" t="s">
        <v>3</v>
      </c>
      <c r="X68" s="5">
        <v>0</v>
      </c>
      <c r="Y68" s="6">
        <v>45</v>
      </c>
      <c r="Z68" s="5">
        <v>0</v>
      </c>
      <c r="AA68" s="5">
        <v>0</v>
      </c>
    </row>
    <row r="69" spans="1:27" x14ac:dyDescent="0.15">
      <c r="A69" s="26" t="s">
        <v>6</v>
      </c>
      <c r="B69" s="27">
        <v>0.375</v>
      </c>
      <c r="C69" s="27" t="s">
        <v>6</v>
      </c>
      <c r="D69" s="27"/>
      <c r="F69" s="5">
        <f t="shared" si="6"/>
        <v>0.28750000000000003</v>
      </c>
      <c r="G69" s="3">
        <f t="shared" si="7"/>
        <v>6.4918066943320349E-2</v>
      </c>
      <c r="I69" s="4" t="s">
        <v>3</v>
      </c>
      <c r="J69" s="5">
        <v>0.375</v>
      </c>
      <c r="K69" s="6">
        <v>0</v>
      </c>
      <c r="L69" s="5">
        <v>0</v>
      </c>
      <c r="M69" s="4" t="s">
        <v>3</v>
      </c>
      <c r="N69" s="5">
        <v>0</v>
      </c>
      <c r="O69" s="6">
        <v>45</v>
      </c>
      <c r="P69" s="5">
        <v>0</v>
      </c>
      <c r="Q69" s="5">
        <v>0</v>
      </c>
      <c r="S69" s="4" t="s">
        <v>3</v>
      </c>
      <c r="T69" s="5">
        <v>4.4999999999999998E-2</v>
      </c>
      <c r="U69" s="6">
        <v>90</v>
      </c>
      <c r="V69" s="5">
        <f t="shared" si="8"/>
        <v>8.7900867458745841E-2</v>
      </c>
      <c r="W69" s="4" t="s">
        <v>3</v>
      </c>
      <c r="X69" s="5">
        <v>0</v>
      </c>
      <c r="Y69" s="6">
        <v>45</v>
      </c>
      <c r="Z69" s="5">
        <v>0</v>
      </c>
      <c r="AA69" s="5">
        <v>0</v>
      </c>
    </row>
    <row r="70" spans="1:27" x14ac:dyDescent="0.15">
      <c r="A70" s="26" t="s">
        <v>6</v>
      </c>
      <c r="B70" s="27">
        <v>0.375</v>
      </c>
      <c r="C70" s="27" t="s">
        <v>6</v>
      </c>
      <c r="D70" s="27"/>
      <c r="F70" s="5">
        <f t="shared" si="6"/>
        <v>0.26250000000000001</v>
      </c>
      <c r="G70" s="3">
        <f t="shared" si="7"/>
        <v>5.411884219660542E-2</v>
      </c>
      <c r="I70" s="4" t="s">
        <v>3</v>
      </c>
      <c r="J70" s="5">
        <v>0.375</v>
      </c>
      <c r="K70" s="6">
        <v>0</v>
      </c>
      <c r="L70" s="5">
        <v>0</v>
      </c>
      <c r="M70" s="4" t="s">
        <v>3</v>
      </c>
      <c r="N70" s="5">
        <v>0</v>
      </c>
      <c r="O70" s="6">
        <v>45</v>
      </c>
      <c r="P70" s="5">
        <v>0</v>
      </c>
      <c r="Q70" s="5">
        <v>0</v>
      </c>
      <c r="S70" s="4" t="s">
        <v>3</v>
      </c>
      <c r="T70" s="5">
        <v>4.4999999999999998E-2</v>
      </c>
      <c r="U70" s="6">
        <v>90</v>
      </c>
      <c r="V70" s="5">
        <f t="shared" si="8"/>
        <v>7.3580313263807193E-2</v>
      </c>
      <c r="W70" s="4" t="s">
        <v>3</v>
      </c>
      <c r="X70" s="5">
        <v>0</v>
      </c>
      <c r="Y70" s="6">
        <v>45</v>
      </c>
      <c r="Z70" s="5">
        <v>0</v>
      </c>
      <c r="AA70" s="5">
        <v>0</v>
      </c>
    </row>
    <row r="71" spans="1:27" x14ac:dyDescent="0.15">
      <c r="A71" s="26" t="s">
        <v>6</v>
      </c>
      <c r="B71" s="27">
        <v>0.375</v>
      </c>
      <c r="C71" s="27" t="s">
        <v>6</v>
      </c>
      <c r="D71" s="27"/>
      <c r="F71" s="5">
        <f t="shared" si="6"/>
        <v>0.23749999999999999</v>
      </c>
      <c r="G71" s="3">
        <f t="shared" si="7"/>
        <v>4.4301365154137316E-2</v>
      </c>
      <c r="I71" s="4" t="s">
        <v>3</v>
      </c>
      <c r="J71" s="5">
        <v>0.375</v>
      </c>
      <c r="K71" s="6">
        <v>0</v>
      </c>
      <c r="L71" s="5">
        <v>0</v>
      </c>
      <c r="M71" s="4" t="s">
        <v>3</v>
      </c>
      <c r="N71" s="5">
        <v>0</v>
      </c>
      <c r="O71" s="6">
        <v>45</v>
      </c>
      <c r="P71" s="5">
        <v>0</v>
      </c>
      <c r="Q71" s="5">
        <v>0</v>
      </c>
      <c r="S71" s="4" t="s">
        <v>3</v>
      </c>
      <c r="T71" s="5">
        <v>4.4999999999999998E-2</v>
      </c>
      <c r="U71" s="6">
        <v>90</v>
      </c>
      <c r="V71" s="5">
        <f t="shared" si="8"/>
        <v>5.8429979462601214E-2</v>
      </c>
      <c r="W71" s="4" t="s">
        <v>3</v>
      </c>
      <c r="X71" s="5">
        <v>0</v>
      </c>
      <c r="Y71" s="6">
        <v>45</v>
      </c>
      <c r="Z71" s="5">
        <v>0</v>
      </c>
      <c r="AA71" s="5">
        <v>0</v>
      </c>
    </row>
    <row r="72" spans="1:27" x14ac:dyDescent="0.15">
      <c r="A72" s="26" t="s">
        <v>6</v>
      </c>
      <c r="B72" s="27">
        <v>0.375</v>
      </c>
      <c r="C72" s="27" t="s">
        <v>6</v>
      </c>
      <c r="D72" s="27"/>
      <c r="F72" s="5">
        <f t="shared" si="6"/>
        <v>0.21249999999999999</v>
      </c>
      <c r="G72" s="3">
        <f t="shared" si="7"/>
        <v>3.5465635815916018E-2</v>
      </c>
      <c r="I72" s="4" t="s">
        <v>3</v>
      </c>
      <c r="J72" s="5">
        <v>0.375</v>
      </c>
      <c r="K72" s="6">
        <v>0</v>
      </c>
      <c r="L72" s="5">
        <v>0</v>
      </c>
      <c r="M72" s="4" t="s">
        <v>3</v>
      </c>
      <c r="N72" s="5">
        <v>0</v>
      </c>
      <c r="O72" s="6">
        <v>45</v>
      </c>
      <c r="P72" s="5">
        <v>0</v>
      </c>
      <c r="Q72" s="5">
        <v>0</v>
      </c>
      <c r="S72" s="4" t="s">
        <v>3</v>
      </c>
      <c r="T72" s="5">
        <v>4.4999999999999998E-2</v>
      </c>
      <c r="U72" s="6">
        <v>90</v>
      </c>
      <c r="V72" s="5">
        <f t="shared" si="8"/>
        <v>4.1551925346486648E-2</v>
      </c>
      <c r="W72" s="4" t="s">
        <v>3</v>
      </c>
      <c r="X72" s="5">
        <v>0</v>
      </c>
      <c r="Y72" s="6">
        <v>45</v>
      </c>
      <c r="Z72" s="5">
        <v>0</v>
      </c>
      <c r="AA72" s="5">
        <v>0</v>
      </c>
    </row>
    <row r="73" spans="1:27" x14ac:dyDescent="0.15">
      <c r="A73" s="26" t="s">
        <v>6</v>
      </c>
      <c r="B73" s="27">
        <v>0.375</v>
      </c>
      <c r="C73" s="27" t="s">
        <v>6</v>
      </c>
      <c r="D73" s="27"/>
      <c r="F73" s="5">
        <v>0.1875</v>
      </c>
      <c r="G73" s="3">
        <f>POWER(F73*0.5,2)*PI()</f>
        <v>2.7611654181941541E-2</v>
      </c>
      <c r="I73" s="4" t="s">
        <v>3</v>
      </c>
      <c r="J73" s="5">
        <v>0.375</v>
      </c>
      <c r="K73" s="6">
        <v>0</v>
      </c>
      <c r="L73" s="5">
        <v>0</v>
      </c>
      <c r="M73" s="4" t="s">
        <v>3</v>
      </c>
      <c r="N73" s="5">
        <v>0</v>
      </c>
      <c r="O73" s="6">
        <v>45</v>
      </c>
      <c r="P73" s="5">
        <v>0</v>
      </c>
      <c r="Q73" s="5">
        <v>0</v>
      </c>
      <c r="S73" s="4" t="s">
        <v>3</v>
      </c>
      <c r="T73" s="5">
        <v>4.4999999999999998E-2</v>
      </c>
      <c r="U73" s="6">
        <v>90</v>
      </c>
      <c r="V73" s="5">
        <f t="shared" si="8"/>
        <v>1.875000000000001E-2</v>
      </c>
      <c r="W73" s="4" t="s">
        <v>3</v>
      </c>
      <c r="X73" s="5">
        <v>0</v>
      </c>
      <c r="Y73" s="6">
        <v>45</v>
      </c>
      <c r="Z73" s="5">
        <v>0</v>
      </c>
      <c r="AA73" s="5">
        <v>0</v>
      </c>
    </row>
    <row r="74" spans="1:27" ht="3" customHeight="1" x14ac:dyDescent="0.15">
      <c r="A74" s="28"/>
      <c r="B74" s="29"/>
      <c r="C74" s="29"/>
      <c r="D74" s="29"/>
      <c r="F74" s="10"/>
      <c r="G74" s="11"/>
      <c r="I74" s="12"/>
      <c r="J74" s="10"/>
      <c r="K74" s="13"/>
      <c r="L74" s="10"/>
      <c r="M74" s="12"/>
      <c r="N74" s="10"/>
      <c r="O74" s="13"/>
      <c r="P74" s="10"/>
      <c r="Q74" s="10"/>
      <c r="S74" s="12"/>
      <c r="T74" s="10"/>
      <c r="U74" s="13"/>
      <c r="V74" s="10"/>
      <c r="W74" s="12"/>
      <c r="X74" s="10"/>
      <c r="Y74" s="13"/>
      <c r="Z74" s="10"/>
      <c r="AA74" s="10"/>
    </row>
    <row r="75" spans="1:27" x14ac:dyDescent="0.15">
      <c r="A75" s="26" t="s">
        <v>6</v>
      </c>
      <c r="B75" s="27">
        <v>0.5</v>
      </c>
      <c r="C75" s="27" t="s">
        <v>6</v>
      </c>
      <c r="D75" s="27"/>
      <c r="F75" s="5" t="s">
        <v>6</v>
      </c>
      <c r="G75" s="3" t="s">
        <v>6</v>
      </c>
      <c r="I75" s="4" t="s">
        <v>3</v>
      </c>
      <c r="J75" s="5">
        <v>0.5</v>
      </c>
      <c r="K75" s="6">
        <v>0</v>
      </c>
      <c r="L75" s="5">
        <v>0</v>
      </c>
      <c r="M75" s="4" t="s">
        <v>3</v>
      </c>
      <c r="N75" s="5">
        <v>0</v>
      </c>
      <c r="O75" s="6">
        <v>45</v>
      </c>
      <c r="P75" s="5">
        <v>0</v>
      </c>
      <c r="Q75" s="5">
        <v>0</v>
      </c>
      <c r="S75" s="4" t="s">
        <v>3</v>
      </c>
      <c r="T75" s="5">
        <v>0.06</v>
      </c>
      <c r="U75" s="6">
        <v>90</v>
      </c>
      <c r="V75" s="5">
        <v>0.436</v>
      </c>
      <c r="W75" s="4" t="s">
        <v>3</v>
      </c>
      <c r="X75" s="5">
        <v>0</v>
      </c>
      <c r="Y75" s="6">
        <v>45</v>
      </c>
      <c r="Z75" s="5">
        <v>0</v>
      </c>
      <c r="AA75" s="5">
        <v>0</v>
      </c>
    </row>
    <row r="76" spans="1:27" x14ac:dyDescent="0.15">
      <c r="A76" s="26" t="s">
        <v>6</v>
      </c>
      <c r="B76" s="27">
        <v>0.5</v>
      </c>
      <c r="C76" s="27" t="s">
        <v>6</v>
      </c>
      <c r="D76" s="27"/>
      <c r="F76" s="5">
        <f>F77+0.05</f>
        <v>1.0000000000000007</v>
      </c>
      <c r="G76" s="3">
        <f t="shared" ref="G76:G100" si="9">POWER(F76*0.5,2)*PI()</f>
        <v>0.78539816339744928</v>
      </c>
      <c r="I76" s="4" t="s">
        <v>3</v>
      </c>
      <c r="J76" s="5">
        <v>0.5</v>
      </c>
      <c r="K76" s="6">
        <v>0</v>
      </c>
      <c r="L76" s="5">
        <v>0</v>
      </c>
      <c r="M76" s="4" t="s">
        <v>3</v>
      </c>
      <c r="N76" s="5">
        <v>0</v>
      </c>
      <c r="O76" s="6">
        <v>45</v>
      </c>
      <c r="P76" s="5">
        <v>0</v>
      </c>
      <c r="Q76" s="5">
        <v>0</v>
      </c>
      <c r="S76" s="4" t="s">
        <v>3</v>
      </c>
      <c r="T76" s="5">
        <v>0.06</v>
      </c>
      <c r="U76" s="6">
        <v>90</v>
      </c>
      <c r="V76" s="5">
        <f t="shared" ref="V76:V100" si="10">SQRT(POWER(F76/2 - T76,2)-POWER(T76,2))</f>
        <v>0.43588989435406772</v>
      </c>
      <c r="W76" s="4" t="s">
        <v>3</v>
      </c>
      <c r="X76" s="5">
        <v>0</v>
      </c>
      <c r="Y76" s="6">
        <v>45</v>
      </c>
      <c r="Z76" s="5">
        <v>0</v>
      </c>
      <c r="AA76" s="5">
        <v>0</v>
      </c>
    </row>
    <row r="77" spans="1:27" x14ac:dyDescent="0.15">
      <c r="A77" s="26" t="s">
        <v>6</v>
      </c>
      <c r="B77" s="27">
        <v>0.5</v>
      </c>
      <c r="C77" s="27" t="s">
        <v>6</v>
      </c>
      <c r="D77" s="27"/>
      <c r="F77" s="5">
        <f>F78+0.05</f>
        <v>0.95000000000000062</v>
      </c>
      <c r="G77" s="3">
        <f t="shared" si="9"/>
        <v>0.70882184246619806</v>
      </c>
      <c r="I77" s="4" t="s">
        <v>3</v>
      </c>
      <c r="J77" s="5">
        <v>0.5</v>
      </c>
      <c r="K77" s="6">
        <v>0</v>
      </c>
      <c r="L77" s="5">
        <v>0</v>
      </c>
      <c r="M77" s="4" t="s">
        <v>3</v>
      </c>
      <c r="N77" s="5">
        <v>0</v>
      </c>
      <c r="O77" s="6">
        <v>45</v>
      </c>
      <c r="P77" s="5">
        <v>0</v>
      </c>
      <c r="Q77" s="5">
        <v>0</v>
      </c>
      <c r="S77" s="4" t="s">
        <v>3</v>
      </c>
      <c r="T77" s="5">
        <v>0.06</v>
      </c>
      <c r="U77" s="6">
        <v>90</v>
      </c>
      <c r="V77" s="5">
        <f t="shared" si="10"/>
        <v>0.41063974478854365</v>
      </c>
      <c r="W77" s="4" t="s">
        <v>3</v>
      </c>
      <c r="X77" s="5">
        <v>0</v>
      </c>
      <c r="Y77" s="6">
        <v>45</v>
      </c>
      <c r="Z77" s="5">
        <v>0</v>
      </c>
      <c r="AA77" s="5">
        <v>0</v>
      </c>
    </row>
    <row r="78" spans="1:27" x14ac:dyDescent="0.15">
      <c r="A78" s="26" t="s">
        <v>6</v>
      </c>
      <c r="B78" s="27">
        <v>0.5</v>
      </c>
      <c r="C78" s="27" t="s">
        <v>6</v>
      </c>
      <c r="D78" s="27"/>
      <c r="F78" s="5">
        <f>F79+0.05</f>
        <v>0.90000000000000058</v>
      </c>
      <c r="G78" s="3">
        <f t="shared" si="9"/>
        <v>0.63617251235193395</v>
      </c>
      <c r="I78" s="4" t="s">
        <v>3</v>
      </c>
      <c r="J78" s="5">
        <v>0.5</v>
      </c>
      <c r="K78" s="6">
        <v>0</v>
      </c>
      <c r="L78" s="5">
        <v>0</v>
      </c>
      <c r="M78" s="4" t="s">
        <v>3</v>
      </c>
      <c r="N78" s="5">
        <v>0</v>
      </c>
      <c r="O78" s="6">
        <v>45</v>
      </c>
      <c r="P78" s="5">
        <v>0</v>
      </c>
      <c r="Q78" s="5">
        <v>0</v>
      </c>
      <c r="S78" s="4" t="s">
        <v>3</v>
      </c>
      <c r="T78" s="5">
        <v>0.06</v>
      </c>
      <c r="U78" s="6">
        <v>90</v>
      </c>
      <c r="V78" s="5">
        <f t="shared" si="10"/>
        <v>0.38535697735995417</v>
      </c>
      <c r="W78" s="4" t="s">
        <v>3</v>
      </c>
      <c r="X78" s="5">
        <v>0</v>
      </c>
      <c r="Y78" s="6">
        <v>45</v>
      </c>
      <c r="Z78" s="5">
        <v>0</v>
      </c>
      <c r="AA78" s="5">
        <v>0</v>
      </c>
    </row>
    <row r="79" spans="1:27" x14ac:dyDescent="0.15">
      <c r="A79" s="26" t="s">
        <v>6</v>
      </c>
      <c r="B79" s="27">
        <v>0.5</v>
      </c>
      <c r="C79" s="27" t="s">
        <v>6</v>
      </c>
      <c r="D79" s="27"/>
      <c r="F79" s="5">
        <f>F80+0.05</f>
        <v>0.85000000000000053</v>
      </c>
      <c r="G79" s="3">
        <f t="shared" si="9"/>
        <v>0.56745017305465706</v>
      </c>
      <c r="I79" s="4" t="s">
        <v>3</v>
      </c>
      <c r="J79" s="5">
        <v>0.5</v>
      </c>
      <c r="K79" s="6">
        <v>0</v>
      </c>
      <c r="L79" s="5">
        <v>0</v>
      </c>
      <c r="M79" s="4" t="s">
        <v>3</v>
      </c>
      <c r="N79" s="5">
        <v>0</v>
      </c>
      <c r="O79" s="6">
        <v>45</v>
      </c>
      <c r="P79" s="5">
        <v>0</v>
      </c>
      <c r="Q79" s="5">
        <v>0</v>
      </c>
      <c r="S79" s="4" t="s">
        <v>3</v>
      </c>
      <c r="T79" s="5">
        <v>0.06</v>
      </c>
      <c r="U79" s="6">
        <v>90</v>
      </c>
      <c r="V79" s="5">
        <f t="shared" si="10"/>
        <v>0.36003472054789409</v>
      </c>
      <c r="W79" s="4" t="s">
        <v>3</v>
      </c>
      <c r="X79" s="5">
        <v>0</v>
      </c>
      <c r="Y79" s="6">
        <v>45</v>
      </c>
      <c r="Z79" s="5">
        <v>0</v>
      </c>
      <c r="AA79" s="5">
        <v>0</v>
      </c>
    </row>
    <row r="80" spans="1:27" x14ac:dyDescent="0.15">
      <c r="A80" s="26" t="s">
        <v>6</v>
      </c>
      <c r="B80" s="27">
        <v>0.5</v>
      </c>
      <c r="C80" s="27" t="s">
        <v>6</v>
      </c>
      <c r="D80" s="27"/>
      <c r="F80" s="5">
        <f>F81+0.05</f>
        <v>0.80000000000000049</v>
      </c>
      <c r="G80" s="3">
        <f t="shared" si="9"/>
        <v>0.5026548245743675</v>
      </c>
      <c r="I80" s="4" t="s">
        <v>3</v>
      </c>
      <c r="J80" s="5">
        <v>0.5</v>
      </c>
      <c r="K80" s="6">
        <v>0</v>
      </c>
      <c r="L80" s="5">
        <v>0</v>
      </c>
      <c r="M80" s="4" t="s">
        <v>3</v>
      </c>
      <c r="N80" s="5">
        <v>0</v>
      </c>
      <c r="O80" s="6">
        <v>45</v>
      </c>
      <c r="P80" s="5">
        <v>0</v>
      </c>
      <c r="Q80" s="5">
        <v>0</v>
      </c>
      <c r="S80" s="4" t="s">
        <v>3</v>
      </c>
      <c r="T80" s="5">
        <v>0.06</v>
      </c>
      <c r="U80" s="6">
        <v>90</v>
      </c>
      <c r="V80" s="5">
        <f t="shared" si="10"/>
        <v>0.33466401061363044</v>
      </c>
      <c r="W80" s="4" t="s">
        <v>3</v>
      </c>
      <c r="X80" s="5">
        <v>0</v>
      </c>
      <c r="Y80" s="6">
        <v>45</v>
      </c>
      <c r="Z80" s="5">
        <v>0</v>
      </c>
      <c r="AA80" s="5">
        <v>0</v>
      </c>
    </row>
    <row r="81" spans="1:27" x14ac:dyDescent="0.15">
      <c r="A81" s="26" t="s">
        <v>6</v>
      </c>
      <c r="B81" s="27">
        <v>0.5</v>
      </c>
      <c r="C81" s="27" t="s">
        <v>6</v>
      </c>
      <c r="D81" s="27"/>
      <c r="F81" s="5">
        <f t="shared" ref="F81:F100" si="11">F82+0.025</f>
        <v>0.75000000000000044</v>
      </c>
      <c r="G81" s="3">
        <f t="shared" si="9"/>
        <v>0.44178646691106516</v>
      </c>
      <c r="I81" s="4" t="s">
        <v>3</v>
      </c>
      <c r="J81" s="5">
        <v>0.5</v>
      </c>
      <c r="K81" s="6">
        <v>0</v>
      </c>
      <c r="L81" s="5">
        <v>0</v>
      </c>
      <c r="M81" s="4" t="s">
        <v>3</v>
      </c>
      <c r="N81" s="5">
        <v>0</v>
      </c>
      <c r="O81" s="6">
        <v>45</v>
      </c>
      <c r="P81" s="5">
        <v>0</v>
      </c>
      <c r="Q81" s="5">
        <v>0</v>
      </c>
      <c r="S81" s="4" t="s">
        <v>3</v>
      </c>
      <c r="T81" s="5">
        <v>0.06</v>
      </c>
      <c r="U81" s="6">
        <v>90</v>
      </c>
      <c r="V81" s="5">
        <f t="shared" si="10"/>
        <v>0.30923292192132479</v>
      </c>
      <c r="W81" s="4" t="s">
        <v>3</v>
      </c>
      <c r="X81" s="5">
        <v>0</v>
      </c>
      <c r="Y81" s="6">
        <v>45</v>
      </c>
      <c r="Z81" s="5">
        <v>0</v>
      </c>
      <c r="AA81" s="5">
        <v>0</v>
      </c>
    </row>
    <row r="82" spans="1:27" x14ac:dyDescent="0.15">
      <c r="A82" s="26" t="s">
        <v>6</v>
      </c>
      <c r="B82" s="27">
        <v>0.5</v>
      </c>
      <c r="C82" s="27" t="s">
        <v>6</v>
      </c>
      <c r="D82" s="27"/>
      <c r="F82" s="5">
        <f t="shared" si="11"/>
        <v>0.72500000000000042</v>
      </c>
      <c r="G82" s="3">
        <f t="shared" si="9"/>
        <v>0.41282490963578422</v>
      </c>
      <c r="I82" s="4" t="s">
        <v>3</v>
      </c>
      <c r="J82" s="5">
        <v>0.5</v>
      </c>
      <c r="K82" s="6">
        <v>0</v>
      </c>
      <c r="L82" s="5">
        <v>0</v>
      </c>
      <c r="M82" s="4" t="s">
        <v>3</v>
      </c>
      <c r="N82" s="5">
        <v>0</v>
      </c>
      <c r="O82" s="6">
        <v>45</v>
      </c>
      <c r="P82" s="5">
        <v>0</v>
      </c>
      <c r="Q82" s="5">
        <v>0</v>
      </c>
      <c r="S82" s="4" t="s">
        <v>3</v>
      </c>
      <c r="T82" s="5">
        <v>0.06</v>
      </c>
      <c r="U82" s="6">
        <v>90</v>
      </c>
      <c r="V82" s="5">
        <f t="shared" si="10"/>
        <v>0.29648988178351066</v>
      </c>
      <c r="W82" s="4" t="s">
        <v>3</v>
      </c>
      <c r="X82" s="5">
        <v>0</v>
      </c>
      <c r="Y82" s="6">
        <v>45</v>
      </c>
      <c r="Z82" s="5">
        <v>0</v>
      </c>
      <c r="AA82" s="5">
        <v>0</v>
      </c>
    </row>
    <row r="83" spans="1:27" x14ac:dyDescent="0.15">
      <c r="A83" s="26" t="s">
        <v>6</v>
      </c>
      <c r="B83" s="27">
        <v>0.5</v>
      </c>
      <c r="C83" s="27" t="s">
        <v>6</v>
      </c>
      <c r="D83" s="27"/>
      <c r="F83" s="5">
        <f t="shared" si="11"/>
        <v>0.7000000000000004</v>
      </c>
      <c r="G83" s="3">
        <f t="shared" si="9"/>
        <v>0.38484510006475009</v>
      </c>
      <c r="I83" s="4" t="s">
        <v>3</v>
      </c>
      <c r="J83" s="5">
        <v>0.5</v>
      </c>
      <c r="K83" s="6">
        <v>0</v>
      </c>
      <c r="L83" s="5">
        <v>0</v>
      </c>
      <c r="M83" s="4" t="s">
        <v>3</v>
      </c>
      <c r="N83" s="5">
        <v>0</v>
      </c>
      <c r="O83" s="6">
        <v>45</v>
      </c>
      <c r="P83" s="5">
        <v>0</v>
      </c>
      <c r="Q83" s="5">
        <v>0</v>
      </c>
      <c r="S83" s="4" t="s">
        <v>3</v>
      </c>
      <c r="T83" s="5">
        <v>0.06</v>
      </c>
      <c r="U83" s="6">
        <v>90</v>
      </c>
      <c r="V83" s="5">
        <f t="shared" si="10"/>
        <v>0.28372521918222238</v>
      </c>
      <c r="W83" s="4" t="s">
        <v>3</v>
      </c>
      <c r="X83" s="5">
        <v>0</v>
      </c>
      <c r="Y83" s="6">
        <v>45</v>
      </c>
      <c r="Z83" s="5">
        <v>0</v>
      </c>
      <c r="AA83" s="5">
        <v>0</v>
      </c>
    </row>
    <row r="84" spans="1:27" x14ac:dyDescent="0.15">
      <c r="A84" s="26" t="s">
        <v>6</v>
      </c>
      <c r="B84" s="27">
        <v>0.5</v>
      </c>
      <c r="C84" s="27" t="s">
        <v>6</v>
      </c>
      <c r="D84" s="27"/>
      <c r="F84" s="5">
        <f t="shared" si="11"/>
        <v>0.67500000000000038</v>
      </c>
      <c r="G84" s="3">
        <f t="shared" si="9"/>
        <v>0.35784703819796276</v>
      </c>
      <c r="I84" s="4" t="s">
        <v>3</v>
      </c>
      <c r="J84" s="5">
        <v>0.5</v>
      </c>
      <c r="K84" s="6">
        <v>0</v>
      </c>
      <c r="L84" s="5">
        <v>0</v>
      </c>
      <c r="M84" s="4" t="s">
        <v>3</v>
      </c>
      <c r="N84" s="5">
        <v>0</v>
      </c>
      <c r="O84" s="6">
        <v>45</v>
      </c>
      <c r="P84" s="5">
        <v>0</v>
      </c>
      <c r="Q84" s="5">
        <v>0</v>
      </c>
      <c r="S84" s="4" t="s">
        <v>3</v>
      </c>
      <c r="T84" s="5">
        <v>0.06</v>
      </c>
      <c r="U84" s="6">
        <v>90</v>
      </c>
      <c r="V84" s="5">
        <f t="shared" si="10"/>
        <v>0.27093587802282681</v>
      </c>
      <c r="W84" s="4" t="s">
        <v>3</v>
      </c>
      <c r="X84" s="5">
        <v>0</v>
      </c>
      <c r="Y84" s="6">
        <v>45</v>
      </c>
      <c r="Z84" s="5">
        <v>0</v>
      </c>
      <c r="AA84" s="5">
        <v>0</v>
      </c>
    </row>
    <row r="85" spans="1:27" x14ac:dyDescent="0.15">
      <c r="A85" s="26" t="s">
        <v>6</v>
      </c>
      <c r="B85" s="27">
        <v>0.5</v>
      </c>
      <c r="C85" s="27" t="s">
        <v>6</v>
      </c>
      <c r="D85" s="27"/>
      <c r="F85" s="5">
        <f t="shared" si="11"/>
        <v>0.65000000000000036</v>
      </c>
      <c r="G85" s="3">
        <f t="shared" si="9"/>
        <v>0.3318307240354223</v>
      </c>
      <c r="I85" s="4" t="s">
        <v>3</v>
      </c>
      <c r="J85" s="5">
        <v>0.5</v>
      </c>
      <c r="K85" s="6">
        <v>0</v>
      </c>
      <c r="L85" s="5">
        <v>0</v>
      </c>
      <c r="M85" s="4" t="s">
        <v>3</v>
      </c>
      <c r="N85" s="5">
        <v>0</v>
      </c>
      <c r="O85" s="6">
        <v>45</v>
      </c>
      <c r="P85" s="5">
        <v>0</v>
      </c>
      <c r="Q85" s="5">
        <v>0</v>
      </c>
      <c r="S85" s="4" t="s">
        <v>3</v>
      </c>
      <c r="T85" s="5">
        <v>0.06</v>
      </c>
      <c r="U85" s="6">
        <v>90</v>
      </c>
      <c r="V85" s="5">
        <f t="shared" si="10"/>
        <v>0.25811818998280628</v>
      </c>
      <c r="W85" s="4" t="s">
        <v>3</v>
      </c>
      <c r="X85" s="5">
        <v>0</v>
      </c>
      <c r="Y85" s="6">
        <v>45</v>
      </c>
      <c r="Z85" s="5">
        <v>0</v>
      </c>
      <c r="AA85" s="5">
        <v>0</v>
      </c>
    </row>
    <row r="86" spans="1:27" x14ac:dyDescent="0.15">
      <c r="A86" s="26" t="s">
        <v>6</v>
      </c>
      <c r="B86" s="27">
        <v>0.5</v>
      </c>
      <c r="C86" s="27" t="s">
        <v>6</v>
      </c>
      <c r="D86" s="27"/>
      <c r="F86" s="5">
        <f t="shared" si="11"/>
        <v>0.62500000000000033</v>
      </c>
      <c r="G86" s="3">
        <f t="shared" si="9"/>
        <v>0.30679615757712858</v>
      </c>
      <c r="I86" s="4" t="s">
        <v>3</v>
      </c>
      <c r="J86" s="5">
        <v>0.5</v>
      </c>
      <c r="K86" s="6">
        <v>0</v>
      </c>
      <c r="L86" s="5">
        <v>0</v>
      </c>
      <c r="M86" s="4" t="s">
        <v>3</v>
      </c>
      <c r="N86" s="5">
        <v>0</v>
      </c>
      <c r="O86" s="6">
        <v>45</v>
      </c>
      <c r="P86" s="5">
        <v>0</v>
      </c>
      <c r="Q86" s="5">
        <v>0</v>
      </c>
      <c r="S86" s="4" t="s">
        <v>3</v>
      </c>
      <c r="T86" s="5">
        <v>0.06</v>
      </c>
      <c r="U86" s="6">
        <v>90</v>
      </c>
      <c r="V86" s="5">
        <f t="shared" si="10"/>
        <v>0.24526771087935748</v>
      </c>
      <c r="W86" s="4" t="s">
        <v>3</v>
      </c>
      <c r="X86" s="5">
        <v>0</v>
      </c>
      <c r="Y86" s="6">
        <v>45</v>
      </c>
      <c r="Z86" s="5">
        <v>0</v>
      </c>
      <c r="AA86" s="5">
        <v>0</v>
      </c>
    </row>
    <row r="87" spans="1:27" x14ac:dyDescent="0.15">
      <c r="A87" s="26" t="s">
        <v>6</v>
      </c>
      <c r="B87" s="27">
        <v>0.5</v>
      </c>
      <c r="C87" s="27" t="s">
        <v>6</v>
      </c>
      <c r="D87" s="27"/>
      <c r="F87" s="5">
        <f t="shared" si="11"/>
        <v>0.60000000000000031</v>
      </c>
      <c r="G87" s="3">
        <f t="shared" si="9"/>
        <v>0.28274333882308167</v>
      </c>
      <c r="I87" s="4" t="s">
        <v>3</v>
      </c>
      <c r="J87" s="5">
        <v>0.5</v>
      </c>
      <c r="K87" s="6">
        <v>0</v>
      </c>
      <c r="L87" s="5">
        <v>0</v>
      </c>
      <c r="M87" s="4" t="s">
        <v>3</v>
      </c>
      <c r="N87" s="5">
        <v>0</v>
      </c>
      <c r="O87" s="6">
        <v>45</v>
      </c>
      <c r="P87" s="5">
        <v>0</v>
      </c>
      <c r="Q87" s="5">
        <v>0</v>
      </c>
      <c r="S87" s="4" t="s">
        <v>3</v>
      </c>
      <c r="T87" s="5">
        <v>0.06</v>
      </c>
      <c r="U87" s="6">
        <v>90</v>
      </c>
      <c r="V87" s="5">
        <f t="shared" si="10"/>
        <v>0.23237900077244517</v>
      </c>
      <c r="W87" s="4" t="s">
        <v>3</v>
      </c>
      <c r="X87" s="5">
        <v>0</v>
      </c>
      <c r="Y87" s="6">
        <v>45</v>
      </c>
      <c r="Z87" s="5">
        <v>0</v>
      </c>
      <c r="AA87" s="5">
        <v>0</v>
      </c>
    </row>
    <row r="88" spans="1:27" x14ac:dyDescent="0.15">
      <c r="A88" s="26" t="s">
        <v>6</v>
      </c>
      <c r="B88" s="27">
        <v>0.5</v>
      </c>
      <c r="C88" s="27" t="s">
        <v>6</v>
      </c>
      <c r="D88" s="27"/>
      <c r="F88" s="5">
        <f t="shared" si="11"/>
        <v>0.57500000000000029</v>
      </c>
      <c r="G88" s="3">
        <f t="shared" si="9"/>
        <v>0.25967226777328162</v>
      </c>
      <c r="I88" s="4" t="s">
        <v>3</v>
      </c>
      <c r="J88" s="5">
        <v>0.5</v>
      </c>
      <c r="K88" s="6">
        <v>0</v>
      </c>
      <c r="L88" s="5">
        <v>0</v>
      </c>
      <c r="M88" s="4" t="s">
        <v>3</v>
      </c>
      <c r="N88" s="5">
        <v>0</v>
      </c>
      <c r="O88" s="6">
        <v>45</v>
      </c>
      <c r="P88" s="5">
        <v>0</v>
      </c>
      <c r="Q88" s="5">
        <v>0</v>
      </c>
      <c r="S88" s="4" t="s">
        <v>3</v>
      </c>
      <c r="T88" s="5">
        <v>0.06</v>
      </c>
      <c r="U88" s="6">
        <v>90</v>
      </c>
      <c r="V88" s="5">
        <f t="shared" si="10"/>
        <v>0.21944532348628454</v>
      </c>
      <c r="W88" s="4" t="s">
        <v>3</v>
      </c>
      <c r="X88" s="5">
        <v>0</v>
      </c>
      <c r="Y88" s="6">
        <v>45</v>
      </c>
      <c r="Z88" s="5">
        <v>0</v>
      </c>
      <c r="AA88" s="5">
        <v>0</v>
      </c>
    </row>
    <row r="89" spans="1:27" x14ac:dyDescent="0.15">
      <c r="A89" s="26" t="s">
        <v>6</v>
      </c>
      <c r="B89" s="27">
        <v>0.5</v>
      </c>
      <c r="C89" s="27" t="s">
        <v>6</v>
      </c>
      <c r="D89" s="27"/>
      <c r="F89" s="5">
        <f t="shared" si="11"/>
        <v>0.55000000000000027</v>
      </c>
      <c r="G89" s="3">
        <f t="shared" si="9"/>
        <v>0.23758294442772832</v>
      </c>
      <c r="I89" s="4" t="s">
        <v>3</v>
      </c>
      <c r="J89" s="5">
        <v>0.5</v>
      </c>
      <c r="K89" s="6">
        <v>0</v>
      </c>
      <c r="L89" s="5">
        <v>0</v>
      </c>
      <c r="M89" s="4" t="s">
        <v>3</v>
      </c>
      <c r="N89" s="5">
        <v>0</v>
      </c>
      <c r="O89" s="6">
        <v>45</v>
      </c>
      <c r="P89" s="5">
        <v>0</v>
      </c>
      <c r="Q89" s="5">
        <v>0</v>
      </c>
      <c r="S89" s="4" t="s">
        <v>3</v>
      </c>
      <c r="T89" s="5">
        <v>0.06</v>
      </c>
      <c r="U89" s="6">
        <v>90</v>
      </c>
      <c r="V89" s="5">
        <f t="shared" si="10"/>
        <v>0.20645822822062593</v>
      </c>
      <c r="W89" s="4" t="s">
        <v>3</v>
      </c>
      <c r="X89" s="5">
        <v>0</v>
      </c>
      <c r="Y89" s="6">
        <v>45</v>
      </c>
      <c r="Z89" s="5">
        <v>0</v>
      </c>
      <c r="AA89" s="5">
        <v>0</v>
      </c>
    </row>
    <row r="90" spans="1:27" x14ac:dyDescent="0.15">
      <c r="A90" s="26" t="s">
        <v>6</v>
      </c>
      <c r="B90" s="27">
        <v>0.5</v>
      </c>
      <c r="C90" s="27" t="s">
        <v>6</v>
      </c>
      <c r="D90" s="27"/>
      <c r="F90" s="5">
        <f t="shared" si="11"/>
        <v>0.52500000000000024</v>
      </c>
      <c r="G90" s="3">
        <f t="shared" si="9"/>
        <v>0.21647536878642187</v>
      </c>
      <c r="I90" s="4" t="s">
        <v>3</v>
      </c>
      <c r="J90" s="5">
        <v>0.5</v>
      </c>
      <c r="K90" s="6">
        <v>0</v>
      </c>
      <c r="L90" s="5">
        <v>0</v>
      </c>
      <c r="M90" s="4" t="s">
        <v>3</v>
      </c>
      <c r="N90" s="5">
        <v>0</v>
      </c>
      <c r="O90" s="6">
        <v>45</v>
      </c>
      <c r="P90" s="5">
        <v>0</v>
      </c>
      <c r="Q90" s="5">
        <v>0</v>
      </c>
      <c r="S90" s="4" t="s">
        <v>3</v>
      </c>
      <c r="T90" s="5">
        <v>0.06</v>
      </c>
      <c r="U90" s="6">
        <v>90</v>
      </c>
      <c r="V90" s="5">
        <f t="shared" si="10"/>
        <v>0.19340695437341454</v>
      </c>
      <c r="W90" s="4" t="s">
        <v>3</v>
      </c>
      <c r="X90" s="5">
        <v>0</v>
      </c>
      <c r="Y90" s="6">
        <v>45</v>
      </c>
      <c r="Z90" s="5">
        <v>0</v>
      </c>
      <c r="AA90" s="5">
        <v>0</v>
      </c>
    </row>
    <row r="91" spans="1:27" x14ac:dyDescent="0.15">
      <c r="A91" s="26" t="s">
        <v>6</v>
      </c>
      <c r="B91" s="27">
        <v>0.5</v>
      </c>
      <c r="C91" s="27" t="s">
        <v>6</v>
      </c>
      <c r="D91" s="27"/>
      <c r="F91" s="5">
        <f t="shared" si="11"/>
        <v>0.50000000000000022</v>
      </c>
      <c r="G91" s="3">
        <f t="shared" si="9"/>
        <v>0.19634954084936224</v>
      </c>
      <c r="I91" s="4" t="s">
        <v>3</v>
      </c>
      <c r="J91" s="5">
        <v>0.5</v>
      </c>
      <c r="K91" s="6">
        <v>0</v>
      </c>
      <c r="L91" s="5">
        <v>0</v>
      </c>
      <c r="M91" s="4" t="s">
        <v>3</v>
      </c>
      <c r="N91" s="5">
        <v>0</v>
      </c>
      <c r="O91" s="6">
        <v>45</v>
      </c>
      <c r="P91" s="5">
        <v>0</v>
      </c>
      <c r="Q91" s="5">
        <v>0</v>
      </c>
      <c r="S91" s="4" t="s">
        <v>3</v>
      </c>
      <c r="T91" s="5">
        <v>0.06</v>
      </c>
      <c r="U91" s="6">
        <v>90</v>
      </c>
      <c r="V91" s="5">
        <f t="shared" si="10"/>
        <v>0.18027756377319959</v>
      </c>
      <c r="W91" s="4" t="s">
        <v>3</v>
      </c>
      <c r="X91" s="5">
        <v>0</v>
      </c>
      <c r="Y91" s="6">
        <v>45</v>
      </c>
      <c r="Z91" s="5">
        <v>0</v>
      </c>
      <c r="AA91" s="5">
        <v>0</v>
      </c>
    </row>
    <row r="92" spans="1:27" x14ac:dyDescent="0.15">
      <c r="A92" s="26" t="s">
        <v>6</v>
      </c>
      <c r="B92" s="27">
        <v>0.5</v>
      </c>
      <c r="C92" s="27" t="s">
        <v>6</v>
      </c>
      <c r="D92" s="27"/>
      <c r="F92" s="5">
        <f t="shared" si="11"/>
        <v>0.4750000000000002</v>
      </c>
      <c r="G92" s="3">
        <f t="shared" si="9"/>
        <v>0.1772054606165494</v>
      </c>
      <c r="I92" s="4" t="s">
        <v>3</v>
      </c>
      <c r="J92" s="5">
        <v>0.5</v>
      </c>
      <c r="K92" s="6">
        <v>0</v>
      </c>
      <c r="L92" s="5">
        <v>0</v>
      </c>
      <c r="M92" s="4" t="s">
        <v>3</v>
      </c>
      <c r="N92" s="5">
        <v>0</v>
      </c>
      <c r="O92" s="6">
        <v>45</v>
      </c>
      <c r="P92" s="5">
        <v>0</v>
      </c>
      <c r="Q92" s="5">
        <v>0</v>
      </c>
      <c r="S92" s="4" t="s">
        <v>3</v>
      </c>
      <c r="T92" s="5">
        <v>0.06</v>
      </c>
      <c r="U92" s="6">
        <v>90</v>
      </c>
      <c r="V92" s="5">
        <f t="shared" si="10"/>
        <v>0.16705163872288123</v>
      </c>
      <c r="W92" s="4" t="s">
        <v>3</v>
      </c>
      <c r="X92" s="5">
        <v>0</v>
      </c>
      <c r="Y92" s="6">
        <v>45</v>
      </c>
      <c r="Z92" s="5">
        <v>0</v>
      </c>
      <c r="AA92" s="5">
        <v>0</v>
      </c>
    </row>
    <row r="93" spans="1:27" x14ac:dyDescent="0.15">
      <c r="A93" s="26" t="s">
        <v>6</v>
      </c>
      <c r="B93" s="27">
        <v>0.5</v>
      </c>
      <c r="C93" s="27" t="s">
        <v>6</v>
      </c>
      <c r="D93" s="27"/>
      <c r="F93" s="5">
        <f t="shared" si="11"/>
        <v>0.45000000000000018</v>
      </c>
      <c r="G93" s="3">
        <f t="shared" si="9"/>
        <v>0.1590431280879834</v>
      </c>
      <c r="I93" s="4" t="s">
        <v>3</v>
      </c>
      <c r="J93" s="5">
        <v>0.5</v>
      </c>
      <c r="K93" s="6">
        <v>0</v>
      </c>
      <c r="L93" s="5">
        <v>0</v>
      </c>
      <c r="M93" s="4" t="s">
        <v>3</v>
      </c>
      <c r="N93" s="5">
        <v>0</v>
      </c>
      <c r="O93" s="6">
        <v>45</v>
      </c>
      <c r="P93" s="5">
        <v>0</v>
      </c>
      <c r="Q93" s="5">
        <v>0</v>
      </c>
      <c r="S93" s="4" t="s">
        <v>3</v>
      </c>
      <c r="T93" s="5">
        <v>0.06</v>
      </c>
      <c r="U93" s="6">
        <v>90</v>
      </c>
      <c r="V93" s="5">
        <f t="shared" si="10"/>
        <v>0.15370426148939409</v>
      </c>
      <c r="W93" s="4" t="s">
        <v>3</v>
      </c>
      <c r="X93" s="5">
        <v>0</v>
      </c>
      <c r="Y93" s="6">
        <v>45</v>
      </c>
      <c r="Z93" s="5">
        <v>0</v>
      </c>
      <c r="AA93" s="5">
        <v>0</v>
      </c>
    </row>
    <row r="94" spans="1:27" x14ac:dyDescent="0.15">
      <c r="A94" s="26" t="s">
        <v>6</v>
      </c>
      <c r="B94" s="27">
        <v>0.5</v>
      </c>
      <c r="C94" s="27" t="s">
        <v>6</v>
      </c>
      <c r="D94" s="27"/>
      <c r="F94" s="5">
        <f t="shared" si="11"/>
        <v>0.42500000000000016</v>
      </c>
      <c r="G94" s="3">
        <f t="shared" si="9"/>
        <v>0.14186254326366418</v>
      </c>
      <c r="I94" s="4" t="s">
        <v>3</v>
      </c>
      <c r="J94" s="5">
        <v>0.5</v>
      </c>
      <c r="K94" s="6">
        <v>0</v>
      </c>
      <c r="L94" s="5">
        <v>0</v>
      </c>
      <c r="M94" s="4" t="s">
        <v>3</v>
      </c>
      <c r="N94" s="5">
        <v>0</v>
      </c>
      <c r="O94" s="6">
        <v>45</v>
      </c>
      <c r="P94" s="5">
        <v>0</v>
      </c>
      <c r="Q94" s="5">
        <v>0</v>
      </c>
      <c r="S94" s="4" t="s">
        <v>3</v>
      </c>
      <c r="T94" s="5">
        <v>0.06</v>
      </c>
      <c r="U94" s="6">
        <v>90</v>
      </c>
      <c r="V94" s="5">
        <f t="shared" si="10"/>
        <v>0.14020074892809961</v>
      </c>
      <c r="W94" s="4" t="s">
        <v>3</v>
      </c>
      <c r="X94" s="5">
        <v>0</v>
      </c>
      <c r="Y94" s="6">
        <v>45</v>
      </c>
      <c r="Z94" s="5">
        <v>0</v>
      </c>
      <c r="AA94" s="5">
        <v>0</v>
      </c>
    </row>
    <row r="95" spans="1:27" x14ac:dyDescent="0.15">
      <c r="A95" s="26" t="s">
        <v>6</v>
      </c>
      <c r="B95" s="27">
        <v>0.5</v>
      </c>
      <c r="C95" s="27" t="s">
        <v>6</v>
      </c>
      <c r="D95" s="27"/>
      <c r="F95" s="5">
        <f t="shared" si="11"/>
        <v>0.40000000000000013</v>
      </c>
      <c r="G95" s="3">
        <f t="shared" si="9"/>
        <v>0.12566370614359182</v>
      </c>
      <c r="I95" s="4" t="s">
        <v>3</v>
      </c>
      <c r="J95" s="5">
        <v>0.5</v>
      </c>
      <c r="K95" s="6">
        <v>0</v>
      </c>
      <c r="L95" s="5">
        <v>0</v>
      </c>
      <c r="M95" s="4" t="s">
        <v>3</v>
      </c>
      <c r="N95" s="5">
        <v>0</v>
      </c>
      <c r="O95" s="6">
        <v>45</v>
      </c>
      <c r="P95" s="5">
        <v>0</v>
      </c>
      <c r="Q95" s="5">
        <v>0</v>
      </c>
      <c r="S95" s="4" t="s">
        <v>3</v>
      </c>
      <c r="T95" s="5">
        <v>0.06</v>
      </c>
      <c r="U95" s="6">
        <v>90</v>
      </c>
      <c r="V95" s="5">
        <f t="shared" si="10"/>
        <v>0.12649110640673525</v>
      </c>
      <c r="W95" s="4" t="s">
        <v>3</v>
      </c>
      <c r="X95" s="5">
        <v>0</v>
      </c>
      <c r="Y95" s="6">
        <v>45</v>
      </c>
      <c r="Z95" s="5">
        <v>0</v>
      </c>
      <c r="AA95" s="5">
        <v>0</v>
      </c>
    </row>
    <row r="96" spans="1:27" x14ac:dyDescent="0.15">
      <c r="A96" s="26" t="s">
        <v>6</v>
      </c>
      <c r="B96" s="27">
        <v>0.5</v>
      </c>
      <c r="C96" s="27" t="s">
        <v>6</v>
      </c>
      <c r="D96" s="27"/>
      <c r="F96" s="5">
        <f t="shared" si="11"/>
        <v>0.37500000000000011</v>
      </c>
      <c r="G96" s="3">
        <f t="shared" si="9"/>
        <v>0.11044661672776623</v>
      </c>
      <c r="I96" s="4" t="s">
        <v>3</v>
      </c>
      <c r="J96" s="5">
        <v>0.5</v>
      </c>
      <c r="K96" s="6">
        <v>0</v>
      </c>
      <c r="L96" s="5">
        <v>0</v>
      </c>
      <c r="M96" s="4" t="s">
        <v>3</v>
      </c>
      <c r="N96" s="5">
        <v>0</v>
      </c>
      <c r="O96" s="6">
        <v>45</v>
      </c>
      <c r="P96" s="5">
        <v>0</v>
      </c>
      <c r="Q96" s="5">
        <v>0</v>
      </c>
      <c r="S96" s="4" t="s">
        <v>3</v>
      </c>
      <c r="T96" s="5">
        <v>0.06</v>
      </c>
      <c r="U96" s="6">
        <v>90</v>
      </c>
      <c r="V96" s="5">
        <f t="shared" si="10"/>
        <v>0.11250000000000007</v>
      </c>
      <c r="W96" s="4" t="s">
        <v>3</v>
      </c>
      <c r="X96" s="5">
        <v>0</v>
      </c>
      <c r="Y96" s="6">
        <v>45</v>
      </c>
      <c r="Z96" s="5">
        <v>0</v>
      </c>
      <c r="AA96" s="5">
        <v>0</v>
      </c>
    </row>
    <row r="97" spans="1:27" x14ac:dyDescent="0.15">
      <c r="A97" s="26" t="s">
        <v>6</v>
      </c>
      <c r="B97" s="27">
        <v>0.5</v>
      </c>
      <c r="C97" s="27" t="s">
        <v>6</v>
      </c>
      <c r="D97" s="27"/>
      <c r="F97" s="5">
        <f t="shared" si="11"/>
        <v>0.35000000000000009</v>
      </c>
      <c r="G97" s="3">
        <f t="shared" si="9"/>
        <v>9.6211275016187467E-2</v>
      </c>
      <c r="I97" s="4" t="s">
        <v>3</v>
      </c>
      <c r="J97" s="5">
        <v>0.5</v>
      </c>
      <c r="K97" s="6">
        <v>0</v>
      </c>
      <c r="L97" s="5">
        <v>0</v>
      </c>
      <c r="M97" s="4" t="s">
        <v>3</v>
      </c>
      <c r="N97" s="5">
        <v>0</v>
      </c>
      <c r="O97" s="6">
        <v>45</v>
      </c>
      <c r="P97" s="5">
        <v>0</v>
      </c>
      <c r="Q97" s="5">
        <v>0</v>
      </c>
      <c r="S97" s="4" t="s">
        <v>3</v>
      </c>
      <c r="T97" s="5">
        <v>0.06</v>
      </c>
      <c r="U97" s="6">
        <v>90</v>
      </c>
      <c r="V97" s="5">
        <f t="shared" si="10"/>
        <v>9.8107084351742979E-2</v>
      </c>
      <c r="W97" s="4" t="s">
        <v>3</v>
      </c>
      <c r="X97" s="5">
        <v>0</v>
      </c>
      <c r="Y97" s="6">
        <v>45</v>
      </c>
      <c r="Z97" s="5">
        <v>0</v>
      </c>
      <c r="AA97" s="5">
        <v>0</v>
      </c>
    </row>
    <row r="98" spans="1:27" x14ac:dyDescent="0.15">
      <c r="A98" s="26" t="s">
        <v>6</v>
      </c>
      <c r="B98" s="27">
        <v>0.5</v>
      </c>
      <c r="C98" s="27" t="s">
        <v>6</v>
      </c>
      <c r="D98" s="27"/>
      <c r="F98" s="5">
        <f t="shared" si="11"/>
        <v>0.32500000000000007</v>
      </c>
      <c r="G98" s="3">
        <f t="shared" si="9"/>
        <v>8.2957681008855505E-2</v>
      </c>
      <c r="I98" s="4" t="s">
        <v>3</v>
      </c>
      <c r="J98" s="5">
        <v>0.5</v>
      </c>
      <c r="K98" s="6">
        <v>0</v>
      </c>
      <c r="L98" s="5">
        <v>0</v>
      </c>
      <c r="M98" s="4" t="s">
        <v>3</v>
      </c>
      <c r="N98" s="5">
        <v>0</v>
      </c>
      <c r="O98" s="6">
        <v>45</v>
      </c>
      <c r="P98" s="5">
        <v>0</v>
      </c>
      <c r="Q98" s="5">
        <v>0</v>
      </c>
      <c r="S98" s="4" t="s">
        <v>3</v>
      </c>
      <c r="T98" s="5">
        <v>0.06</v>
      </c>
      <c r="U98" s="6">
        <v>90</v>
      </c>
      <c r="V98" s="5">
        <f t="shared" si="10"/>
        <v>8.3103850692973352E-2</v>
      </c>
      <c r="W98" s="4" t="s">
        <v>3</v>
      </c>
      <c r="X98" s="5">
        <v>0</v>
      </c>
      <c r="Y98" s="6">
        <v>45</v>
      </c>
      <c r="Z98" s="5">
        <v>0</v>
      </c>
      <c r="AA98" s="5">
        <v>0</v>
      </c>
    </row>
    <row r="99" spans="1:27" x14ac:dyDescent="0.15">
      <c r="A99" s="26" t="s">
        <v>6</v>
      </c>
      <c r="B99" s="27">
        <v>0.5</v>
      </c>
      <c r="C99" s="27" t="s">
        <v>6</v>
      </c>
      <c r="D99" s="27"/>
      <c r="F99" s="5">
        <f t="shared" si="11"/>
        <v>0.30000000000000004</v>
      </c>
      <c r="G99" s="3">
        <f t="shared" si="9"/>
        <v>7.0685834705770362E-2</v>
      </c>
      <c r="I99" s="4" t="s">
        <v>3</v>
      </c>
      <c r="J99" s="5">
        <v>0.5</v>
      </c>
      <c r="K99" s="6">
        <v>0</v>
      </c>
      <c r="L99" s="5">
        <v>0</v>
      </c>
      <c r="M99" s="4" t="s">
        <v>3</v>
      </c>
      <c r="N99" s="5">
        <v>0</v>
      </c>
      <c r="O99" s="6">
        <v>45</v>
      </c>
      <c r="P99" s="5">
        <v>0</v>
      </c>
      <c r="Q99" s="5">
        <v>0</v>
      </c>
      <c r="S99" s="4" t="s">
        <v>3</v>
      </c>
      <c r="T99" s="5">
        <v>0.06</v>
      </c>
      <c r="U99" s="6">
        <v>90</v>
      </c>
      <c r="V99" s="5">
        <f t="shared" si="10"/>
        <v>6.7082039324993722E-2</v>
      </c>
      <c r="W99" s="4" t="s">
        <v>3</v>
      </c>
      <c r="X99" s="5">
        <v>0</v>
      </c>
      <c r="Y99" s="6">
        <v>45</v>
      </c>
      <c r="Z99" s="5">
        <v>0</v>
      </c>
      <c r="AA99" s="5">
        <v>0</v>
      </c>
    </row>
    <row r="100" spans="1:27" x14ac:dyDescent="0.15">
      <c r="A100" s="26" t="s">
        <v>6</v>
      </c>
      <c r="B100" s="27">
        <v>0.5</v>
      </c>
      <c r="C100" s="27" t="s">
        <v>6</v>
      </c>
      <c r="D100" s="27"/>
      <c r="F100" s="5">
        <f t="shared" si="11"/>
        <v>0.27500000000000002</v>
      </c>
      <c r="G100" s="3">
        <f t="shared" si="9"/>
        <v>5.9395736106932037E-2</v>
      </c>
      <c r="I100" s="4" t="s">
        <v>3</v>
      </c>
      <c r="J100" s="5">
        <v>0.5</v>
      </c>
      <c r="K100" s="6">
        <v>0</v>
      </c>
      <c r="L100" s="5">
        <v>0</v>
      </c>
      <c r="M100" s="4" t="s">
        <v>3</v>
      </c>
      <c r="N100" s="5">
        <v>0</v>
      </c>
      <c r="O100" s="6">
        <v>45</v>
      </c>
      <c r="P100" s="5">
        <v>0</v>
      </c>
      <c r="Q100" s="5">
        <v>0</v>
      </c>
      <c r="S100" s="4" t="s">
        <v>3</v>
      </c>
      <c r="T100" s="5">
        <v>0.06</v>
      </c>
      <c r="U100" s="6">
        <v>90</v>
      </c>
      <c r="V100" s="5">
        <f t="shared" si="10"/>
        <v>4.9053542175871483E-2</v>
      </c>
      <c r="W100" s="4" t="s">
        <v>3</v>
      </c>
      <c r="X100" s="5">
        <v>0</v>
      </c>
      <c r="Y100" s="6">
        <v>45</v>
      </c>
      <c r="Z100" s="5">
        <v>0</v>
      </c>
      <c r="AA100" s="5">
        <v>0</v>
      </c>
    </row>
    <row r="101" spans="1:27" x14ac:dyDescent="0.15">
      <c r="A101" s="26" t="s">
        <v>6</v>
      </c>
      <c r="B101" s="27">
        <v>0.5</v>
      </c>
      <c r="C101" s="27" t="s">
        <v>6</v>
      </c>
      <c r="D101" s="27"/>
      <c r="F101" s="5">
        <v>0.25</v>
      </c>
      <c r="G101" s="3">
        <f>POWER(F101*0.5,2)*PI()</f>
        <v>4.9087385212340517E-2</v>
      </c>
      <c r="I101" s="4" t="s">
        <v>3</v>
      </c>
      <c r="J101" s="5">
        <v>0.5</v>
      </c>
      <c r="K101" s="6">
        <v>0</v>
      </c>
      <c r="L101" s="5">
        <v>0</v>
      </c>
      <c r="M101" s="4" t="s">
        <v>3</v>
      </c>
      <c r="N101" s="5">
        <v>0</v>
      </c>
      <c r="O101" s="6">
        <v>45</v>
      </c>
      <c r="P101" s="5">
        <v>0</v>
      </c>
      <c r="Q101" s="5">
        <v>0</v>
      </c>
      <c r="S101" s="4" t="s">
        <v>3</v>
      </c>
      <c r="T101" s="5">
        <v>0.06</v>
      </c>
      <c r="U101" s="6">
        <v>90</v>
      </c>
      <c r="V101" s="5">
        <f>SQRT(POWER(F101/2 - T101,2)-POWER(T101,2))</f>
        <v>2.5000000000000012E-2</v>
      </c>
      <c r="W101" s="4" t="s">
        <v>3</v>
      </c>
      <c r="X101" s="5">
        <v>0</v>
      </c>
      <c r="Y101" s="6">
        <v>45</v>
      </c>
      <c r="Z101" s="5">
        <v>0</v>
      </c>
      <c r="AA101" s="5">
        <v>0</v>
      </c>
    </row>
    <row r="102" spans="1:27" ht="3" customHeight="1" x14ac:dyDescent="0.15">
      <c r="A102" s="28"/>
      <c r="B102" s="29"/>
      <c r="C102" s="29"/>
      <c r="D102" s="29"/>
      <c r="F102" s="10"/>
      <c r="G102" s="11"/>
      <c r="I102" s="12"/>
      <c r="J102" s="10"/>
      <c r="K102" s="13"/>
      <c r="L102" s="10"/>
      <c r="M102" s="12"/>
      <c r="N102" s="10"/>
      <c r="O102" s="13"/>
      <c r="P102" s="10"/>
      <c r="Q102" s="10"/>
      <c r="T102" s="10"/>
      <c r="U102" s="13"/>
      <c r="V102" s="10"/>
      <c r="W102" s="12"/>
      <c r="X102" s="10"/>
      <c r="Y102" s="13"/>
      <c r="Z102" s="10"/>
      <c r="AA102" s="10"/>
    </row>
    <row r="103" spans="1:27" x14ac:dyDescent="0.15">
      <c r="A103" s="26" t="s">
        <v>6</v>
      </c>
      <c r="B103" s="27">
        <v>0.625</v>
      </c>
      <c r="C103" s="27" t="s">
        <v>6</v>
      </c>
      <c r="D103" s="27"/>
      <c r="F103" s="5" t="s">
        <v>6</v>
      </c>
      <c r="G103" s="3" t="s">
        <v>6</v>
      </c>
      <c r="I103" s="4" t="s">
        <v>3</v>
      </c>
      <c r="J103" s="5">
        <v>0.625</v>
      </c>
      <c r="K103" s="6">
        <v>0</v>
      </c>
      <c r="L103" s="5">
        <v>0</v>
      </c>
      <c r="M103" s="4" t="s">
        <v>3</v>
      </c>
      <c r="N103" s="5">
        <v>0</v>
      </c>
      <c r="O103" s="6">
        <v>45</v>
      </c>
      <c r="P103" s="5">
        <v>0</v>
      </c>
      <c r="Q103" s="5">
        <v>0</v>
      </c>
      <c r="S103" s="4" t="s">
        <v>3</v>
      </c>
      <c r="T103" s="5">
        <v>7.4999999999999997E-2</v>
      </c>
      <c r="U103" s="6">
        <v>90</v>
      </c>
      <c r="V103" s="5">
        <v>0.55100000000000005</v>
      </c>
      <c r="W103" s="4" t="s">
        <v>3</v>
      </c>
      <c r="X103" s="5">
        <v>0</v>
      </c>
      <c r="Y103" s="6">
        <v>45</v>
      </c>
      <c r="Z103" s="5">
        <v>0</v>
      </c>
      <c r="AA103" s="5">
        <v>0</v>
      </c>
    </row>
    <row r="104" spans="1:27" x14ac:dyDescent="0.15">
      <c r="A104" s="26" t="s">
        <v>6</v>
      </c>
      <c r="B104" s="27">
        <v>0.625</v>
      </c>
      <c r="C104" s="27" t="s">
        <v>6</v>
      </c>
      <c r="D104" s="27"/>
      <c r="F104" s="5">
        <f t="shared" ref="F104:F113" si="12">F105+0.05</f>
        <v>1.2625000000000008</v>
      </c>
      <c r="G104" s="3">
        <f>POWER(F104*0.5,2)*PI()</f>
        <v>1.2518510413777157</v>
      </c>
      <c r="I104" s="4" t="s">
        <v>3</v>
      </c>
      <c r="J104" s="5">
        <v>0.625</v>
      </c>
      <c r="K104" s="6">
        <v>0</v>
      </c>
      <c r="L104" s="5">
        <v>0</v>
      </c>
      <c r="M104" s="4" t="s">
        <v>3</v>
      </c>
      <c r="N104" s="5">
        <v>0</v>
      </c>
      <c r="O104" s="6">
        <v>45</v>
      </c>
      <c r="P104" s="5">
        <v>0</v>
      </c>
      <c r="Q104" s="5">
        <v>0</v>
      </c>
      <c r="S104" s="4" t="s">
        <v>3</v>
      </c>
      <c r="T104" s="5">
        <v>7.4999999999999997E-2</v>
      </c>
      <c r="U104" s="6">
        <v>90</v>
      </c>
      <c r="V104" s="5">
        <f>SQRT(POWER(F104/2 - T104,2)-POWER(T104,2))</f>
        <v>0.55117062920660109</v>
      </c>
      <c r="W104" s="4" t="s">
        <v>3</v>
      </c>
      <c r="X104" s="5">
        <v>0</v>
      </c>
      <c r="Y104" s="6">
        <v>45</v>
      </c>
      <c r="Z104" s="5">
        <v>0</v>
      </c>
      <c r="AA104" s="5">
        <v>0</v>
      </c>
    </row>
    <row r="105" spans="1:27" x14ac:dyDescent="0.15">
      <c r="A105" s="26" t="s">
        <v>6</v>
      </c>
      <c r="B105" s="27">
        <v>0.625</v>
      </c>
      <c r="C105" s="27" t="s">
        <v>6</v>
      </c>
      <c r="D105" s="27"/>
      <c r="F105" s="5">
        <f t="shared" si="12"/>
        <v>1.2125000000000008</v>
      </c>
      <c r="G105" s="3">
        <f>POWER(F105*0.5,2)*PI()</f>
        <v>1.1546580186572812</v>
      </c>
      <c r="I105" s="4" t="s">
        <v>3</v>
      </c>
      <c r="J105" s="5">
        <v>0.625</v>
      </c>
      <c r="K105" s="6">
        <v>0</v>
      </c>
      <c r="L105" s="5">
        <v>0</v>
      </c>
      <c r="M105" s="4" t="s">
        <v>3</v>
      </c>
      <c r="N105" s="5">
        <v>0</v>
      </c>
      <c r="O105" s="6">
        <v>45</v>
      </c>
      <c r="P105" s="5">
        <v>0</v>
      </c>
      <c r="Q105" s="5">
        <v>0</v>
      </c>
      <c r="S105" s="4" t="s">
        <v>3</v>
      </c>
      <c r="T105" s="5">
        <v>7.4999999999999997E-2</v>
      </c>
      <c r="U105" s="6">
        <v>90</v>
      </c>
      <c r="V105" s="5">
        <f>SQRT(POWER(F105/2 - T105,2)-POWER(T105,2))</f>
        <v>0.52592923716028606</v>
      </c>
      <c r="W105" s="4" t="s">
        <v>3</v>
      </c>
      <c r="X105" s="5">
        <v>0</v>
      </c>
      <c r="Y105" s="6">
        <v>45</v>
      </c>
      <c r="Z105" s="5">
        <v>0</v>
      </c>
      <c r="AA105" s="5">
        <v>0</v>
      </c>
    </row>
    <row r="106" spans="1:27" x14ac:dyDescent="0.15">
      <c r="A106" s="26" t="s">
        <v>6</v>
      </c>
      <c r="B106" s="27">
        <v>0.625</v>
      </c>
      <c r="C106" s="27" t="s">
        <v>6</v>
      </c>
      <c r="D106" s="27"/>
      <c r="F106" s="5">
        <f t="shared" si="12"/>
        <v>1.1625000000000008</v>
      </c>
      <c r="G106" s="3">
        <f>POWER(F106*0.5,2)*PI()</f>
        <v>1.0613919867538342</v>
      </c>
      <c r="I106" s="4" t="s">
        <v>3</v>
      </c>
      <c r="J106" s="5">
        <v>0.625</v>
      </c>
      <c r="K106" s="6">
        <v>0</v>
      </c>
      <c r="L106" s="5">
        <v>0</v>
      </c>
      <c r="M106" s="4" t="s">
        <v>3</v>
      </c>
      <c r="N106" s="5">
        <v>0</v>
      </c>
      <c r="O106" s="6">
        <v>45</v>
      </c>
      <c r="P106" s="5">
        <v>0</v>
      </c>
      <c r="Q106" s="5">
        <v>0</v>
      </c>
      <c r="S106" s="4" t="s">
        <v>3</v>
      </c>
      <c r="T106" s="5">
        <v>7.4999999999999997E-2</v>
      </c>
      <c r="U106" s="6">
        <v>90</v>
      </c>
      <c r="V106" s="5">
        <f>SQRT(POWER(F106/2 - T106,2)-POWER(T106,2))</f>
        <v>0.50066362210570126</v>
      </c>
      <c r="W106" s="4" t="s">
        <v>3</v>
      </c>
      <c r="X106" s="5">
        <v>0</v>
      </c>
      <c r="Y106" s="6">
        <v>45</v>
      </c>
      <c r="Z106" s="5">
        <v>0</v>
      </c>
      <c r="AA106" s="5">
        <v>0</v>
      </c>
    </row>
    <row r="107" spans="1:27" x14ac:dyDescent="0.15">
      <c r="A107" s="26" t="s">
        <v>6</v>
      </c>
      <c r="B107" s="27">
        <v>0.625</v>
      </c>
      <c r="C107" s="27" t="s">
        <v>6</v>
      </c>
      <c r="D107" s="27"/>
      <c r="F107" s="5">
        <f t="shared" si="12"/>
        <v>1.1125000000000007</v>
      </c>
      <c r="G107" s="3">
        <f t="shared" ref="G107:G131" si="13">POWER(F107*0.5,2)*PI()</f>
        <v>0.97205294566737444</v>
      </c>
      <c r="I107" s="4" t="s">
        <v>3</v>
      </c>
      <c r="J107" s="5">
        <v>0.625</v>
      </c>
      <c r="K107" s="6">
        <v>0</v>
      </c>
      <c r="L107" s="5">
        <v>0</v>
      </c>
      <c r="M107" s="4" t="s">
        <v>3</v>
      </c>
      <c r="N107" s="5">
        <v>0</v>
      </c>
      <c r="O107" s="6">
        <v>45</v>
      </c>
      <c r="P107" s="5">
        <v>0</v>
      </c>
      <c r="Q107" s="5">
        <v>0</v>
      </c>
      <c r="S107" s="4" t="s">
        <v>3</v>
      </c>
      <c r="T107" s="5">
        <v>7.4999999999999997E-2</v>
      </c>
      <c r="U107" s="6">
        <v>90</v>
      </c>
      <c r="V107" s="5">
        <f t="shared" ref="V107:V131" si="14">SQRT(POWER(F107/2 - T107,2)-POWER(T107,2))</f>
        <v>0.47536992174516085</v>
      </c>
      <c r="W107" s="4" t="s">
        <v>3</v>
      </c>
      <c r="X107" s="5">
        <v>0</v>
      </c>
      <c r="Y107" s="6">
        <v>45</v>
      </c>
      <c r="Z107" s="5">
        <v>0</v>
      </c>
      <c r="AA107" s="5">
        <v>0</v>
      </c>
    </row>
    <row r="108" spans="1:27" x14ac:dyDescent="0.15">
      <c r="A108" s="26" t="s">
        <v>6</v>
      </c>
      <c r="B108" s="27">
        <v>0.625</v>
      </c>
      <c r="C108" s="27" t="s">
        <v>6</v>
      </c>
      <c r="D108" s="27"/>
      <c r="F108" s="5">
        <f t="shared" si="12"/>
        <v>1.0625000000000007</v>
      </c>
      <c r="G108" s="3">
        <f t="shared" si="13"/>
        <v>0.8866408953979017</v>
      </c>
      <c r="I108" s="4" t="s">
        <v>3</v>
      </c>
      <c r="J108" s="5">
        <v>0.625</v>
      </c>
      <c r="K108" s="6">
        <v>0</v>
      </c>
      <c r="L108" s="5">
        <v>0</v>
      </c>
      <c r="M108" s="4" t="s">
        <v>3</v>
      </c>
      <c r="N108" s="5">
        <v>0</v>
      </c>
      <c r="O108" s="6">
        <v>45</v>
      </c>
      <c r="P108" s="5">
        <v>0</v>
      </c>
      <c r="Q108" s="5">
        <v>0</v>
      </c>
      <c r="S108" s="4" t="s">
        <v>3</v>
      </c>
      <c r="T108" s="5">
        <v>7.4999999999999997E-2</v>
      </c>
      <c r="U108" s="6">
        <v>90</v>
      </c>
      <c r="V108" s="5">
        <f t="shared" si="14"/>
        <v>0.45004340068486764</v>
      </c>
      <c r="W108" s="4" t="s">
        <v>3</v>
      </c>
      <c r="X108" s="5">
        <v>0</v>
      </c>
      <c r="Y108" s="6">
        <v>45</v>
      </c>
      <c r="Z108" s="5">
        <v>0</v>
      </c>
      <c r="AA108" s="5">
        <v>0</v>
      </c>
    </row>
    <row r="109" spans="1:27" x14ac:dyDescent="0.15">
      <c r="A109" s="26" t="s">
        <v>6</v>
      </c>
      <c r="B109" s="27">
        <v>0.625</v>
      </c>
      <c r="C109" s="27" t="s">
        <v>6</v>
      </c>
      <c r="D109" s="27"/>
      <c r="F109" s="5">
        <f t="shared" si="12"/>
        <v>1.0125000000000006</v>
      </c>
      <c r="G109" s="3">
        <f t="shared" si="13"/>
        <v>0.8051558359454164</v>
      </c>
      <c r="I109" s="4" t="s">
        <v>3</v>
      </c>
      <c r="J109" s="5">
        <v>0.625</v>
      </c>
      <c r="K109" s="6">
        <v>0</v>
      </c>
      <c r="L109" s="5">
        <v>0</v>
      </c>
      <c r="M109" s="4" t="s">
        <v>3</v>
      </c>
      <c r="N109" s="5">
        <v>0</v>
      </c>
      <c r="O109" s="6">
        <v>45</v>
      </c>
      <c r="P109" s="5">
        <v>0</v>
      </c>
      <c r="Q109" s="5">
        <v>0</v>
      </c>
      <c r="S109" s="4" t="s">
        <v>3</v>
      </c>
      <c r="T109" s="5">
        <v>7.4999999999999997E-2</v>
      </c>
      <c r="U109" s="6">
        <v>90</v>
      </c>
      <c r="V109" s="5">
        <f t="shared" si="14"/>
        <v>0.42467818698397997</v>
      </c>
      <c r="W109" s="4" t="s">
        <v>3</v>
      </c>
      <c r="X109" s="5">
        <v>0</v>
      </c>
      <c r="Y109" s="6">
        <v>45</v>
      </c>
      <c r="Z109" s="5">
        <v>0</v>
      </c>
      <c r="AA109" s="5">
        <v>0</v>
      </c>
    </row>
    <row r="110" spans="1:27" x14ac:dyDescent="0.15">
      <c r="A110" s="26" t="s">
        <v>6</v>
      </c>
      <c r="B110" s="27">
        <v>0.625</v>
      </c>
      <c r="C110" s="27" t="s">
        <v>6</v>
      </c>
      <c r="D110" s="27"/>
      <c r="F110" s="5">
        <f t="shared" si="12"/>
        <v>0.96250000000000058</v>
      </c>
      <c r="G110" s="3">
        <f t="shared" si="13"/>
        <v>0.72759776730991821</v>
      </c>
      <c r="I110" s="4" t="s">
        <v>3</v>
      </c>
      <c r="J110" s="5">
        <v>0.625</v>
      </c>
      <c r="K110" s="6">
        <v>0</v>
      </c>
      <c r="L110" s="5">
        <v>0</v>
      </c>
      <c r="M110" s="4" t="s">
        <v>3</v>
      </c>
      <c r="N110" s="5">
        <v>0</v>
      </c>
      <c r="O110" s="6">
        <v>45</v>
      </c>
      <c r="P110" s="5">
        <v>0</v>
      </c>
      <c r="Q110" s="5">
        <v>0</v>
      </c>
      <c r="S110" s="4" t="s">
        <v>3</v>
      </c>
      <c r="T110" s="5">
        <v>7.4999999999999997E-2</v>
      </c>
      <c r="U110" s="6">
        <v>90</v>
      </c>
      <c r="V110" s="5">
        <f t="shared" si="14"/>
        <v>0.39926690634211126</v>
      </c>
      <c r="W110" s="4" t="s">
        <v>3</v>
      </c>
      <c r="X110" s="5">
        <v>0</v>
      </c>
      <c r="Y110" s="6">
        <v>45</v>
      </c>
      <c r="Z110" s="5">
        <v>0</v>
      </c>
      <c r="AA110" s="5">
        <v>0</v>
      </c>
    </row>
    <row r="111" spans="1:27" x14ac:dyDescent="0.15">
      <c r="A111" s="26" t="s">
        <v>6</v>
      </c>
      <c r="B111" s="27">
        <v>0.625</v>
      </c>
      <c r="C111" s="27" t="s">
        <v>6</v>
      </c>
      <c r="D111" s="27"/>
      <c r="F111" s="5">
        <f t="shared" si="12"/>
        <v>0.91250000000000053</v>
      </c>
      <c r="G111" s="3">
        <f t="shared" si="13"/>
        <v>0.65396668949140735</v>
      </c>
      <c r="I111" s="4" t="s">
        <v>3</v>
      </c>
      <c r="J111" s="5">
        <v>0.625</v>
      </c>
      <c r="K111" s="6">
        <v>0</v>
      </c>
      <c r="L111" s="5">
        <v>0</v>
      </c>
      <c r="M111" s="4" t="s">
        <v>3</v>
      </c>
      <c r="N111" s="5">
        <v>0</v>
      </c>
      <c r="O111" s="6">
        <v>45</v>
      </c>
      <c r="P111" s="5">
        <v>0</v>
      </c>
      <c r="Q111" s="5">
        <v>0</v>
      </c>
      <c r="S111" s="4" t="s">
        <v>3</v>
      </c>
      <c r="T111" s="5">
        <v>7.4999999999999997E-2</v>
      </c>
      <c r="U111" s="6">
        <v>90</v>
      </c>
      <c r="V111" s="5">
        <f t="shared" si="14"/>
        <v>0.37380016385764225</v>
      </c>
      <c r="W111" s="4" t="s">
        <v>3</v>
      </c>
      <c r="X111" s="5">
        <v>0</v>
      </c>
      <c r="Y111" s="6">
        <v>45</v>
      </c>
      <c r="Z111" s="5">
        <v>0</v>
      </c>
      <c r="AA111" s="5">
        <v>0</v>
      </c>
    </row>
    <row r="112" spans="1:27" x14ac:dyDescent="0.15">
      <c r="A112" s="26" t="s">
        <v>6</v>
      </c>
      <c r="B112" s="27">
        <v>0.625</v>
      </c>
      <c r="C112" s="27" t="s">
        <v>6</v>
      </c>
      <c r="D112" s="27"/>
      <c r="F112" s="5">
        <f t="shared" si="12"/>
        <v>0.86250000000000049</v>
      </c>
      <c r="G112" s="3">
        <f t="shared" si="13"/>
        <v>0.58426260248988371</v>
      </c>
      <c r="I112" s="4" t="s">
        <v>3</v>
      </c>
      <c r="J112" s="5">
        <v>0.625</v>
      </c>
      <c r="K112" s="6">
        <v>0</v>
      </c>
      <c r="L112" s="5">
        <v>0</v>
      </c>
      <c r="M112" s="4" t="s">
        <v>3</v>
      </c>
      <c r="N112" s="5">
        <v>0</v>
      </c>
      <c r="O112" s="6">
        <v>45</v>
      </c>
      <c r="P112" s="5">
        <v>0</v>
      </c>
      <c r="Q112" s="5">
        <v>0</v>
      </c>
      <c r="S112" s="4" t="s">
        <v>3</v>
      </c>
      <c r="T112" s="5">
        <v>7.4999999999999997E-2</v>
      </c>
      <c r="U112" s="6">
        <v>90</v>
      </c>
      <c r="V112" s="5">
        <f t="shared" si="14"/>
        <v>0.34826579289387605</v>
      </c>
      <c r="W112" s="4" t="s">
        <v>3</v>
      </c>
      <c r="X112" s="5">
        <v>0</v>
      </c>
      <c r="Y112" s="6">
        <v>45</v>
      </c>
      <c r="Z112" s="5">
        <v>0</v>
      </c>
      <c r="AA112" s="5">
        <v>0</v>
      </c>
    </row>
    <row r="113" spans="1:27" x14ac:dyDescent="0.15">
      <c r="A113" s="26" t="s">
        <v>6</v>
      </c>
      <c r="B113" s="27">
        <v>0.625</v>
      </c>
      <c r="C113" s="27" t="s">
        <v>6</v>
      </c>
      <c r="D113" s="27"/>
      <c r="F113" s="5">
        <f t="shared" si="12"/>
        <v>0.81250000000000044</v>
      </c>
      <c r="G113" s="3">
        <f t="shared" si="13"/>
        <v>0.51848550630534729</v>
      </c>
      <c r="I113" s="4" t="s">
        <v>3</v>
      </c>
      <c r="J113" s="5">
        <v>0.625</v>
      </c>
      <c r="K113" s="6">
        <v>0</v>
      </c>
      <c r="L113" s="5">
        <v>0</v>
      </c>
      <c r="M113" s="4" t="s">
        <v>3</v>
      </c>
      <c r="N113" s="5">
        <v>0</v>
      </c>
      <c r="O113" s="6">
        <v>45</v>
      </c>
      <c r="P113" s="5">
        <v>0</v>
      </c>
      <c r="Q113" s="5">
        <v>0</v>
      </c>
      <c r="S113" s="4" t="s">
        <v>3</v>
      </c>
      <c r="T113" s="5">
        <v>7.4999999999999997E-2</v>
      </c>
      <c r="U113" s="6">
        <v>90</v>
      </c>
      <c r="V113" s="5">
        <f t="shared" si="14"/>
        <v>0.32264773747850789</v>
      </c>
      <c r="W113" s="4" t="s">
        <v>3</v>
      </c>
      <c r="X113" s="5">
        <v>0</v>
      </c>
      <c r="Y113" s="6">
        <v>45</v>
      </c>
      <c r="Z113" s="5">
        <v>0</v>
      </c>
      <c r="AA113" s="5">
        <v>0</v>
      </c>
    </row>
    <row r="114" spans="1:27" x14ac:dyDescent="0.15">
      <c r="A114" s="26" t="s">
        <v>6</v>
      </c>
      <c r="B114" s="27">
        <v>0.625</v>
      </c>
      <c r="C114" s="27" t="s">
        <v>6</v>
      </c>
      <c r="D114" s="27"/>
      <c r="F114" s="5">
        <f t="shared" ref="F114:F131" si="15">F115+0.025</f>
        <v>0.7625000000000004</v>
      </c>
      <c r="G114" s="3">
        <f t="shared" si="13"/>
        <v>0.45663540093779809</v>
      </c>
      <c r="I114" s="4" t="s">
        <v>3</v>
      </c>
      <c r="J114" s="5">
        <v>0.625</v>
      </c>
      <c r="K114" s="6">
        <v>0</v>
      </c>
      <c r="L114" s="5">
        <v>0</v>
      </c>
      <c r="M114" s="4" t="s">
        <v>3</v>
      </c>
      <c r="N114" s="5">
        <v>0</v>
      </c>
      <c r="O114" s="6">
        <v>45</v>
      </c>
      <c r="P114" s="5">
        <v>0</v>
      </c>
      <c r="Q114" s="5">
        <v>0</v>
      </c>
      <c r="S114" s="4" t="s">
        <v>3</v>
      </c>
      <c r="T114" s="5">
        <v>7.4999999999999997E-2</v>
      </c>
      <c r="U114" s="6">
        <v>90</v>
      </c>
      <c r="V114" s="5">
        <f t="shared" si="14"/>
        <v>0.29692433800549278</v>
      </c>
      <c r="W114" s="4" t="s">
        <v>3</v>
      </c>
      <c r="X114" s="5">
        <v>0</v>
      </c>
      <c r="Y114" s="6">
        <v>45</v>
      </c>
      <c r="Z114" s="5">
        <v>0</v>
      </c>
      <c r="AA114" s="5">
        <v>0</v>
      </c>
    </row>
    <row r="115" spans="1:27" x14ac:dyDescent="0.15">
      <c r="A115" s="26" t="s">
        <v>6</v>
      </c>
      <c r="B115" s="27">
        <v>0.625</v>
      </c>
      <c r="C115" s="27" t="s">
        <v>6</v>
      </c>
      <c r="D115" s="27"/>
      <c r="F115" s="5">
        <f t="shared" si="15"/>
        <v>0.73750000000000038</v>
      </c>
      <c r="G115" s="3">
        <f t="shared" si="13"/>
        <v>0.42718296981039383</v>
      </c>
      <c r="I115" s="4" t="s">
        <v>3</v>
      </c>
      <c r="J115" s="5">
        <v>0.625</v>
      </c>
      <c r="K115" s="6">
        <v>0</v>
      </c>
      <c r="L115" s="5">
        <v>0</v>
      </c>
      <c r="M115" s="4" t="s">
        <v>3</v>
      </c>
      <c r="N115" s="5">
        <v>0</v>
      </c>
      <c r="O115" s="6">
        <v>45</v>
      </c>
      <c r="P115" s="5">
        <v>0</v>
      </c>
      <c r="Q115" s="5">
        <v>0</v>
      </c>
      <c r="S115" s="4" t="s">
        <v>3</v>
      </c>
      <c r="T115" s="5">
        <v>7.4999999999999997E-2</v>
      </c>
      <c r="U115" s="6">
        <v>90</v>
      </c>
      <c r="V115" s="5">
        <f t="shared" si="14"/>
        <v>0.28401419418754426</v>
      </c>
      <c r="W115" s="4" t="s">
        <v>3</v>
      </c>
      <c r="X115" s="5">
        <v>0</v>
      </c>
      <c r="Y115" s="6">
        <v>45</v>
      </c>
      <c r="Z115" s="5">
        <v>0</v>
      </c>
      <c r="AA115" s="5">
        <v>0</v>
      </c>
    </row>
    <row r="116" spans="1:27" x14ac:dyDescent="0.15">
      <c r="A116" s="26" t="s">
        <v>6</v>
      </c>
      <c r="B116" s="27">
        <v>0.625</v>
      </c>
      <c r="C116" s="27" t="s">
        <v>6</v>
      </c>
      <c r="D116" s="27"/>
      <c r="F116" s="5">
        <f t="shared" si="15"/>
        <v>0.71250000000000036</v>
      </c>
      <c r="G116" s="3">
        <f t="shared" si="13"/>
        <v>0.39871228638723621</v>
      </c>
      <c r="I116" s="4" t="s">
        <v>3</v>
      </c>
      <c r="J116" s="5">
        <v>0.625</v>
      </c>
      <c r="K116" s="6">
        <v>0</v>
      </c>
      <c r="L116" s="5">
        <v>0</v>
      </c>
      <c r="M116" s="4" t="s">
        <v>3</v>
      </c>
      <c r="N116" s="5">
        <v>0</v>
      </c>
      <c r="O116" s="6">
        <v>45</v>
      </c>
      <c r="P116" s="5">
        <v>0</v>
      </c>
      <c r="Q116" s="5">
        <v>0</v>
      </c>
      <c r="S116" s="4" t="s">
        <v>3</v>
      </c>
      <c r="T116" s="5">
        <v>7.4999999999999997E-2</v>
      </c>
      <c r="U116" s="6">
        <v>90</v>
      </c>
      <c r="V116" s="5">
        <f t="shared" si="14"/>
        <v>0.27106560552751818</v>
      </c>
      <c r="W116" s="4" t="s">
        <v>3</v>
      </c>
      <c r="X116" s="5">
        <v>0</v>
      </c>
      <c r="Y116" s="6">
        <v>45</v>
      </c>
      <c r="Z116" s="5">
        <v>0</v>
      </c>
      <c r="AA116" s="5">
        <v>0</v>
      </c>
    </row>
    <row r="117" spans="1:27" x14ac:dyDescent="0.15">
      <c r="A117" s="26" t="s">
        <v>6</v>
      </c>
      <c r="B117" s="27">
        <v>0.625</v>
      </c>
      <c r="C117" s="27" t="s">
        <v>6</v>
      </c>
      <c r="D117" s="27"/>
      <c r="F117" s="5">
        <f t="shared" si="15"/>
        <v>0.68750000000000033</v>
      </c>
      <c r="G117" s="3">
        <f t="shared" si="13"/>
        <v>0.37122335066832551</v>
      </c>
      <c r="I117" s="4" t="s">
        <v>3</v>
      </c>
      <c r="J117" s="5">
        <v>0.625</v>
      </c>
      <c r="K117" s="6">
        <v>0</v>
      </c>
      <c r="L117" s="5">
        <v>0</v>
      </c>
      <c r="M117" s="4" t="s">
        <v>3</v>
      </c>
      <c r="N117" s="5">
        <v>0</v>
      </c>
      <c r="O117" s="6">
        <v>45</v>
      </c>
      <c r="P117" s="5">
        <v>0</v>
      </c>
      <c r="Q117" s="5">
        <v>0</v>
      </c>
      <c r="S117" s="4" t="s">
        <v>3</v>
      </c>
      <c r="T117" s="5">
        <v>7.4999999999999997E-2</v>
      </c>
      <c r="U117" s="6">
        <v>90</v>
      </c>
      <c r="V117" s="5">
        <f t="shared" si="14"/>
        <v>0.25807278527578237</v>
      </c>
      <c r="W117" s="4" t="s">
        <v>3</v>
      </c>
      <c r="X117" s="5">
        <v>0</v>
      </c>
      <c r="Y117" s="6">
        <v>45</v>
      </c>
      <c r="Z117" s="5">
        <v>0</v>
      </c>
      <c r="AA117" s="5">
        <v>0</v>
      </c>
    </row>
    <row r="118" spans="1:27" x14ac:dyDescent="0.15">
      <c r="A118" s="26" t="s">
        <v>6</v>
      </c>
      <c r="B118" s="27">
        <v>0.625</v>
      </c>
      <c r="C118" s="27" t="s">
        <v>6</v>
      </c>
      <c r="D118" s="27"/>
      <c r="F118" s="5">
        <f t="shared" si="15"/>
        <v>0.66250000000000031</v>
      </c>
      <c r="G118" s="3">
        <f t="shared" si="13"/>
        <v>0.34471616265366156</v>
      </c>
      <c r="I118" s="4" t="s">
        <v>3</v>
      </c>
      <c r="J118" s="5">
        <v>0.625</v>
      </c>
      <c r="K118" s="6">
        <v>0</v>
      </c>
      <c r="L118" s="5">
        <v>0</v>
      </c>
      <c r="M118" s="4" t="s">
        <v>3</v>
      </c>
      <c r="N118" s="5">
        <v>0</v>
      </c>
      <c r="O118" s="6">
        <v>45</v>
      </c>
      <c r="P118" s="5">
        <v>0</v>
      </c>
      <c r="Q118" s="5">
        <v>0</v>
      </c>
      <c r="S118" s="4" t="s">
        <v>3</v>
      </c>
      <c r="T118" s="5">
        <v>7.4999999999999997E-2</v>
      </c>
      <c r="U118" s="6">
        <v>90</v>
      </c>
      <c r="V118" s="5">
        <f t="shared" si="14"/>
        <v>0.24502869729890839</v>
      </c>
      <c r="W118" s="4" t="s">
        <v>3</v>
      </c>
      <c r="X118" s="5">
        <v>0</v>
      </c>
      <c r="Y118" s="6">
        <v>45</v>
      </c>
      <c r="Z118" s="5">
        <v>0</v>
      </c>
      <c r="AA118" s="5">
        <v>0</v>
      </c>
    </row>
    <row r="119" spans="1:27" x14ac:dyDescent="0.15">
      <c r="A119" s="26" t="s">
        <v>6</v>
      </c>
      <c r="B119" s="27">
        <v>0.625</v>
      </c>
      <c r="C119" s="27" t="s">
        <v>6</v>
      </c>
      <c r="D119" s="27"/>
      <c r="F119" s="5">
        <f t="shared" si="15"/>
        <v>0.63750000000000029</v>
      </c>
      <c r="G119" s="3">
        <f t="shared" si="13"/>
        <v>0.31919072234324447</v>
      </c>
      <c r="I119" s="4" t="s">
        <v>3</v>
      </c>
      <c r="J119" s="5">
        <v>0.625</v>
      </c>
      <c r="K119" s="6">
        <v>0</v>
      </c>
      <c r="L119" s="5">
        <v>0</v>
      </c>
      <c r="M119" s="4" t="s">
        <v>3</v>
      </c>
      <c r="N119" s="5">
        <v>0</v>
      </c>
      <c r="O119" s="6">
        <v>45</v>
      </c>
      <c r="P119" s="5">
        <v>0</v>
      </c>
      <c r="Q119" s="5">
        <v>0</v>
      </c>
      <c r="S119" s="4" t="s">
        <v>3</v>
      </c>
      <c r="T119" s="5">
        <v>7.4999999999999997E-2</v>
      </c>
      <c r="U119" s="6">
        <v>90</v>
      </c>
      <c r="V119" s="5">
        <f t="shared" si="14"/>
        <v>0.23192469144099356</v>
      </c>
      <c r="W119" s="4" t="s">
        <v>3</v>
      </c>
      <c r="X119" s="5">
        <v>0</v>
      </c>
      <c r="Y119" s="6">
        <v>45</v>
      </c>
      <c r="Z119" s="5">
        <v>0</v>
      </c>
      <c r="AA119" s="5">
        <v>0</v>
      </c>
    </row>
    <row r="120" spans="1:27" x14ac:dyDescent="0.15">
      <c r="A120" s="26" t="s">
        <v>6</v>
      </c>
      <c r="B120" s="27">
        <v>0.625</v>
      </c>
      <c r="C120" s="27" t="s">
        <v>6</v>
      </c>
      <c r="D120" s="27"/>
      <c r="F120" s="5">
        <f t="shared" si="15"/>
        <v>0.61250000000000027</v>
      </c>
      <c r="G120" s="3">
        <f t="shared" si="13"/>
        <v>0.29464702973707418</v>
      </c>
      <c r="I120" s="4" t="s">
        <v>3</v>
      </c>
      <c r="J120" s="5">
        <v>0.625</v>
      </c>
      <c r="K120" s="6">
        <v>0</v>
      </c>
      <c r="L120" s="5">
        <v>0</v>
      </c>
      <c r="M120" s="4" t="s">
        <v>3</v>
      </c>
      <c r="N120" s="5">
        <v>0</v>
      </c>
      <c r="O120" s="6">
        <v>45</v>
      </c>
      <c r="P120" s="5">
        <v>0</v>
      </c>
      <c r="Q120" s="5">
        <v>0</v>
      </c>
      <c r="S120" s="4" t="s">
        <v>3</v>
      </c>
      <c r="T120" s="5">
        <v>7.4999999999999997E-2</v>
      </c>
      <c r="U120" s="6">
        <v>90</v>
      </c>
      <c r="V120" s="5">
        <f t="shared" si="14"/>
        <v>0.21875000000000014</v>
      </c>
      <c r="W120" s="4" t="s">
        <v>3</v>
      </c>
      <c r="X120" s="5">
        <v>0</v>
      </c>
      <c r="Y120" s="6">
        <v>45</v>
      </c>
      <c r="Z120" s="5">
        <v>0</v>
      </c>
      <c r="AA120" s="5">
        <v>0</v>
      </c>
    </row>
    <row r="121" spans="1:27" x14ac:dyDescent="0.15">
      <c r="A121" s="26" t="s">
        <v>6</v>
      </c>
      <c r="B121" s="27">
        <v>0.625</v>
      </c>
      <c r="C121" s="27" t="s">
        <v>6</v>
      </c>
      <c r="D121" s="27"/>
      <c r="F121" s="5">
        <f t="shared" si="15"/>
        <v>0.58750000000000024</v>
      </c>
      <c r="G121" s="3">
        <f t="shared" si="13"/>
        <v>0.2710850848351507</v>
      </c>
      <c r="I121" s="4" t="s">
        <v>3</v>
      </c>
      <c r="J121" s="5">
        <v>0.625</v>
      </c>
      <c r="K121" s="6">
        <v>0</v>
      </c>
      <c r="L121" s="5">
        <v>0</v>
      </c>
      <c r="M121" s="4" t="s">
        <v>3</v>
      </c>
      <c r="N121" s="5">
        <v>0</v>
      </c>
      <c r="O121" s="6">
        <v>45</v>
      </c>
      <c r="P121" s="5">
        <v>0</v>
      </c>
      <c r="Q121" s="5">
        <v>0</v>
      </c>
      <c r="S121" s="4" t="s">
        <v>3</v>
      </c>
      <c r="T121" s="5">
        <v>7.4999999999999997E-2</v>
      </c>
      <c r="U121" s="6">
        <v>90</v>
      </c>
      <c r="V121" s="5">
        <f t="shared" si="14"/>
        <v>0.20549102778467007</v>
      </c>
      <c r="W121" s="4" t="s">
        <v>3</v>
      </c>
      <c r="X121" s="5">
        <v>0</v>
      </c>
      <c r="Y121" s="6">
        <v>45</v>
      </c>
      <c r="Z121" s="5">
        <v>0</v>
      </c>
      <c r="AA121" s="5">
        <v>0</v>
      </c>
    </row>
    <row r="122" spans="1:27" x14ac:dyDescent="0.15">
      <c r="A122" s="26" t="s">
        <v>6</v>
      </c>
      <c r="B122" s="27">
        <v>0.625</v>
      </c>
      <c r="C122" s="27" t="s">
        <v>6</v>
      </c>
      <c r="D122" s="27"/>
      <c r="F122" s="5">
        <f t="shared" si="15"/>
        <v>0.56250000000000022</v>
      </c>
      <c r="G122" s="3">
        <f t="shared" si="13"/>
        <v>0.24850488763747405</v>
      </c>
      <c r="I122" s="4" t="s">
        <v>3</v>
      </c>
      <c r="J122" s="5">
        <v>0.625</v>
      </c>
      <c r="K122" s="6">
        <v>0</v>
      </c>
      <c r="L122" s="5">
        <v>0</v>
      </c>
      <c r="M122" s="4" t="s">
        <v>3</v>
      </c>
      <c r="N122" s="5">
        <v>0</v>
      </c>
      <c r="O122" s="6">
        <v>45</v>
      </c>
      <c r="P122" s="5">
        <v>0</v>
      </c>
      <c r="Q122" s="5">
        <v>0</v>
      </c>
      <c r="S122" s="4" t="s">
        <v>3</v>
      </c>
      <c r="T122" s="5">
        <v>7.4999999999999997E-2</v>
      </c>
      <c r="U122" s="6">
        <v>90</v>
      </c>
      <c r="V122" s="5">
        <f t="shared" si="14"/>
        <v>0.19213032686174258</v>
      </c>
      <c r="W122" s="4" t="s">
        <v>3</v>
      </c>
      <c r="X122" s="5">
        <v>0</v>
      </c>
      <c r="Y122" s="6">
        <v>45</v>
      </c>
      <c r="Z122" s="5">
        <v>0</v>
      </c>
      <c r="AA122" s="5">
        <v>0</v>
      </c>
    </row>
    <row r="123" spans="1:27" x14ac:dyDescent="0.15">
      <c r="A123" s="26" t="s">
        <v>6</v>
      </c>
      <c r="B123" s="27">
        <v>0.625</v>
      </c>
      <c r="C123" s="27" t="s">
        <v>6</v>
      </c>
      <c r="D123" s="27"/>
      <c r="F123" s="5">
        <f t="shared" si="15"/>
        <v>0.5375000000000002</v>
      </c>
      <c r="G123" s="3">
        <f t="shared" si="13"/>
        <v>0.22690643814404421</v>
      </c>
      <c r="I123" s="4" t="s">
        <v>3</v>
      </c>
      <c r="J123" s="5">
        <v>0.625</v>
      </c>
      <c r="K123" s="6">
        <v>0</v>
      </c>
      <c r="L123" s="5">
        <v>0</v>
      </c>
      <c r="M123" s="4" t="s">
        <v>3</v>
      </c>
      <c r="N123" s="5">
        <v>0</v>
      </c>
      <c r="O123" s="6">
        <v>45</v>
      </c>
      <c r="P123" s="5">
        <v>0</v>
      </c>
      <c r="Q123" s="5">
        <v>0</v>
      </c>
      <c r="S123" s="4" t="s">
        <v>3</v>
      </c>
      <c r="T123" s="5">
        <v>7.4999999999999997E-2</v>
      </c>
      <c r="U123" s="6">
        <v>90</v>
      </c>
      <c r="V123" s="5">
        <f t="shared" si="14"/>
        <v>0.17864507409945574</v>
      </c>
      <c r="W123" s="4" t="s">
        <v>3</v>
      </c>
      <c r="X123" s="5">
        <v>0</v>
      </c>
      <c r="Y123" s="6">
        <v>45</v>
      </c>
      <c r="Z123" s="5">
        <v>0</v>
      </c>
      <c r="AA123" s="5">
        <v>0</v>
      </c>
    </row>
    <row r="124" spans="1:27" x14ac:dyDescent="0.15">
      <c r="A124" s="26" t="s">
        <v>6</v>
      </c>
      <c r="B124" s="27">
        <v>0.625</v>
      </c>
      <c r="C124" s="27" t="s">
        <v>6</v>
      </c>
      <c r="D124" s="27"/>
      <c r="F124" s="5">
        <f t="shared" si="15"/>
        <v>0.51250000000000018</v>
      </c>
      <c r="G124" s="3">
        <f t="shared" si="13"/>
        <v>0.20628973635486117</v>
      </c>
      <c r="I124" s="4" t="s">
        <v>3</v>
      </c>
      <c r="J124" s="5">
        <v>0.625</v>
      </c>
      <c r="K124" s="6">
        <v>0</v>
      </c>
      <c r="L124" s="5">
        <v>0</v>
      </c>
      <c r="M124" s="4" t="s">
        <v>3</v>
      </c>
      <c r="N124" s="5">
        <v>0</v>
      </c>
      <c r="O124" s="6">
        <v>45</v>
      </c>
      <c r="P124" s="5">
        <v>0</v>
      </c>
      <c r="Q124" s="5">
        <v>0</v>
      </c>
      <c r="S124" s="4" t="s">
        <v>3</v>
      </c>
      <c r="T124" s="5">
        <v>7.4999999999999997E-2</v>
      </c>
      <c r="U124" s="6">
        <v>90</v>
      </c>
      <c r="V124" s="5">
        <f t="shared" si="14"/>
        <v>0.16500473478055117</v>
      </c>
      <c r="W124" s="4" t="s">
        <v>3</v>
      </c>
      <c r="X124" s="5">
        <v>0</v>
      </c>
      <c r="Y124" s="6">
        <v>45</v>
      </c>
      <c r="Z124" s="5">
        <v>0</v>
      </c>
      <c r="AA124" s="5">
        <v>0</v>
      </c>
    </row>
    <row r="125" spans="1:27" x14ac:dyDescent="0.15">
      <c r="A125" s="26" t="s">
        <v>6</v>
      </c>
      <c r="B125" s="27">
        <v>0.625</v>
      </c>
      <c r="C125" s="27" t="s">
        <v>6</v>
      </c>
      <c r="D125" s="27"/>
      <c r="F125" s="5">
        <f t="shared" si="15"/>
        <v>0.48750000000000016</v>
      </c>
      <c r="G125" s="3">
        <f t="shared" si="13"/>
        <v>0.18665478226992493</v>
      </c>
      <c r="I125" s="4" t="s">
        <v>3</v>
      </c>
      <c r="J125" s="5">
        <v>0.625</v>
      </c>
      <c r="K125" s="6">
        <v>0</v>
      </c>
      <c r="L125" s="5">
        <v>0</v>
      </c>
      <c r="M125" s="4" t="s">
        <v>3</v>
      </c>
      <c r="N125" s="5">
        <v>0</v>
      </c>
      <c r="O125" s="6">
        <v>45</v>
      </c>
      <c r="P125" s="5">
        <v>0</v>
      </c>
      <c r="Q125" s="5">
        <v>0</v>
      </c>
      <c r="S125" s="4" t="s">
        <v>3</v>
      </c>
      <c r="T125" s="5">
        <v>7.4999999999999997E-2</v>
      </c>
      <c r="U125" s="6">
        <v>90</v>
      </c>
      <c r="V125" s="5">
        <f t="shared" si="14"/>
        <v>0.15116733278059788</v>
      </c>
      <c r="W125" s="4" t="s">
        <v>3</v>
      </c>
      <c r="X125" s="5">
        <v>0</v>
      </c>
      <c r="Y125" s="6">
        <v>45</v>
      </c>
      <c r="Z125" s="5">
        <v>0</v>
      </c>
      <c r="AA125" s="5">
        <v>0</v>
      </c>
    </row>
    <row r="126" spans="1:27" x14ac:dyDescent="0.15">
      <c r="A126" s="26" t="s">
        <v>6</v>
      </c>
      <c r="B126" s="27">
        <v>0.625</v>
      </c>
      <c r="C126" s="27" t="s">
        <v>6</v>
      </c>
      <c r="D126" s="27"/>
      <c r="F126" s="5">
        <f t="shared" si="15"/>
        <v>0.46250000000000013</v>
      </c>
      <c r="G126" s="3">
        <f t="shared" si="13"/>
        <v>0.16800157588923553</v>
      </c>
      <c r="I126" s="4" t="s">
        <v>3</v>
      </c>
      <c r="J126" s="5">
        <v>0.625</v>
      </c>
      <c r="K126" s="6">
        <v>0</v>
      </c>
      <c r="L126" s="5">
        <v>0</v>
      </c>
      <c r="M126" s="4" t="s">
        <v>3</v>
      </c>
      <c r="N126" s="5">
        <v>0</v>
      </c>
      <c r="O126" s="6">
        <v>45</v>
      </c>
      <c r="P126" s="5">
        <v>0</v>
      </c>
      <c r="Q126" s="5">
        <v>0</v>
      </c>
      <c r="S126" s="4" t="s">
        <v>3</v>
      </c>
      <c r="T126" s="5">
        <v>7.4999999999999997E-2</v>
      </c>
      <c r="U126" s="6">
        <v>90</v>
      </c>
      <c r="V126" s="5">
        <f t="shared" si="14"/>
        <v>0.13707320124663325</v>
      </c>
      <c r="W126" s="4" t="s">
        <v>3</v>
      </c>
      <c r="X126" s="5">
        <v>0</v>
      </c>
      <c r="Y126" s="6">
        <v>45</v>
      </c>
      <c r="Z126" s="5">
        <v>0</v>
      </c>
      <c r="AA126" s="5">
        <v>0</v>
      </c>
    </row>
    <row r="127" spans="1:27" x14ac:dyDescent="0.15">
      <c r="A127" s="26" t="s">
        <v>6</v>
      </c>
      <c r="B127" s="27">
        <v>0.625</v>
      </c>
      <c r="C127" s="27" t="s">
        <v>6</v>
      </c>
      <c r="D127" s="27"/>
      <c r="F127" s="5">
        <f t="shared" si="15"/>
        <v>0.43750000000000011</v>
      </c>
      <c r="G127" s="3">
        <f t="shared" si="13"/>
        <v>0.15033011721279294</v>
      </c>
      <c r="I127" s="4" t="s">
        <v>3</v>
      </c>
      <c r="J127" s="5">
        <v>0.625</v>
      </c>
      <c r="K127" s="6">
        <v>0</v>
      </c>
      <c r="L127" s="5">
        <v>0</v>
      </c>
      <c r="M127" s="4" t="s">
        <v>3</v>
      </c>
      <c r="N127" s="5">
        <v>0</v>
      </c>
      <c r="O127" s="6">
        <v>45</v>
      </c>
      <c r="P127" s="5">
        <v>0</v>
      </c>
      <c r="Q127" s="5">
        <v>0</v>
      </c>
      <c r="S127" s="4" t="s">
        <v>3</v>
      </c>
      <c r="T127" s="5">
        <v>7.4999999999999997E-2</v>
      </c>
      <c r="U127" s="6">
        <v>90</v>
      </c>
      <c r="V127" s="5">
        <f t="shared" si="14"/>
        <v>0.12263385543967871</v>
      </c>
      <c r="W127" s="4" t="s">
        <v>3</v>
      </c>
      <c r="X127" s="5">
        <v>0</v>
      </c>
      <c r="Y127" s="6">
        <v>45</v>
      </c>
      <c r="Z127" s="5">
        <v>0</v>
      </c>
      <c r="AA127" s="5">
        <v>0</v>
      </c>
    </row>
    <row r="128" spans="1:27" x14ac:dyDescent="0.15">
      <c r="A128" s="26" t="s">
        <v>6</v>
      </c>
      <c r="B128" s="27">
        <v>0.625</v>
      </c>
      <c r="C128" s="27" t="s">
        <v>6</v>
      </c>
      <c r="D128" s="27"/>
      <c r="F128" s="5">
        <f t="shared" si="15"/>
        <v>0.41250000000000009</v>
      </c>
      <c r="G128" s="3">
        <f t="shared" si="13"/>
        <v>0.13364040624059711</v>
      </c>
      <c r="I128" s="4" t="s">
        <v>3</v>
      </c>
      <c r="J128" s="5">
        <v>0.625</v>
      </c>
      <c r="K128" s="6">
        <v>0</v>
      </c>
      <c r="L128" s="5">
        <v>0</v>
      </c>
      <c r="M128" s="4" t="s">
        <v>3</v>
      </c>
      <c r="N128" s="5">
        <v>0</v>
      </c>
      <c r="O128" s="6">
        <v>45</v>
      </c>
      <c r="P128" s="5">
        <v>0</v>
      </c>
      <c r="Q128" s="5">
        <v>0</v>
      </c>
      <c r="S128" s="4" t="s">
        <v>3</v>
      </c>
      <c r="T128" s="5">
        <v>7.4999999999999997E-2</v>
      </c>
      <c r="U128" s="6">
        <v>90</v>
      </c>
      <c r="V128" s="5">
        <f t="shared" si="14"/>
        <v>0.10771054962258807</v>
      </c>
      <c r="W128" s="4" t="s">
        <v>3</v>
      </c>
      <c r="X128" s="5">
        <v>0</v>
      </c>
      <c r="Y128" s="6">
        <v>45</v>
      </c>
      <c r="Z128" s="5">
        <v>0</v>
      </c>
      <c r="AA128" s="5">
        <v>0</v>
      </c>
    </row>
    <row r="129" spans="1:27" x14ac:dyDescent="0.15">
      <c r="A129" s="26" t="s">
        <v>6</v>
      </c>
      <c r="B129" s="27">
        <v>0.625</v>
      </c>
      <c r="C129" s="27" t="s">
        <v>6</v>
      </c>
      <c r="D129" s="27"/>
      <c r="F129" s="5">
        <f t="shared" si="15"/>
        <v>0.38750000000000007</v>
      </c>
      <c r="G129" s="3">
        <f t="shared" si="13"/>
        <v>0.11793244297264813</v>
      </c>
      <c r="I129" s="4" t="s">
        <v>3</v>
      </c>
      <c r="J129" s="5">
        <v>0.625</v>
      </c>
      <c r="K129" s="6">
        <v>0</v>
      </c>
      <c r="L129" s="5">
        <v>0</v>
      </c>
      <c r="M129" s="4" t="s">
        <v>3</v>
      </c>
      <c r="N129" s="5">
        <v>0</v>
      </c>
      <c r="O129" s="6">
        <v>45</v>
      </c>
      <c r="P129" s="5">
        <v>0</v>
      </c>
      <c r="Q129" s="5">
        <v>0</v>
      </c>
      <c r="S129" s="4" t="s">
        <v>3</v>
      </c>
      <c r="T129" s="5">
        <v>7.4999999999999997E-2</v>
      </c>
      <c r="U129" s="6">
        <v>90</v>
      </c>
      <c r="V129" s="5">
        <f t="shared" si="14"/>
        <v>9.2068249141601513E-2</v>
      </c>
      <c r="W129" s="4" t="s">
        <v>3</v>
      </c>
      <c r="X129" s="5">
        <v>0</v>
      </c>
      <c r="Y129" s="6">
        <v>45</v>
      </c>
      <c r="Z129" s="5">
        <v>0</v>
      </c>
      <c r="AA129" s="5">
        <v>0</v>
      </c>
    </row>
    <row r="130" spans="1:27" x14ac:dyDescent="0.15">
      <c r="A130" s="26" t="s">
        <v>6</v>
      </c>
      <c r="B130" s="27">
        <v>0.625</v>
      </c>
      <c r="C130" s="27" t="s">
        <v>6</v>
      </c>
      <c r="D130" s="27"/>
      <c r="F130" s="5">
        <f t="shared" si="15"/>
        <v>0.36250000000000004</v>
      </c>
      <c r="G130" s="3">
        <f t="shared" si="13"/>
        <v>0.10320622740894596</v>
      </c>
      <c r="I130" s="4" t="s">
        <v>3</v>
      </c>
      <c r="J130" s="5">
        <v>0.625</v>
      </c>
      <c r="K130" s="6">
        <v>0</v>
      </c>
      <c r="L130" s="5">
        <v>0</v>
      </c>
      <c r="M130" s="4" t="s">
        <v>3</v>
      </c>
      <c r="N130" s="5">
        <v>0</v>
      </c>
      <c r="O130" s="6">
        <v>45</v>
      </c>
      <c r="P130" s="5">
        <v>0</v>
      </c>
      <c r="Q130" s="5">
        <v>0</v>
      </c>
      <c r="S130" s="4" t="s">
        <v>3</v>
      </c>
      <c r="T130" s="5">
        <v>7.4999999999999997E-2</v>
      </c>
      <c r="U130" s="6">
        <v>90</v>
      </c>
      <c r="V130" s="5">
        <f t="shared" si="14"/>
        <v>7.5259966117451879E-2</v>
      </c>
      <c r="W130" s="4" t="s">
        <v>3</v>
      </c>
      <c r="X130" s="5">
        <v>0</v>
      </c>
      <c r="Y130" s="6">
        <v>45</v>
      </c>
      <c r="Z130" s="5">
        <v>0</v>
      </c>
      <c r="AA130" s="5">
        <v>0</v>
      </c>
    </row>
    <row r="131" spans="1:27" x14ac:dyDescent="0.15">
      <c r="A131" s="26" t="s">
        <v>6</v>
      </c>
      <c r="B131" s="27">
        <v>0.625</v>
      </c>
      <c r="C131" s="27" t="s">
        <v>6</v>
      </c>
      <c r="D131" s="27"/>
      <c r="F131" s="5">
        <f t="shared" si="15"/>
        <v>0.33750000000000002</v>
      </c>
      <c r="G131" s="3">
        <f t="shared" si="13"/>
        <v>8.9461759549490608E-2</v>
      </c>
      <c r="I131" s="4" t="s">
        <v>3</v>
      </c>
      <c r="J131" s="5">
        <v>0.625</v>
      </c>
      <c r="K131" s="6">
        <v>0</v>
      </c>
      <c r="L131" s="5">
        <v>0</v>
      </c>
      <c r="M131" s="4" t="s">
        <v>3</v>
      </c>
      <c r="N131" s="5">
        <v>0</v>
      </c>
      <c r="O131" s="6">
        <v>45</v>
      </c>
      <c r="P131" s="5">
        <v>0</v>
      </c>
      <c r="Q131" s="5">
        <v>0</v>
      </c>
      <c r="S131" s="4" t="s">
        <v>3</v>
      </c>
      <c r="T131" s="5">
        <v>7.4999999999999997E-2</v>
      </c>
      <c r="U131" s="6">
        <v>90</v>
      </c>
      <c r="V131" s="5">
        <f t="shared" si="14"/>
        <v>5.6250000000000036E-2</v>
      </c>
      <c r="W131" s="4" t="s">
        <v>3</v>
      </c>
      <c r="X131" s="5">
        <v>0</v>
      </c>
      <c r="Y131" s="6">
        <v>45</v>
      </c>
      <c r="Z131" s="5">
        <v>0</v>
      </c>
      <c r="AA131" s="5">
        <v>0</v>
      </c>
    </row>
    <row r="132" spans="1:27" x14ac:dyDescent="0.15">
      <c r="A132" s="26" t="s">
        <v>6</v>
      </c>
      <c r="B132" s="27">
        <v>0.625</v>
      </c>
      <c r="C132" s="27" t="s">
        <v>6</v>
      </c>
      <c r="D132" s="27"/>
      <c r="F132" s="5">
        <v>0.3125</v>
      </c>
      <c r="G132" s="3">
        <f>POWER(F132*0.5,2)*PI()</f>
        <v>7.6699039394282062E-2</v>
      </c>
      <c r="I132" s="4" t="s">
        <v>3</v>
      </c>
      <c r="J132" s="5">
        <v>0.625</v>
      </c>
      <c r="K132" s="6">
        <v>0</v>
      </c>
      <c r="L132" s="5">
        <v>0</v>
      </c>
      <c r="M132" s="4" t="s">
        <v>3</v>
      </c>
      <c r="N132" s="5">
        <v>0</v>
      </c>
      <c r="O132" s="6">
        <v>45</v>
      </c>
      <c r="P132" s="5">
        <v>0</v>
      </c>
      <c r="Q132" s="5">
        <v>0</v>
      </c>
      <c r="S132" s="4" t="s">
        <v>3</v>
      </c>
      <c r="T132" s="5">
        <v>7.4999999999999997E-2</v>
      </c>
      <c r="U132" s="6">
        <v>90</v>
      </c>
      <c r="V132" s="5">
        <f>SQRT(POWER(F132/2 - T132,2)-POWER(T132,2))</f>
        <v>3.1250000000000014E-2</v>
      </c>
      <c r="W132" s="4" t="s">
        <v>3</v>
      </c>
      <c r="X132" s="5">
        <v>0</v>
      </c>
      <c r="Y132" s="6">
        <v>45</v>
      </c>
      <c r="Z132" s="5">
        <v>0</v>
      </c>
      <c r="AA132" s="5">
        <v>0</v>
      </c>
    </row>
    <row r="133" spans="1:27" ht="3" customHeight="1" x14ac:dyDescent="0.15">
      <c r="A133" s="28"/>
      <c r="B133" s="29"/>
      <c r="C133" s="29"/>
      <c r="D133" s="29"/>
      <c r="F133" s="10"/>
      <c r="G133" s="11"/>
      <c r="I133" s="12"/>
      <c r="J133" s="10"/>
      <c r="K133" s="13"/>
      <c r="L133" s="10"/>
      <c r="M133" s="12"/>
      <c r="N133" s="10"/>
      <c r="O133" s="13"/>
      <c r="P133" s="10"/>
      <c r="Q133" s="10"/>
      <c r="T133" s="10"/>
      <c r="U133" s="13"/>
      <c r="V133" s="10"/>
      <c r="W133" s="12"/>
      <c r="X133" s="10"/>
      <c r="Y133" s="13"/>
      <c r="Z133" s="10"/>
      <c r="AA133" s="10"/>
    </row>
    <row r="134" spans="1:27" x14ac:dyDescent="0.15">
      <c r="A134" s="26" t="s">
        <v>6</v>
      </c>
      <c r="B134" s="27">
        <v>0.75</v>
      </c>
      <c r="C134" s="27" t="s">
        <v>6</v>
      </c>
      <c r="D134" s="27"/>
      <c r="F134" s="5" t="s">
        <v>6</v>
      </c>
      <c r="G134" s="3" t="s">
        <v>6</v>
      </c>
      <c r="I134" s="4" t="s">
        <v>3</v>
      </c>
      <c r="J134" s="5">
        <v>0.75</v>
      </c>
      <c r="K134" s="6">
        <v>0</v>
      </c>
      <c r="L134" s="5">
        <v>0</v>
      </c>
      <c r="M134" s="4" t="s">
        <v>3</v>
      </c>
      <c r="N134" s="5">
        <v>0</v>
      </c>
      <c r="O134" s="6">
        <v>45</v>
      </c>
      <c r="P134" s="5">
        <v>0</v>
      </c>
      <c r="Q134" s="5">
        <v>0</v>
      </c>
      <c r="S134" s="4" t="s">
        <v>3</v>
      </c>
      <c r="T134" s="5">
        <v>0.09</v>
      </c>
      <c r="U134" s="6">
        <v>90</v>
      </c>
      <c r="V134" s="5">
        <v>0.65400000000000003</v>
      </c>
      <c r="W134" s="4" t="s">
        <v>3</v>
      </c>
      <c r="X134" s="5">
        <v>0</v>
      </c>
      <c r="Y134" s="6">
        <v>45</v>
      </c>
      <c r="Z134" s="5">
        <v>0</v>
      </c>
      <c r="AA134" s="5">
        <v>0</v>
      </c>
    </row>
    <row r="135" spans="1:27" x14ac:dyDescent="0.15">
      <c r="A135" s="26" t="s">
        <v>6</v>
      </c>
      <c r="B135" s="27">
        <v>0.75</v>
      </c>
      <c r="C135" s="27" t="s">
        <v>6</v>
      </c>
      <c r="D135" s="27"/>
      <c r="F135" s="5">
        <f t="shared" ref="F135:F149" si="16">F136+0.05</f>
        <v>1.5000000000000009</v>
      </c>
      <c r="G135" s="3">
        <f t="shared" ref="G135:G160" si="17">POWER(F135*0.5,2)*PI()</f>
        <v>1.7671458676442606</v>
      </c>
      <c r="I135" s="4" t="s">
        <v>3</v>
      </c>
      <c r="J135" s="5">
        <v>0.75</v>
      </c>
      <c r="K135" s="6">
        <v>0</v>
      </c>
      <c r="L135" s="5">
        <v>0</v>
      </c>
      <c r="M135" s="4" t="s">
        <v>3</v>
      </c>
      <c r="N135" s="5">
        <v>0</v>
      </c>
      <c r="O135" s="6">
        <v>45</v>
      </c>
      <c r="P135" s="5">
        <v>0</v>
      </c>
      <c r="Q135" s="5">
        <v>0</v>
      </c>
      <c r="S135" s="4" t="s">
        <v>3</v>
      </c>
      <c r="T135" s="5">
        <v>0.09</v>
      </c>
      <c r="U135" s="6">
        <v>90</v>
      </c>
      <c r="V135" s="5">
        <f t="shared" ref="V135:V160" si="18">SQRT(POWER(F135/2 - T135,2)-POWER(T135,2))</f>
        <v>0.6538348415311015</v>
      </c>
      <c r="W135" s="4" t="s">
        <v>3</v>
      </c>
      <c r="X135" s="5">
        <v>0</v>
      </c>
      <c r="Y135" s="6">
        <v>45</v>
      </c>
      <c r="Z135" s="5">
        <v>0</v>
      </c>
      <c r="AA135" s="5">
        <v>0</v>
      </c>
    </row>
    <row r="136" spans="1:27" x14ac:dyDescent="0.15">
      <c r="A136" s="26" t="s">
        <v>6</v>
      </c>
      <c r="B136" s="27">
        <v>0.75</v>
      </c>
      <c r="C136" s="27" t="s">
        <v>6</v>
      </c>
      <c r="D136" s="27"/>
      <c r="F136" s="5">
        <f t="shared" si="16"/>
        <v>1.4500000000000008</v>
      </c>
      <c r="G136" s="3">
        <f t="shared" si="17"/>
        <v>1.6512996385431369</v>
      </c>
      <c r="I136" s="4" t="s">
        <v>3</v>
      </c>
      <c r="J136" s="5">
        <v>0.75</v>
      </c>
      <c r="K136" s="6">
        <v>0</v>
      </c>
      <c r="L136" s="5">
        <v>0</v>
      </c>
      <c r="M136" s="4" t="s">
        <v>3</v>
      </c>
      <c r="N136" s="5">
        <v>0</v>
      </c>
      <c r="O136" s="6">
        <v>45</v>
      </c>
      <c r="P136" s="5">
        <v>0</v>
      </c>
      <c r="Q136" s="5">
        <v>0</v>
      </c>
      <c r="S136" s="4" t="s">
        <v>3</v>
      </c>
      <c r="T136" s="5">
        <v>0.09</v>
      </c>
      <c r="U136" s="6">
        <v>90</v>
      </c>
      <c r="V136" s="5">
        <f t="shared" si="18"/>
        <v>0.62858969129313647</v>
      </c>
      <c r="W136" s="4" t="s">
        <v>3</v>
      </c>
      <c r="X136" s="5">
        <v>0</v>
      </c>
      <c r="Y136" s="6">
        <v>45</v>
      </c>
      <c r="Z136" s="5">
        <v>0</v>
      </c>
      <c r="AA136" s="5">
        <v>0</v>
      </c>
    </row>
    <row r="137" spans="1:27" x14ac:dyDescent="0.15">
      <c r="A137" s="26" t="s">
        <v>6</v>
      </c>
      <c r="B137" s="27">
        <v>0.75</v>
      </c>
      <c r="C137" s="27" t="s">
        <v>6</v>
      </c>
      <c r="D137" s="27"/>
      <c r="F137" s="5">
        <f t="shared" si="16"/>
        <v>1.4000000000000008</v>
      </c>
      <c r="G137" s="3">
        <f t="shared" si="17"/>
        <v>1.5393804002590004</v>
      </c>
      <c r="I137" s="4" t="s">
        <v>3</v>
      </c>
      <c r="J137" s="5">
        <v>0.75</v>
      </c>
      <c r="K137" s="6">
        <v>0</v>
      </c>
      <c r="L137" s="5">
        <v>0</v>
      </c>
      <c r="M137" s="4" t="s">
        <v>3</v>
      </c>
      <c r="N137" s="5">
        <v>0</v>
      </c>
      <c r="O137" s="6">
        <v>45</v>
      </c>
      <c r="P137" s="5">
        <v>0</v>
      </c>
      <c r="Q137" s="5">
        <v>0</v>
      </c>
      <c r="S137" s="4" t="s">
        <v>3</v>
      </c>
      <c r="T137" s="5">
        <v>0.09</v>
      </c>
      <c r="U137" s="6">
        <v>90</v>
      </c>
      <c r="V137" s="5">
        <f t="shared" si="18"/>
        <v>0.60332412515993472</v>
      </c>
      <c r="W137" s="4" t="s">
        <v>3</v>
      </c>
      <c r="X137" s="5">
        <v>0</v>
      </c>
      <c r="Y137" s="6">
        <v>45</v>
      </c>
      <c r="Z137" s="5">
        <v>0</v>
      </c>
      <c r="AA137" s="5">
        <v>0</v>
      </c>
    </row>
    <row r="138" spans="1:27" x14ac:dyDescent="0.15">
      <c r="A138" s="26" t="s">
        <v>6</v>
      </c>
      <c r="B138" s="27">
        <v>0.75</v>
      </c>
      <c r="C138" s="27" t="s">
        <v>6</v>
      </c>
      <c r="D138" s="27"/>
      <c r="F138" s="5">
        <f t="shared" si="16"/>
        <v>1.3500000000000008</v>
      </c>
      <c r="G138" s="3">
        <f t="shared" si="17"/>
        <v>1.4313881527918511</v>
      </c>
      <c r="I138" s="4" t="s">
        <v>3</v>
      </c>
      <c r="J138" s="5">
        <v>0.75</v>
      </c>
      <c r="K138" s="6">
        <v>0</v>
      </c>
      <c r="L138" s="5">
        <v>0</v>
      </c>
      <c r="M138" s="4" t="s">
        <v>3</v>
      </c>
      <c r="N138" s="5">
        <v>0</v>
      </c>
      <c r="O138" s="6">
        <v>45</v>
      </c>
      <c r="P138" s="5">
        <v>0</v>
      </c>
      <c r="Q138" s="5">
        <v>0</v>
      </c>
      <c r="S138" s="4" t="s">
        <v>3</v>
      </c>
      <c r="T138" s="5">
        <v>0.09</v>
      </c>
      <c r="U138" s="6">
        <v>90</v>
      </c>
      <c r="V138" s="5">
        <f t="shared" si="18"/>
        <v>0.57803546603993128</v>
      </c>
      <c r="W138" s="4" t="s">
        <v>3</v>
      </c>
      <c r="X138" s="5">
        <v>0</v>
      </c>
      <c r="Y138" s="6">
        <v>45</v>
      </c>
      <c r="Z138" s="5">
        <v>0</v>
      </c>
      <c r="AA138" s="5">
        <v>0</v>
      </c>
    </row>
    <row r="139" spans="1:27" x14ac:dyDescent="0.15">
      <c r="A139" s="26" t="s">
        <v>6</v>
      </c>
      <c r="B139" s="27">
        <v>0.75</v>
      </c>
      <c r="C139" s="27" t="s">
        <v>6</v>
      </c>
      <c r="D139" s="27"/>
      <c r="F139" s="5">
        <f t="shared" si="16"/>
        <v>1.3000000000000007</v>
      </c>
      <c r="G139" s="3">
        <f t="shared" si="17"/>
        <v>1.3273228961416892</v>
      </c>
      <c r="I139" s="4" t="s">
        <v>3</v>
      </c>
      <c r="J139" s="5">
        <v>0.75</v>
      </c>
      <c r="K139" s="6">
        <v>0</v>
      </c>
      <c r="L139" s="5">
        <v>0</v>
      </c>
      <c r="M139" s="4" t="s">
        <v>3</v>
      </c>
      <c r="N139" s="5">
        <v>0</v>
      </c>
      <c r="O139" s="6">
        <v>45</v>
      </c>
      <c r="P139" s="5">
        <v>0</v>
      </c>
      <c r="Q139" s="5">
        <v>0</v>
      </c>
      <c r="S139" s="4" t="s">
        <v>3</v>
      </c>
      <c r="T139" s="5">
        <v>0.09</v>
      </c>
      <c r="U139" s="6">
        <v>90</v>
      </c>
      <c r="V139" s="5">
        <f t="shared" si="18"/>
        <v>0.55272054421741956</v>
      </c>
      <c r="W139" s="4" t="s">
        <v>3</v>
      </c>
      <c r="X139" s="5">
        <v>0</v>
      </c>
      <c r="Y139" s="6">
        <v>45</v>
      </c>
      <c r="Z139" s="5">
        <v>0</v>
      </c>
      <c r="AA139" s="5">
        <v>0</v>
      </c>
    </row>
    <row r="140" spans="1:27" x14ac:dyDescent="0.15">
      <c r="A140" s="26" t="s">
        <v>6</v>
      </c>
      <c r="B140" s="27">
        <v>0.75</v>
      </c>
      <c r="C140" s="27" t="s">
        <v>6</v>
      </c>
      <c r="D140" s="27"/>
      <c r="F140" s="5">
        <f t="shared" si="16"/>
        <v>1.2500000000000007</v>
      </c>
      <c r="G140" s="3">
        <f t="shared" si="17"/>
        <v>1.2271846303085143</v>
      </c>
      <c r="I140" s="4" t="s">
        <v>3</v>
      </c>
      <c r="J140" s="5">
        <v>0.75</v>
      </c>
      <c r="K140" s="6">
        <v>0</v>
      </c>
      <c r="L140" s="5">
        <v>0</v>
      </c>
      <c r="M140" s="4" t="s">
        <v>3</v>
      </c>
      <c r="N140" s="5">
        <v>0</v>
      </c>
      <c r="O140" s="6">
        <v>45</v>
      </c>
      <c r="P140" s="5">
        <v>0</v>
      </c>
      <c r="Q140" s="5">
        <v>0</v>
      </c>
      <c r="S140" s="4" t="s">
        <v>3</v>
      </c>
      <c r="T140" s="5">
        <v>0.09</v>
      </c>
      <c r="U140" s="6">
        <v>90</v>
      </c>
      <c r="V140" s="5">
        <f t="shared" si="18"/>
        <v>0.52737557774322508</v>
      </c>
      <c r="W140" s="4" t="s">
        <v>3</v>
      </c>
      <c r="X140" s="5">
        <v>0</v>
      </c>
      <c r="Y140" s="6">
        <v>45</v>
      </c>
      <c r="Z140" s="5">
        <v>0</v>
      </c>
      <c r="AA140" s="5">
        <v>0</v>
      </c>
    </row>
    <row r="141" spans="1:27" x14ac:dyDescent="0.15">
      <c r="A141" s="26" t="s">
        <v>6</v>
      </c>
      <c r="B141" s="27">
        <v>0.75</v>
      </c>
      <c r="C141" s="27" t="s">
        <v>6</v>
      </c>
      <c r="D141" s="27"/>
      <c r="F141" s="5">
        <f t="shared" si="16"/>
        <v>1.2000000000000006</v>
      </c>
      <c r="G141" s="3">
        <f t="shared" si="17"/>
        <v>1.1309733552923267</v>
      </c>
      <c r="I141" s="4" t="s">
        <v>3</v>
      </c>
      <c r="J141" s="5">
        <v>0.75</v>
      </c>
      <c r="K141" s="6">
        <v>0</v>
      </c>
      <c r="L141" s="5">
        <v>0</v>
      </c>
      <c r="M141" s="4" t="s">
        <v>3</v>
      </c>
      <c r="N141" s="5">
        <v>0</v>
      </c>
      <c r="O141" s="6">
        <v>45</v>
      </c>
      <c r="P141" s="5">
        <v>0</v>
      </c>
      <c r="Q141" s="5">
        <v>0</v>
      </c>
      <c r="S141" s="4" t="s">
        <v>3</v>
      </c>
      <c r="T141" s="5">
        <v>0.09</v>
      </c>
      <c r="U141" s="6">
        <v>90</v>
      </c>
      <c r="V141" s="5">
        <f t="shared" si="18"/>
        <v>0.50199601592044563</v>
      </c>
      <c r="W141" s="4" t="s">
        <v>3</v>
      </c>
      <c r="X141" s="5">
        <v>0</v>
      </c>
      <c r="Y141" s="6">
        <v>45</v>
      </c>
      <c r="Z141" s="5">
        <v>0</v>
      </c>
      <c r="AA141" s="5">
        <v>0</v>
      </c>
    </row>
    <row r="142" spans="1:27" x14ac:dyDescent="0.15">
      <c r="A142" s="26" t="s">
        <v>6</v>
      </c>
      <c r="B142" s="27">
        <v>0.75</v>
      </c>
      <c r="C142" s="27" t="s">
        <v>6</v>
      </c>
      <c r="D142" s="27"/>
      <c r="F142" s="5">
        <f t="shared" si="16"/>
        <v>1.1500000000000006</v>
      </c>
      <c r="G142" s="3">
        <f t="shared" si="17"/>
        <v>1.0386890710931265</v>
      </c>
      <c r="I142" s="4" t="s">
        <v>3</v>
      </c>
      <c r="J142" s="5">
        <v>0.75</v>
      </c>
      <c r="K142" s="6">
        <v>0</v>
      </c>
      <c r="L142" s="5">
        <v>0</v>
      </c>
      <c r="M142" s="4" t="s">
        <v>3</v>
      </c>
      <c r="N142" s="5">
        <v>0</v>
      </c>
      <c r="O142" s="6">
        <v>45</v>
      </c>
      <c r="P142" s="5">
        <v>0</v>
      </c>
      <c r="Q142" s="5">
        <v>0</v>
      </c>
      <c r="S142" s="4" t="s">
        <v>3</v>
      </c>
      <c r="T142" s="5">
        <v>0.09</v>
      </c>
      <c r="U142" s="6">
        <v>90</v>
      </c>
      <c r="V142" s="5">
        <f t="shared" si="18"/>
        <v>0.47657633176648662</v>
      </c>
      <c r="W142" s="4" t="s">
        <v>3</v>
      </c>
      <c r="X142" s="5">
        <v>0</v>
      </c>
      <c r="Y142" s="6">
        <v>45</v>
      </c>
      <c r="Z142" s="5">
        <v>0</v>
      </c>
      <c r="AA142" s="5">
        <v>0</v>
      </c>
    </row>
    <row r="143" spans="1:27" x14ac:dyDescent="0.15">
      <c r="A143" s="26" t="s">
        <v>6</v>
      </c>
      <c r="B143" s="27">
        <v>0.75</v>
      </c>
      <c r="C143" s="27" t="s">
        <v>6</v>
      </c>
      <c r="D143" s="27"/>
      <c r="F143" s="5">
        <f t="shared" si="16"/>
        <v>1.1000000000000005</v>
      </c>
      <c r="G143" s="3">
        <f t="shared" si="17"/>
        <v>0.95033177771091326</v>
      </c>
      <c r="I143" s="4" t="s">
        <v>3</v>
      </c>
      <c r="J143" s="5">
        <v>0.75</v>
      </c>
      <c r="K143" s="6">
        <v>0</v>
      </c>
      <c r="L143" s="5">
        <v>0</v>
      </c>
      <c r="M143" s="4" t="s">
        <v>3</v>
      </c>
      <c r="N143" s="5">
        <v>0</v>
      </c>
      <c r="O143" s="6">
        <v>45</v>
      </c>
      <c r="P143" s="5">
        <v>0</v>
      </c>
      <c r="Q143" s="5">
        <v>0</v>
      </c>
      <c r="S143" s="4" t="s">
        <v>3</v>
      </c>
      <c r="T143" s="5">
        <v>0.09</v>
      </c>
      <c r="U143" s="6">
        <v>90</v>
      </c>
      <c r="V143" s="5">
        <f t="shared" si="18"/>
        <v>0.45110974274559873</v>
      </c>
      <c r="W143" s="4" t="s">
        <v>3</v>
      </c>
      <c r="X143" s="5">
        <v>0</v>
      </c>
      <c r="Y143" s="6">
        <v>45</v>
      </c>
      <c r="Z143" s="5">
        <v>0</v>
      </c>
      <c r="AA143" s="5">
        <v>0</v>
      </c>
    </row>
    <row r="144" spans="1:27" x14ac:dyDescent="0.15">
      <c r="A144" s="26" t="s">
        <v>6</v>
      </c>
      <c r="B144" s="27">
        <v>0.75</v>
      </c>
      <c r="C144" s="27" t="s">
        <v>6</v>
      </c>
      <c r="D144" s="27"/>
      <c r="F144" s="5">
        <f t="shared" si="16"/>
        <v>1.0500000000000005</v>
      </c>
      <c r="G144" s="3">
        <f t="shared" si="17"/>
        <v>0.86590147514568749</v>
      </c>
      <c r="I144" s="4" t="s">
        <v>3</v>
      </c>
      <c r="J144" s="5">
        <v>0.75</v>
      </c>
      <c r="K144" s="6">
        <v>0</v>
      </c>
      <c r="L144" s="5">
        <v>0</v>
      </c>
      <c r="M144" s="4" t="s">
        <v>3</v>
      </c>
      <c r="N144" s="5">
        <v>0</v>
      </c>
      <c r="O144" s="6">
        <v>45</v>
      </c>
      <c r="P144" s="5">
        <v>0</v>
      </c>
      <c r="Q144" s="5">
        <v>0</v>
      </c>
      <c r="S144" s="4" t="s">
        <v>3</v>
      </c>
      <c r="T144" s="5">
        <v>0.09</v>
      </c>
      <c r="U144" s="6">
        <v>90</v>
      </c>
      <c r="V144" s="5">
        <f t="shared" si="18"/>
        <v>0.42558782877333351</v>
      </c>
      <c r="W144" s="4" t="s">
        <v>3</v>
      </c>
      <c r="X144" s="5">
        <v>0</v>
      </c>
      <c r="Y144" s="6">
        <v>45</v>
      </c>
      <c r="Z144" s="5">
        <v>0</v>
      </c>
      <c r="AA144" s="5">
        <v>0</v>
      </c>
    </row>
    <row r="145" spans="1:27" x14ac:dyDescent="0.15">
      <c r="A145" s="26" t="s">
        <v>6</v>
      </c>
      <c r="B145" s="27">
        <v>0.75</v>
      </c>
      <c r="C145" s="27" t="s">
        <v>6</v>
      </c>
      <c r="D145" s="27"/>
      <c r="F145" s="5">
        <f t="shared" si="16"/>
        <v>1.0000000000000004</v>
      </c>
      <c r="G145" s="3">
        <f t="shared" si="17"/>
        <v>0.78539816339744895</v>
      </c>
      <c r="I145" s="4" t="s">
        <v>3</v>
      </c>
      <c r="J145" s="5">
        <v>0.75</v>
      </c>
      <c r="K145" s="6">
        <v>0</v>
      </c>
      <c r="L145" s="5">
        <v>0</v>
      </c>
      <c r="M145" s="4" t="s">
        <v>3</v>
      </c>
      <c r="N145" s="5">
        <v>0</v>
      </c>
      <c r="O145" s="6">
        <v>45</v>
      </c>
      <c r="P145" s="5">
        <v>0</v>
      </c>
      <c r="Q145" s="5">
        <v>0</v>
      </c>
      <c r="S145" s="4" t="s">
        <v>3</v>
      </c>
      <c r="T145" s="5">
        <v>0.09</v>
      </c>
      <c r="U145" s="6">
        <v>90</v>
      </c>
      <c r="V145" s="5">
        <f t="shared" si="18"/>
        <v>0.40000000000000024</v>
      </c>
      <c r="W145" s="4" t="s">
        <v>3</v>
      </c>
      <c r="X145" s="5">
        <v>0</v>
      </c>
      <c r="Y145" s="6">
        <v>45</v>
      </c>
      <c r="Z145" s="5">
        <v>0</v>
      </c>
      <c r="AA145" s="5">
        <v>0</v>
      </c>
    </row>
    <row r="146" spans="1:27" x14ac:dyDescent="0.15">
      <c r="A146" s="26" t="s">
        <v>6</v>
      </c>
      <c r="B146" s="27">
        <v>0.75</v>
      </c>
      <c r="C146" s="27" t="s">
        <v>6</v>
      </c>
      <c r="D146" s="27"/>
      <c r="F146" s="5">
        <f t="shared" si="16"/>
        <v>0.95000000000000051</v>
      </c>
      <c r="G146" s="3">
        <f t="shared" si="17"/>
        <v>0.70882184246619784</v>
      </c>
      <c r="I146" s="4" t="s">
        <v>3</v>
      </c>
      <c r="J146" s="5">
        <v>0.75</v>
      </c>
      <c r="K146" s="6">
        <v>0</v>
      </c>
      <c r="L146" s="5">
        <v>0</v>
      </c>
      <c r="M146" s="4" t="s">
        <v>3</v>
      </c>
      <c r="N146" s="5">
        <v>0</v>
      </c>
      <c r="O146" s="6">
        <v>45</v>
      </c>
      <c r="P146" s="5">
        <v>0</v>
      </c>
      <c r="Q146" s="5">
        <v>0</v>
      </c>
      <c r="S146" s="4" t="s">
        <v>3</v>
      </c>
      <c r="T146" s="5">
        <v>0.09</v>
      </c>
      <c r="U146" s="6">
        <v>90</v>
      </c>
      <c r="V146" s="5">
        <f t="shared" si="18"/>
        <v>0.37433273968489611</v>
      </c>
      <c r="W146" s="4" t="s">
        <v>3</v>
      </c>
      <c r="X146" s="5">
        <v>0</v>
      </c>
      <c r="Y146" s="6">
        <v>45</v>
      </c>
      <c r="Z146" s="5">
        <v>0</v>
      </c>
      <c r="AA146" s="5">
        <v>0</v>
      </c>
    </row>
    <row r="147" spans="1:27" x14ac:dyDescent="0.15">
      <c r="A147" s="26" t="s">
        <v>6</v>
      </c>
      <c r="B147" s="27">
        <v>0.75</v>
      </c>
      <c r="C147" s="27" t="s">
        <v>6</v>
      </c>
      <c r="D147" s="27"/>
      <c r="F147" s="5">
        <f t="shared" si="16"/>
        <v>0.90000000000000047</v>
      </c>
      <c r="G147" s="3">
        <f t="shared" si="17"/>
        <v>0.63617251235193373</v>
      </c>
      <c r="I147" s="4" t="s">
        <v>3</v>
      </c>
      <c r="J147" s="5">
        <v>0.75</v>
      </c>
      <c r="K147" s="6">
        <v>0</v>
      </c>
      <c r="L147" s="5">
        <v>0</v>
      </c>
      <c r="M147" s="4" t="s">
        <v>3</v>
      </c>
      <c r="N147" s="5">
        <v>0</v>
      </c>
      <c r="O147" s="6">
        <v>45</v>
      </c>
      <c r="P147" s="5">
        <v>0</v>
      </c>
      <c r="Q147" s="5">
        <v>0</v>
      </c>
      <c r="S147" s="4" t="s">
        <v>3</v>
      </c>
      <c r="T147" s="5">
        <v>0.09</v>
      </c>
      <c r="U147" s="6">
        <v>90</v>
      </c>
      <c r="V147" s="5">
        <f t="shared" si="18"/>
        <v>0.34856850115866778</v>
      </c>
      <c r="W147" s="4" t="s">
        <v>3</v>
      </c>
      <c r="X147" s="5">
        <v>0</v>
      </c>
      <c r="Y147" s="6">
        <v>45</v>
      </c>
      <c r="Z147" s="5">
        <v>0</v>
      </c>
      <c r="AA147" s="5">
        <v>0</v>
      </c>
    </row>
    <row r="148" spans="1:27" x14ac:dyDescent="0.15">
      <c r="A148" s="26" t="s">
        <v>6</v>
      </c>
      <c r="B148" s="27">
        <v>0.75</v>
      </c>
      <c r="C148" s="27" t="s">
        <v>6</v>
      </c>
      <c r="D148" s="27"/>
      <c r="F148" s="5">
        <f t="shared" si="16"/>
        <v>0.85000000000000042</v>
      </c>
      <c r="G148" s="3">
        <f t="shared" si="17"/>
        <v>0.56745017305465695</v>
      </c>
      <c r="I148" s="4" t="s">
        <v>3</v>
      </c>
      <c r="J148" s="5">
        <v>0.75</v>
      </c>
      <c r="K148" s="6">
        <v>0</v>
      </c>
      <c r="L148" s="5">
        <v>0</v>
      </c>
      <c r="M148" s="4" t="s">
        <v>3</v>
      </c>
      <c r="N148" s="5">
        <v>0</v>
      </c>
      <c r="O148" s="6">
        <v>45</v>
      </c>
      <c r="P148" s="5">
        <v>0</v>
      </c>
      <c r="Q148" s="5">
        <v>0</v>
      </c>
      <c r="S148" s="4" t="s">
        <v>3</v>
      </c>
      <c r="T148" s="5">
        <v>0.09</v>
      </c>
      <c r="U148" s="6">
        <v>90</v>
      </c>
      <c r="V148" s="5">
        <f t="shared" si="18"/>
        <v>0.32268405600525124</v>
      </c>
      <c r="W148" s="4" t="s">
        <v>3</v>
      </c>
      <c r="X148" s="5">
        <v>0</v>
      </c>
      <c r="Y148" s="6">
        <v>45</v>
      </c>
      <c r="Z148" s="5">
        <v>0</v>
      </c>
      <c r="AA148" s="5">
        <v>0</v>
      </c>
    </row>
    <row r="149" spans="1:27" x14ac:dyDescent="0.15">
      <c r="A149" s="26" t="s">
        <v>6</v>
      </c>
      <c r="B149" s="27">
        <v>0.75</v>
      </c>
      <c r="C149" s="27" t="s">
        <v>6</v>
      </c>
      <c r="D149" s="27"/>
      <c r="F149" s="5">
        <f t="shared" si="16"/>
        <v>0.80000000000000038</v>
      </c>
      <c r="G149" s="3">
        <f t="shared" si="17"/>
        <v>0.50265482457436739</v>
      </c>
      <c r="I149" s="4" t="s">
        <v>3</v>
      </c>
      <c r="J149" s="5">
        <v>0.75</v>
      </c>
      <c r="K149" s="6">
        <v>0</v>
      </c>
      <c r="L149" s="5">
        <v>0</v>
      </c>
      <c r="M149" s="4" t="s">
        <v>3</v>
      </c>
      <c r="N149" s="5">
        <v>0</v>
      </c>
      <c r="O149" s="6">
        <v>45</v>
      </c>
      <c r="P149" s="5">
        <v>0</v>
      </c>
      <c r="Q149" s="5">
        <v>0</v>
      </c>
      <c r="S149" s="4" t="s">
        <v>3</v>
      </c>
      <c r="T149" s="5">
        <v>0.09</v>
      </c>
      <c r="U149" s="6">
        <v>90</v>
      </c>
      <c r="V149" s="5">
        <f t="shared" si="18"/>
        <v>0.29664793948382667</v>
      </c>
      <c r="W149" s="4" t="s">
        <v>3</v>
      </c>
      <c r="X149" s="5">
        <v>0</v>
      </c>
      <c r="Y149" s="6">
        <v>45</v>
      </c>
      <c r="Z149" s="5">
        <v>0</v>
      </c>
      <c r="AA149" s="5">
        <v>0</v>
      </c>
    </row>
    <row r="150" spans="1:27" x14ac:dyDescent="0.15">
      <c r="A150" s="26" t="s">
        <v>6</v>
      </c>
      <c r="B150" s="27">
        <v>0.75</v>
      </c>
      <c r="C150" s="27" t="s">
        <v>6</v>
      </c>
      <c r="D150" s="27"/>
      <c r="F150" s="5">
        <f t="shared" ref="F150:F164" si="19">F151+0.025</f>
        <v>0.75000000000000033</v>
      </c>
      <c r="G150" s="3">
        <f t="shared" si="17"/>
        <v>0.44178646691106499</v>
      </c>
      <c r="I150" s="4" t="s">
        <v>3</v>
      </c>
      <c r="J150" s="5">
        <v>0.75</v>
      </c>
      <c r="K150" s="6">
        <v>0</v>
      </c>
      <c r="L150" s="5">
        <v>0</v>
      </c>
      <c r="M150" s="4" t="s">
        <v>3</v>
      </c>
      <c r="N150" s="5">
        <v>0</v>
      </c>
      <c r="O150" s="6">
        <v>45</v>
      </c>
      <c r="P150" s="5">
        <v>0</v>
      </c>
      <c r="Q150" s="5">
        <v>0</v>
      </c>
      <c r="S150" s="4" t="s">
        <v>3</v>
      </c>
      <c r="T150" s="5">
        <v>0.09</v>
      </c>
      <c r="U150" s="6">
        <v>90</v>
      </c>
      <c r="V150" s="5">
        <f t="shared" si="18"/>
        <v>0.27041634565979933</v>
      </c>
      <c r="W150" s="4" t="s">
        <v>3</v>
      </c>
      <c r="X150" s="5">
        <v>0</v>
      </c>
      <c r="Y150" s="6">
        <v>45</v>
      </c>
      <c r="Z150" s="5">
        <v>0</v>
      </c>
      <c r="AA150" s="5">
        <v>0</v>
      </c>
    </row>
    <row r="151" spans="1:27" x14ac:dyDescent="0.15">
      <c r="A151" s="26" t="s">
        <v>6</v>
      </c>
      <c r="B151" s="27">
        <v>0.75</v>
      </c>
      <c r="C151" s="27" t="s">
        <v>6</v>
      </c>
      <c r="D151" s="27"/>
      <c r="F151" s="5">
        <f t="shared" si="19"/>
        <v>0.72500000000000031</v>
      </c>
      <c r="G151" s="3">
        <f t="shared" si="17"/>
        <v>0.41282490963578411</v>
      </c>
      <c r="I151" s="4" t="s">
        <v>3</v>
      </c>
      <c r="J151" s="5">
        <v>0.75</v>
      </c>
      <c r="K151" s="6">
        <v>0</v>
      </c>
      <c r="L151" s="5">
        <v>0</v>
      </c>
      <c r="M151" s="4" t="s">
        <v>3</v>
      </c>
      <c r="N151" s="5">
        <v>0</v>
      </c>
      <c r="O151" s="6">
        <v>45</v>
      </c>
      <c r="P151" s="5">
        <v>0</v>
      </c>
      <c r="Q151" s="5">
        <v>0</v>
      </c>
      <c r="S151" s="4" t="s">
        <v>3</v>
      </c>
      <c r="T151" s="5">
        <v>0.09</v>
      </c>
      <c r="U151" s="6">
        <v>90</v>
      </c>
      <c r="V151" s="5">
        <f t="shared" si="18"/>
        <v>0.25720857295199184</v>
      </c>
      <c r="W151" s="4" t="s">
        <v>3</v>
      </c>
      <c r="X151" s="5">
        <v>0</v>
      </c>
      <c r="Y151" s="6">
        <v>45</v>
      </c>
      <c r="Z151" s="5">
        <v>0</v>
      </c>
      <c r="AA151" s="5">
        <v>0</v>
      </c>
    </row>
    <row r="152" spans="1:27" x14ac:dyDescent="0.15">
      <c r="A152" s="26" t="s">
        <v>6</v>
      </c>
      <c r="B152" s="27">
        <v>0.75</v>
      </c>
      <c r="C152" s="27" t="s">
        <v>6</v>
      </c>
      <c r="D152" s="27"/>
      <c r="F152" s="5">
        <f t="shared" si="19"/>
        <v>0.70000000000000029</v>
      </c>
      <c r="G152" s="3">
        <f t="shared" si="17"/>
        <v>0.38484510006474998</v>
      </c>
      <c r="I152" s="4" t="s">
        <v>3</v>
      </c>
      <c r="J152" s="5">
        <v>0.75</v>
      </c>
      <c r="K152" s="6">
        <v>0</v>
      </c>
      <c r="L152" s="5">
        <v>0</v>
      </c>
      <c r="M152" s="4" t="s">
        <v>3</v>
      </c>
      <c r="N152" s="5">
        <v>0</v>
      </c>
      <c r="O152" s="6">
        <v>45</v>
      </c>
      <c r="P152" s="5">
        <v>0</v>
      </c>
      <c r="Q152" s="5">
        <v>0</v>
      </c>
      <c r="S152" s="4" t="s">
        <v>3</v>
      </c>
      <c r="T152" s="5">
        <v>0.09</v>
      </c>
      <c r="U152" s="6">
        <v>90</v>
      </c>
      <c r="V152" s="5">
        <f t="shared" si="18"/>
        <v>0.24392621835300948</v>
      </c>
      <c r="W152" s="4" t="s">
        <v>3</v>
      </c>
      <c r="X152" s="5">
        <v>0</v>
      </c>
      <c r="Y152" s="6">
        <v>45</v>
      </c>
      <c r="Z152" s="5">
        <v>0</v>
      </c>
      <c r="AA152" s="5">
        <v>0</v>
      </c>
    </row>
    <row r="153" spans="1:27" x14ac:dyDescent="0.15">
      <c r="A153" s="26" t="s">
        <v>6</v>
      </c>
      <c r="B153" s="27">
        <v>0.75</v>
      </c>
      <c r="C153" s="27" t="s">
        <v>6</v>
      </c>
      <c r="D153" s="27"/>
      <c r="F153" s="5">
        <f t="shared" si="19"/>
        <v>0.67500000000000027</v>
      </c>
      <c r="G153" s="3">
        <f t="shared" si="17"/>
        <v>0.35784703819796265</v>
      </c>
      <c r="I153" s="4" t="s">
        <v>3</v>
      </c>
      <c r="J153" s="5">
        <v>0.75</v>
      </c>
      <c r="K153" s="6">
        <v>0</v>
      </c>
      <c r="L153" s="5">
        <v>0</v>
      </c>
      <c r="M153" s="4" t="s">
        <v>3</v>
      </c>
      <c r="N153" s="5">
        <v>0</v>
      </c>
      <c r="O153" s="6">
        <v>45</v>
      </c>
      <c r="P153" s="5">
        <v>0</v>
      </c>
      <c r="Q153" s="5">
        <v>0</v>
      </c>
      <c r="S153" s="4" t="s">
        <v>3</v>
      </c>
      <c r="T153" s="5">
        <v>0.09</v>
      </c>
      <c r="U153" s="6">
        <v>90</v>
      </c>
      <c r="V153" s="5">
        <f t="shared" si="18"/>
        <v>0.23055639223409111</v>
      </c>
      <c r="W153" s="4" t="s">
        <v>3</v>
      </c>
      <c r="X153" s="5">
        <v>0</v>
      </c>
      <c r="Y153" s="6">
        <v>45</v>
      </c>
      <c r="Z153" s="5">
        <v>0</v>
      </c>
      <c r="AA153" s="5">
        <v>0</v>
      </c>
    </row>
    <row r="154" spans="1:27" x14ac:dyDescent="0.15">
      <c r="A154" s="26" t="s">
        <v>6</v>
      </c>
      <c r="B154" s="27">
        <v>0.75</v>
      </c>
      <c r="C154" s="27" t="s">
        <v>6</v>
      </c>
      <c r="D154" s="27"/>
      <c r="F154" s="5">
        <f t="shared" si="19"/>
        <v>0.65000000000000024</v>
      </c>
      <c r="G154" s="3">
        <f t="shared" si="17"/>
        <v>0.33183072403542213</v>
      </c>
      <c r="I154" s="4" t="s">
        <v>3</v>
      </c>
      <c r="J154" s="5">
        <v>0.75</v>
      </c>
      <c r="K154" s="6">
        <v>0</v>
      </c>
      <c r="L154" s="5">
        <v>0</v>
      </c>
      <c r="M154" s="4" t="s">
        <v>3</v>
      </c>
      <c r="N154" s="5">
        <v>0</v>
      </c>
      <c r="O154" s="6">
        <v>45</v>
      </c>
      <c r="P154" s="5">
        <v>0</v>
      </c>
      <c r="Q154" s="5">
        <v>0</v>
      </c>
      <c r="S154" s="4" t="s">
        <v>3</v>
      </c>
      <c r="T154" s="5">
        <v>0.09</v>
      </c>
      <c r="U154" s="6">
        <v>90</v>
      </c>
      <c r="V154" s="5">
        <f t="shared" si="18"/>
        <v>0.21708293346092422</v>
      </c>
      <c r="W154" s="4" t="s">
        <v>3</v>
      </c>
      <c r="X154" s="5">
        <v>0</v>
      </c>
      <c r="Y154" s="6">
        <v>45</v>
      </c>
      <c r="Z154" s="5">
        <v>0</v>
      </c>
      <c r="AA154" s="5">
        <v>0</v>
      </c>
    </row>
    <row r="155" spans="1:27" x14ac:dyDescent="0.15">
      <c r="A155" s="26" t="s">
        <v>6</v>
      </c>
      <c r="B155" s="27">
        <v>0.75</v>
      </c>
      <c r="C155" s="27" t="s">
        <v>6</v>
      </c>
      <c r="D155" s="27"/>
      <c r="F155" s="5">
        <f t="shared" si="19"/>
        <v>0.62500000000000022</v>
      </c>
      <c r="G155" s="3">
        <f t="shared" si="17"/>
        <v>0.30679615757712847</v>
      </c>
      <c r="I155" s="4" t="s">
        <v>3</v>
      </c>
      <c r="J155" s="5">
        <v>0.75</v>
      </c>
      <c r="K155" s="6">
        <v>0</v>
      </c>
      <c r="L155" s="5">
        <v>0</v>
      </c>
      <c r="M155" s="4" t="s">
        <v>3</v>
      </c>
      <c r="N155" s="5">
        <v>0</v>
      </c>
      <c r="O155" s="6">
        <v>45</v>
      </c>
      <c r="P155" s="5">
        <v>0</v>
      </c>
      <c r="Q155" s="5">
        <v>0</v>
      </c>
      <c r="S155" s="4" t="s">
        <v>3</v>
      </c>
      <c r="T155" s="5">
        <v>0.09</v>
      </c>
      <c r="U155" s="6">
        <v>90</v>
      </c>
      <c r="V155" s="5">
        <f t="shared" si="18"/>
        <v>0.20348525745124646</v>
      </c>
      <c r="W155" s="4" t="s">
        <v>3</v>
      </c>
      <c r="X155" s="5">
        <v>0</v>
      </c>
      <c r="Y155" s="6">
        <v>45</v>
      </c>
      <c r="Z155" s="5">
        <v>0</v>
      </c>
      <c r="AA155" s="5">
        <v>0</v>
      </c>
    </row>
    <row r="156" spans="1:27" x14ac:dyDescent="0.15">
      <c r="A156" s="26" t="s">
        <v>6</v>
      </c>
      <c r="B156" s="27">
        <v>0.75</v>
      </c>
      <c r="C156" s="27" t="s">
        <v>6</v>
      </c>
      <c r="D156" s="27"/>
      <c r="F156" s="5">
        <f t="shared" si="19"/>
        <v>0.6000000000000002</v>
      </c>
      <c r="G156" s="3">
        <f t="shared" si="17"/>
        <v>0.28274333882308161</v>
      </c>
      <c r="I156" s="4" t="s">
        <v>3</v>
      </c>
      <c r="J156" s="5">
        <v>0.75</v>
      </c>
      <c r="K156" s="6">
        <v>0</v>
      </c>
      <c r="L156" s="5">
        <v>0</v>
      </c>
      <c r="M156" s="4" t="s">
        <v>3</v>
      </c>
      <c r="N156" s="5">
        <v>0</v>
      </c>
      <c r="O156" s="6">
        <v>45</v>
      </c>
      <c r="P156" s="5">
        <v>0</v>
      </c>
      <c r="Q156" s="5">
        <v>0</v>
      </c>
      <c r="S156" s="4" t="s">
        <v>3</v>
      </c>
      <c r="T156" s="5">
        <v>0.09</v>
      </c>
      <c r="U156" s="6">
        <v>90</v>
      </c>
      <c r="V156" s="5">
        <f t="shared" si="18"/>
        <v>0.18973665961010289</v>
      </c>
      <c r="W156" s="4" t="s">
        <v>3</v>
      </c>
      <c r="X156" s="5">
        <v>0</v>
      </c>
      <c r="Y156" s="6">
        <v>45</v>
      </c>
      <c r="Z156" s="5">
        <v>0</v>
      </c>
      <c r="AA156" s="5">
        <v>0</v>
      </c>
    </row>
    <row r="157" spans="1:27" x14ac:dyDescent="0.15">
      <c r="A157" s="26" t="s">
        <v>6</v>
      </c>
      <c r="B157" s="27">
        <v>0.75</v>
      </c>
      <c r="C157" s="27" t="s">
        <v>6</v>
      </c>
      <c r="D157" s="27"/>
      <c r="F157" s="5">
        <f t="shared" si="19"/>
        <v>0.57500000000000018</v>
      </c>
      <c r="G157" s="3">
        <f t="shared" si="17"/>
        <v>0.25967226777328151</v>
      </c>
      <c r="I157" s="4" t="s">
        <v>3</v>
      </c>
      <c r="J157" s="5">
        <v>0.75</v>
      </c>
      <c r="K157" s="6">
        <v>0</v>
      </c>
      <c r="L157" s="5">
        <v>0</v>
      </c>
      <c r="M157" s="4" t="s">
        <v>3</v>
      </c>
      <c r="N157" s="5">
        <v>0</v>
      </c>
      <c r="O157" s="6">
        <v>45</v>
      </c>
      <c r="P157" s="5">
        <v>0</v>
      </c>
      <c r="Q157" s="5">
        <v>0</v>
      </c>
      <c r="S157" s="4" t="s">
        <v>3</v>
      </c>
      <c r="T157" s="5">
        <v>0.09</v>
      </c>
      <c r="U157" s="6">
        <v>90</v>
      </c>
      <c r="V157" s="5">
        <f t="shared" si="18"/>
        <v>0.17580173491749174</v>
      </c>
      <c r="W157" s="4" t="s">
        <v>3</v>
      </c>
      <c r="X157" s="5">
        <v>0</v>
      </c>
      <c r="Y157" s="6">
        <v>45</v>
      </c>
      <c r="Z157" s="5">
        <v>0</v>
      </c>
      <c r="AA157" s="5">
        <v>0</v>
      </c>
    </row>
    <row r="158" spans="1:27" x14ac:dyDescent="0.15">
      <c r="A158" s="26" t="s">
        <v>6</v>
      </c>
      <c r="B158" s="27">
        <v>0.75</v>
      </c>
      <c r="C158" s="27" t="s">
        <v>6</v>
      </c>
      <c r="D158" s="27"/>
      <c r="F158" s="5">
        <f t="shared" si="19"/>
        <v>0.55000000000000016</v>
      </c>
      <c r="G158" s="3">
        <f t="shared" si="17"/>
        <v>0.23758294442772823</v>
      </c>
      <c r="I158" s="4" t="s">
        <v>3</v>
      </c>
      <c r="J158" s="5">
        <v>0.75</v>
      </c>
      <c r="K158" s="6">
        <v>0</v>
      </c>
      <c r="L158" s="5">
        <v>0</v>
      </c>
      <c r="M158" s="4" t="s">
        <v>3</v>
      </c>
      <c r="N158" s="5">
        <v>0</v>
      </c>
      <c r="O158" s="6">
        <v>45</v>
      </c>
      <c r="P158" s="5">
        <v>0</v>
      </c>
      <c r="Q158" s="5">
        <v>0</v>
      </c>
      <c r="S158" s="4" t="s">
        <v>3</v>
      </c>
      <c r="T158" s="5">
        <v>0.09</v>
      </c>
      <c r="U158" s="6">
        <v>90</v>
      </c>
      <c r="V158" s="5">
        <f t="shared" si="18"/>
        <v>0.16163229875244622</v>
      </c>
      <c r="W158" s="4" t="s">
        <v>3</v>
      </c>
      <c r="X158" s="5">
        <v>0</v>
      </c>
      <c r="Y158" s="6">
        <v>45</v>
      </c>
      <c r="Z158" s="5">
        <v>0</v>
      </c>
      <c r="AA158" s="5">
        <v>0</v>
      </c>
    </row>
    <row r="159" spans="1:27" x14ac:dyDescent="0.15">
      <c r="A159" s="26" t="s">
        <v>6</v>
      </c>
      <c r="B159" s="27">
        <v>0.75</v>
      </c>
      <c r="C159" s="27" t="s">
        <v>6</v>
      </c>
      <c r="D159" s="27"/>
      <c r="F159" s="5">
        <f t="shared" si="19"/>
        <v>0.52500000000000013</v>
      </c>
      <c r="G159" s="3">
        <f t="shared" si="17"/>
        <v>0.21647536878642176</v>
      </c>
      <c r="I159" s="4" t="s">
        <v>3</v>
      </c>
      <c r="J159" s="5">
        <v>0.75</v>
      </c>
      <c r="K159" s="6">
        <v>0</v>
      </c>
      <c r="L159" s="5">
        <v>0</v>
      </c>
      <c r="M159" s="4" t="s">
        <v>3</v>
      </c>
      <c r="N159" s="5">
        <v>0</v>
      </c>
      <c r="O159" s="6">
        <v>45</v>
      </c>
      <c r="P159" s="5">
        <v>0</v>
      </c>
      <c r="Q159" s="5">
        <v>0</v>
      </c>
      <c r="S159" s="4" t="s">
        <v>3</v>
      </c>
      <c r="T159" s="5">
        <v>0.09</v>
      </c>
      <c r="U159" s="6">
        <v>90</v>
      </c>
      <c r="V159" s="5">
        <f t="shared" si="18"/>
        <v>0.14716062652761447</v>
      </c>
      <c r="W159" s="4" t="s">
        <v>3</v>
      </c>
      <c r="X159" s="5">
        <v>0</v>
      </c>
      <c r="Y159" s="6">
        <v>45</v>
      </c>
      <c r="Z159" s="5">
        <v>0</v>
      </c>
      <c r="AA159" s="5">
        <v>0</v>
      </c>
    </row>
    <row r="160" spans="1:27" x14ac:dyDescent="0.15">
      <c r="A160" s="26" t="s">
        <v>6</v>
      </c>
      <c r="B160" s="27">
        <v>0.75</v>
      </c>
      <c r="C160" s="27" t="s">
        <v>6</v>
      </c>
      <c r="D160" s="27"/>
      <c r="F160" s="5">
        <f t="shared" si="19"/>
        <v>0.50000000000000011</v>
      </c>
      <c r="G160" s="3">
        <f t="shared" si="17"/>
        <v>0.19634954084936215</v>
      </c>
      <c r="I160" s="4" t="s">
        <v>3</v>
      </c>
      <c r="J160" s="5">
        <v>0.75</v>
      </c>
      <c r="K160" s="6">
        <v>0</v>
      </c>
      <c r="L160" s="5">
        <v>0</v>
      </c>
      <c r="M160" s="4" t="s">
        <v>3</v>
      </c>
      <c r="N160" s="5">
        <v>0</v>
      </c>
      <c r="O160" s="6">
        <v>45</v>
      </c>
      <c r="P160" s="5">
        <v>0</v>
      </c>
      <c r="Q160" s="5">
        <v>0</v>
      </c>
      <c r="S160" s="4" t="s">
        <v>3</v>
      </c>
      <c r="T160" s="5">
        <v>0.09</v>
      </c>
      <c r="U160" s="6">
        <v>90</v>
      </c>
      <c r="V160" s="5">
        <f t="shared" si="18"/>
        <v>0.1322875655532296</v>
      </c>
      <c r="W160" s="4" t="s">
        <v>3</v>
      </c>
      <c r="X160" s="5">
        <v>0</v>
      </c>
      <c r="Y160" s="6">
        <v>45</v>
      </c>
      <c r="Z160" s="5">
        <v>0</v>
      </c>
      <c r="AA160" s="5">
        <v>0</v>
      </c>
    </row>
    <row r="161" spans="1:27" x14ac:dyDescent="0.15">
      <c r="A161" s="26" t="s">
        <v>6</v>
      </c>
      <c r="B161" s="27">
        <v>0.75</v>
      </c>
      <c r="C161" s="27" t="s">
        <v>6</v>
      </c>
      <c r="D161" s="27"/>
      <c r="F161" s="5">
        <f t="shared" si="19"/>
        <v>0.47500000000000009</v>
      </c>
      <c r="G161" s="3">
        <f>POWER(F161*0.5,2)*PI()</f>
        <v>0.17720546061654932</v>
      </c>
      <c r="I161" s="4" t="s">
        <v>3</v>
      </c>
      <c r="J161" s="5">
        <v>0.75</v>
      </c>
      <c r="K161" s="6">
        <v>0</v>
      </c>
      <c r="L161" s="5">
        <v>0</v>
      </c>
      <c r="M161" s="4" t="s">
        <v>3</v>
      </c>
      <c r="N161" s="5">
        <v>0</v>
      </c>
      <c r="O161" s="6">
        <v>45</v>
      </c>
      <c r="P161" s="5">
        <v>0</v>
      </c>
      <c r="Q161" s="5">
        <v>0</v>
      </c>
      <c r="S161" s="4" t="s">
        <v>3</v>
      </c>
      <c r="T161" s="5">
        <v>0.09</v>
      </c>
      <c r="U161" s="6">
        <v>90</v>
      </c>
      <c r="V161" s="5">
        <f>SQRT(POWER(F161/2 - T161,2)-POWER(T161,2))</f>
        <v>0.1168599589252025</v>
      </c>
      <c r="W161" s="4" t="s">
        <v>3</v>
      </c>
      <c r="X161" s="5">
        <v>0</v>
      </c>
      <c r="Y161" s="6">
        <v>45</v>
      </c>
      <c r="Z161" s="5">
        <v>0</v>
      </c>
      <c r="AA161" s="5">
        <v>0</v>
      </c>
    </row>
    <row r="162" spans="1:27" x14ac:dyDescent="0.15">
      <c r="A162" s="26" t="s">
        <v>6</v>
      </c>
      <c r="B162" s="27">
        <v>0.75</v>
      </c>
      <c r="C162" s="27" t="s">
        <v>6</v>
      </c>
      <c r="D162" s="27"/>
      <c r="F162" s="5">
        <f t="shared" si="19"/>
        <v>0.45000000000000007</v>
      </c>
      <c r="G162" s="3">
        <f>POWER(F162*0.5,2)*PI()</f>
        <v>0.15904312808798332</v>
      </c>
      <c r="I162" s="4" t="s">
        <v>3</v>
      </c>
      <c r="J162" s="5">
        <v>0.75</v>
      </c>
      <c r="K162" s="6">
        <v>0</v>
      </c>
      <c r="L162" s="5">
        <v>0</v>
      </c>
      <c r="M162" s="4" t="s">
        <v>3</v>
      </c>
      <c r="N162" s="5">
        <v>0</v>
      </c>
      <c r="O162" s="6">
        <v>45</v>
      </c>
      <c r="P162" s="5">
        <v>0</v>
      </c>
      <c r="Q162" s="5">
        <v>0</v>
      </c>
      <c r="S162" s="4" t="s">
        <v>3</v>
      </c>
      <c r="T162" s="5">
        <v>0.09</v>
      </c>
      <c r="U162" s="6">
        <v>90</v>
      </c>
      <c r="V162" s="5">
        <f>SQRT(POWER(F162/2 - T162,2)-POWER(T162,2))</f>
        <v>0.10062305898749058</v>
      </c>
      <c r="W162" s="4" t="s">
        <v>3</v>
      </c>
      <c r="X162" s="5">
        <v>0</v>
      </c>
      <c r="Y162" s="6">
        <v>45</v>
      </c>
      <c r="Z162" s="5">
        <v>0</v>
      </c>
      <c r="AA162" s="5">
        <v>0</v>
      </c>
    </row>
    <row r="163" spans="1:27" x14ac:dyDescent="0.15">
      <c r="A163" s="26" t="s">
        <v>6</v>
      </c>
      <c r="B163" s="27">
        <v>0.75</v>
      </c>
      <c r="C163" s="27" t="s">
        <v>6</v>
      </c>
      <c r="D163" s="27"/>
      <c r="F163" s="5">
        <f t="shared" si="19"/>
        <v>0.42500000000000004</v>
      </c>
      <c r="G163" s="3">
        <f>POWER(F163*0.5,2)*PI()</f>
        <v>0.14186254326366413</v>
      </c>
      <c r="I163" s="4" t="s">
        <v>3</v>
      </c>
      <c r="J163" s="5">
        <v>0.75</v>
      </c>
      <c r="K163" s="6">
        <v>0</v>
      </c>
      <c r="L163" s="5">
        <v>0</v>
      </c>
      <c r="M163" s="4" t="s">
        <v>3</v>
      </c>
      <c r="N163" s="5">
        <v>0</v>
      </c>
      <c r="O163" s="6">
        <v>45</v>
      </c>
      <c r="P163" s="5">
        <v>0</v>
      </c>
      <c r="Q163" s="5">
        <v>0</v>
      </c>
      <c r="S163" s="4" t="s">
        <v>3</v>
      </c>
      <c r="T163" s="5">
        <v>0.09</v>
      </c>
      <c r="U163" s="6">
        <v>90</v>
      </c>
      <c r="V163" s="5">
        <f>SQRT(POWER(F163/2 - T163,2)-POWER(T163,2))</f>
        <v>8.3103850692973338E-2</v>
      </c>
      <c r="W163" s="4" t="s">
        <v>3</v>
      </c>
      <c r="X163" s="5">
        <v>0</v>
      </c>
      <c r="Y163" s="6">
        <v>45</v>
      </c>
      <c r="Z163" s="5">
        <v>0</v>
      </c>
      <c r="AA163" s="5">
        <v>0</v>
      </c>
    </row>
    <row r="164" spans="1:27" x14ac:dyDescent="0.15">
      <c r="A164" s="26" t="s">
        <v>6</v>
      </c>
      <c r="B164" s="27">
        <v>0.75</v>
      </c>
      <c r="C164" s="27" t="s">
        <v>6</v>
      </c>
      <c r="D164" s="27"/>
      <c r="F164" s="5">
        <f t="shared" si="19"/>
        <v>0.4</v>
      </c>
      <c r="G164" s="3">
        <f>POWER(F164*0.5,2)*PI()</f>
        <v>0.12566370614359174</v>
      </c>
      <c r="I164" s="4" t="s">
        <v>3</v>
      </c>
      <c r="J164" s="5">
        <v>0.75</v>
      </c>
      <c r="K164" s="6">
        <v>0</v>
      </c>
      <c r="L164" s="5">
        <v>0</v>
      </c>
      <c r="M164" s="4" t="s">
        <v>3</v>
      </c>
      <c r="N164" s="5">
        <v>0</v>
      </c>
      <c r="O164" s="6">
        <v>45</v>
      </c>
      <c r="P164" s="5">
        <v>0</v>
      </c>
      <c r="Q164" s="5">
        <v>0</v>
      </c>
      <c r="S164" s="4" t="s">
        <v>3</v>
      </c>
      <c r="T164" s="5">
        <v>0.09</v>
      </c>
      <c r="U164" s="6">
        <v>90</v>
      </c>
      <c r="V164" s="5">
        <f>SQRT(POWER(F164/2 - T164,2)-POWER(T164,2))</f>
        <v>6.324555320336761E-2</v>
      </c>
      <c r="W164" s="4" t="s">
        <v>3</v>
      </c>
      <c r="X164" s="5">
        <v>0</v>
      </c>
      <c r="Y164" s="6">
        <v>45</v>
      </c>
      <c r="Z164" s="5">
        <v>0</v>
      </c>
      <c r="AA164" s="5">
        <v>0</v>
      </c>
    </row>
    <row r="165" spans="1:27" x14ac:dyDescent="0.15">
      <c r="A165" s="26" t="s">
        <v>6</v>
      </c>
      <c r="B165" s="27">
        <v>0.75</v>
      </c>
      <c r="C165" s="27" t="s">
        <v>6</v>
      </c>
      <c r="D165" s="27"/>
      <c r="F165" s="5">
        <v>0.375</v>
      </c>
      <c r="G165" s="3">
        <f>POWER(F165*0.5,2)*PI()</f>
        <v>0.11044661672776616</v>
      </c>
      <c r="I165" s="4" t="s">
        <v>3</v>
      </c>
      <c r="J165" s="5">
        <v>0.75</v>
      </c>
      <c r="K165" s="6">
        <v>0</v>
      </c>
      <c r="L165" s="5">
        <v>0</v>
      </c>
      <c r="M165" s="4" t="s">
        <v>3</v>
      </c>
      <c r="N165" s="5">
        <v>0</v>
      </c>
      <c r="O165" s="6">
        <v>45</v>
      </c>
      <c r="P165" s="5">
        <v>0</v>
      </c>
      <c r="Q165" s="5">
        <v>0</v>
      </c>
      <c r="S165" s="4" t="s">
        <v>3</v>
      </c>
      <c r="T165" s="5">
        <v>0.09</v>
      </c>
      <c r="U165" s="6">
        <v>90</v>
      </c>
      <c r="V165" s="5">
        <f>SQRT(POWER(F165/2 - T165,2)-POWER(T165,2))</f>
        <v>3.7500000000000019E-2</v>
      </c>
      <c r="W165" s="4" t="s">
        <v>3</v>
      </c>
      <c r="X165" s="5">
        <v>0</v>
      </c>
      <c r="Y165" s="6">
        <v>45</v>
      </c>
      <c r="Z165" s="5">
        <v>0</v>
      </c>
      <c r="AA165" s="5">
        <v>0</v>
      </c>
    </row>
    <row r="166" spans="1:27" ht="3" customHeight="1" x14ac:dyDescent="0.15">
      <c r="A166" s="28"/>
      <c r="B166" s="29"/>
      <c r="C166" s="29"/>
      <c r="D166" s="29"/>
      <c r="F166" s="10"/>
      <c r="G166" s="11"/>
      <c r="I166" s="12"/>
      <c r="J166" s="10"/>
      <c r="K166" s="13"/>
      <c r="L166" s="10"/>
      <c r="M166" s="12"/>
      <c r="N166" s="10"/>
      <c r="O166" s="13"/>
      <c r="P166" s="10"/>
      <c r="Q166" s="10"/>
      <c r="T166" s="10"/>
      <c r="U166" s="13"/>
      <c r="V166" s="10"/>
      <c r="W166" s="12"/>
      <c r="X166" s="10"/>
      <c r="Y166" s="13"/>
      <c r="Z166" s="10"/>
      <c r="AA166" s="10"/>
    </row>
    <row r="167" spans="1:27" x14ac:dyDescent="0.15">
      <c r="A167" s="26" t="s">
        <v>6</v>
      </c>
      <c r="B167" s="27">
        <v>1</v>
      </c>
      <c r="C167" s="27" t="s">
        <v>6</v>
      </c>
      <c r="D167" s="27"/>
      <c r="F167" s="5" t="s">
        <v>6</v>
      </c>
      <c r="G167" s="3" t="s">
        <v>6</v>
      </c>
      <c r="I167" s="4" t="s">
        <v>3</v>
      </c>
      <c r="J167" s="5">
        <v>1</v>
      </c>
      <c r="K167" s="6">
        <v>0</v>
      </c>
      <c r="L167" s="5">
        <v>0</v>
      </c>
      <c r="M167" s="4" t="s">
        <v>3</v>
      </c>
      <c r="N167" s="5">
        <v>0</v>
      </c>
      <c r="O167" s="6">
        <v>45</v>
      </c>
      <c r="P167" s="5">
        <v>0</v>
      </c>
      <c r="Q167" s="5">
        <v>0</v>
      </c>
      <c r="S167" s="4" t="s">
        <v>3</v>
      </c>
      <c r="T167" s="5">
        <v>0.125</v>
      </c>
      <c r="U167" s="6">
        <v>90</v>
      </c>
      <c r="V167" s="5">
        <v>0.86599999999999999</v>
      </c>
      <c r="W167" s="4" t="s">
        <v>3</v>
      </c>
      <c r="X167" s="5">
        <v>0</v>
      </c>
      <c r="Y167" s="6">
        <v>45</v>
      </c>
      <c r="Z167" s="5">
        <v>0</v>
      </c>
      <c r="AA167" s="5">
        <v>0</v>
      </c>
    </row>
    <row r="168" spans="1:27" x14ac:dyDescent="0.15">
      <c r="A168" s="26" t="s">
        <v>6</v>
      </c>
      <c r="B168" s="27">
        <v>1</v>
      </c>
      <c r="C168" s="27" t="s">
        <v>6</v>
      </c>
      <c r="D168" s="27"/>
      <c r="F168" s="5">
        <f t="shared" ref="F168:F177" si="20">F169+0.05</f>
        <v>2.0000000000000013</v>
      </c>
      <c r="G168" s="3">
        <f t="shared" ref="G168:G177" si="21">POWER(F168*0.5,2)*PI()</f>
        <v>3.1415926535897971</v>
      </c>
      <c r="I168" s="4" t="s">
        <v>3</v>
      </c>
      <c r="J168" s="5">
        <v>1</v>
      </c>
      <c r="K168" s="6">
        <v>0</v>
      </c>
      <c r="L168" s="5">
        <v>0</v>
      </c>
      <c r="M168" s="4" t="s">
        <v>3</v>
      </c>
      <c r="N168" s="5">
        <v>0</v>
      </c>
      <c r="O168" s="6">
        <v>45</v>
      </c>
      <c r="P168" s="5">
        <v>0</v>
      </c>
      <c r="Q168" s="5">
        <v>0</v>
      </c>
      <c r="S168" s="4" t="s">
        <v>3</v>
      </c>
      <c r="T168" s="5">
        <v>0.125</v>
      </c>
      <c r="U168" s="6">
        <v>90</v>
      </c>
      <c r="V168" s="5">
        <f t="shared" ref="V168:V177" si="22">SQRT(POWER(F168/2 - T168,2)-POWER(T168,2))</f>
        <v>0.86602540378443926</v>
      </c>
      <c r="W168" s="4" t="s">
        <v>3</v>
      </c>
      <c r="X168" s="5">
        <v>0</v>
      </c>
      <c r="Y168" s="6">
        <v>45</v>
      </c>
      <c r="Z168" s="5">
        <v>0</v>
      </c>
      <c r="AA168" s="5">
        <v>0</v>
      </c>
    </row>
    <row r="169" spans="1:27" x14ac:dyDescent="0.15">
      <c r="A169" s="26" t="s">
        <v>6</v>
      </c>
      <c r="B169" s="27">
        <v>1</v>
      </c>
      <c r="C169" s="27" t="s">
        <v>6</v>
      </c>
      <c r="D169" s="27"/>
      <c r="F169" s="5">
        <f t="shared" si="20"/>
        <v>1.9500000000000013</v>
      </c>
      <c r="G169" s="3">
        <f t="shared" si="21"/>
        <v>2.9864765163188012</v>
      </c>
      <c r="I169" s="4" t="s">
        <v>3</v>
      </c>
      <c r="J169" s="5">
        <v>1</v>
      </c>
      <c r="K169" s="6">
        <v>0</v>
      </c>
      <c r="L169" s="5">
        <v>0</v>
      </c>
      <c r="M169" s="4" t="s">
        <v>3</v>
      </c>
      <c r="N169" s="5">
        <v>0</v>
      </c>
      <c r="O169" s="6">
        <v>45</v>
      </c>
      <c r="P169" s="5">
        <v>0</v>
      </c>
      <c r="Q169" s="5">
        <v>0</v>
      </c>
      <c r="S169" s="4" t="s">
        <v>3</v>
      </c>
      <c r="T169" s="5">
        <v>0.125</v>
      </c>
      <c r="U169" s="6">
        <v>90</v>
      </c>
      <c r="V169" s="5">
        <f t="shared" si="22"/>
        <v>0.84075858604001252</v>
      </c>
      <c r="W169" s="4" t="s">
        <v>3</v>
      </c>
      <c r="X169" s="5">
        <v>0</v>
      </c>
      <c r="Y169" s="6">
        <v>45</v>
      </c>
      <c r="Z169" s="5">
        <v>0</v>
      </c>
      <c r="AA169" s="5">
        <v>0</v>
      </c>
    </row>
    <row r="170" spans="1:27" x14ac:dyDescent="0.15">
      <c r="A170" s="26" t="s">
        <v>6</v>
      </c>
      <c r="B170" s="27">
        <v>1</v>
      </c>
      <c r="C170" s="27" t="s">
        <v>6</v>
      </c>
      <c r="D170" s="27"/>
      <c r="F170" s="5">
        <f t="shared" si="20"/>
        <v>1.9000000000000012</v>
      </c>
      <c r="G170" s="3">
        <f t="shared" si="21"/>
        <v>2.8352873698647922</v>
      </c>
      <c r="I170" s="4" t="s">
        <v>3</v>
      </c>
      <c r="J170" s="5">
        <v>1</v>
      </c>
      <c r="K170" s="6">
        <v>0</v>
      </c>
      <c r="L170" s="5">
        <v>0</v>
      </c>
      <c r="M170" s="4" t="s">
        <v>3</v>
      </c>
      <c r="N170" s="5">
        <v>0</v>
      </c>
      <c r="O170" s="6">
        <v>45</v>
      </c>
      <c r="P170" s="5">
        <v>0</v>
      </c>
      <c r="Q170" s="5">
        <v>0</v>
      </c>
      <c r="S170" s="4" t="s">
        <v>3</v>
      </c>
      <c r="T170" s="5">
        <v>0.125</v>
      </c>
      <c r="U170" s="6">
        <v>90</v>
      </c>
      <c r="V170" s="5">
        <f t="shared" si="22"/>
        <v>0.81547532151500512</v>
      </c>
      <c r="W170" s="4" t="s">
        <v>3</v>
      </c>
      <c r="X170" s="5">
        <v>0</v>
      </c>
      <c r="Y170" s="6">
        <v>45</v>
      </c>
      <c r="Z170" s="5">
        <v>0</v>
      </c>
      <c r="AA170" s="5">
        <v>0</v>
      </c>
    </row>
    <row r="171" spans="1:27" x14ac:dyDescent="0.15">
      <c r="A171" s="26" t="s">
        <v>6</v>
      </c>
      <c r="B171" s="27">
        <v>1</v>
      </c>
      <c r="C171" s="27" t="s">
        <v>6</v>
      </c>
      <c r="D171" s="27"/>
      <c r="F171" s="5">
        <f t="shared" si="20"/>
        <v>1.8500000000000012</v>
      </c>
      <c r="G171" s="3">
        <f t="shared" si="21"/>
        <v>2.6880252142277703</v>
      </c>
      <c r="I171" s="4" t="s">
        <v>3</v>
      </c>
      <c r="J171" s="5">
        <v>1</v>
      </c>
      <c r="K171" s="6">
        <v>0</v>
      </c>
      <c r="L171" s="5">
        <v>0</v>
      </c>
      <c r="M171" s="4" t="s">
        <v>3</v>
      </c>
      <c r="N171" s="5">
        <v>0</v>
      </c>
      <c r="O171" s="6">
        <v>45</v>
      </c>
      <c r="P171" s="5">
        <v>0</v>
      </c>
      <c r="Q171" s="5">
        <v>0</v>
      </c>
      <c r="S171" s="4" t="s">
        <v>3</v>
      </c>
      <c r="T171" s="5">
        <v>0.125</v>
      </c>
      <c r="U171" s="6">
        <v>90</v>
      </c>
      <c r="V171" s="5">
        <f t="shared" si="22"/>
        <v>0.79017403146395604</v>
      </c>
      <c r="W171" s="4" t="s">
        <v>3</v>
      </c>
      <c r="X171" s="5">
        <v>0</v>
      </c>
      <c r="Y171" s="6">
        <v>45</v>
      </c>
      <c r="Z171" s="5">
        <v>0</v>
      </c>
      <c r="AA171" s="5">
        <v>0</v>
      </c>
    </row>
    <row r="172" spans="1:27" x14ac:dyDescent="0.15">
      <c r="A172" s="26" t="s">
        <v>6</v>
      </c>
      <c r="B172" s="27">
        <v>1</v>
      </c>
      <c r="C172" s="27" t="s">
        <v>6</v>
      </c>
      <c r="D172" s="27"/>
      <c r="F172" s="5">
        <f t="shared" si="20"/>
        <v>1.8000000000000012</v>
      </c>
      <c r="G172" s="3">
        <f t="shared" si="21"/>
        <v>2.5446900494077358</v>
      </c>
      <c r="I172" s="4" t="s">
        <v>3</v>
      </c>
      <c r="J172" s="5">
        <v>1</v>
      </c>
      <c r="K172" s="6">
        <v>0</v>
      </c>
      <c r="L172" s="5">
        <v>0</v>
      </c>
      <c r="M172" s="4" t="s">
        <v>3</v>
      </c>
      <c r="N172" s="5">
        <v>0</v>
      </c>
      <c r="O172" s="6">
        <v>45</v>
      </c>
      <c r="P172" s="5">
        <v>0</v>
      </c>
      <c r="Q172" s="5">
        <v>0</v>
      </c>
      <c r="S172" s="4" t="s">
        <v>3</v>
      </c>
      <c r="T172" s="5">
        <v>0.125</v>
      </c>
      <c r="U172" s="6">
        <v>90</v>
      </c>
      <c r="V172" s="5">
        <f t="shared" si="22"/>
        <v>0.76485292703891827</v>
      </c>
      <c r="W172" s="4" t="s">
        <v>3</v>
      </c>
      <c r="X172" s="5">
        <v>0</v>
      </c>
      <c r="Y172" s="6">
        <v>45</v>
      </c>
      <c r="Z172" s="5">
        <v>0</v>
      </c>
      <c r="AA172" s="5">
        <v>0</v>
      </c>
    </row>
    <row r="173" spans="1:27" x14ac:dyDescent="0.15">
      <c r="A173" s="26" t="s">
        <v>6</v>
      </c>
      <c r="B173" s="27">
        <v>1</v>
      </c>
      <c r="C173" s="27" t="s">
        <v>6</v>
      </c>
      <c r="D173" s="27"/>
      <c r="F173" s="5">
        <f t="shared" si="20"/>
        <v>1.7500000000000011</v>
      </c>
      <c r="G173" s="3">
        <f t="shared" si="21"/>
        <v>2.4052818754046883</v>
      </c>
      <c r="I173" s="4" t="s">
        <v>3</v>
      </c>
      <c r="J173" s="5">
        <v>1</v>
      </c>
      <c r="K173" s="6">
        <v>0</v>
      </c>
      <c r="L173" s="5">
        <v>0</v>
      </c>
      <c r="M173" s="4" t="s">
        <v>3</v>
      </c>
      <c r="N173" s="5">
        <v>0</v>
      </c>
      <c r="O173" s="6">
        <v>45</v>
      </c>
      <c r="P173" s="5">
        <v>0</v>
      </c>
      <c r="Q173" s="5">
        <v>0</v>
      </c>
      <c r="S173" s="4" t="s">
        <v>3</v>
      </c>
      <c r="T173" s="5">
        <v>0.125</v>
      </c>
      <c r="U173" s="6">
        <v>90</v>
      </c>
      <c r="V173" s="5">
        <f t="shared" si="22"/>
        <v>0.73950997288745257</v>
      </c>
      <c r="W173" s="4" t="s">
        <v>3</v>
      </c>
      <c r="X173" s="5">
        <v>0</v>
      </c>
      <c r="Y173" s="6">
        <v>45</v>
      </c>
      <c r="Z173" s="5">
        <v>0</v>
      </c>
      <c r="AA173" s="5">
        <v>0</v>
      </c>
    </row>
    <row r="174" spans="1:27" x14ac:dyDescent="0.15">
      <c r="A174" s="26" t="s">
        <v>6</v>
      </c>
      <c r="B174" s="27">
        <v>1</v>
      </c>
      <c r="C174" s="27" t="s">
        <v>6</v>
      </c>
      <c r="D174" s="27"/>
      <c r="F174" s="5">
        <f t="shared" si="20"/>
        <v>1.7000000000000011</v>
      </c>
      <c r="G174" s="3">
        <f t="shared" si="21"/>
        <v>2.2698006922186282</v>
      </c>
      <c r="I174" s="4" t="s">
        <v>3</v>
      </c>
      <c r="J174" s="5">
        <v>1</v>
      </c>
      <c r="K174" s="6">
        <v>0</v>
      </c>
      <c r="L174" s="5">
        <v>0</v>
      </c>
      <c r="M174" s="4" t="s">
        <v>3</v>
      </c>
      <c r="N174" s="5">
        <v>0</v>
      </c>
      <c r="O174" s="6">
        <v>45</v>
      </c>
      <c r="P174" s="5">
        <v>0</v>
      </c>
      <c r="Q174" s="5">
        <v>0</v>
      </c>
      <c r="S174" s="4" t="s">
        <v>3</v>
      </c>
      <c r="T174" s="5">
        <v>0.125</v>
      </c>
      <c r="U174" s="6">
        <v>90</v>
      </c>
      <c r="V174" s="5">
        <f t="shared" si="22"/>
        <v>0.71414284285428553</v>
      </c>
      <c r="W174" s="4" t="s">
        <v>3</v>
      </c>
      <c r="X174" s="5">
        <v>0</v>
      </c>
      <c r="Y174" s="6">
        <v>45</v>
      </c>
      <c r="Z174" s="5">
        <v>0</v>
      </c>
      <c r="AA174" s="5">
        <v>0</v>
      </c>
    </row>
    <row r="175" spans="1:27" x14ac:dyDescent="0.15">
      <c r="A175" s="26" t="s">
        <v>6</v>
      </c>
      <c r="B175" s="27">
        <v>1</v>
      </c>
      <c r="C175" s="27" t="s">
        <v>6</v>
      </c>
      <c r="D175" s="27"/>
      <c r="F175" s="5">
        <f t="shared" si="20"/>
        <v>1.650000000000001</v>
      </c>
      <c r="G175" s="3">
        <f t="shared" si="21"/>
        <v>2.1382464998495556</v>
      </c>
      <c r="I175" s="4" t="s">
        <v>3</v>
      </c>
      <c r="J175" s="5">
        <v>1</v>
      </c>
      <c r="K175" s="6">
        <v>0</v>
      </c>
      <c r="L175" s="5">
        <v>0</v>
      </c>
      <c r="M175" s="4" t="s">
        <v>3</v>
      </c>
      <c r="N175" s="5">
        <v>0</v>
      </c>
      <c r="O175" s="6">
        <v>45</v>
      </c>
      <c r="P175" s="5">
        <v>0</v>
      </c>
      <c r="Q175" s="5">
        <v>0</v>
      </c>
      <c r="S175" s="4" t="s">
        <v>3</v>
      </c>
      <c r="T175" s="5">
        <v>0.125</v>
      </c>
      <c r="U175" s="6">
        <v>90</v>
      </c>
      <c r="V175" s="5">
        <f t="shared" si="22"/>
        <v>0.68874886569779603</v>
      </c>
      <c r="W175" s="4" t="s">
        <v>3</v>
      </c>
      <c r="X175" s="5">
        <v>0</v>
      </c>
      <c r="Y175" s="6">
        <v>45</v>
      </c>
      <c r="Z175" s="5">
        <v>0</v>
      </c>
      <c r="AA175" s="5">
        <v>0</v>
      </c>
    </row>
    <row r="176" spans="1:27" x14ac:dyDescent="0.15">
      <c r="A176" s="26" t="s">
        <v>6</v>
      </c>
      <c r="B176" s="27">
        <v>1</v>
      </c>
      <c r="C176" s="27" t="s">
        <v>6</v>
      </c>
      <c r="D176" s="27"/>
      <c r="F176" s="5">
        <f t="shared" si="20"/>
        <v>1.600000000000001</v>
      </c>
      <c r="G176" s="3">
        <f t="shared" si="21"/>
        <v>2.01061929829747</v>
      </c>
      <c r="I176" s="4" t="s">
        <v>3</v>
      </c>
      <c r="J176" s="5">
        <v>1</v>
      </c>
      <c r="K176" s="6">
        <v>0</v>
      </c>
      <c r="L176" s="5">
        <v>0</v>
      </c>
      <c r="M176" s="4" t="s">
        <v>3</v>
      </c>
      <c r="N176" s="5">
        <v>0</v>
      </c>
      <c r="O176" s="6">
        <v>45</v>
      </c>
      <c r="P176" s="5">
        <v>0</v>
      </c>
      <c r="Q176" s="5">
        <v>0</v>
      </c>
      <c r="S176" s="4" t="s">
        <v>3</v>
      </c>
      <c r="T176" s="5">
        <v>0.125</v>
      </c>
      <c r="U176" s="6">
        <v>90</v>
      </c>
      <c r="V176" s="5">
        <f t="shared" si="22"/>
        <v>0.66332495807108049</v>
      </c>
      <c r="W176" s="4" t="s">
        <v>3</v>
      </c>
      <c r="X176" s="5">
        <v>0</v>
      </c>
      <c r="Y176" s="6">
        <v>45</v>
      </c>
      <c r="Z176" s="5">
        <v>0</v>
      </c>
      <c r="AA176" s="5">
        <v>0</v>
      </c>
    </row>
    <row r="177" spans="1:27" x14ac:dyDescent="0.15">
      <c r="A177" s="26" t="s">
        <v>6</v>
      </c>
      <c r="B177" s="27">
        <v>1</v>
      </c>
      <c r="C177" s="27" t="s">
        <v>6</v>
      </c>
      <c r="D177" s="27"/>
      <c r="F177" s="5">
        <f t="shared" si="20"/>
        <v>1.5500000000000009</v>
      </c>
      <c r="G177" s="3">
        <f t="shared" si="21"/>
        <v>1.8869190875623718</v>
      </c>
      <c r="I177" s="4" t="s">
        <v>3</v>
      </c>
      <c r="J177" s="5">
        <v>1</v>
      </c>
      <c r="K177" s="6">
        <v>0</v>
      </c>
      <c r="L177" s="5">
        <v>0</v>
      </c>
      <c r="M177" s="4" t="s">
        <v>3</v>
      </c>
      <c r="N177" s="5">
        <v>0</v>
      </c>
      <c r="O177" s="6">
        <v>45</v>
      </c>
      <c r="P177" s="5">
        <v>0</v>
      </c>
      <c r="Q177" s="5">
        <v>0</v>
      </c>
      <c r="S177" s="4" t="s">
        <v>3</v>
      </c>
      <c r="T177" s="5">
        <v>0.125</v>
      </c>
      <c r="U177" s="6">
        <v>90</v>
      </c>
      <c r="V177" s="5">
        <f t="shared" si="22"/>
        <v>0.63786754110865418</v>
      </c>
      <c r="W177" s="4" t="s">
        <v>3</v>
      </c>
      <c r="X177" s="5">
        <v>0</v>
      </c>
      <c r="Y177" s="6">
        <v>45</v>
      </c>
      <c r="Z177" s="5">
        <v>0</v>
      </c>
      <c r="AA177" s="5">
        <v>0</v>
      </c>
    </row>
    <row r="178" spans="1:27" x14ac:dyDescent="0.15">
      <c r="A178" s="26" t="s">
        <v>6</v>
      </c>
      <c r="B178" s="27">
        <v>1</v>
      </c>
      <c r="C178" s="27" t="s">
        <v>6</v>
      </c>
      <c r="D178" s="27"/>
      <c r="F178" s="5">
        <f t="shared" ref="F178:F192" si="23">F179+0.05</f>
        <v>1.5000000000000009</v>
      </c>
      <c r="G178" s="3">
        <f t="shared" ref="G178:G203" si="24">POWER(F178*0.5,2)*PI()</f>
        <v>1.7671458676442606</v>
      </c>
      <c r="I178" s="4" t="s">
        <v>3</v>
      </c>
      <c r="J178" s="5">
        <v>1</v>
      </c>
      <c r="K178" s="6">
        <v>0</v>
      </c>
      <c r="L178" s="5">
        <v>0</v>
      </c>
      <c r="M178" s="4" t="s">
        <v>3</v>
      </c>
      <c r="N178" s="5">
        <v>0</v>
      </c>
      <c r="O178" s="6">
        <v>45</v>
      </c>
      <c r="P178" s="5">
        <v>0</v>
      </c>
      <c r="Q178" s="5">
        <v>0</v>
      </c>
      <c r="S178" s="4" t="s">
        <v>3</v>
      </c>
      <c r="T178" s="5">
        <v>0.125</v>
      </c>
      <c r="U178" s="6">
        <v>90</v>
      </c>
      <c r="V178" s="5">
        <f t="shared" ref="V178:V203" si="25">SQRT(POWER(F178/2 - T178,2)-POWER(T178,2))</f>
        <v>0.61237243569579503</v>
      </c>
      <c r="W178" s="4" t="s">
        <v>3</v>
      </c>
      <c r="X178" s="5">
        <v>0</v>
      </c>
      <c r="Y178" s="6">
        <v>45</v>
      </c>
      <c r="Z178" s="5">
        <v>0</v>
      </c>
      <c r="AA178" s="5">
        <v>0</v>
      </c>
    </row>
    <row r="179" spans="1:27" x14ac:dyDescent="0.15">
      <c r="A179" s="26" t="s">
        <v>6</v>
      </c>
      <c r="B179" s="27">
        <v>1</v>
      </c>
      <c r="C179" s="27" t="s">
        <v>6</v>
      </c>
      <c r="D179" s="27"/>
      <c r="F179" s="5">
        <f t="shared" si="23"/>
        <v>1.4500000000000008</v>
      </c>
      <c r="G179" s="3">
        <f t="shared" si="24"/>
        <v>1.6512996385431369</v>
      </c>
      <c r="I179" s="4" t="s">
        <v>3</v>
      </c>
      <c r="J179" s="5">
        <v>1</v>
      </c>
      <c r="K179" s="6">
        <v>0</v>
      </c>
      <c r="L179" s="5">
        <v>0</v>
      </c>
      <c r="M179" s="4" t="s">
        <v>3</v>
      </c>
      <c r="N179" s="5">
        <v>0</v>
      </c>
      <c r="O179" s="6">
        <v>45</v>
      </c>
      <c r="P179" s="5">
        <v>0</v>
      </c>
      <c r="Q179" s="5">
        <v>0</v>
      </c>
      <c r="S179" s="4" t="s">
        <v>3</v>
      </c>
      <c r="T179" s="5">
        <v>0.125</v>
      </c>
      <c r="U179" s="6">
        <v>90</v>
      </c>
      <c r="V179" s="5">
        <f t="shared" si="25"/>
        <v>0.5868347297152755</v>
      </c>
      <c r="W179" s="4" t="s">
        <v>3</v>
      </c>
      <c r="X179" s="5">
        <v>0</v>
      </c>
      <c r="Y179" s="6">
        <v>45</v>
      </c>
      <c r="Z179" s="5">
        <v>0</v>
      </c>
      <c r="AA179" s="5">
        <v>0</v>
      </c>
    </row>
    <row r="180" spans="1:27" x14ac:dyDescent="0.15">
      <c r="A180" s="26" t="s">
        <v>6</v>
      </c>
      <c r="B180" s="27">
        <v>1</v>
      </c>
      <c r="C180" s="27" t="s">
        <v>6</v>
      </c>
      <c r="D180" s="27"/>
      <c r="F180" s="5">
        <f t="shared" si="23"/>
        <v>1.4000000000000008</v>
      </c>
      <c r="G180" s="3">
        <f t="shared" si="24"/>
        <v>1.5393804002590004</v>
      </c>
      <c r="I180" s="4" t="s">
        <v>3</v>
      </c>
      <c r="J180" s="5">
        <v>1</v>
      </c>
      <c r="K180" s="6">
        <v>0</v>
      </c>
      <c r="L180" s="5">
        <v>0</v>
      </c>
      <c r="M180" s="4" t="s">
        <v>3</v>
      </c>
      <c r="N180" s="5">
        <v>0</v>
      </c>
      <c r="O180" s="6">
        <v>45</v>
      </c>
      <c r="P180" s="5">
        <v>0</v>
      </c>
      <c r="Q180" s="5">
        <v>0</v>
      </c>
      <c r="S180" s="4" t="s">
        <v>3</v>
      </c>
      <c r="T180" s="5">
        <v>0.125</v>
      </c>
      <c r="U180" s="6">
        <v>90</v>
      </c>
      <c r="V180" s="5">
        <f t="shared" si="25"/>
        <v>0.56124860801609155</v>
      </c>
      <c r="W180" s="4" t="s">
        <v>3</v>
      </c>
      <c r="X180" s="5">
        <v>0</v>
      </c>
      <c r="Y180" s="6">
        <v>45</v>
      </c>
      <c r="Z180" s="5">
        <v>0</v>
      </c>
      <c r="AA180" s="5">
        <v>0</v>
      </c>
    </row>
    <row r="181" spans="1:27" x14ac:dyDescent="0.15">
      <c r="A181" s="26" t="s">
        <v>6</v>
      </c>
      <c r="B181" s="27">
        <v>1</v>
      </c>
      <c r="C181" s="27" t="s">
        <v>6</v>
      </c>
      <c r="D181" s="27"/>
      <c r="F181" s="5">
        <f t="shared" si="23"/>
        <v>1.3500000000000008</v>
      </c>
      <c r="G181" s="3">
        <f t="shared" si="24"/>
        <v>1.4313881527918511</v>
      </c>
      <c r="I181" s="4" t="s">
        <v>3</v>
      </c>
      <c r="J181" s="5">
        <v>1</v>
      </c>
      <c r="K181" s="6">
        <v>0</v>
      </c>
      <c r="L181" s="5">
        <v>0</v>
      </c>
      <c r="M181" s="4" t="s">
        <v>3</v>
      </c>
      <c r="N181" s="5">
        <v>0</v>
      </c>
      <c r="O181" s="6">
        <v>45</v>
      </c>
      <c r="P181" s="5">
        <v>0</v>
      </c>
      <c r="Q181" s="5">
        <v>0</v>
      </c>
      <c r="S181" s="4" t="s">
        <v>3</v>
      </c>
      <c r="T181" s="5">
        <v>0.125</v>
      </c>
      <c r="U181" s="6">
        <v>90</v>
      </c>
      <c r="V181" s="5">
        <f t="shared" si="25"/>
        <v>0.5356071321407142</v>
      </c>
      <c r="W181" s="4" t="s">
        <v>3</v>
      </c>
      <c r="X181" s="5">
        <v>0</v>
      </c>
      <c r="Y181" s="6">
        <v>45</v>
      </c>
      <c r="Z181" s="5">
        <v>0</v>
      </c>
      <c r="AA181" s="5">
        <v>0</v>
      </c>
    </row>
    <row r="182" spans="1:27" x14ac:dyDescent="0.15">
      <c r="A182" s="26" t="s">
        <v>6</v>
      </c>
      <c r="B182" s="27">
        <v>1</v>
      </c>
      <c r="C182" s="27" t="s">
        <v>6</v>
      </c>
      <c r="D182" s="27"/>
      <c r="F182" s="5">
        <f t="shared" si="23"/>
        <v>1.3000000000000007</v>
      </c>
      <c r="G182" s="3">
        <f t="shared" si="24"/>
        <v>1.3273228961416892</v>
      </c>
      <c r="I182" s="4" t="s">
        <v>3</v>
      </c>
      <c r="J182" s="5">
        <v>1</v>
      </c>
      <c r="K182" s="6">
        <v>0</v>
      </c>
      <c r="L182" s="5">
        <v>0</v>
      </c>
      <c r="M182" s="4" t="s">
        <v>3</v>
      </c>
      <c r="N182" s="5">
        <v>0</v>
      </c>
      <c r="O182" s="6">
        <v>45</v>
      </c>
      <c r="P182" s="5">
        <v>0</v>
      </c>
      <c r="Q182" s="5">
        <v>0</v>
      </c>
      <c r="S182" s="4" t="s">
        <v>3</v>
      </c>
      <c r="T182" s="5">
        <v>0.125</v>
      </c>
      <c r="U182" s="6">
        <v>90</v>
      </c>
      <c r="V182" s="5">
        <f t="shared" si="25"/>
        <v>0.50990195135927885</v>
      </c>
      <c r="W182" s="4" t="s">
        <v>3</v>
      </c>
      <c r="X182" s="5">
        <v>0</v>
      </c>
      <c r="Y182" s="6">
        <v>45</v>
      </c>
      <c r="Z182" s="5">
        <v>0</v>
      </c>
      <c r="AA182" s="5">
        <v>0</v>
      </c>
    </row>
    <row r="183" spans="1:27" x14ac:dyDescent="0.15">
      <c r="A183" s="26" t="s">
        <v>6</v>
      </c>
      <c r="B183" s="27">
        <v>1</v>
      </c>
      <c r="C183" s="27" t="s">
        <v>6</v>
      </c>
      <c r="D183" s="27"/>
      <c r="F183" s="5">
        <f t="shared" si="23"/>
        <v>1.2500000000000007</v>
      </c>
      <c r="G183" s="3">
        <f t="shared" si="24"/>
        <v>1.2271846303085143</v>
      </c>
      <c r="I183" s="4" t="s">
        <v>3</v>
      </c>
      <c r="J183" s="5">
        <v>1</v>
      </c>
      <c r="K183" s="6">
        <v>0</v>
      </c>
      <c r="L183" s="5">
        <v>0</v>
      </c>
      <c r="M183" s="4" t="s">
        <v>3</v>
      </c>
      <c r="N183" s="5">
        <v>0</v>
      </c>
      <c r="O183" s="6">
        <v>45</v>
      </c>
      <c r="P183" s="5">
        <v>0</v>
      </c>
      <c r="Q183" s="5">
        <v>0</v>
      </c>
      <c r="S183" s="4" t="s">
        <v>3</v>
      </c>
      <c r="T183" s="5">
        <v>0.125</v>
      </c>
      <c r="U183" s="6">
        <v>90</v>
      </c>
      <c r="V183" s="5">
        <f t="shared" si="25"/>
        <v>0.48412291827592746</v>
      </c>
      <c r="W183" s="4" t="s">
        <v>3</v>
      </c>
      <c r="X183" s="5">
        <v>0</v>
      </c>
      <c r="Y183" s="6">
        <v>45</v>
      </c>
      <c r="Z183" s="5">
        <v>0</v>
      </c>
      <c r="AA183" s="5">
        <v>0</v>
      </c>
    </row>
    <row r="184" spans="1:27" x14ac:dyDescent="0.15">
      <c r="A184" s="26" t="s">
        <v>6</v>
      </c>
      <c r="B184" s="27">
        <v>1</v>
      </c>
      <c r="C184" s="27" t="s">
        <v>6</v>
      </c>
      <c r="D184" s="27"/>
      <c r="F184" s="5">
        <f t="shared" si="23"/>
        <v>1.2000000000000006</v>
      </c>
      <c r="G184" s="3">
        <f t="shared" si="24"/>
        <v>1.1309733552923267</v>
      </c>
      <c r="I184" s="4" t="s">
        <v>3</v>
      </c>
      <c r="J184" s="5">
        <v>1</v>
      </c>
      <c r="K184" s="6">
        <v>0</v>
      </c>
      <c r="L184" s="5">
        <v>0</v>
      </c>
      <c r="M184" s="4" t="s">
        <v>3</v>
      </c>
      <c r="N184" s="5">
        <v>0</v>
      </c>
      <c r="O184" s="6">
        <v>45</v>
      </c>
      <c r="P184" s="5">
        <v>0</v>
      </c>
      <c r="Q184" s="5">
        <v>0</v>
      </c>
      <c r="S184" s="4" t="s">
        <v>3</v>
      </c>
      <c r="T184" s="5">
        <v>0.125</v>
      </c>
      <c r="U184" s="6">
        <v>90</v>
      </c>
      <c r="V184" s="5">
        <f t="shared" si="25"/>
        <v>0.45825756949558433</v>
      </c>
      <c r="W184" s="4" t="s">
        <v>3</v>
      </c>
      <c r="X184" s="5">
        <v>0</v>
      </c>
      <c r="Y184" s="6">
        <v>45</v>
      </c>
      <c r="Z184" s="5">
        <v>0</v>
      </c>
      <c r="AA184" s="5">
        <v>0</v>
      </c>
    </row>
    <row r="185" spans="1:27" x14ac:dyDescent="0.15">
      <c r="A185" s="26" t="s">
        <v>6</v>
      </c>
      <c r="B185" s="27">
        <v>1</v>
      </c>
      <c r="C185" s="27" t="s">
        <v>6</v>
      </c>
      <c r="D185" s="27"/>
      <c r="F185" s="5">
        <f t="shared" si="23"/>
        <v>1.1500000000000006</v>
      </c>
      <c r="G185" s="3">
        <f t="shared" si="24"/>
        <v>1.0386890710931265</v>
      </c>
      <c r="I185" s="4" t="s">
        <v>3</v>
      </c>
      <c r="J185" s="5">
        <v>1</v>
      </c>
      <c r="K185" s="6">
        <v>0</v>
      </c>
      <c r="L185" s="5">
        <v>0</v>
      </c>
      <c r="M185" s="4" t="s">
        <v>3</v>
      </c>
      <c r="N185" s="5">
        <v>0</v>
      </c>
      <c r="O185" s="6">
        <v>45</v>
      </c>
      <c r="P185" s="5">
        <v>0</v>
      </c>
      <c r="Q185" s="5">
        <v>0</v>
      </c>
      <c r="S185" s="4" t="s">
        <v>3</v>
      </c>
      <c r="T185" s="5">
        <v>0.125</v>
      </c>
      <c r="U185" s="6">
        <v>90</v>
      </c>
      <c r="V185" s="5">
        <f t="shared" si="25"/>
        <v>0.43229041164476489</v>
      </c>
      <c r="W185" s="4" t="s">
        <v>3</v>
      </c>
      <c r="X185" s="5">
        <v>0</v>
      </c>
      <c r="Y185" s="6">
        <v>45</v>
      </c>
      <c r="Z185" s="5">
        <v>0</v>
      </c>
      <c r="AA185" s="5">
        <v>0</v>
      </c>
    </row>
    <row r="186" spans="1:27" x14ac:dyDescent="0.15">
      <c r="A186" s="26" t="s">
        <v>6</v>
      </c>
      <c r="B186" s="27">
        <v>1</v>
      </c>
      <c r="C186" s="27" t="s">
        <v>6</v>
      </c>
      <c r="D186" s="27"/>
      <c r="F186" s="5">
        <f t="shared" si="23"/>
        <v>1.1000000000000005</v>
      </c>
      <c r="G186" s="3">
        <f t="shared" si="24"/>
        <v>0.95033177771091326</v>
      </c>
      <c r="I186" s="4" t="s">
        <v>3</v>
      </c>
      <c r="J186" s="5">
        <v>1</v>
      </c>
      <c r="K186" s="6">
        <v>0</v>
      </c>
      <c r="L186" s="5">
        <v>0</v>
      </c>
      <c r="M186" s="4" t="s">
        <v>3</v>
      </c>
      <c r="N186" s="5">
        <v>0</v>
      </c>
      <c r="O186" s="6">
        <v>45</v>
      </c>
      <c r="P186" s="5">
        <v>0</v>
      </c>
      <c r="Q186" s="5">
        <v>0</v>
      </c>
      <c r="S186" s="4" t="s">
        <v>3</v>
      </c>
      <c r="T186" s="5">
        <v>0.125</v>
      </c>
      <c r="U186" s="6">
        <v>90</v>
      </c>
      <c r="V186" s="5">
        <f t="shared" si="25"/>
        <v>0.4062019202317983</v>
      </c>
      <c r="W186" s="4" t="s">
        <v>3</v>
      </c>
      <c r="X186" s="5">
        <v>0</v>
      </c>
      <c r="Y186" s="6">
        <v>45</v>
      </c>
      <c r="Z186" s="5">
        <v>0</v>
      </c>
      <c r="AA186" s="5">
        <v>0</v>
      </c>
    </row>
    <row r="187" spans="1:27" x14ac:dyDescent="0.15">
      <c r="A187" s="26" t="s">
        <v>6</v>
      </c>
      <c r="B187" s="27">
        <v>1</v>
      </c>
      <c r="C187" s="27" t="s">
        <v>6</v>
      </c>
      <c r="D187" s="27"/>
      <c r="F187" s="5">
        <f t="shared" si="23"/>
        <v>1.0500000000000005</v>
      </c>
      <c r="G187" s="3">
        <f t="shared" si="24"/>
        <v>0.86590147514568749</v>
      </c>
      <c r="I187" s="4" t="s">
        <v>3</v>
      </c>
      <c r="J187" s="5">
        <v>1</v>
      </c>
      <c r="K187" s="6">
        <v>0</v>
      </c>
      <c r="L187" s="5">
        <v>0</v>
      </c>
      <c r="M187" s="4" t="s">
        <v>3</v>
      </c>
      <c r="N187" s="5">
        <v>0</v>
      </c>
      <c r="O187" s="6">
        <v>45</v>
      </c>
      <c r="P187" s="5">
        <v>0</v>
      </c>
      <c r="Q187" s="5">
        <v>0</v>
      </c>
      <c r="S187" s="4" t="s">
        <v>3</v>
      </c>
      <c r="T187" s="5">
        <v>0.125</v>
      </c>
      <c r="U187" s="6">
        <v>90</v>
      </c>
      <c r="V187" s="5">
        <f t="shared" si="25"/>
        <v>0.37996710383926685</v>
      </c>
      <c r="W187" s="4" t="s">
        <v>3</v>
      </c>
      <c r="X187" s="5">
        <v>0</v>
      </c>
      <c r="Y187" s="6">
        <v>45</v>
      </c>
      <c r="Z187" s="5">
        <v>0</v>
      </c>
      <c r="AA187" s="5">
        <v>0</v>
      </c>
    </row>
    <row r="188" spans="1:27" x14ac:dyDescent="0.15">
      <c r="A188" s="26" t="s">
        <v>6</v>
      </c>
      <c r="B188" s="27">
        <v>1</v>
      </c>
      <c r="C188" s="27" t="s">
        <v>6</v>
      </c>
      <c r="D188" s="27"/>
      <c r="F188" s="5">
        <f t="shared" si="23"/>
        <v>1.0000000000000004</v>
      </c>
      <c r="G188" s="3">
        <f t="shared" si="24"/>
        <v>0.78539816339744895</v>
      </c>
      <c r="I188" s="4" t="s">
        <v>3</v>
      </c>
      <c r="J188" s="5">
        <v>1</v>
      </c>
      <c r="K188" s="6">
        <v>0</v>
      </c>
      <c r="L188" s="5">
        <v>0</v>
      </c>
      <c r="M188" s="4" t="s">
        <v>3</v>
      </c>
      <c r="N188" s="5">
        <v>0</v>
      </c>
      <c r="O188" s="6">
        <v>45</v>
      </c>
      <c r="P188" s="5">
        <v>0</v>
      </c>
      <c r="Q188" s="5">
        <v>0</v>
      </c>
      <c r="S188" s="4" t="s">
        <v>3</v>
      </c>
      <c r="T188" s="5">
        <v>0.125</v>
      </c>
      <c r="U188" s="6">
        <v>90</v>
      </c>
      <c r="V188" s="5">
        <f t="shared" si="25"/>
        <v>0.35355339059327401</v>
      </c>
      <c r="W188" s="4" t="s">
        <v>3</v>
      </c>
      <c r="X188" s="5">
        <v>0</v>
      </c>
      <c r="Y188" s="6">
        <v>45</v>
      </c>
      <c r="Z188" s="5">
        <v>0</v>
      </c>
      <c r="AA188" s="5">
        <v>0</v>
      </c>
    </row>
    <row r="189" spans="1:27" x14ac:dyDescent="0.15">
      <c r="A189" s="26" t="s">
        <v>6</v>
      </c>
      <c r="B189" s="27">
        <v>1</v>
      </c>
      <c r="C189" s="27" t="s">
        <v>6</v>
      </c>
      <c r="D189" s="27"/>
      <c r="F189" s="5">
        <f t="shared" si="23"/>
        <v>0.9500000000000004</v>
      </c>
      <c r="G189" s="3">
        <f t="shared" si="24"/>
        <v>0.70882184246619762</v>
      </c>
      <c r="I189" s="4" t="s">
        <v>3</v>
      </c>
      <c r="J189" s="5">
        <v>1</v>
      </c>
      <c r="K189" s="6">
        <v>0</v>
      </c>
      <c r="L189" s="5">
        <v>0</v>
      </c>
      <c r="M189" s="4" t="s">
        <v>3</v>
      </c>
      <c r="N189" s="5">
        <v>0</v>
      </c>
      <c r="O189" s="6">
        <v>45</v>
      </c>
      <c r="P189" s="5">
        <v>0</v>
      </c>
      <c r="Q189" s="5">
        <v>0</v>
      </c>
      <c r="S189" s="4" t="s">
        <v>3</v>
      </c>
      <c r="T189" s="5">
        <v>0.125</v>
      </c>
      <c r="U189" s="6">
        <v>90</v>
      </c>
      <c r="V189" s="5">
        <f t="shared" si="25"/>
        <v>0.32691742076555075</v>
      </c>
      <c r="W189" s="4" t="s">
        <v>3</v>
      </c>
      <c r="X189" s="5">
        <v>0</v>
      </c>
      <c r="Y189" s="6">
        <v>45</v>
      </c>
      <c r="Z189" s="5">
        <v>0</v>
      </c>
      <c r="AA189" s="5">
        <v>0</v>
      </c>
    </row>
    <row r="190" spans="1:27" x14ac:dyDescent="0.15">
      <c r="A190" s="26" t="s">
        <v>6</v>
      </c>
      <c r="B190" s="27">
        <v>1</v>
      </c>
      <c r="C190" s="27" t="s">
        <v>6</v>
      </c>
      <c r="D190" s="27"/>
      <c r="F190" s="5">
        <f t="shared" si="23"/>
        <v>0.90000000000000036</v>
      </c>
      <c r="G190" s="3">
        <f t="shared" si="24"/>
        <v>0.63617251235193362</v>
      </c>
      <c r="I190" s="4" t="s">
        <v>3</v>
      </c>
      <c r="J190" s="5">
        <v>1</v>
      </c>
      <c r="K190" s="6">
        <v>0</v>
      </c>
      <c r="L190" s="5">
        <v>0</v>
      </c>
      <c r="M190" s="4" t="s">
        <v>3</v>
      </c>
      <c r="N190" s="5">
        <v>0</v>
      </c>
      <c r="O190" s="6">
        <v>45</v>
      </c>
      <c r="P190" s="5">
        <v>0</v>
      </c>
      <c r="Q190" s="5">
        <v>0</v>
      </c>
      <c r="S190" s="4" t="s">
        <v>3</v>
      </c>
      <c r="T190" s="5">
        <v>0.125</v>
      </c>
      <c r="U190" s="6">
        <v>90</v>
      </c>
      <c r="V190" s="5">
        <f t="shared" si="25"/>
        <v>0.30000000000000021</v>
      </c>
      <c r="W190" s="4" t="s">
        <v>3</v>
      </c>
      <c r="X190" s="5">
        <v>0</v>
      </c>
      <c r="Y190" s="6">
        <v>45</v>
      </c>
      <c r="Z190" s="5">
        <v>0</v>
      </c>
      <c r="AA190" s="5">
        <v>0</v>
      </c>
    </row>
    <row r="191" spans="1:27" x14ac:dyDescent="0.15">
      <c r="A191" s="26" t="s">
        <v>6</v>
      </c>
      <c r="B191" s="27">
        <v>1</v>
      </c>
      <c r="C191" s="27" t="s">
        <v>6</v>
      </c>
      <c r="D191" s="27"/>
      <c r="F191" s="5">
        <f t="shared" si="23"/>
        <v>0.85000000000000031</v>
      </c>
      <c r="G191" s="3">
        <f t="shared" si="24"/>
        <v>0.56745017305465673</v>
      </c>
      <c r="I191" s="4" t="s">
        <v>3</v>
      </c>
      <c r="J191" s="5">
        <v>1</v>
      </c>
      <c r="K191" s="6">
        <v>0</v>
      </c>
      <c r="L191" s="5">
        <v>0</v>
      </c>
      <c r="M191" s="4" t="s">
        <v>3</v>
      </c>
      <c r="N191" s="5">
        <v>0</v>
      </c>
      <c r="O191" s="6">
        <v>45</v>
      </c>
      <c r="P191" s="5">
        <v>0</v>
      </c>
      <c r="Q191" s="5">
        <v>0</v>
      </c>
      <c r="S191" s="4" t="s">
        <v>3</v>
      </c>
      <c r="T191" s="5">
        <v>0.125</v>
      </c>
      <c r="U191" s="6">
        <v>90</v>
      </c>
      <c r="V191" s="5">
        <f t="shared" si="25"/>
        <v>0.27271780286589303</v>
      </c>
      <c r="W191" s="4" t="s">
        <v>3</v>
      </c>
      <c r="X191" s="5">
        <v>0</v>
      </c>
      <c r="Y191" s="6">
        <v>45</v>
      </c>
      <c r="Z191" s="5">
        <v>0</v>
      </c>
      <c r="AA191" s="5">
        <v>0</v>
      </c>
    </row>
    <row r="192" spans="1:27" x14ac:dyDescent="0.15">
      <c r="A192" s="26" t="s">
        <v>6</v>
      </c>
      <c r="B192" s="27">
        <v>1</v>
      </c>
      <c r="C192" s="27" t="s">
        <v>6</v>
      </c>
      <c r="D192" s="27"/>
      <c r="F192" s="5">
        <f t="shared" si="23"/>
        <v>0.80000000000000027</v>
      </c>
      <c r="G192" s="3">
        <f t="shared" si="24"/>
        <v>0.50265482457436728</v>
      </c>
      <c r="I192" s="4" t="s">
        <v>3</v>
      </c>
      <c r="J192" s="5">
        <v>1</v>
      </c>
      <c r="K192" s="6">
        <v>0</v>
      </c>
      <c r="L192" s="5">
        <v>0</v>
      </c>
      <c r="M192" s="4" t="s">
        <v>3</v>
      </c>
      <c r="N192" s="5">
        <v>0</v>
      </c>
      <c r="O192" s="6">
        <v>45</v>
      </c>
      <c r="P192" s="5">
        <v>0</v>
      </c>
      <c r="Q192" s="5">
        <v>0</v>
      </c>
      <c r="S192" s="4" t="s">
        <v>3</v>
      </c>
      <c r="T192" s="5">
        <v>0.125</v>
      </c>
      <c r="U192" s="6">
        <v>90</v>
      </c>
      <c r="V192" s="5">
        <f t="shared" si="25"/>
        <v>0.24494897427831794</v>
      </c>
      <c r="W192" s="4" t="s">
        <v>3</v>
      </c>
      <c r="X192" s="5">
        <v>0</v>
      </c>
      <c r="Y192" s="6">
        <v>45</v>
      </c>
      <c r="Z192" s="5">
        <v>0</v>
      </c>
      <c r="AA192" s="5">
        <v>0</v>
      </c>
    </row>
    <row r="193" spans="1:27" x14ac:dyDescent="0.15">
      <c r="A193" s="26" t="s">
        <v>6</v>
      </c>
      <c r="B193" s="27">
        <v>1</v>
      </c>
      <c r="C193" s="27" t="s">
        <v>6</v>
      </c>
      <c r="D193" s="27"/>
      <c r="F193" s="5">
        <f t="shared" ref="F193:F202" si="26">F194+0.025</f>
        <v>0.75000000000000022</v>
      </c>
      <c r="G193" s="3">
        <f t="shared" si="24"/>
        <v>0.44178646691106493</v>
      </c>
      <c r="I193" s="4" t="s">
        <v>3</v>
      </c>
      <c r="J193" s="5">
        <v>1</v>
      </c>
      <c r="K193" s="6">
        <v>0</v>
      </c>
      <c r="L193" s="5">
        <v>0</v>
      </c>
      <c r="M193" s="4" t="s">
        <v>3</v>
      </c>
      <c r="N193" s="5">
        <v>0</v>
      </c>
      <c r="O193" s="6">
        <v>45</v>
      </c>
      <c r="P193" s="5">
        <v>0</v>
      </c>
      <c r="Q193" s="5">
        <v>0</v>
      </c>
      <c r="S193" s="4" t="s">
        <v>3</v>
      </c>
      <c r="T193" s="5">
        <v>0.125</v>
      </c>
      <c r="U193" s="6">
        <v>90</v>
      </c>
      <c r="V193" s="5">
        <f t="shared" si="25"/>
        <v>0.21650635094610979</v>
      </c>
      <c r="W193" s="4" t="s">
        <v>3</v>
      </c>
      <c r="X193" s="5">
        <v>0</v>
      </c>
      <c r="Y193" s="6">
        <v>45</v>
      </c>
      <c r="Z193" s="5">
        <v>0</v>
      </c>
      <c r="AA193" s="5">
        <v>0</v>
      </c>
    </row>
    <row r="194" spans="1:27" x14ac:dyDescent="0.15">
      <c r="A194" s="26" t="s">
        <v>6</v>
      </c>
      <c r="B194" s="27">
        <v>1</v>
      </c>
      <c r="C194" s="27" t="s">
        <v>6</v>
      </c>
      <c r="D194" s="27"/>
      <c r="F194" s="5">
        <f t="shared" si="26"/>
        <v>0.7250000000000002</v>
      </c>
      <c r="G194" s="3">
        <f t="shared" si="24"/>
        <v>0.412824909635784</v>
      </c>
      <c r="I194" s="4" t="s">
        <v>3</v>
      </c>
      <c r="J194" s="5">
        <v>1</v>
      </c>
      <c r="K194" s="6">
        <v>0</v>
      </c>
      <c r="L194" s="5">
        <v>0</v>
      </c>
      <c r="M194" s="4" t="s">
        <v>3</v>
      </c>
      <c r="N194" s="5">
        <v>0</v>
      </c>
      <c r="O194" s="6">
        <v>45</v>
      </c>
      <c r="P194" s="5">
        <v>0</v>
      </c>
      <c r="Q194" s="5">
        <v>0</v>
      </c>
      <c r="S194" s="4" t="s">
        <v>3</v>
      </c>
      <c r="T194" s="5">
        <v>0.125</v>
      </c>
      <c r="U194" s="6">
        <v>90</v>
      </c>
      <c r="V194" s="5">
        <f t="shared" si="25"/>
        <v>0.20194368026754403</v>
      </c>
      <c r="W194" s="4" t="s">
        <v>3</v>
      </c>
      <c r="X194" s="5">
        <v>0</v>
      </c>
      <c r="Y194" s="6">
        <v>45</v>
      </c>
      <c r="Z194" s="5">
        <v>0</v>
      </c>
      <c r="AA194" s="5">
        <v>0</v>
      </c>
    </row>
    <row r="195" spans="1:27" x14ac:dyDescent="0.15">
      <c r="A195" s="26" t="s">
        <v>6</v>
      </c>
      <c r="B195" s="27">
        <v>1</v>
      </c>
      <c r="C195" s="27" t="s">
        <v>6</v>
      </c>
      <c r="D195" s="27"/>
      <c r="F195" s="5">
        <f t="shared" si="26"/>
        <v>0.70000000000000018</v>
      </c>
      <c r="G195" s="3">
        <f t="shared" si="24"/>
        <v>0.38484510006474987</v>
      </c>
      <c r="I195" s="4" t="s">
        <v>3</v>
      </c>
      <c r="J195" s="5">
        <v>1</v>
      </c>
      <c r="K195" s="6">
        <v>0</v>
      </c>
      <c r="L195" s="5">
        <v>0</v>
      </c>
      <c r="M195" s="4" t="s">
        <v>3</v>
      </c>
      <c r="N195" s="5">
        <v>0</v>
      </c>
      <c r="O195" s="6">
        <v>45</v>
      </c>
      <c r="P195" s="5">
        <v>0</v>
      </c>
      <c r="Q195" s="5">
        <v>0</v>
      </c>
      <c r="S195" s="4" t="s">
        <v>3</v>
      </c>
      <c r="T195" s="5">
        <v>0.125</v>
      </c>
      <c r="U195" s="6">
        <v>90</v>
      </c>
      <c r="V195" s="5">
        <f t="shared" si="25"/>
        <v>0.18708286933869717</v>
      </c>
      <c r="W195" s="4" t="s">
        <v>3</v>
      </c>
      <c r="X195" s="5">
        <v>0</v>
      </c>
      <c r="Y195" s="6">
        <v>45</v>
      </c>
      <c r="Z195" s="5">
        <v>0</v>
      </c>
      <c r="AA195" s="5">
        <v>0</v>
      </c>
    </row>
    <row r="196" spans="1:27" x14ac:dyDescent="0.15">
      <c r="A196" s="26" t="s">
        <v>6</v>
      </c>
      <c r="B196" s="27">
        <v>1</v>
      </c>
      <c r="C196" s="27" t="s">
        <v>6</v>
      </c>
      <c r="D196" s="27"/>
      <c r="F196" s="5">
        <f t="shared" si="26"/>
        <v>0.67500000000000016</v>
      </c>
      <c r="G196" s="3">
        <f t="shared" si="24"/>
        <v>0.35784703819796254</v>
      </c>
      <c r="I196" s="4" t="s">
        <v>3</v>
      </c>
      <c r="J196" s="5">
        <v>1</v>
      </c>
      <c r="K196" s="6">
        <v>0</v>
      </c>
      <c r="L196" s="5">
        <v>0</v>
      </c>
      <c r="M196" s="4" t="s">
        <v>3</v>
      </c>
      <c r="N196" s="5">
        <v>0</v>
      </c>
      <c r="O196" s="6">
        <v>45</v>
      </c>
      <c r="P196" s="5">
        <v>0</v>
      </c>
      <c r="Q196" s="5">
        <v>0</v>
      </c>
      <c r="S196" s="4" t="s">
        <v>3</v>
      </c>
      <c r="T196" s="5">
        <v>0.125</v>
      </c>
      <c r="U196" s="6">
        <v>90</v>
      </c>
      <c r="V196" s="5">
        <f t="shared" si="25"/>
        <v>0.17184658856084409</v>
      </c>
      <c r="W196" s="4" t="s">
        <v>3</v>
      </c>
      <c r="X196" s="5">
        <v>0</v>
      </c>
      <c r="Y196" s="6">
        <v>45</v>
      </c>
      <c r="Z196" s="5">
        <v>0</v>
      </c>
      <c r="AA196" s="5">
        <v>0</v>
      </c>
    </row>
    <row r="197" spans="1:27" x14ac:dyDescent="0.15">
      <c r="A197" s="26" t="s">
        <v>6</v>
      </c>
      <c r="B197" s="27">
        <v>1</v>
      </c>
      <c r="C197" s="27" t="s">
        <v>6</v>
      </c>
      <c r="D197" s="27"/>
      <c r="F197" s="5">
        <f t="shared" si="26"/>
        <v>0.65000000000000013</v>
      </c>
      <c r="G197" s="3">
        <f t="shared" si="24"/>
        <v>0.33183072403542202</v>
      </c>
      <c r="I197" s="4" t="s">
        <v>3</v>
      </c>
      <c r="J197" s="5">
        <v>1</v>
      </c>
      <c r="K197" s="6">
        <v>0</v>
      </c>
      <c r="L197" s="5">
        <v>0</v>
      </c>
      <c r="M197" s="4" t="s">
        <v>3</v>
      </c>
      <c r="N197" s="5">
        <v>0</v>
      </c>
      <c r="O197" s="6">
        <v>45</v>
      </c>
      <c r="P197" s="5">
        <v>0</v>
      </c>
      <c r="Q197" s="5">
        <v>0</v>
      </c>
      <c r="S197" s="4" t="s">
        <v>3</v>
      </c>
      <c r="T197" s="5">
        <v>0.125</v>
      </c>
      <c r="U197" s="6">
        <v>90</v>
      </c>
      <c r="V197" s="5">
        <f t="shared" si="25"/>
        <v>0.15612494995996004</v>
      </c>
      <c r="W197" s="4" t="s">
        <v>3</v>
      </c>
      <c r="X197" s="5">
        <v>0</v>
      </c>
      <c r="Y197" s="6">
        <v>45</v>
      </c>
      <c r="Z197" s="5">
        <v>0</v>
      </c>
      <c r="AA197" s="5">
        <v>0</v>
      </c>
    </row>
    <row r="198" spans="1:27" x14ac:dyDescent="0.15">
      <c r="A198" s="26" t="s">
        <v>6</v>
      </c>
      <c r="B198" s="27">
        <v>1</v>
      </c>
      <c r="C198" s="27" t="s">
        <v>6</v>
      </c>
      <c r="D198" s="27"/>
      <c r="F198" s="5">
        <f t="shared" si="26"/>
        <v>0.62500000000000011</v>
      </c>
      <c r="G198" s="3">
        <f t="shared" si="24"/>
        <v>0.3067961575771283</v>
      </c>
      <c r="I198" s="4" t="s">
        <v>3</v>
      </c>
      <c r="J198" s="5">
        <v>1</v>
      </c>
      <c r="K198" s="6">
        <v>0</v>
      </c>
      <c r="L198" s="5">
        <v>0</v>
      </c>
      <c r="M198" s="4" t="s">
        <v>3</v>
      </c>
      <c r="N198" s="5">
        <v>0</v>
      </c>
      <c r="O198" s="6">
        <v>45</v>
      </c>
      <c r="P198" s="5">
        <v>0</v>
      </c>
      <c r="Q198" s="5">
        <v>0</v>
      </c>
      <c r="S198" s="4" t="s">
        <v>3</v>
      </c>
      <c r="T198" s="5">
        <v>0.125</v>
      </c>
      <c r="U198" s="6">
        <v>90</v>
      </c>
      <c r="V198" s="5">
        <f t="shared" si="25"/>
        <v>0.13975424859373692</v>
      </c>
      <c r="W198" s="4" t="s">
        <v>3</v>
      </c>
      <c r="X198" s="5">
        <v>0</v>
      </c>
      <c r="Y198" s="6">
        <v>45</v>
      </c>
      <c r="Z198" s="5">
        <v>0</v>
      </c>
      <c r="AA198" s="5">
        <v>0</v>
      </c>
    </row>
    <row r="199" spans="1:27" x14ac:dyDescent="0.15">
      <c r="A199" s="26" t="s">
        <v>6</v>
      </c>
      <c r="B199" s="27">
        <v>1</v>
      </c>
      <c r="C199" s="27" t="s">
        <v>6</v>
      </c>
      <c r="D199" s="27"/>
      <c r="F199" s="5">
        <f t="shared" si="26"/>
        <v>0.60000000000000009</v>
      </c>
      <c r="G199" s="3">
        <f t="shared" si="24"/>
        <v>0.28274333882308145</v>
      </c>
      <c r="I199" s="4" t="s">
        <v>3</v>
      </c>
      <c r="J199" s="5">
        <v>1</v>
      </c>
      <c r="K199" s="6">
        <v>0</v>
      </c>
      <c r="L199" s="5">
        <v>0</v>
      </c>
      <c r="M199" s="4" t="s">
        <v>3</v>
      </c>
      <c r="N199" s="5">
        <v>0</v>
      </c>
      <c r="O199" s="6">
        <v>45</v>
      </c>
      <c r="P199" s="5">
        <v>0</v>
      </c>
      <c r="Q199" s="5">
        <v>0</v>
      </c>
      <c r="S199" s="4" t="s">
        <v>3</v>
      </c>
      <c r="T199" s="5">
        <v>0.125</v>
      </c>
      <c r="U199" s="6">
        <v>90</v>
      </c>
      <c r="V199" s="5">
        <f t="shared" si="25"/>
        <v>0.12247448713915897</v>
      </c>
      <c r="W199" s="4" t="s">
        <v>3</v>
      </c>
      <c r="X199" s="5">
        <v>0</v>
      </c>
      <c r="Y199" s="6">
        <v>45</v>
      </c>
      <c r="Z199" s="5">
        <v>0</v>
      </c>
      <c r="AA199" s="5">
        <v>0</v>
      </c>
    </row>
    <row r="200" spans="1:27" x14ac:dyDescent="0.15">
      <c r="A200" s="26" t="s">
        <v>6</v>
      </c>
      <c r="B200" s="27">
        <v>1</v>
      </c>
      <c r="C200" s="27" t="s">
        <v>6</v>
      </c>
      <c r="D200" s="27"/>
      <c r="F200" s="5">
        <f t="shared" si="26"/>
        <v>0.57500000000000007</v>
      </c>
      <c r="G200" s="3">
        <f t="shared" si="24"/>
        <v>0.2596722677732814</v>
      </c>
      <c r="I200" s="4" t="s">
        <v>3</v>
      </c>
      <c r="J200" s="5">
        <v>1</v>
      </c>
      <c r="K200" s="6">
        <v>0</v>
      </c>
      <c r="L200" s="5">
        <v>0</v>
      </c>
      <c r="M200" s="4" t="s">
        <v>3</v>
      </c>
      <c r="N200" s="5">
        <v>0</v>
      </c>
      <c r="O200" s="6">
        <v>45</v>
      </c>
      <c r="P200" s="5">
        <v>0</v>
      </c>
      <c r="Q200" s="5">
        <v>0</v>
      </c>
      <c r="S200" s="4" t="s">
        <v>3</v>
      </c>
      <c r="T200" s="5">
        <v>0.125</v>
      </c>
      <c r="U200" s="6">
        <v>90</v>
      </c>
      <c r="V200" s="5">
        <f t="shared" si="25"/>
        <v>0.10383279828647599</v>
      </c>
      <c r="W200" s="4" t="s">
        <v>3</v>
      </c>
      <c r="X200" s="5">
        <v>0</v>
      </c>
      <c r="Y200" s="6">
        <v>45</v>
      </c>
      <c r="Z200" s="5">
        <v>0</v>
      </c>
      <c r="AA200" s="5">
        <v>0</v>
      </c>
    </row>
    <row r="201" spans="1:27" x14ac:dyDescent="0.15">
      <c r="A201" s="26" t="s">
        <v>6</v>
      </c>
      <c r="B201" s="27">
        <v>1</v>
      </c>
      <c r="C201" s="27" t="s">
        <v>6</v>
      </c>
      <c r="D201" s="27"/>
      <c r="F201" s="5">
        <f t="shared" si="26"/>
        <v>0.55000000000000004</v>
      </c>
      <c r="G201" s="3">
        <f t="shared" si="24"/>
        <v>0.23758294442772815</v>
      </c>
      <c r="I201" s="4" t="s">
        <v>3</v>
      </c>
      <c r="J201" s="5">
        <v>1</v>
      </c>
      <c r="K201" s="6">
        <v>0</v>
      </c>
      <c r="L201" s="5">
        <v>0</v>
      </c>
      <c r="M201" s="4" t="s">
        <v>3</v>
      </c>
      <c r="N201" s="5">
        <v>0</v>
      </c>
      <c r="O201" s="6">
        <v>45</v>
      </c>
      <c r="P201" s="5">
        <v>0</v>
      </c>
      <c r="Q201" s="5">
        <v>0</v>
      </c>
      <c r="S201" s="4" t="s">
        <v>3</v>
      </c>
      <c r="T201" s="5">
        <v>0.125</v>
      </c>
      <c r="U201" s="6">
        <v>90</v>
      </c>
      <c r="V201" s="5">
        <f t="shared" si="25"/>
        <v>8.2915619758885034E-2</v>
      </c>
      <c r="W201" s="4" t="s">
        <v>3</v>
      </c>
      <c r="X201" s="5">
        <v>0</v>
      </c>
      <c r="Y201" s="6">
        <v>45</v>
      </c>
      <c r="Z201" s="5">
        <v>0</v>
      </c>
      <c r="AA201" s="5">
        <v>0</v>
      </c>
    </row>
    <row r="202" spans="1:27" x14ac:dyDescent="0.15">
      <c r="A202" s="26" t="s">
        <v>6</v>
      </c>
      <c r="B202" s="27">
        <v>1</v>
      </c>
      <c r="C202" s="27" t="s">
        <v>6</v>
      </c>
      <c r="D202" s="27"/>
      <c r="F202" s="5">
        <f t="shared" si="26"/>
        <v>0.52500000000000002</v>
      </c>
      <c r="G202" s="3">
        <f t="shared" si="24"/>
        <v>0.21647536878642168</v>
      </c>
      <c r="I202" s="4" t="s">
        <v>3</v>
      </c>
      <c r="J202" s="5">
        <v>1</v>
      </c>
      <c r="K202" s="6">
        <v>0</v>
      </c>
      <c r="L202" s="5">
        <v>0</v>
      </c>
      <c r="M202" s="4" t="s">
        <v>3</v>
      </c>
      <c r="N202" s="5">
        <v>0</v>
      </c>
      <c r="O202" s="6">
        <v>45</v>
      </c>
      <c r="P202" s="5">
        <v>0</v>
      </c>
      <c r="Q202" s="5">
        <v>0</v>
      </c>
      <c r="S202" s="4" t="s">
        <v>3</v>
      </c>
      <c r="T202" s="5">
        <v>0.125</v>
      </c>
      <c r="U202" s="6">
        <v>90</v>
      </c>
      <c r="V202" s="5">
        <f t="shared" si="25"/>
        <v>5.7282196186948027E-2</v>
      </c>
      <c r="W202" s="4" t="s">
        <v>3</v>
      </c>
      <c r="X202" s="5">
        <v>0</v>
      </c>
      <c r="Y202" s="6">
        <v>45</v>
      </c>
      <c r="Z202" s="5">
        <v>0</v>
      </c>
      <c r="AA202" s="5">
        <v>0</v>
      </c>
    </row>
    <row r="203" spans="1:27" x14ac:dyDescent="0.15">
      <c r="A203" s="26" t="s">
        <v>6</v>
      </c>
      <c r="B203" s="27">
        <v>1</v>
      </c>
      <c r="C203" s="27" t="s">
        <v>6</v>
      </c>
      <c r="D203" s="27"/>
      <c r="F203" s="5">
        <v>0.5</v>
      </c>
      <c r="G203" s="3">
        <f t="shared" si="24"/>
        <v>0.19634954084936207</v>
      </c>
      <c r="I203" s="4" t="s">
        <v>3</v>
      </c>
      <c r="J203" s="5">
        <v>1</v>
      </c>
      <c r="K203" s="6">
        <v>0</v>
      </c>
      <c r="L203" s="5">
        <v>0</v>
      </c>
      <c r="M203" s="4" t="s">
        <v>3</v>
      </c>
      <c r="N203" s="5">
        <v>0</v>
      </c>
      <c r="O203" s="6">
        <v>45</v>
      </c>
      <c r="P203" s="5">
        <v>0</v>
      </c>
      <c r="Q203" s="5">
        <v>0</v>
      </c>
      <c r="S203" s="4" t="s">
        <v>3</v>
      </c>
      <c r="T203" s="5">
        <v>0.1</v>
      </c>
      <c r="U203" s="6">
        <v>90</v>
      </c>
      <c r="V203" s="5">
        <f t="shared" si="25"/>
        <v>0.11180339887498947</v>
      </c>
      <c r="W203" s="4" t="s">
        <v>3</v>
      </c>
      <c r="X203" s="5">
        <v>0</v>
      </c>
      <c r="Y203" s="6">
        <v>45</v>
      </c>
      <c r="Z203" s="5">
        <v>0</v>
      </c>
      <c r="AA203" s="5">
        <v>0</v>
      </c>
    </row>
    <row r="204" spans="1:27" ht="3" customHeight="1" x14ac:dyDescent="0.15">
      <c r="A204" s="28"/>
      <c r="B204" s="29"/>
      <c r="C204" s="29"/>
      <c r="D204" s="29"/>
      <c r="F204" s="10"/>
      <c r="G204" s="11"/>
      <c r="I204" s="12"/>
      <c r="J204" s="10"/>
      <c r="K204" s="13"/>
      <c r="L204" s="10"/>
      <c r="M204" s="12"/>
      <c r="N204" s="10"/>
      <c r="O204" s="13"/>
      <c r="P204" s="10"/>
      <c r="Q204" s="10"/>
      <c r="T204" s="10"/>
      <c r="U204" s="13"/>
      <c r="V204" s="10"/>
      <c r="W204" s="12"/>
      <c r="X204" s="10"/>
      <c r="Y204" s="13"/>
      <c r="Z204" s="10"/>
      <c r="AA204" s="10"/>
    </row>
    <row r="205" spans="1:27" x14ac:dyDescent="0.15">
      <c r="A205" s="26" t="s">
        <v>6</v>
      </c>
      <c r="B205" s="27">
        <v>1.25</v>
      </c>
      <c r="C205" s="27" t="s">
        <v>6</v>
      </c>
      <c r="D205" s="27"/>
      <c r="F205" s="5" t="s">
        <v>6</v>
      </c>
      <c r="G205" s="3" t="s">
        <v>6</v>
      </c>
      <c r="I205" s="4" t="s">
        <v>3</v>
      </c>
      <c r="J205" s="5">
        <v>1.25</v>
      </c>
      <c r="K205" s="6">
        <v>0</v>
      </c>
      <c r="L205" s="5">
        <v>0</v>
      </c>
      <c r="M205" s="4" t="s">
        <v>3</v>
      </c>
      <c r="N205" s="5">
        <v>0</v>
      </c>
      <c r="O205" s="6">
        <v>45</v>
      </c>
      <c r="P205" s="5">
        <v>0</v>
      </c>
      <c r="Q205" s="5">
        <v>0</v>
      </c>
      <c r="S205" s="4" t="s">
        <v>3</v>
      </c>
      <c r="T205" s="5">
        <v>0.13800000000000001</v>
      </c>
      <c r="U205" s="6">
        <v>90</v>
      </c>
      <c r="V205" s="5">
        <v>1.103</v>
      </c>
      <c r="W205" s="4" t="s">
        <v>3</v>
      </c>
      <c r="X205" s="5">
        <v>0</v>
      </c>
      <c r="Y205" s="6">
        <v>45</v>
      </c>
      <c r="Z205" s="5">
        <v>0</v>
      </c>
      <c r="AA205" s="5">
        <v>0</v>
      </c>
    </row>
    <row r="206" spans="1:27" x14ac:dyDescent="0.15">
      <c r="A206" s="26" t="s">
        <v>6</v>
      </c>
      <c r="B206" s="27">
        <v>1.25</v>
      </c>
      <c r="C206" s="27" t="s">
        <v>6</v>
      </c>
      <c r="D206" s="27"/>
      <c r="F206" s="5">
        <f>F207+0.05</f>
        <v>2.4999999999999991</v>
      </c>
      <c r="G206" s="3">
        <f>POWER(F206*0.5,2)*PI()</f>
        <v>4.9087385212340484</v>
      </c>
      <c r="I206" s="4" t="s">
        <v>3</v>
      </c>
      <c r="J206" s="5">
        <v>1.25</v>
      </c>
      <c r="K206" s="6">
        <v>0</v>
      </c>
      <c r="L206" s="5">
        <v>0</v>
      </c>
      <c r="M206" s="4" t="s">
        <v>3</v>
      </c>
      <c r="N206" s="5">
        <v>0</v>
      </c>
      <c r="O206" s="6">
        <v>45</v>
      </c>
      <c r="P206" s="5">
        <v>0</v>
      </c>
      <c r="Q206" s="5">
        <v>0</v>
      </c>
      <c r="S206" s="4" t="s">
        <v>3</v>
      </c>
      <c r="T206" s="5">
        <v>0.13800000000000001</v>
      </c>
      <c r="U206" s="6">
        <v>90</v>
      </c>
      <c r="V206" s="5">
        <f>SQRT(POWER(F206/2 - T206,2)-POWER(T206,2))</f>
        <v>1.1034038245356952</v>
      </c>
      <c r="W206" s="4" t="s">
        <v>3</v>
      </c>
      <c r="X206" s="5">
        <v>0</v>
      </c>
      <c r="Y206" s="6">
        <v>45</v>
      </c>
      <c r="Z206" s="5">
        <v>0</v>
      </c>
      <c r="AA206" s="5">
        <v>0</v>
      </c>
    </row>
    <row r="207" spans="1:27" x14ac:dyDescent="0.15">
      <c r="A207" s="26" t="s">
        <v>6</v>
      </c>
      <c r="B207" s="27">
        <v>1.25</v>
      </c>
      <c r="C207" s="27" t="s">
        <v>6</v>
      </c>
      <c r="D207" s="27"/>
      <c r="F207" s="5">
        <f>F208+0.05</f>
        <v>2.4499999999999993</v>
      </c>
      <c r="G207" s="3">
        <f>POWER(F207*0.5,2)*PI()</f>
        <v>4.7143524757931807</v>
      </c>
      <c r="I207" s="4" t="s">
        <v>3</v>
      </c>
      <c r="J207" s="5">
        <v>1.25</v>
      </c>
      <c r="K207" s="6">
        <v>0</v>
      </c>
      <c r="L207" s="5">
        <v>0</v>
      </c>
      <c r="M207" s="4" t="s">
        <v>3</v>
      </c>
      <c r="N207" s="5">
        <v>0</v>
      </c>
      <c r="O207" s="6">
        <v>45</v>
      </c>
      <c r="P207" s="5">
        <v>0</v>
      </c>
      <c r="Q207" s="5">
        <v>0</v>
      </c>
      <c r="S207" s="4" t="s">
        <v>3</v>
      </c>
      <c r="T207" s="5">
        <v>0.13800000000000001</v>
      </c>
      <c r="U207" s="6">
        <v>90</v>
      </c>
      <c r="V207" s="5">
        <f>SQRT(POWER(F207/2 - T207,2)-POWER(T207,2))</f>
        <v>1.0782045260524551</v>
      </c>
      <c r="W207" s="4" t="s">
        <v>3</v>
      </c>
      <c r="X207" s="5">
        <v>0</v>
      </c>
      <c r="Y207" s="6">
        <v>45</v>
      </c>
      <c r="Z207" s="5">
        <v>0</v>
      </c>
      <c r="AA207" s="5">
        <v>0</v>
      </c>
    </row>
    <row r="208" spans="1:27" x14ac:dyDescent="0.15">
      <c r="A208" s="26" t="s">
        <v>6</v>
      </c>
      <c r="B208" s="27">
        <v>1.25</v>
      </c>
      <c r="C208" s="27" t="s">
        <v>6</v>
      </c>
      <c r="D208" s="27"/>
      <c r="F208" s="5">
        <f>F209+0.05</f>
        <v>2.3999999999999995</v>
      </c>
      <c r="G208" s="3">
        <f>POWER(F208*0.5,2)*PI()</f>
        <v>4.5238934211692996</v>
      </c>
      <c r="I208" s="4" t="s">
        <v>3</v>
      </c>
      <c r="J208" s="5">
        <v>1.25</v>
      </c>
      <c r="K208" s="6">
        <v>0</v>
      </c>
      <c r="L208" s="5">
        <v>0</v>
      </c>
      <c r="M208" s="4" t="s">
        <v>3</v>
      </c>
      <c r="N208" s="5">
        <v>0</v>
      </c>
      <c r="O208" s="6">
        <v>45</v>
      </c>
      <c r="P208" s="5">
        <v>0</v>
      </c>
      <c r="Q208" s="5">
        <v>0</v>
      </c>
      <c r="S208" s="4" t="s">
        <v>3</v>
      </c>
      <c r="T208" s="5">
        <v>0.13800000000000001</v>
      </c>
      <c r="U208" s="6">
        <v>90</v>
      </c>
      <c r="V208" s="5">
        <f>SQRT(POWER(F208/2 - T208,2)-POWER(T208,2))</f>
        <v>1.0529957264870544</v>
      </c>
      <c r="W208" s="4" t="s">
        <v>3</v>
      </c>
      <c r="X208" s="5">
        <v>0</v>
      </c>
      <c r="Y208" s="6">
        <v>45</v>
      </c>
      <c r="Z208" s="5">
        <v>0</v>
      </c>
      <c r="AA208" s="5">
        <v>0</v>
      </c>
    </row>
    <row r="209" spans="1:27" x14ac:dyDescent="0.15">
      <c r="A209" s="26" t="s">
        <v>6</v>
      </c>
      <c r="B209" s="27">
        <v>1.25</v>
      </c>
      <c r="C209" s="27" t="s">
        <v>6</v>
      </c>
      <c r="D209" s="27"/>
      <c r="F209" s="5">
        <f>F210+0.05</f>
        <v>2.3499999999999996</v>
      </c>
      <c r="G209" s="3">
        <f>POWER(F209*0.5,2)*PI()</f>
        <v>4.3373613573624068</v>
      </c>
      <c r="I209" s="4" t="s">
        <v>3</v>
      </c>
      <c r="J209" s="5">
        <v>1.25</v>
      </c>
      <c r="K209" s="6">
        <v>0</v>
      </c>
      <c r="L209" s="5">
        <v>0</v>
      </c>
      <c r="M209" s="4" t="s">
        <v>3</v>
      </c>
      <c r="N209" s="5">
        <v>0</v>
      </c>
      <c r="O209" s="6">
        <v>45</v>
      </c>
      <c r="P209" s="5">
        <v>0</v>
      </c>
      <c r="Q209" s="5">
        <v>0</v>
      </c>
      <c r="S209" s="4" t="s">
        <v>3</v>
      </c>
      <c r="T209" s="5">
        <v>0.13800000000000001</v>
      </c>
      <c r="U209" s="6">
        <v>90</v>
      </c>
      <c r="V209" s="5">
        <f>SQRT(POWER(F209/2 - T209,2)-POWER(T209,2))</f>
        <v>1.0277767267261892</v>
      </c>
      <c r="W209" s="4" t="s">
        <v>3</v>
      </c>
      <c r="X209" s="5">
        <v>0</v>
      </c>
      <c r="Y209" s="6">
        <v>45</v>
      </c>
      <c r="Z209" s="5">
        <v>0</v>
      </c>
      <c r="AA209" s="5">
        <v>0</v>
      </c>
    </row>
    <row r="210" spans="1:27" x14ac:dyDescent="0.15">
      <c r="A210" s="26" t="s">
        <v>6</v>
      </c>
      <c r="B210" s="27">
        <v>1.25</v>
      </c>
      <c r="C210" s="27" t="s">
        <v>6</v>
      </c>
      <c r="D210" s="27"/>
      <c r="F210" s="5">
        <f>F211+0.05</f>
        <v>2.2999999999999998</v>
      </c>
      <c r="G210" s="3">
        <f>POWER(F210*0.5,2)*PI()</f>
        <v>4.1547562843725006</v>
      </c>
      <c r="I210" s="4" t="s">
        <v>3</v>
      </c>
      <c r="J210" s="5">
        <v>1.25</v>
      </c>
      <c r="K210" s="6">
        <v>0</v>
      </c>
      <c r="L210" s="5">
        <v>0</v>
      </c>
      <c r="M210" s="4" t="s">
        <v>3</v>
      </c>
      <c r="N210" s="5">
        <v>0</v>
      </c>
      <c r="O210" s="6">
        <v>45</v>
      </c>
      <c r="P210" s="5">
        <v>0</v>
      </c>
      <c r="Q210" s="5">
        <v>0</v>
      </c>
      <c r="S210" s="4" t="s">
        <v>3</v>
      </c>
      <c r="T210" s="5">
        <v>0.13800000000000001</v>
      </c>
      <c r="U210" s="6">
        <v>90</v>
      </c>
      <c r="V210" s="5">
        <f>SQRT(POWER(F210/2 - T210,2)-POWER(T210,2))</f>
        <v>1.0025467570143549</v>
      </c>
      <c r="W210" s="4" t="s">
        <v>3</v>
      </c>
      <c r="X210" s="5">
        <v>0</v>
      </c>
      <c r="Y210" s="6">
        <v>45</v>
      </c>
      <c r="Z210" s="5">
        <v>0</v>
      </c>
      <c r="AA210" s="5">
        <v>0</v>
      </c>
    </row>
    <row r="211" spans="1:27" x14ac:dyDescent="0.15">
      <c r="A211" s="26" t="s">
        <v>6</v>
      </c>
      <c r="B211" s="27">
        <v>1.25</v>
      </c>
      <c r="C211" s="27" t="s">
        <v>6</v>
      </c>
      <c r="D211" s="27"/>
      <c r="F211" s="5">
        <f t="shared" ref="F211:F224" si="27">F212+0.05</f>
        <v>2.25</v>
      </c>
      <c r="G211" s="3">
        <f t="shared" ref="G211:G225" si="28">POWER(F211*0.5,2)*PI()</f>
        <v>3.9760782021995817</v>
      </c>
      <c r="I211" s="4" t="s">
        <v>3</v>
      </c>
      <c r="J211" s="5">
        <v>1.25</v>
      </c>
      <c r="K211" s="6">
        <v>0</v>
      </c>
      <c r="L211" s="5">
        <v>0</v>
      </c>
      <c r="M211" s="4" t="s">
        <v>3</v>
      </c>
      <c r="N211" s="5">
        <v>0</v>
      </c>
      <c r="O211" s="6">
        <v>45</v>
      </c>
      <c r="P211" s="5">
        <v>0</v>
      </c>
      <c r="Q211" s="5">
        <v>0</v>
      </c>
      <c r="S211" s="4" t="s">
        <v>3</v>
      </c>
      <c r="T211" s="5">
        <v>0.13800000000000001</v>
      </c>
      <c r="U211" s="6">
        <v>90</v>
      </c>
      <c r="V211" s="5">
        <f t="shared" ref="V211:V225" si="29">SQRT(POWER(F211/2 - T211,2)-POWER(T211,2))</f>
        <v>0.9773049677557154</v>
      </c>
      <c r="W211" s="4" t="s">
        <v>3</v>
      </c>
      <c r="X211" s="5">
        <v>0</v>
      </c>
      <c r="Y211" s="6">
        <v>45</v>
      </c>
      <c r="Z211" s="5">
        <v>0</v>
      </c>
      <c r="AA211" s="5">
        <v>0</v>
      </c>
    </row>
    <row r="212" spans="1:27" x14ac:dyDescent="0.15">
      <c r="A212" s="26" t="s">
        <v>6</v>
      </c>
      <c r="B212" s="27">
        <v>1.25</v>
      </c>
      <c r="C212" s="27" t="s">
        <v>6</v>
      </c>
      <c r="D212" s="27"/>
      <c r="F212" s="5">
        <f t="shared" si="27"/>
        <v>2.2000000000000002</v>
      </c>
      <c r="G212" s="3">
        <f t="shared" si="28"/>
        <v>3.8013271108436504</v>
      </c>
      <c r="I212" s="4" t="s">
        <v>3</v>
      </c>
      <c r="J212" s="5">
        <v>1.25</v>
      </c>
      <c r="K212" s="6">
        <v>0</v>
      </c>
      <c r="L212" s="5">
        <v>0</v>
      </c>
      <c r="M212" s="4" t="s">
        <v>3</v>
      </c>
      <c r="N212" s="5">
        <v>0</v>
      </c>
      <c r="O212" s="6">
        <v>45</v>
      </c>
      <c r="P212" s="5">
        <v>0</v>
      </c>
      <c r="Q212" s="5">
        <v>0</v>
      </c>
      <c r="S212" s="4" t="s">
        <v>3</v>
      </c>
      <c r="T212" s="5">
        <v>0.13800000000000001</v>
      </c>
      <c r="U212" s="6">
        <v>90</v>
      </c>
      <c r="V212" s="5">
        <f t="shared" si="29"/>
        <v>0.95205041883295249</v>
      </c>
      <c r="W212" s="4" t="s">
        <v>3</v>
      </c>
      <c r="X212" s="5">
        <v>0</v>
      </c>
      <c r="Y212" s="6">
        <v>45</v>
      </c>
      <c r="Z212" s="5">
        <v>0</v>
      </c>
      <c r="AA212" s="5">
        <v>0</v>
      </c>
    </row>
    <row r="213" spans="1:27" x14ac:dyDescent="0.15">
      <c r="A213" s="26" t="s">
        <v>6</v>
      </c>
      <c r="B213" s="27">
        <v>1.25</v>
      </c>
      <c r="C213" s="27" t="s">
        <v>6</v>
      </c>
      <c r="D213" s="27"/>
      <c r="F213" s="5">
        <f t="shared" si="27"/>
        <v>2.1500000000000004</v>
      </c>
      <c r="G213" s="3">
        <f t="shared" si="28"/>
        <v>3.6305030103047056</v>
      </c>
      <c r="I213" s="4" t="s">
        <v>3</v>
      </c>
      <c r="J213" s="5">
        <v>1.25</v>
      </c>
      <c r="K213" s="6">
        <v>0</v>
      </c>
      <c r="L213" s="5">
        <v>0</v>
      </c>
      <c r="M213" s="4" t="s">
        <v>3</v>
      </c>
      <c r="N213" s="5">
        <v>0</v>
      </c>
      <c r="O213" s="6">
        <v>45</v>
      </c>
      <c r="P213" s="5">
        <v>0</v>
      </c>
      <c r="Q213" s="5">
        <v>0</v>
      </c>
      <c r="S213" s="4" t="s">
        <v>3</v>
      </c>
      <c r="T213" s="5">
        <v>0.13800000000000001</v>
      </c>
      <c r="U213" s="6">
        <v>90</v>
      </c>
      <c r="V213" s="5">
        <f t="shared" si="29"/>
        <v>0.92678206715494904</v>
      </c>
      <c r="W213" s="4" t="s">
        <v>3</v>
      </c>
      <c r="X213" s="5">
        <v>0</v>
      </c>
      <c r="Y213" s="6">
        <v>45</v>
      </c>
      <c r="Z213" s="5">
        <v>0</v>
      </c>
      <c r="AA213" s="5">
        <v>0</v>
      </c>
    </row>
    <row r="214" spans="1:27" x14ac:dyDescent="0.15">
      <c r="A214" s="26" t="s">
        <v>6</v>
      </c>
      <c r="B214" s="27">
        <v>1.25</v>
      </c>
      <c r="C214" s="27" t="s">
        <v>6</v>
      </c>
      <c r="D214" s="27"/>
      <c r="F214" s="5">
        <f t="shared" si="27"/>
        <v>2.1000000000000005</v>
      </c>
      <c r="G214" s="3">
        <f t="shared" si="28"/>
        <v>3.4636059005827482</v>
      </c>
      <c r="I214" s="4" t="s">
        <v>3</v>
      </c>
      <c r="J214" s="5">
        <v>1.25</v>
      </c>
      <c r="K214" s="6">
        <v>0</v>
      </c>
      <c r="L214" s="5">
        <v>0</v>
      </c>
      <c r="M214" s="4" t="s">
        <v>3</v>
      </c>
      <c r="N214" s="5">
        <v>0</v>
      </c>
      <c r="O214" s="6">
        <v>45</v>
      </c>
      <c r="P214" s="5">
        <v>0</v>
      </c>
      <c r="Q214" s="5">
        <v>0</v>
      </c>
      <c r="S214" s="4" t="s">
        <v>3</v>
      </c>
      <c r="T214" s="5">
        <v>0.13800000000000001</v>
      </c>
      <c r="U214" s="6">
        <v>90</v>
      </c>
      <c r="V214" s="5">
        <f t="shared" si="29"/>
        <v>0.90149875207900343</v>
      </c>
      <c r="W214" s="4" t="s">
        <v>3</v>
      </c>
      <c r="X214" s="5">
        <v>0</v>
      </c>
      <c r="Y214" s="6">
        <v>45</v>
      </c>
      <c r="Z214" s="5">
        <v>0</v>
      </c>
      <c r="AA214" s="5">
        <v>0</v>
      </c>
    </row>
    <row r="215" spans="1:27" x14ac:dyDescent="0.15">
      <c r="A215" s="26" t="s">
        <v>6</v>
      </c>
      <c r="B215" s="27">
        <v>1.25</v>
      </c>
      <c r="C215" s="27" t="s">
        <v>6</v>
      </c>
      <c r="D215" s="27"/>
      <c r="F215" s="5">
        <f t="shared" si="27"/>
        <v>2.0500000000000007</v>
      </c>
      <c r="G215" s="3">
        <f t="shared" si="28"/>
        <v>3.3006357816777787</v>
      </c>
      <c r="I215" s="4" t="s">
        <v>3</v>
      </c>
      <c r="J215" s="5">
        <v>1.25</v>
      </c>
      <c r="K215" s="6">
        <v>0</v>
      </c>
      <c r="L215" s="5">
        <v>0</v>
      </c>
      <c r="M215" s="4" t="s">
        <v>3</v>
      </c>
      <c r="N215" s="5">
        <v>0</v>
      </c>
      <c r="O215" s="6">
        <v>45</v>
      </c>
      <c r="P215" s="5">
        <v>0</v>
      </c>
      <c r="Q215" s="5">
        <v>0</v>
      </c>
      <c r="S215" s="4" t="s">
        <v>3</v>
      </c>
      <c r="T215" s="5">
        <v>0.13800000000000001</v>
      </c>
      <c r="U215" s="6">
        <v>90</v>
      </c>
      <c r="V215" s="5">
        <f t="shared" si="29"/>
        <v>0.87619917826941651</v>
      </c>
      <c r="W215" s="4" t="s">
        <v>3</v>
      </c>
      <c r="X215" s="5">
        <v>0</v>
      </c>
      <c r="Y215" s="6">
        <v>45</v>
      </c>
      <c r="Z215" s="5">
        <v>0</v>
      </c>
      <c r="AA215" s="5">
        <v>0</v>
      </c>
    </row>
    <row r="216" spans="1:27" x14ac:dyDescent="0.15">
      <c r="A216" s="26" t="s">
        <v>6</v>
      </c>
      <c r="B216" s="27">
        <v>1.25</v>
      </c>
      <c r="C216" s="27" t="s">
        <v>6</v>
      </c>
      <c r="D216" s="27"/>
      <c r="F216" s="5">
        <f t="shared" si="27"/>
        <v>2.0000000000000009</v>
      </c>
      <c r="G216" s="3">
        <f t="shared" si="28"/>
        <v>3.1415926535897958</v>
      </c>
      <c r="I216" s="4" t="s">
        <v>3</v>
      </c>
      <c r="J216" s="5">
        <v>1.25</v>
      </c>
      <c r="K216" s="6">
        <v>0</v>
      </c>
      <c r="L216" s="5">
        <v>0</v>
      </c>
      <c r="M216" s="4" t="s">
        <v>3</v>
      </c>
      <c r="N216" s="5">
        <v>0</v>
      </c>
      <c r="O216" s="6">
        <v>45</v>
      </c>
      <c r="P216" s="5">
        <v>0</v>
      </c>
      <c r="Q216" s="5">
        <v>0</v>
      </c>
      <c r="S216" s="4" t="s">
        <v>3</v>
      </c>
      <c r="T216" s="5">
        <v>0.13800000000000001</v>
      </c>
      <c r="U216" s="6">
        <v>90</v>
      </c>
      <c r="V216" s="5">
        <f t="shared" si="29"/>
        <v>0.8508818954473063</v>
      </c>
      <c r="W216" s="4" t="s">
        <v>3</v>
      </c>
      <c r="X216" s="5">
        <v>0</v>
      </c>
      <c r="Y216" s="6">
        <v>45</v>
      </c>
      <c r="Z216" s="5">
        <v>0</v>
      </c>
      <c r="AA216" s="5">
        <v>0</v>
      </c>
    </row>
    <row r="217" spans="1:27" x14ac:dyDescent="0.15">
      <c r="A217" s="26" t="s">
        <v>6</v>
      </c>
      <c r="B217" s="27">
        <v>1.25</v>
      </c>
      <c r="C217" s="27" t="s">
        <v>6</v>
      </c>
      <c r="D217" s="27"/>
      <c r="F217" s="5">
        <f t="shared" si="27"/>
        <v>1.9500000000000011</v>
      </c>
      <c r="G217" s="3">
        <f t="shared" si="28"/>
        <v>2.9864765163188003</v>
      </c>
      <c r="I217" s="4" t="s">
        <v>3</v>
      </c>
      <c r="J217" s="5">
        <v>1.25</v>
      </c>
      <c r="K217" s="6">
        <v>0</v>
      </c>
      <c r="L217" s="5">
        <v>0</v>
      </c>
      <c r="M217" s="4" t="s">
        <v>3</v>
      </c>
      <c r="N217" s="5">
        <v>0</v>
      </c>
      <c r="O217" s="6">
        <v>45</v>
      </c>
      <c r="P217" s="5">
        <v>0</v>
      </c>
      <c r="Q217" s="5">
        <v>0</v>
      </c>
      <c r="S217" s="4" t="s">
        <v>3</v>
      </c>
      <c r="T217" s="5">
        <v>0.13800000000000001</v>
      </c>
      <c r="U217" s="6">
        <v>90</v>
      </c>
      <c r="V217" s="5">
        <f t="shared" si="29"/>
        <v>0.82554527434902136</v>
      </c>
      <c r="W217" s="4" t="s">
        <v>3</v>
      </c>
      <c r="X217" s="5">
        <v>0</v>
      </c>
      <c r="Y217" s="6">
        <v>45</v>
      </c>
      <c r="Z217" s="5">
        <v>0</v>
      </c>
      <c r="AA217" s="5">
        <v>0</v>
      </c>
    </row>
    <row r="218" spans="1:27" x14ac:dyDescent="0.15">
      <c r="A218" s="26" t="s">
        <v>6</v>
      </c>
      <c r="B218" s="27">
        <v>1.25</v>
      </c>
      <c r="C218" s="27" t="s">
        <v>6</v>
      </c>
      <c r="D218" s="27"/>
      <c r="F218" s="5">
        <f t="shared" si="27"/>
        <v>1.900000000000001</v>
      </c>
      <c r="G218" s="3">
        <f t="shared" si="28"/>
        <v>2.8352873698647914</v>
      </c>
      <c r="I218" s="4" t="s">
        <v>3</v>
      </c>
      <c r="J218" s="5">
        <v>1.25</v>
      </c>
      <c r="K218" s="6">
        <v>0</v>
      </c>
      <c r="L218" s="5">
        <v>0</v>
      </c>
      <c r="M218" s="4" t="s">
        <v>3</v>
      </c>
      <c r="N218" s="5">
        <v>0</v>
      </c>
      <c r="O218" s="6">
        <v>45</v>
      </c>
      <c r="P218" s="5">
        <v>0</v>
      </c>
      <c r="Q218" s="5">
        <v>0</v>
      </c>
      <c r="S218" s="4" t="s">
        <v>3</v>
      </c>
      <c r="T218" s="5">
        <v>0.13800000000000001</v>
      </c>
      <c r="U218" s="6">
        <v>90</v>
      </c>
      <c r="V218" s="5">
        <f t="shared" si="29"/>
        <v>0.80018747803249257</v>
      </c>
      <c r="W218" s="4" t="s">
        <v>3</v>
      </c>
      <c r="X218" s="5">
        <v>0</v>
      </c>
      <c r="Y218" s="6">
        <v>45</v>
      </c>
      <c r="Z218" s="5">
        <v>0</v>
      </c>
      <c r="AA218" s="5">
        <v>0</v>
      </c>
    </row>
    <row r="219" spans="1:27" x14ac:dyDescent="0.15">
      <c r="A219" s="26" t="s">
        <v>6</v>
      </c>
      <c r="B219" s="27">
        <v>1.25</v>
      </c>
      <c r="C219" s="27" t="s">
        <v>6</v>
      </c>
      <c r="D219" s="27"/>
      <c r="F219" s="5">
        <f t="shared" si="27"/>
        <v>1.850000000000001</v>
      </c>
      <c r="G219" s="3">
        <f t="shared" si="28"/>
        <v>2.6880252142277694</v>
      </c>
      <c r="I219" s="4" t="s">
        <v>3</v>
      </c>
      <c r="J219" s="5">
        <v>1.25</v>
      </c>
      <c r="K219" s="6">
        <v>0</v>
      </c>
      <c r="L219" s="5">
        <v>0</v>
      </c>
      <c r="M219" s="4" t="s">
        <v>3</v>
      </c>
      <c r="N219" s="5">
        <v>0</v>
      </c>
      <c r="O219" s="6">
        <v>45</v>
      </c>
      <c r="P219" s="5">
        <v>0</v>
      </c>
      <c r="Q219" s="5">
        <v>0</v>
      </c>
      <c r="S219" s="4" t="s">
        <v>3</v>
      </c>
      <c r="T219" s="5">
        <v>0.13800000000000001</v>
      </c>
      <c r="U219" s="6">
        <v>90</v>
      </c>
      <c r="V219" s="5">
        <f t="shared" si="29"/>
        <v>0.77480642743849304</v>
      </c>
      <c r="W219" s="4" t="s">
        <v>3</v>
      </c>
      <c r="X219" s="5">
        <v>0</v>
      </c>
      <c r="Y219" s="6">
        <v>45</v>
      </c>
      <c r="Z219" s="5">
        <v>0</v>
      </c>
      <c r="AA219" s="5">
        <v>0</v>
      </c>
    </row>
    <row r="220" spans="1:27" x14ac:dyDescent="0.15">
      <c r="A220" s="26" t="s">
        <v>6</v>
      </c>
      <c r="B220" s="27">
        <v>1.25</v>
      </c>
      <c r="C220" s="27" t="s">
        <v>6</v>
      </c>
      <c r="D220" s="27"/>
      <c r="F220" s="5">
        <f t="shared" si="27"/>
        <v>1.8000000000000009</v>
      </c>
      <c r="G220" s="3">
        <f t="shared" si="28"/>
        <v>2.5446900494077349</v>
      </c>
      <c r="I220" s="4" t="s">
        <v>3</v>
      </c>
      <c r="J220" s="5">
        <v>1.25</v>
      </c>
      <c r="K220" s="6">
        <v>0</v>
      </c>
      <c r="L220" s="5">
        <v>0</v>
      </c>
      <c r="M220" s="4" t="s">
        <v>3</v>
      </c>
      <c r="N220" s="5">
        <v>0</v>
      </c>
      <c r="O220" s="6">
        <v>45</v>
      </c>
      <c r="P220" s="5">
        <v>0</v>
      </c>
      <c r="Q220" s="5">
        <v>0</v>
      </c>
      <c r="S220" s="4" t="s">
        <v>3</v>
      </c>
      <c r="T220" s="5">
        <v>0.13800000000000001</v>
      </c>
      <c r="U220" s="6">
        <v>90</v>
      </c>
      <c r="V220" s="5">
        <f t="shared" si="29"/>
        <v>0.74939975980780826</v>
      </c>
      <c r="W220" s="4" t="s">
        <v>3</v>
      </c>
      <c r="X220" s="5">
        <v>0</v>
      </c>
      <c r="Y220" s="6">
        <v>45</v>
      </c>
      <c r="Z220" s="5">
        <v>0</v>
      </c>
      <c r="AA220" s="5">
        <v>0</v>
      </c>
    </row>
    <row r="221" spans="1:27" x14ac:dyDescent="0.15">
      <c r="A221" s="26" t="s">
        <v>6</v>
      </c>
      <c r="B221" s="27">
        <v>1.25</v>
      </c>
      <c r="C221" s="27" t="s">
        <v>6</v>
      </c>
      <c r="D221" s="27"/>
      <c r="F221" s="5">
        <f t="shared" si="27"/>
        <v>1.7500000000000009</v>
      </c>
      <c r="G221" s="3">
        <f t="shared" si="28"/>
        <v>2.4052818754046879</v>
      </c>
      <c r="I221" s="4" t="s">
        <v>3</v>
      </c>
      <c r="J221" s="5">
        <v>1.25</v>
      </c>
      <c r="K221" s="6">
        <v>0</v>
      </c>
      <c r="L221" s="5">
        <v>0</v>
      </c>
      <c r="M221" s="4" t="s">
        <v>3</v>
      </c>
      <c r="N221" s="5">
        <v>0</v>
      </c>
      <c r="O221" s="6">
        <v>45</v>
      </c>
      <c r="P221" s="5">
        <v>0</v>
      </c>
      <c r="Q221" s="5">
        <v>0</v>
      </c>
      <c r="S221" s="4" t="s">
        <v>3</v>
      </c>
      <c r="T221" s="5">
        <v>0.13800000000000001</v>
      </c>
      <c r="U221" s="6">
        <v>90</v>
      </c>
      <c r="V221" s="5">
        <f t="shared" si="29"/>
        <v>0.72396477814877203</v>
      </c>
      <c r="W221" s="4" t="s">
        <v>3</v>
      </c>
      <c r="X221" s="5">
        <v>0</v>
      </c>
      <c r="Y221" s="6">
        <v>45</v>
      </c>
      <c r="Z221" s="5">
        <v>0</v>
      </c>
      <c r="AA221" s="5">
        <v>0</v>
      </c>
    </row>
    <row r="222" spans="1:27" x14ac:dyDescent="0.15">
      <c r="A222" s="26" t="s">
        <v>6</v>
      </c>
      <c r="B222" s="27">
        <v>1.25</v>
      </c>
      <c r="C222" s="27" t="s">
        <v>6</v>
      </c>
      <c r="D222" s="27"/>
      <c r="F222" s="5">
        <f t="shared" si="27"/>
        <v>1.7000000000000008</v>
      </c>
      <c r="G222" s="3">
        <f t="shared" si="28"/>
        <v>2.2698006922186278</v>
      </c>
      <c r="I222" s="4" t="s">
        <v>3</v>
      </c>
      <c r="J222" s="5">
        <v>1.25</v>
      </c>
      <c r="K222" s="6">
        <v>0</v>
      </c>
      <c r="L222" s="5">
        <v>0</v>
      </c>
      <c r="M222" s="4" t="s">
        <v>3</v>
      </c>
      <c r="N222" s="5">
        <v>0</v>
      </c>
      <c r="O222" s="6">
        <v>45</v>
      </c>
      <c r="P222" s="5">
        <v>0</v>
      </c>
      <c r="Q222" s="5">
        <v>0</v>
      </c>
      <c r="S222" s="4" t="s">
        <v>3</v>
      </c>
      <c r="T222" s="5">
        <v>0.13800000000000001</v>
      </c>
      <c r="U222" s="6">
        <v>90</v>
      </c>
      <c r="V222" s="5">
        <f t="shared" si="29"/>
        <v>0.69849838940401332</v>
      </c>
      <c r="W222" s="4" t="s">
        <v>3</v>
      </c>
      <c r="X222" s="5">
        <v>0</v>
      </c>
      <c r="Y222" s="6">
        <v>45</v>
      </c>
      <c r="Z222" s="5">
        <v>0</v>
      </c>
      <c r="AA222" s="5">
        <v>0</v>
      </c>
    </row>
    <row r="223" spans="1:27" x14ac:dyDescent="0.15">
      <c r="A223" s="26" t="s">
        <v>6</v>
      </c>
      <c r="B223" s="27">
        <v>1.25</v>
      </c>
      <c r="C223" s="27" t="s">
        <v>6</v>
      </c>
      <c r="D223" s="27"/>
      <c r="F223" s="5">
        <f t="shared" si="27"/>
        <v>1.6500000000000008</v>
      </c>
      <c r="G223" s="3">
        <f t="shared" si="28"/>
        <v>2.1382464998495552</v>
      </c>
      <c r="I223" s="4" t="s">
        <v>3</v>
      </c>
      <c r="J223" s="5">
        <v>1.25</v>
      </c>
      <c r="K223" s="6">
        <v>0</v>
      </c>
      <c r="L223" s="5">
        <v>0</v>
      </c>
      <c r="M223" s="4" t="s">
        <v>3</v>
      </c>
      <c r="N223" s="5">
        <v>0</v>
      </c>
      <c r="O223" s="6">
        <v>45</v>
      </c>
      <c r="P223" s="5">
        <v>0</v>
      </c>
      <c r="Q223" s="5">
        <v>0</v>
      </c>
      <c r="S223" s="4" t="s">
        <v>3</v>
      </c>
      <c r="T223" s="5">
        <v>0.13800000000000001</v>
      </c>
      <c r="U223" s="6">
        <v>90</v>
      </c>
      <c r="V223" s="5">
        <f t="shared" si="29"/>
        <v>0.6729970282252371</v>
      </c>
      <c r="W223" s="4" t="s">
        <v>3</v>
      </c>
      <c r="X223" s="5">
        <v>0</v>
      </c>
      <c r="Y223" s="6">
        <v>45</v>
      </c>
      <c r="Z223" s="5">
        <v>0</v>
      </c>
      <c r="AA223" s="5">
        <v>0</v>
      </c>
    </row>
    <row r="224" spans="1:27" x14ac:dyDescent="0.15">
      <c r="A224" s="26" t="s">
        <v>6</v>
      </c>
      <c r="B224" s="27">
        <v>1.25</v>
      </c>
      <c r="C224" s="27" t="s">
        <v>6</v>
      </c>
      <c r="D224" s="27"/>
      <c r="F224" s="5">
        <f t="shared" si="27"/>
        <v>1.6000000000000008</v>
      </c>
      <c r="G224" s="3">
        <f t="shared" si="28"/>
        <v>2.0106192982974695</v>
      </c>
      <c r="I224" s="4" t="s">
        <v>3</v>
      </c>
      <c r="J224" s="5">
        <v>1.25</v>
      </c>
      <c r="K224" s="6">
        <v>0</v>
      </c>
      <c r="L224" s="5">
        <v>0</v>
      </c>
      <c r="M224" s="4" t="s">
        <v>3</v>
      </c>
      <c r="N224" s="5">
        <v>0</v>
      </c>
      <c r="O224" s="6">
        <v>45</v>
      </c>
      <c r="P224" s="5">
        <v>0</v>
      </c>
      <c r="Q224" s="5">
        <v>0</v>
      </c>
      <c r="S224" s="4" t="s">
        <v>3</v>
      </c>
      <c r="T224" s="5">
        <v>0.13800000000000001</v>
      </c>
      <c r="U224" s="6">
        <v>90</v>
      </c>
      <c r="V224" s="5">
        <f t="shared" si="29"/>
        <v>0.64745656224954617</v>
      </c>
      <c r="W224" s="4" t="s">
        <v>3</v>
      </c>
      <c r="X224" s="5">
        <v>0</v>
      </c>
      <c r="Y224" s="6">
        <v>45</v>
      </c>
      <c r="Z224" s="5">
        <v>0</v>
      </c>
      <c r="AA224" s="5">
        <v>0</v>
      </c>
    </row>
    <row r="225" spans="1:27" x14ac:dyDescent="0.15">
      <c r="A225" s="26" t="s">
        <v>6</v>
      </c>
      <c r="B225" s="27">
        <v>1.25</v>
      </c>
      <c r="C225" s="27" t="s">
        <v>6</v>
      </c>
      <c r="D225" s="27"/>
      <c r="F225" s="5">
        <f>F226+0.05</f>
        <v>1.5500000000000007</v>
      </c>
      <c r="G225" s="3">
        <f t="shared" si="28"/>
        <v>1.8869190875623711</v>
      </c>
      <c r="I225" s="4" t="s">
        <v>3</v>
      </c>
      <c r="J225" s="5">
        <v>1.25</v>
      </c>
      <c r="K225" s="6">
        <v>0</v>
      </c>
      <c r="L225" s="5">
        <v>0</v>
      </c>
      <c r="M225" s="4" t="s">
        <v>3</v>
      </c>
      <c r="N225" s="5">
        <v>0</v>
      </c>
      <c r="O225" s="6">
        <v>45</v>
      </c>
      <c r="P225" s="5">
        <v>0</v>
      </c>
      <c r="Q225" s="5">
        <v>0</v>
      </c>
      <c r="S225" s="4" t="s">
        <v>3</v>
      </c>
      <c r="T225" s="5">
        <v>0.13800000000000001</v>
      </c>
      <c r="U225" s="6">
        <v>90</v>
      </c>
      <c r="V225" s="5">
        <f t="shared" si="29"/>
        <v>0.62187217336041045</v>
      </c>
      <c r="W225" s="4" t="s">
        <v>3</v>
      </c>
      <c r="X225" s="5">
        <v>0</v>
      </c>
      <c r="Y225" s="6">
        <v>45</v>
      </c>
      <c r="Z225" s="5">
        <v>0</v>
      </c>
      <c r="AA225" s="5">
        <v>0</v>
      </c>
    </row>
    <row r="226" spans="1:27" x14ac:dyDescent="0.15">
      <c r="A226" s="26" t="s">
        <v>6</v>
      </c>
      <c r="B226" s="27">
        <v>1.25</v>
      </c>
      <c r="C226" s="27" t="s">
        <v>6</v>
      </c>
      <c r="D226" s="27"/>
      <c r="F226" s="5">
        <f t="shared" ref="F226:F239" si="30">F227+0.05</f>
        <v>1.5000000000000007</v>
      </c>
      <c r="G226" s="3">
        <f t="shared" ref="G226:G246" si="31">POWER(F226*0.5,2)*PI()</f>
        <v>1.76714586764426</v>
      </c>
      <c r="I226" s="4" t="s">
        <v>3</v>
      </c>
      <c r="J226" s="5">
        <v>1.25</v>
      </c>
      <c r="K226" s="6">
        <v>0</v>
      </c>
      <c r="L226" s="5">
        <v>0</v>
      </c>
      <c r="M226" s="4" t="s">
        <v>3</v>
      </c>
      <c r="N226" s="5">
        <v>0</v>
      </c>
      <c r="O226" s="6">
        <v>45</v>
      </c>
      <c r="P226" s="5">
        <v>0</v>
      </c>
      <c r="Q226" s="5">
        <v>0</v>
      </c>
      <c r="S226" s="4" t="s">
        <v>3</v>
      </c>
      <c r="T226" s="5">
        <v>0.13800000000000001</v>
      </c>
      <c r="U226" s="6">
        <v>90</v>
      </c>
      <c r="V226" s="5">
        <f t="shared" ref="V226:V246" si="32">SQRT(POWER(F226/2 - T226,2)-POWER(T226,2))</f>
        <v>0.596238207430554</v>
      </c>
      <c r="W226" s="4" t="s">
        <v>3</v>
      </c>
      <c r="X226" s="5">
        <v>0</v>
      </c>
      <c r="Y226" s="6">
        <v>45</v>
      </c>
      <c r="Z226" s="5">
        <v>0</v>
      </c>
      <c r="AA226" s="5">
        <v>0</v>
      </c>
    </row>
    <row r="227" spans="1:27" x14ac:dyDescent="0.15">
      <c r="A227" s="26" t="s">
        <v>6</v>
      </c>
      <c r="B227" s="27">
        <v>1.25</v>
      </c>
      <c r="C227" s="27" t="s">
        <v>6</v>
      </c>
      <c r="D227" s="27"/>
      <c r="F227" s="5">
        <f t="shared" si="30"/>
        <v>1.4500000000000006</v>
      </c>
      <c r="G227" s="3">
        <f t="shared" si="31"/>
        <v>1.6512996385431364</v>
      </c>
      <c r="I227" s="4" t="s">
        <v>3</v>
      </c>
      <c r="J227" s="5">
        <v>1.25</v>
      </c>
      <c r="K227" s="6">
        <v>0</v>
      </c>
      <c r="L227" s="5">
        <v>0</v>
      </c>
      <c r="M227" s="4" t="s">
        <v>3</v>
      </c>
      <c r="N227" s="5">
        <v>0</v>
      </c>
      <c r="O227" s="6">
        <v>45</v>
      </c>
      <c r="P227" s="5">
        <v>0</v>
      </c>
      <c r="Q227" s="5">
        <v>0</v>
      </c>
      <c r="S227" s="4" t="s">
        <v>3</v>
      </c>
      <c r="T227" s="5">
        <v>0.13800000000000001</v>
      </c>
      <c r="U227" s="6">
        <v>90</v>
      </c>
      <c r="V227" s="5">
        <f t="shared" si="32"/>
        <v>0.57054798220658032</v>
      </c>
      <c r="W227" s="4" t="s">
        <v>3</v>
      </c>
      <c r="X227" s="5">
        <v>0</v>
      </c>
      <c r="Y227" s="6">
        <v>45</v>
      </c>
      <c r="Z227" s="5">
        <v>0</v>
      </c>
      <c r="AA227" s="5">
        <v>0</v>
      </c>
    </row>
    <row r="228" spans="1:27" x14ac:dyDescent="0.15">
      <c r="A228" s="26" t="s">
        <v>6</v>
      </c>
      <c r="B228" s="27">
        <v>1.25</v>
      </c>
      <c r="C228" s="27" t="s">
        <v>6</v>
      </c>
      <c r="D228" s="27"/>
      <c r="F228" s="5">
        <f t="shared" si="30"/>
        <v>1.4000000000000006</v>
      </c>
      <c r="G228" s="3">
        <f t="shared" si="31"/>
        <v>1.5393804002589999</v>
      </c>
      <c r="I228" s="4" t="s">
        <v>3</v>
      </c>
      <c r="J228" s="5">
        <v>1.25</v>
      </c>
      <c r="K228" s="6">
        <v>0</v>
      </c>
      <c r="L228" s="5">
        <v>0</v>
      </c>
      <c r="M228" s="4" t="s">
        <v>3</v>
      </c>
      <c r="N228" s="5">
        <v>0</v>
      </c>
      <c r="O228" s="6">
        <v>45</v>
      </c>
      <c r="P228" s="5">
        <v>0</v>
      </c>
      <c r="Q228" s="5">
        <v>0</v>
      </c>
      <c r="S228" s="4" t="s">
        <v>3</v>
      </c>
      <c r="T228" s="5">
        <v>0.13800000000000001</v>
      </c>
      <c r="U228" s="6">
        <v>90</v>
      </c>
      <c r="V228" s="5">
        <f t="shared" si="32"/>
        <v>0.54479353887504967</v>
      </c>
      <c r="W228" s="4" t="s">
        <v>3</v>
      </c>
      <c r="X228" s="5">
        <v>0</v>
      </c>
      <c r="Y228" s="6">
        <v>45</v>
      </c>
      <c r="Z228" s="5">
        <v>0</v>
      </c>
      <c r="AA228" s="5">
        <v>0</v>
      </c>
    </row>
    <row r="229" spans="1:27" x14ac:dyDescent="0.15">
      <c r="A229" s="26" t="s">
        <v>6</v>
      </c>
      <c r="B229" s="27">
        <v>1.25</v>
      </c>
      <c r="C229" s="27" t="s">
        <v>6</v>
      </c>
      <c r="D229" s="27"/>
      <c r="F229" s="5">
        <f t="shared" si="30"/>
        <v>1.3500000000000005</v>
      </c>
      <c r="G229" s="3">
        <f t="shared" si="31"/>
        <v>1.4313881527918506</v>
      </c>
      <c r="I229" s="4" t="s">
        <v>3</v>
      </c>
      <c r="J229" s="5">
        <v>1.25</v>
      </c>
      <c r="K229" s="6">
        <v>0</v>
      </c>
      <c r="L229" s="5">
        <v>0</v>
      </c>
      <c r="M229" s="4" t="s">
        <v>3</v>
      </c>
      <c r="N229" s="5">
        <v>0</v>
      </c>
      <c r="O229" s="6">
        <v>45</v>
      </c>
      <c r="P229" s="5">
        <v>0</v>
      </c>
      <c r="Q229" s="5">
        <v>0</v>
      </c>
      <c r="S229" s="4" t="s">
        <v>3</v>
      </c>
      <c r="T229" s="5">
        <v>0.13800000000000001</v>
      </c>
      <c r="U229" s="6">
        <v>90</v>
      </c>
      <c r="V229" s="5">
        <f t="shared" si="32"/>
        <v>0.51896531676018609</v>
      </c>
      <c r="W229" s="4" t="s">
        <v>3</v>
      </c>
      <c r="X229" s="5">
        <v>0</v>
      </c>
      <c r="Y229" s="6">
        <v>45</v>
      </c>
      <c r="Z229" s="5">
        <v>0</v>
      </c>
      <c r="AA229" s="5">
        <v>0</v>
      </c>
    </row>
    <row r="230" spans="1:27" x14ac:dyDescent="0.15">
      <c r="A230" s="26" t="s">
        <v>6</v>
      </c>
      <c r="B230" s="27">
        <v>1.25</v>
      </c>
      <c r="C230" s="27" t="s">
        <v>6</v>
      </c>
      <c r="D230" s="27"/>
      <c r="F230" s="5">
        <f t="shared" si="30"/>
        <v>1.3000000000000005</v>
      </c>
      <c r="G230" s="3">
        <f t="shared" si="31"/>
        <v>1.3273228961416885</v>
      </c>
      <c r="I230" s="4" t="s">
        <v>3</v>
      </c>
      <c r="J230" s="5">
        <v>1.25</v>
      </c>
      <c r="K230" s="6">
        <v>0</v>
      </c>
      <c r="L230" s="5">
        <v>0</v>
      </c>
      <c r="M230" s="4" t="s">
        <v>3</v>
      </c>
      <c r="N230" s="5">
        <v>0</v>
      </c>
      <c r="O230" s="6">
        <v>45</v>
      </c>
      <c r="P230" s="5">
        <v>0</v>
      </c>
      <c r="Q230" s="5">
        <v>0</v>
      </c>
      <c r="S230" s="4" t="s">
        <v>3</v>
      </c>
      <c r="T230" s="5">
        <v>0.13800000000000001</v>
      </c>
      <c r="U230" s="6">
        <v>90</v>
      </c>
      <c r="V230" s="5">
        <f t="shared" si="32"/>
        <v>0.49305172142484227</v>
      </c>
      <c r="W230" s="4" t="s">
        <v>3</v>
      </c>
      <c r="X230" s="5">
        <v>0</v>
      </c>
      <c r="Y230" s="6">
        <v>45</v>
      </c>
      <c r="Z230" s="5">
        <v>0</v>
      </c>
      <c r="AA230" s="5">
        <v>0</v>
      </c>
    </row>
    <row r="231" spans="1:27" x14ac:dyDescent="0.15">
      <c r="A231" s="26" t="s">
        <v>6</v>
      </c>
      <c r="B231" s="27">
        <v>1.25</v>
      </c>
      <c r="C231" s="27" t="s">
        <v>6</v>
      </c>
      <c r="D231" s="27"/>
      <c r="F231" s="5">
        <f t="shared" si="30"/>
        <v>1.2500000000000004</v>
      </c>
      <c r="G231" s="3">
        <f t="shared" si="31"/>
        <v>1.2271846303085139</v>
      </c>
      <c r="I231" s="4" t="s">
        <v>3</v>
      </c>
      <c r="J231" s="5">
        <v>1.25</v>
      </c>
      <c r="K231" s="6">
        <v>0</v>
      </c>
      <c r="L231" s="5">
        <v>0</v>
      </c>
      <c r="M231" s="4" t="s">
        <v>3</v>
      </c>
      <c r="N231" s="5">
        <v>0</v>
      </c>
      <c r="O231" s="6">
        <v>45</v>
      </c>
      <c r="P231" s="5">
        <v>0</v>
      </c>
      <c r="Q231" s="5">
        <v>0</v>
      </c>
      <c r="S231" s="4" t="s">
        <v>3</v>
      </c>
      <c r="T231" s="5">
        <v>0.13800000000000001</v>
      </c>
      <c r="U231" s="6">
        <v>90</v>
      </c>
      <c r="V231" s="5">
        <f t="shared" si="32"/>
        <v>0.4670385423067353</v>
      </c>
      <c r="W231" s="4" t="s">
        <v>3</v>
      </c>
      <c r="X231" s="5">
        <v>0</v>
      </c>
      <c r="Y231" s="6">
        <v>45</v>
      </c>
      <c r="Z231" s="5">
        <v>0</v>
      </c>
      <c r="AA231" s="5">
        <v>0</v>
      </c>
    </row>
    <row r="232" spans="1:27" x14ac:dyDescent="0.15">
      <c r="A232" s="26" t="s">
        <v>6</v>
      </c>
      <c r="B232" s="27">
        <v>1.25</v>
      </c>
      <c r="C232" s="27" t="s">
        <v>6</v>
      </c>
      <c r="D232" s="27"/>
      <c r="F232" s="5">
        <f t="shared" si="30"/>
        <v>1.2000000000000004</v>
      </c>
      <c r="G232" s="3">
        <f t="shared" si="31"/>
        <v>1.1309733552923265</v>
      </c>
      <c r="I232" s="4" t="s">
        <v>3</v>
      </c>
      <c r="J232" s="5">
        <v>1.25</v>
      </c>
      <c r="K232" s="6">
        <v>0</v>
      </c>
      <c r="L232" s="5">
        <v>0</v>
      </c>
      <c r="M232" s="4" t="s">
        <v>3</v>
      </c>
      <c r="N232" s="5">
        <v>0</v>
      </c>
      <c r="O232" s="6">
        <v>45</v>
      </c>
      <c r="P232" s="5">
        <v>0</v>
      </c>
      <c r="Q232" s="5">
        <v>0</v>
      </c>
      <c r="S232" s="4" t="s">
        <v>3</v>
      </c>
      <c r="T232" s="5">
        <v>0.13800000000000001</v>
      </c>
      <c r="U232" s="6">
        <v>90</v>
      </c>
      <c r="V232" s="5">
        <f t="shared" si="32"/>
        <v>0.44090815370097225</v>
      </c>
      <c r="W232" s="4" t="s">
        <v>3</v>
      </c>
      <c r="X232" s="5">
        <v>0</v>
      </c>
      <c r="Y232" s="6">
        <v>45</v>
      </c>
      <c r="Z232" s="5">
        <v>0</v>
      </c>
      <c r="AA232" s="5">
        <v>0</v>
      </c>
    </row>
    <row r="233" spans="1:27" x14ac:dyDescent="0.15">
      <c r="A233" s="26" t="s">
        <v>6</v>
      </c>
      <c r="B233" s="27">
        <v>1.25</v>
      </c>
      <c r="C233" s="27" t="s">
        <v>6</v>
      </c>
      <c r="D233" s="27"/>
      <c r="F233" s="5">
        <f t="shared" si="30"/>
        <v>1.1500000000000004</v>
      </c>
      <c r="G233" s="3">
        <f t="shared" si="31"/>
        <v>1.038689071093126</v>
      </c>
      <c r="I233" s="4" t="s">
        <v>3</v>
      </c>
      <c r="J233" s="5">
        <v>1.25</v>
      </c>
      <c r="K233" s="6">
        <v>0</v>
      </c>
      <c r="L233" s="5">
        <v>0</v>
      </c>
      <c r="M233" s="4" t="s">
        <v>3</v>
      </c>
      <c r="N233" s="5">
        <v>0</v>
      </c>
      <c r="O233" s="6">
        <v>45</v>
      </c>
      <c r="P233" s="5">
        <v>0</v>
      </c>
      <c r="Q233" s="5">
        <v>0</v>
      </c>
      <c r="S233" s="4" t="s">
        <v>3</v>
      </c>
      <c r="T233" s="5">
        <v>0.13800000000000001</v>
      </c>
      <c r="U233" s="6">
        <v>90</v>
      </c>
      <c r="V233" s="5">
        <f t="shared" si="32"/>
        <v>0.41463839667835894</v>
      </c>
      <c r="W233" s="4" t="s">
        <v>3</v>
      </c>
      <c r="X233" s="5">
        <v>0</v>
      </c>
      <c r="Y233" s="6">
        <v>45</v>
      </c>
      <c r="Z233" s="5">
        <v>0</v>
      </c>
      <c r="AA233" s="5">
        <v>0</v>
      </c>
    </row>
    <row r="234" spans="1:27" x14ac:dyDescent="0.15">
      <c r="A234" s="26" t="s">
        <v>6</v>
      </c>
      <c r="B234" s="27">
        <v>1.25</v>
      </c>
      <c r="C234" s="27" t="s">
        <v>6</v>
      </c>
      <c r="D234" s="27"/>
      <c r="F234" s="5">
        <f t="shared" si="30"/>
        <v>1.1000000000000003</v>
      </c>
      <c r="G234" s="3">
        <f t="shared" si="31"/>
        <v>0.95033177771091293</v>
      </c>
      <c r="I234" s="4" t="s">
        <v>3</v>
      </c>
      <c r="J234" s="5">
        <v>1.25</v>
      </c>
      <c r="K234" s="6">
        <v>0</v>
      </c>
      <c r="L234" s="5">
        <v>0</v>
      </c>
      <c r="M234" s="4" t="s">
        <v>3</v>
      </c>
      <c r="N234" s="5">
        <v>0</v>
      </c>
      <c r="O234" s="6">
        <v>45</v>
      </c>
      <c r="P234" s="5">
        <v>0</v>
      </c>
      <c r="Q234" s="5">
        <v>0</v>
      </c>
      <c r="S234" s="4" t="s">
        <v>3</v>
      </c>
      <c r="T234" s="5">
        <v>0.13800000000000001</v>
      </c>
      <c r="U234" s="6">
        <v>90</v>
      </c>
      <c r="V234" s="5">
        <f t="shared" si="32"/>
        <v>0.3882009788756336</v>
      </c>
      <c r="W234" s="4" t="s">
        <v>3</v>
      </c>
      <c r="X234" s="5">
        <v>0</v>
      </c>
      <c r="Y234" s="6">
        <v>45</v>
      </c>
      <c r="Z234" s="5">
        <v>0</v>
      </c>
      <c r="AA234" s="5">
        <v>0</v>
      </c>
    </row>
    <row r="235" spans="1:27" x14ac:dyDescent="0.15">
      <c r="A235" s="26" t="s">
        <v>6</v>
      </c>
      <c r="B235" s="27">
        <v>1.25</v>
      </c>
      <c r="C235" s="27" t="s">
        <v>6</v>
      </c>
      <c r="D235" s="27"/>
      <c r="F235" s="5">
        <f t="shared" si="30"/>
        <v>1.0500000000000003</v>
      </c>
      <c r="G235" s="3">
        <f t="shared" si="31"/>
        <v>0.86590147514568705</v>
      </c>
      <c r="I235" s="4" t="s">
        <v>3</v>
      </c>
      <c r="J235" s="5">
        <v>1.25</v>
      </c>
      <c r="K235" s="6">
        <v>0</v>
      </c>
      <c r="L235" s="5">
        <v>0</v>
      </c>
      <c r="M235" s="4" t="s">
        <v>3</v>
      </c>
      <c r="N235" s="5">
        <v>0</v>
      </c>
      <c r="O235" s="6">
        <v>45</v>
      </c>
      <c r="P235" s="5">
        <v>0</v>
      </c>
      <c r="Q235" s="5">
        <v>0</v>
      </c>
      <c r="S235" s="4" t="s">
        <v>3</v>
      </c>
      <c r="T235" s="5">
        <v>0.13800000000000001</v>
      </c>
      <c r="U235" s="6">
        <v>90</v>
      </c>
      <c r="V235" s="5">
        <f t="shared" si="32"/>
        <v>0.36155912379581862</v>
      </c>
      <c r="W235" s="4" t="s">
        <v>3</v>
      </c>
      <c r="X235" s="5">
        <v>0</v>
      </c>
      <c r="Y235" s="6">
        <v>45</v>
      </c>
      <c r="Z235" s="5">
        <v>0</v>
      </c>
      <c r="AA235" s="5">
        <v>0</v>
      </c>
    </row>
    <row r="236" spans="1:27" x14ac:dyDescent="0.15">
      <c r="A236" s="26" t="s">
        <v>6</v>
      </c>
      <c r="B236" s="27">
        <v>1.25</v>
      </c>
      <c r="C236" s="27" t="s">
        <v>6</v>
      </c>
      <c r="D236" s="27"/>
      <c r="F236" s="5">
        <f t="shared" si="30"/>
        <v>1.0000000000000002</v>
      </c>
      <c r="G236" s="3">
        <f t="shared" si="31"/>
        <v>0.78539816339744861</v>
      </c>
      <c r="I236" s="4" t="s">
        <v>3</v>
      </c>
      <c r="J236" s="5">
        <v>1.25</v>
      </c>
      <c r="K236" s="6">
        <v>0</v>
      </c>
      <c r="L236" s="5">
        <v>0</v>
      </c>
      <c r="M236" s="4" t="s">
        <v>3</v>
      </c>
      <c r="N236" s="5">
        <v>0</v>
      </c>
      <c r="O236" s="6">
        <v>45</v>
      </c>
      <c r="P236" s="5">
        <v>0</v>
      </c>
      <c r="Q236" s="5">
        <v>0</v>
      </c>
      <c r="S236" s="4" t="s">
        <v>3</v>
      </c>
      <c r="T236" s="5">
        <v>0.13800000000000001</v>
      </c>
      <c r="U236" s="6">
        <v>90</v>
      </c>
      <c r="V236" s="5">
        <f t="shared" si="32"/>
        <v>0.33466401061363032</v>
      </c>
      <c r="W236" s="4" t="s">
        <v>3</v>
      </c>
      <c r="X236" s="5">
        <v>0</v>
      </c>
      <c r="Y236" s="6">
        <v>45</v>
      </c>
      <c r="Z236" s="5">
        <v>0</v>
      </c>
      <c r="AA236" s="5">
        <v>0</v>
      </c>
    </row>
    <row r="237" spans="1:27" x14ac:dyDescent="0.15">
      <c r="A237" s="26" t="s">
        <v>6</v>
      </c>
      <c r="B237" s="27">
        <v>1.25</v>
      </c>
      <c r="C237" s="27" t="s">
        <v>6</v>
      </c>
      <c r="D237" s="27"/>
      <c r="F237" s="5">
        <f t="shared" si="30"/>
        <v>0.95000000000000029</v>
      </c>
      <c r="G237" s="3">
        <f t="shared" si="31"/>
        <v>0.7088218424661975</v>
      </c>
      <c r="I237" s="4" t="s">
        <v>3</v>
      </c>
      <c r="J237" s="5">
        <v>1.25</v>
      </c>
      <c r="K237" s="6">
        <v>0</v>
      </c>
      <c r="L237" s="5">
        <v>0</v>
      </c>
      <c r="M237" s="4" t="s">
        <v>3</v>
      </c>
      <c r="N237" s="5">
        <v>0</v>
      </c>
      <c r="O237" s="6">
        <v>45</v>
      </c>
      <c r="P237" s="5">
        <v>0</v>
      </c>
      <c r="Q237" s="5">
        <v>0</v>
      </c>
      <c r="S237" s="4" t="s">
        <v>3</v>
      </c>
      <c r="T237" s="5">
        <v>0.13800000000000001</v>
      </c>
      <c r="U237" s="6">
        <v>90</v>
      </c>
      <c r="V237" s="5">
        <f t="shared" si="32"/>
        <v>0.30744918279286432</v>
      </c>
      <c r="W237" s="4" t="s">
        <v>3</v>
      </c>
      <c r="X237" s="5">
        <v>0</v>
      </c>
      <c r="Y237" s="6">
        <v>45</v>
      </c>
      <c r="Z237" s="5">
        <v>0</v>
      </c>
      <c r="AA237" s="5">
        <v>0</v>
      </c>
    </row>
    <row r="238" spans="1:27" x14ac:dyDescent="0.15">
      <c r="A238" s="26" t="s">
        <v>6</v>
      </c>
      <c r="B238" s="27">
        <v>1.25</v>
      </c>
      <c r="C238" s="27" t="s">
        <v>6</v>
      </c>
      <c r="D238" s="27"/>
      <c r="F238" s="5">
        <f t="shared" si="30"/>
        <v>0.90000000000000024</v>
      </c>
      <c r="G238" s="3">
        <f t="shared" si="31"/>
        <v>0.63617251235193339</v>
      </c>
      <c r="I238" s="4" t="s">
        <v>3</v>
      </c>
      <c r="J238" s="5">
        <v>1.25</v>
      </c>
      <c r="K238" s="6">
        <v>0</v>
      </c>
      <c r="L238" s="5">
        <v>0</v>
      </c>
      <c r="M238" s="4" t="s">
        <v>3</v>
      </c>
      <c r="N238" s="5">
        <v>0</v>
      </c>
      <c r="O238" s="6">
        <v>45</v>
      </c>
      <c r="P238" s="5">
        <v>0</v>
      </c>
      <c r="Q238" s="5">
        <v>0</v>
      </c>
      <c r="S238" s="4" t="s">
        <v>3</v>
      </c>
      <c r="T238" s="5">
        <v>0.13800000000000001</v>
      </c>
      <c r="U238" s="6">
        <v>90</v>
      </c>
      <c r="V238" s="5">
        <f t="shared" si="32"/>
        <v>0.27982137159266457</v>
      </c>
      <c r="W238" s="4" t="s">
        <v>3</v>
      </c>
      <c r="X238" s="5">
        <v>0</v>
      </c>
      <c r="Y238" s="6">
        <v>45</v>
      </c>
      <c r="Z238" s="5">
        <v>0</v>
      </c>
      <c r="AA238" s="5">
        <v>0</v>
      </c>
    </row>
    <row r="239" spans="1:27" x14ac:dyDescent="0.15">
      <c r="A239" s="26" t="s">
        <v>6</v>
      </c>
      <c r="B239" s="27">
        <v>1.25</v>
      </c>
      <c r="C239" s="27" t="s">
        <v>6</v>
      </c>
      <c r="D239" s="27"/>
      <c r="F239" s="5">
        <f t="shared" si="30"/>
        <v>0.8500000000000002</v>
      </c>
      <c r="G239" s="3">
        <f t="shared" si="31"/>
        <v>0.56745017305465661</v>
      </c>
      <c r="I239" s="4" t="s">
        <v>3</v>
      </c>
      <c r="J239" s="5">
        <v>1.25</v>
      </c>
      <c r="K239" s="6">
        <v>0</v>
      </c>
      <c r="L239" s="5">
        <v>0</v>
      </c>
      <c r="M239" s="4" t="s">
        <v>3</v>
      </c>
      <c r="N239" s="5">
        <v>0</v>
      </c>
      <c r="O239" s="6">
        <v>45</v>
      </c>
      <c r="P239" s="5">
        <v>0</v>
      </c>
      <c r="Q239" s="5">
        <v>0</v>
      </c>
      <c r="S239" s="4" t="s">
        <v>3</v>
      </c>
      <c r="T239" s="5">
        <v>0.13800000000000001</v>
      </c>
      <c r="U239" s="6">
        <v>90</v>
      </c>
      <c r="V239" s="5">
        <f t="shared" si="32"/>
        <v>0.25164459064323247</v>
      </c>
      <c r="W239" s="4" t="s">
        <v>3</v>
      </c>
      <c r="X239" s="5">
        <v>0</v>
      </c>
      <c r="Y239" s="6">
        <v>45</v>
      </c>
      <c r="Z239" s="5">
        <v>0</v>
      </c>
      <c r="AA239" s="5">
        <v>0</v>
      </c>
    </row>
    <row r="240" spans="1:27" x14ac:dyDescent="0.15">
      <c r="A240" s="26" t="s">
        <v>6</v>
      </c>
      <c r="B240" s="27">
        <v>1.25</v>
      </c>
      <c r="C240" s="27" t="s">
        <v>6</v>
      </c>
      <c r="D240" s="27"/>
      <c r="F240" s="5">
        <f>F241+0.05</f>
        <v>0.80000000000000016</v>
      </c>
      <c r="G240" s="3">
        <f t="shared" si="31"/>
        <v>0.50265482457436705</v>
      </c>
      <c r="I240" s="4" t="s">
        <v>3</v>
      </c>
      <c r="J240" s="5">
        <v>1.25</v>
      </c>
      <c r="K240" s="6">
        <v>0</v>
      </c>
      <c r="L240" s="5">
        <v>0</v>
      </c>
      <c r="M240" s="4" t="s">
        <v>3</v>
      </c>
      <c r="N240" s="5">
        <v>0</v>
      </c>
      <c r="O240" s="6">
        <v>45</v>
      </c>
      <c r="P240" s="5">
        <v>0</v>
      </c>
      <c r="Q240" s="5">
        <v>0</v>
      </c>
      <c r="S240" s="4" t="s">
        <v>3</v>
      </c>
      <c r="T240" s="5">
        <v>0.13800000000000001</v>
      </c>
      <c r="U240" s="6">
        <v>90</v>
      </c>
      <c r="V240" s="5">
        <f t="shared" si="32"/>
        <v>0.22271057451320095</v>
      </c>
      <c r="W240" s="4" t="s">
        <v>3</v>
      </c>
      <c r="X240" s="5">
        <v>0</v>
      </c>
      <c r="Y240" s="6">
        <v>45</v>
      </c>
      <c r="Z240" s="5">
        <v>0</v>
      </c>
      <c r="AA240" s="5">
        <v>0</v>
      </c>
    </row>
    <row r="241" spans="1:27" x14ac:dyDescent="0.15">
      <c r="A241" s="26" t="s">
        <v>6</v>
      </c>
      <c r="B241" s="27">
        <v>1.25</v>
      </c>
      <c r="C241" s="27" t="s">
        <v>6</v>
      </c>
      <c r="D241" s="27"/>
      <c r="F241" s="5">
        <f>F242+0.025</f>
        <v>0.75000000000000011</v>
      </c>
      <c r="G241" s="3">
        <f t="shared" si="31"/>
        <v>0.44178646691106482</v>
      </c>
      <c r="I241" s="4" t="s">
        <v>3</v>
      </c>
      <c r="J241" s="5">
        <v>1.25</v>
      </c>
      <c r="K241" s="6">
        <v>0</v>
      </c>
      <c r="L241" s="5">
        <v>0</v>
      </c>
      <c r="M241" s="4" t="s">
        <v>3</v>
      </c>
      <c r="N241" s="5">
        <v>0</v>
      </c>
      <c r="O241" s="6">
        <v>45</v>
      </c>
      <c r="P241" s="5">
        <v>0</v>
      </c>
      <c r="Q241" s="5">
        <v>0</v>
      </c>
      <c r="S241" s="4" t="s">
        <v>3</v>
      </c>
      <c r="T241" s="5">
        <v>0.13800000000000001</v>
      </c>
      <c r="U241" s="6">
        <v>90</v>
      </c>
      <c r="V241" s="5">
        <f t="shared" si="32"/>
        <v>0.19267848867997697</v>
      </c>
      <c r="W241" s="4" t="s">
        <v>3</v>
      </c>
      <c r="X241" s="5">
        <v>0</v>
      </c>
      <c r="Y241" s="6">
        <v>45</v>
      </c>
      <c r="Z241" s="5">
        <v>0</v>
      </c>
      <c r="AA241" s="5">
        <v>0</v>
      </c>
    </row>
    <row r="242" spans="1:27" x14ac:dyDescent="0.15">
      <c r="A242" s="26" t="s">
        <v>6</v>
      </c>
      <c r="B242" s="27">
        <v>1.25</v>
      </c>
      <c r="C242" s="27" t="s">
        <v>6</v>
      </c>
      <c r="D242" s="27"/>
      <c r="F242" s="5">
        <f>F243+0.025</f>
        <v>0.72500000000000009</v>
      </c>
      <c r="G242" s="3">
        <f t="shared" si="31"/>
        <v>0.41282490963578383</v>
      </c>
      <c r="I242" s="4" t="s">
        <v>3</v>
      </c>
      <c r="J242" s="5">
        <v>1.25</v>
      </c>
      <c r="K242" s="6">
        <v>0</v>
      </c>
      <c r="L242" s="5">
        <v>0</v>
      </c>
      <c r="M242" s="4" t="s">
        <v>3</v>
      </c>
      <c r="N242" s="5">
        <v>0</v>
      </c>
      <c r="O242" s="6">
        <v>45</v>
      </c>
      <c r="P242" s="5">
        <v>0</v>
      </c>
      <c r="Q242" s="5">
        <v>0</v>
      </c>
      <c r="S242" s="4" t="s">
        <v>3</v>
      </c>
      <c r="T242" s="5">
        <v>0.13800000000000001</v>
      </c>
      <c r="U242" s="6">
        <v>90</v>
      </c>
      <c r="V242" s="5">
        <f t="shared" si="32"/>
        <v>0.17707696066964787</v>
      </c>
      <c r="W242" s="4" t="s">
        <v>3</v>
      </c>
      <c r="X242" s="5">
        <v>0</v>
      </c>
      <c r="Y242" s="6">
        <v>45</v>
      </c>
      <c r="Z242" s="5">
        <v>0</v>
      </c>
      <c r="AA242" s="5">
        <v>0</v>
      </c>
    </row>
    <row r="243" spans="1:27" x14ac:dyDescent="0.15">
      <c r="A243" s="26" t="s">
        <v>6</v>
      </c>
      <c r="B243" s="27">
        <v>1.25</v>
      </c>
      <c r="C243" s="27" t="s">
        <v>6</v>
      </c>
      <c r="D243" s="27"/>
      <c r="F243" s="5">
        <f>F244+0.025</f>
        <v>0.70000000000000007</v>
      </c>
      <c r="G243" s="3">
        <f t="shared" si="31"/>
        <v>0.38484510006474976</v>
      </c>
      <c r="I243" s="4" t="s">
        <v>3</v>
      </c>
      <c r="J243" s="5">
        <v>1.25</v>
      </c>
      <c r="K243" s="6">
        <v>0</v>
      </c>
      <c r="L243" s="5">
        <v>0</v>
      </c>
      <c r="M243" s="4" t="s">
        <v>3</v>
      </c>
      <c r="N243" s="5">
        <v>0</v>
      </c>
      <c r="O243" s="6">
        <v>45</v>
      </c>
      <c r="P243" s="5">
        <v>0</v>
      </c>
      <c r="Q243" s="5">
        <v>0</v>
      </c>
      <c r="S243" s="4" t="s">
        <v>3</v>
      </c>
      <c r="T243" s="5">
        <v>0.13800000000000001</v>
      </c>
      <c r="U243" s="6">
        <v>90</v>
      </c>
      <c r="V243" s="5">
        <f t="shared" si="32"/>
        <v>0.16093476939431084</v>
      </c>
      <c r="W243" s="4" t="s">
        <v>3</v>
      </c>
      <c r="X243" s="5">
        <v>0</v>
      </c>
      <c r="Y243" s="6">
        <v>45</v>
      </c>
      <c r="Z243" s="5">
        <v>0</v>
      </c>
      <c r="AA243" s="5">
        <v>0</v>
      </c>
    </row>
    <row r="244" spans="1:27" x14ac:dyDescent="0.15">
      <c r="A244" s="26" t="s">
        <v>6</v>
      </c>
      <c r="B244" s="27">
        <v>1.25</v>
      </c>
      <c r="C244" s="27" t="s">
        <v>6</v>
      </c>
      <c r="D244" s="27"/>
      <c r="F244" s="5">
        <f>F245+0.025</f>
        <v>0.67500000000000004</v>
      </c>
      <c r="G244" s="3">
        <f t="shared" si="31"/>
        <v>0.35784703819796243</v>
      </c>
      <c r="I244" s="4" t="s">
        <v>3</v>
      </c>
      <c r="J244" s="5">
        <v>1.25</v>
      </c>
      <c r="K244" s="6">
        <v>0</v>
      </c>
      <c r="L244" s="5">
        <v>0</v>
      </c>
      <c r="M244" s="4" t="s">
        <v>3</v>
      </c>
      <c r="N244" s="5">
        <v>0</v>
      </c>
      <c r="O244" s="6">
        <v>45</v>
      </c>
      <c r="P244" s="5">
        <v>0</v>
      </c>
      <c r="Q244" s="5">
        <v>0</v>
      </c>
      <c r="S244" s="4" t="s">
        <v>3</v>
      </c>
      <c r="T244" s="5">
        <v>0.13800000000000001</v>
      </c>
      <c r="U244" s="6">
        <v>90</v>
      </c>
      <c r="V244" s="5">
        <f t="shared" si="32"/>
        <v>0.14407029534223909</v>
      </c>
      <c r="W244" s="4" t="s">
        <v>3</v>
      </c>
      <c r="X244" s="5">
        <v>0</v>
      </c>
      <c r="Y244" s="6">
        <v>45</v>
      </c>
      <c r="Z244" s="5">
        <v>0</v>
      </c>
      <c r="AA244" s="5">
        <v>0</v>
      </c>
    </row>
    <row r="245" spans="1:27" x14ac:dyDescent="0.15">
      <c r="A245" s="26" t="s">
        <v>6</v>
      </c>
      <c r="B245" s="27">
        <v>1.25</v>
      </c>
      <c r="C245" s="27" t="s">
        <v>6</v>
      </c>
      <c r="D245" s="27"/>
      <c r="F245" s="5">
        <f>F246+0.025</f>
        <v>0.65</v>
      </c>
      <c r="G245" s="3">
        <f t="shared" si="31"/>
        <v>0.33183072403542191</v>
      </c>
      <c r="I245" s="4" t="s">
        <v>3</v>
      </c>
      <c r="J245" s="5">
        <v>1.25</v>
      </c>
      <c r="K245" s="6">
        <v>0</v>
      </c>
      <c r="L245" s="5">
        <v>0</v>
      </c>
      <c r="M245" s="4" t="s">
        <v>3</v>
      </c>
      <c r="N245" s="5">
        <v>0</v>
      </c>
      <c r="O245" s="6">
        <v>45</v>
      </c>
      <c r="P245" s="5">
        <v>0</v>
      </c>
      <c r="Q245" s="5">
        <v>0</v>
      </c>
      <c r="S245" s="4" t="s">
        <v>3</v>
      </c>
      <c r="T245" s="5">
        <v>0.13800000000000001</v>
      </c>
      <c r="U245" s="6">
        <v>90</v>
      </c>
      <c r="V245" s="5">
        <f t="shared" si="32"/>
        <v>0.12619429464123963</v>
      </c>
      <c r="W245" s="4" t="s">
        <v>3</v>
      </c>
      <c r="X245" s="5">
        <v>0</v>
      </c>
      <c r="Y245" s="6">
        <v>45</v>
      </c>
      <c r="Z245" s="5">
        <v>0</v>
      </c>
      <c r="AA245" s="5">
        <v>0</v>
      </c>
    </row>
    <row r="246" spans="1:27" x14ac:dyDescent="0.15">
      <c r="A246" s="26" t="s">
        <v>6</v>
      </c>
      <c r="B246" s="27">
        <v>1.25</v>
      </c>
      <c r="C246" s="27" t="s">
        <v>6</v>
      </c>
      <c r="D246" s="27"/>
      <c r="F246" s="5">
        <v>0.625</v>
      </c>
      <c r="G246" s="3">
        <f t="shared" si="31"/>
        <v>0.30679615757712825</v>
      </c>
      <c r="I246" s="4" t="s">
        <v>3</v>
      </c>
      <c r="J246" s="5">
        <v>1.25</v>
      </c>
      <c r="K246" s="6">
        <v>0</v>
      </c>
      <c r="L246" s="5">
        <v>0</v>
      </c>
      <c r="M246" s="4" t="s">
        <v>3</v>
      </c>
      <c r="N246" s="5">
        <v>0</v>
      </c>
      <c r="O246" s="6">
        <v>45</v>
      </c>
      <c r="P246" s="5">
        <v>0</v>
      </c>
      <c r="Q246" s="5">
        <v>0</v>
      </c>
      <c r="S246" s="4" t="s">
        <v>3</v>
      </c>
      <c r="T246" s="5">
        <v>0.13800000000000001</v>
      </c>
      <c r="U246" s="6">
        <v>90</v>
      </c>
      <c r="V246" s="5">
        <f t="shared" si="32"/>
        <v>0.10680004681646911</v>
      </c>
      <c r="W246" s="4" t="s">
        <v>3</v>
      </c>
      <c r="X246" s="5">
        <v>0</v>
      </c>
      <c r="Y246" s="6">
        <v>45</v>
      </c>
      <c r="Z246" s="5">
        <v>0</v>
      </c>
      <c r="AA246" s="5">
        <v>0</v>
      </c>
    </row>
    <row r="247" spans="1:27" ht="3" customHeight="1" x14ac:dyDescent="0.15">
      <c r="A247" s="28"/>
      <c r="B247" s="29"/>
      <c r="C247" s="29"/>
      <c r="D247" s="29"/>
      <c r="F247" s="10"/>
      <c r="G247" s="11"/>
      <c r="I247" s="12"/>
      <c r="J247" s="10"/>
      <c r="K247" s="13"/>
      <c r="L247" s="10"/>
      <c r="M247" s="12"/>
      <c r="N247" s="10"/>
      <c r="O247" s="13"/>
      <c r="P247" s="10"/>
      <c r="Q247" s="10"/>
      <c r="T247" s="10"/>
      <c r="U247" s="13"/>
      <c r="V247" s="10"/>
      <c r="W247" s="12"/>
      <c r="X247" s="10"/>
      <c r="Y247" s="13"/>
      <c r="Z247" s="10"/>
      <c r="AA247" s="10"/>
    </row>
    <row r="248" spans="1:27" x14ac:dyDescent="0.15">
      <c r="A248" s="26" t="s">
        <v>6</v>
      </c>
      <c r="B248" s="27">
        <v>1.5</v>
      </c>
      <c r="C248" s="27" t="s">
        <v>6</v>
      </c>
      <c r="D248" s="27"/>
      <c r="F248" s="5" t="s">
        <v>6</v>
      </c>
      <c r="G248" s="3" t="s">
        <v>6</v>
      </c>
      <c r="I248" s="4" t="s">
        <v>3</v>
      </c>
      <c r="J248" s="5">
        <v>1.5</v>
      </c>
      <c r="K248" s="6">
        <v>0</v>
      </c>
      <c r="L248" s="5">
        <v>0</v>
      </c>
      <c r="M248" s="4" t="s">
        <v>3</v>
      </c>
      <c r="N248" s="5">
        <v>0</v>
      </c>
      <c r="O248" s="6">
        <v>45</v>
      </c>
      <c r="P248" s="5">
        <v>0</v>
      </c>
      <c r="Q248" s="5">
        <v>0</v>
      </c>
      <c r="S248" s="4" t="s">
        <v>3</v>
      </c>
      <c r="T248" s="5">
        <v>0.15</v>
      </c>
      <c r="U248" s="6">
        <v>90</v>
      </c>
      <c r="V248" s="5">
        <v>1.3420000000000001</v>
      </c>
      <c r="W248" s="4" t="s">
        <v>3</v>
      </c>
      <c r="X248" s="5">
        <v>0</v>
      </c>
      <c r="Y248" s="6">
        <v>45</v>
      </c>
      <c r="Z248" s="5">
        <v>0</v>
      </c>
      <c r="AA248" s="5">
        <v>0</v>
      </c>
    </row>
    <row r="249" spans="1:27" x14ac:dyDescent="0.15">
      <c r="A249" s="26" t="s">
        <v>6</v>
      </c>
      <c r="B249" s="27">
        <v>1.5</v>
      </c>
      <c r="C249" s="27" t="s">
        <v>6</v>
      </c>
      <c r="D249" s="27"/>
      <c r="F249" s="5">
        <f t="shared" ref="F249:F262" si="33">F250+0.05</f>
        <v>2.9999999999999973</v>
      </c>
      <c r="G249" s="3">
        <f t="shared" ref="G249:G263" si="34">POWER(F249*0.5,2)*PI()</f>
        <v>7.0685834705770221</v>
      </c>
      <c r="I249" s="4" t="s">
        <v>3</v>
      </c>
      <c r="J249" s="5">
        <v>1.5</v>
      </c>
      <c r="K249" s="6">
        <v>0</v>
      </c>
      <c r="L249" s="5">
        <v>0</v>
      </c>
      <c r="M249" s="4" t="s">
        <v>3</v>
      </c>
      <c r="N249" s="5">
        <v>0</v>
      </c>
      <c r="O249" s="6">
        <v>45</v>
      </c>
      <c r="P249" s="5">
        <v>0</v>
      </c>
      <c r="Q249" s="5">
        <v>0</v>
      </c>
      <c r="S249" s="4" t="s">
        <v>3</v>
      </c>
      <c r="T249" s="5">
        <v>0.15</v>
      </c>
      <c r="U249" s="6">
        <v>90</v>
      </c>
      <c r="V249" s="5">
        <f t="shared" ref="V249:V263" si="35">SQRT(POWER(F249/2 - T249,2)-POWER(T249,2))</f>
        <v>1.3416407864998725</v>
      </c>
      <c r="W249" s="4" t="s">
        <v>3</v>
      </c>
      <c r="X249" s="5">
        <v>0</v>
      </c>
      <c r="Y249" s="6">
        <v>45</v>
      </c>
      <c r="Z249" s="5">
        <v>0</v>
      </c>
      <c r="AA249" s="5">
        <v>0</v>
      </c>
    </row>
    <row r="250" spans="1:27" x14ac:dyDescent="0.15">
      <c r="A250" s="26" t="s">
        <v>6</v>
      </c>
      <c r="B250" s="27">
        <v>1.5</v>
      </c>
      <c r="C250" s="27" t="s">
        <v>6</v>
      </c>
      <c r="D250" s="27"/>
      <c r="F250" s="5">
        <f t="shared" si="33"/>
        <v>2.9499999999999975</v>
      </c>
      <c r="G250" s="3">
        <f t="shared" si="34"/>
        <v>6.8349275169662818</v>
      </c>
      <c r="I250" s="4" t="s">
        <v>3</v>
      </c>
      <c r="J250" s="5">
        <v>1.5</v>
      </c>
      <c r="K250" s="6">
        <v>0</v>
      </c>
      <c r="L250" s="5">
        <v>0</v>
      </c>
      <c r="M250" s="4" t="s">
        <v>3</v>
      </c>
      <c r="N250" s="5">
        <v>0</v>
      </c>
      <c r="O250" s="6">
        <v>45</v>
      </c>
      <c r="P250" s="5">
        <v>0</v>
      </c>
      <c r="Q250" s="5">
        <v>0</v>
      </c>
      <c r="S250" s="4" t="s">
        <v>3</v>
      </c>
      <c r="T250" s="5">
        <v>0.15</v>
      </c>
      <c r="U250" s="6">
        <v>90</v>
      </c>
      <c r="V250" s="5">
        <f t="shared" si="35"/>
        <v>1.3164820545681575</v>
      </c>
      <c r="W250" s="4" t="s">
        <v>3</v>
      </c>
      <c r="X250" s="5">
        <v>0</v>
      </c>
      <c r="Y250" s="6">
        <v>45</v>
      </c>
      <c r="Z250" s="5">
        <v>0</v>
      </c>
      <c r="AA250" s="5">
        <v>0</v>
      </c>
    </row>
    <row r="251" spans="1:27" x14ac:dyDescent="0.15">
      <c r="A251" s="26" t="s">
        <v>6</v>
      </c>
      <c r="B251" s="27">
        <v>1.5</v>
      </c>
      <c r="C251" s="27" t="s">
        <v>6</v>
      </c>
      <c r="D251" s="27"/>
      <c r="F251" s="5">
        <f t="shared" si="33"/>
        <v>2.8999999999999977</v>
      </c>
      <c r="G251" s="3">
        <f t="shared" si="34"/>
        <v>6.6051985541725289</v>
      </c>
      <c r="I251" s="4" t="s">
        <v>3</v>
      </c>
      <c r="J251" s="5">
        <v>1.5</v>
      </c>
      <c r="K251" s="6">
        <v>0</v>
      </c>
      <c r="L251" s="5">
        <v>0</v>
      </c>
      <c r="M251" s="4" t="s">
        <v>3</v>
      </c>
      <c r="N251" s="5">
        <v>0</v>
      </c>
      <c r="O251" s="6">
        <v>45</v>
      </c>
      <c r="P251" s="5">
        <v>0</v>
      </c>
      <c r="Q251" s="5">
        <v>0</v>
      </c>
      <c r="S251" s="4" t="s">
        <v>3</v>
      </c>
      <c r="T251" s="5">
        <v>0.15</v>
      </c>
      <c r="U251" s="6">
        <v>90</v>
      </c>
      <c r="V251" s="5">
        <f t="shared" si="35"/>
        <v>1.2913171570144948</v>
      </c>
      <c r="W251" s="4" t="s">
        <v>3</v>
      </c>
      <c r="X251" s="5">
        <v>0</v>
      </c>
      <c r="Y251" s="6">
        <v>45</v>
      </c>
      <c r="Z251" s="5">
        <v>0</v>
      </c>
      <c r="AA251" s="5">
        <v>0</v>
      </c>
    </row>
    <row r="252" spans="1:27" x14ac:dyDescent="0.15">
      <c r="A252" s="26" t="s">
        <v>6</v>
      </c>
      <c r="B252" s="27">
        <v>1.5</v>
      </c>
      <c r="C252" s="27" t="s">
        <v>6</v>
      </c>
      <c r="D252" s="27"/>
      <c r="F252" s="5">
        <f t="shared" si="33"/>
        <v>2.8499999999999979</v>
      </c>
      <c r="G252" s="3">
        <f t="shared" si="34"/>
        <v>6.3793965821957643</v>
      </c>
      <c r="I252" s="4" t="s">
        <v>3</v>
      </c>
      <c r="J252" s="5">
        <v>1.5</v>
      </c>
      <c r="K252" s="6">
        <v>0</v>
      </c>
      <c r="L252" s="5">
        <v>0</v>
      </c>
      <c r="M252" s="4" t="s">
        <v>3</v>
      </c>
      <c r="N252" s="5">
        <v>0</v>
      </c>
      <c r="O252" s="6">
        <v>45</v>
      </c>
      <c r="P252" s="5">
        <v>0</v>
      </c>
      <c r="Q252" s="5">
        <v>0</v>
      </c>
      <c r="S252" s="4" t="s">
        <v>3</v>
      </c>
      <c r="T252" s="5">
        <v>0.15</v>
      </c>
      <c r="U252" s="6">
        <v>90</v>
      </c>
      <c r="V252" s="5">
        <f t="shared" si="35"/>
        <v>1.2661457262100588</v>
      </c>
      <c r="W252" s="4" t="s">
        <v>3</v>
      </c>
      <c r="X252" s="5">
        <v>0</v>
      </c>
      <c r="Y252" s="6">
        <v>45</v>
      </c>
      <c r="Z252" s="5">
        <v>0</v>
      </c>
      <c r="AA252" s="5">
        <v>0</v>
      </c>
    </row>
    <row r="253" spans="1:27" x14ac:dyDescent="0.15">
      <c r="A253" s="26" t="s">
        <v>6</v>
      </c>
      <c r="B253" s="27">
        <v>1.5</v>
      </c>
      <c r="C253" s="27" t="s">
        <v>6</v>
      </c>
      <c r="D253" s="27"/>
      <c r="F253" s="5">
        <f t="shared" si="33"/>
        <v>2.799999999999998</v>
      </c>
      <c r="G253" s="3">
        <f t="shared" si="34"/>
        <v>6.1575216010359863</v>
      </c>
      <c r="I253" s="4" t="s">
        <v>3</v>
      </c>
      <c r="J253" s="5">
        <v>1.5</v>
      </c>
      <c r="K253" s="6">
        <v>0</v>
      </c>
      <c r="L253" s="5">
        <v>0</v>
      </c>
      <c r="M253" s="4" t="s">
        <v>3</v>
      </c>
      <c r="N253" s="5">
        <v>0</v>
      </c>
      <c r="O253" s="6">
        <v>45</v>
      </c>
      <c r="P253" s="5">
        <v>0</v>
      </c>
      <c r="Q253" s="5">
        <v>0</v>
      </c>
      <c r="S253" s="4" t="s">
        <v>3</v>
      </c>
      <c r="T253" s="5">
        <v>0.15</v>
      </c>
      <c r="U253" s="6">
        <v>90</v>
      </c>
      <c r="V253" s="5">
        <f t="shared" si="35"/>
        <v>1.2409673645990849</v>
      </c>
      <c r="W253" s="4" t="s">
        <v>3</v>
      </c>
      <c r="X253" s="5">
        <v>0</v>
      </c>
      <c r="Y253" s="6">
        <v>45</v>
      </c>
      <c r="Z253" s="5">
        <v>0</v>
      </c>
      <c r="AA253" s="5">
        <v>0</v>
      </c>
    </row>
    <row r="254" spans="1:27" x14ac:dyDescent="0.15">
      <c r="A254" s="26" t="s">
        <v>6</v>
      </c>
      <c r="B254" s="27">
        <v>1.5</v>
      </c>
      <c r="C254" s="27" t="s">
        <v>6</v>
      </c>
      <c r="D254" s="27"/>
      <c r="F254" s="5">
        <f t="shared" si="33"/>
        <v>2.7499999999999982</v>
      </c>
      <c r="G254" s="3">
        <f t="shared" si="34"/>
        <v>5.9395736106931949</v>
      </c>
      <c r="I254" s="4" t="s">
        <v>3</v>
      </c>
      <c r="J254" s="5">
        <v>1.5</v>
      </c>
      <c r="K254" s="6">
        <v>0</v>
      </c>
      <c r="L254" s="5">
        <v>0</v>
      </c>
      <c r="M254" s="4" t="s">
        <v>3</v>
      </c>
      <c r="N254" s="5">
        <v>0</v>
      </c>
      <c r="O254" s="6">
        <v>45</v>
      </c>
      <c r="P254" s="5">
        <v>0</v>
      </c>
      <c r="Q254" s="5">
        <v>0</v>
      </c>
      <c r="S254" s="4" t="s">
        <v>3</v>
      </c>
      <c r="T254" s="5">
        <v>0.15</v>
      </c>
      <c r="U254" s="6">
        <v>90</v>
      </c>
      <c r="V254" s="5">
        <f t="shared" si="35"/>
        <v>1.2157816415787821</v>
      </c>
      <c r="W254" s="4" t="s">
        <v>3</v>
      </c>
      <c r="X254" s="5">
        <v>0</v>
      </c>
      <c r="Y254" s="6">
        <v>45</v>
      </c>
      <c r="Z254" s="5">
        <v>0</v>
      </c>
      <c r="AA254" s="5">
        <v>0</v>
      </c>
    </row>
    <row r="255" spans="1:27" x14ac:dyDescent="0.15">
      <c r="A255" s="26" t="s">
        <v>6</v>
      </c>
      <c r="B255" s="27">
        <v>1.5</v>
      </c>
      <c r="C255" s="27" t="s">
        <v>6</v>
      </c>
      <c r="D255" s="27"/>
      <c r="F255" s="5">
        <f t="shared" si="33"/>
        <v>2.6999999999999984</v>
      </c>
      <c r="G255" s="3">
        <f t="shared" si="34"/>
        <v>5.7255526111673909</v>
      </c>
      <c r="I255" s="4" t="s">
        <v>3</v>
      </c>
      <c r="J255" s="5">
        <v>1.5</v>
      </c>
      <c r="K255" s="6">
        <v>0</v>
      </c>
      <c r="L255" s="5">
        <v>0</v>
      </c>
      <c r="M255" s="4" t="s">
        <v>3</v>
      </c>
      <c r="N255" s="5">
        <v>0</v>
      </c>
      <c r="O255" s="6">
        <v>45</v>
      </c>
      <c r="P255" s="5">
        <v>0</v>
      </c>
      <c r="Q255" s="5">
        <v>0</v>
      </c>
      <c r="S255" s="4" t="s">
        <v>3</v>
      </c>
      <c r="T255" s="5">
        <v>0.15</v>
      </c>
      <c r="U255" s="6">
        <v>90</v>
      </c>
      <c r="V255" s="5">
        <f t="shared" si="35"/>
        <v>1.1905880899790651</v>
      </c>
      <c r="W255" s="4" t="s">
        <v>3</v>
      </c>
      <c r="X255" s="5">
        <v>0</v>
      </c>
      <c r="Y255" s="6">
        <v>45</v>
      </c>
      <c r="Z255" s="5">
        <v>0</v>
      </c>
      <c r="AA255" s="5">
        <v>0</v>
      </c>
    </row>
    <row r="256" spans="1:27" x14ac:dyDescent="0.15">
      <c r="A256" s="26" t="s">
        <v>6</v>
      </c>
      <c r="B256" s="27">
        <v>1.5</v>
      </c>
      <c r="C256" s="27" t="s">
        <v>6</v>
      </c>
      <c r="D256" s="27"/>
      <c r="F256" s="5">
        <f t="shared" si="33"/>
        <v>2.6499999999999986</v>
      </c>
      <c r="G256" s="3">
        <f t="shared" si="34"/>
        <v>5.5154586024585752</v>
      </c>
      <c r="I256" s="4" t="s">
        <v>3</v>
      </c>
      <c r="J256" s="5">
        <v>1.5</v>
      </c>
      <c r="K256" s="6">
        <v>0</v>
      </c>
      <c r="L256" s="5">
        <v>0</v>
      </c>
      <c r="M256" s="4" t="s">
        <v>3</v>
      </c>
      <c r="N256" s="5">
        <v>0</v>
      </c>
      <c r="O256" s="6">
        <v>45</v>
      </c>
      <c r="P256" s="5">
        <v>0</v>
      </c>
      <c r="Q256" s="5">
        <v>0</v>
      </c>
      <c r="S256" s="4" t="s">
        <v>3</v>
      </c>
      <c r="T256" s="5">
        <v>0.15</v>
      </c>
      <c r="U256" s="6">
        <v>90</v>
      </c>
      <c r="V256" s="5">
        <f t="shared" si="35"/>
        <v>1.1653862020806658</v>
      </c>
      <c r="W256" s="4" t="s">
        <v>3</v>
      </c>
      <c r="X256" s="5">
        <v>0</v>
      </c>
      <c r="Y256" s="6">
        <v>45</v>
      </c>
      <c r="Z256" s="5">
        <v>0</v>
      </c>
      <c r="AA256" s="5">
        <v>0</v>
      </c>
    </row>
    <row r="257" spans="1:27" x14ac:dyDescent="0.15">
      <c r="A257" s="26" t="s">
        <v>6</v>
      </c>
      <c r="B257" s="27">
        <v>1.5</v>
      </c>
      <c r="C257" s="27" t="s">
        <v>6</v>
      </c>
      <c r="D257" s="27"/>
      <c r="F257" s="5">
        <f t="shared" si="33"/>
        <v>2.5999999999999988</v>
      </c>
      <c r="G257" s="3">
        <f t="shared" si="34"/>
        <v>5.3092915845667452</v>
      </c>
      <c r="I257" s="4" t="s">
        <v>3</v>
      </c>
      <c r="J257" s="5">
        <v>1.5</v>
      </c>
      <c r="K257" s="6">
        <v>0</v>
      </c>
      <c r="L257" s="5">
        <v>0</v>
      </c>
      <c r="M257" s="4" t="s">
        <v>3</v>
      </c>
      <c r="N257" s="5">
        <v>0</v>
      </c>
      <c r="O257" s="6">
        <v>45</v>
      </c>
      <c r="P257" s="5">
        <v>0</v>
      </c>
      <c r="Q257" s="5">
        <v>0</v>
      </c>
      <c r="S257" s="4" t="s">
        <v>3</v>
      </c>
      <c r="T257" s="5">
        <v>0.15</v>
      </c>
      <c r="U257" s="6">
        <v>90</v>
      </c>
      <c r="V257" s="5">
        <f t="shared" si="35"/>
        <v>1.1401754250991374</v>
      </c>
      <c r="W257" s="4" t="s">
        <v>3</v>
      </c>
      <c r="X257" s="5">
        <v>0</v>
      </c>
      <c r="Y257" s="6">
        <v>45</v>
      </c>
      <c r="Z257" s="5">
        <v>0</v>
      </c>
      <c r="AA257" s="5">
        <v>0</v>
      </c>
    </row>
    <row r="258" spans="1:27" x14ac:dyDescent="0.15">
      <c r="A258" s="26" t="s">
        <v>6</v>
      </c>
      <c r="B258" s="27">
        <v>1.5</v>
      </c>
      <c r="C258" s="27" t="s">
        <v>6</v>
      </c>
      <c r="D258" s="27"/>
      <c r="F258" s="5">
        <f t="shared" si="33"/>
        <v>2.5499999999999989</v>
      </c>
      <c r="G258" s="3">
        <f t="shared" si="34"/>
        <v>5.1070515574919026</v>
      </c>
      <c r="I258" s="4" t="s">
        <v>3</v>
      </c>
      <c r="J258" s="5">
        <v>1.5</v>
      </c>
      <c r="K258" s="6">
        <v>0</v>
      </c>
      <c r="L258" s="5">
        <v>0</v>
      </c>
      <c r="M258" s="4" t="s">
        <v>3</v>
      </c>
      <c r="N258" s="5">
        <v>0</v>
      </c>
      <c r="O258" s="6">
        <v>45</v>
      </c>
      <c r="P258" s="5">
        <v>0</v>
      </c>
      <c r="Q258" s="5">
        <v>0</v>
      </c>
      <c r="S258" s="4" t="s">
        <v>3</v>
      </c>
      <c r="T258" s="5">
        <v>0.15</v>
      </c>
      <c r="U258" s="6">
        <v>90</v>
      </c>
      <c r="V258" s="5">
        <f t="shared" si="35"/>
        <v>1.1149551560488875</v>
      </c>
      <c r="W258" s="4" t="s">
        <v>3</v>
      </c>
      <c r="X258" s="5">
        <v>0</v>
      </c>
      <c r="Y258" s="6">
        <v>45</v>
      </c>
      <c r="Z258" s="5">
        <v>0</v>
      </c>
      <c r="AA258" s="5">
        <v>0</v>
      </c>
    </row>
    <row r="259" spans="1:27" x14ac:dyDescent="0.15">
      <c r="A259" s="26" t="s">
        <v>6</v>
      </c>
      <c r="B259" s="27">
        <v>1.5</v>
      </c>
      <c r="C259" s="27" t="s">
        <v>6</v>
      </c>
      <c r="D259" s="27"/>
      <c r="F259" s="5">
        <f t="shared" si="33"/>
        <v>2.4999999999999991</v>
      </c>
      <c r="G259" s="3">
        <f t="shared" si="34"/>
        <v>4.9087385212340484</v>
      </c>
      <c r="I259" s="4" t="s">
        <v>3</v>
      </c>
      <c r="J259" s="5">
        <v>1.5</v>
      </c>
      <c r="K259" s="6">
        <v>0</v>
      </c>
      <c r="L259" s="5">
        <v>0</v>
      </c>
      <c r="M259" s="4" t="s">
        <v>3</v>
      </c>
      <c r="N259" s="5">
        <v>0</v>
      </c>
      <c r="O259" s="6">
        <v>45</v>
      </c>
      <c r="P259" s="5">
        <v>0</v>
      </c>
      <c r="Q259" s="5">
        <v>0</v>
      </c>
      <c r="S259" s="4" t="s">
        <v>3</v>
      </c>
      <c r="T259" s="5">
        <v>0.15</v>
      </c>
      <c r="U259" s="6">
        <v>90</v>
      </c>
      <c r="V259" s="5">
        <f t="shared" si="35"/>
        <v>1.089724735885168</v>
      </c>
      <c r="W259" s="4" t="s">
        <v>3</v>
      </c>
      <c r="X259" s="5">
        <v>0</v>
      </c>
      <c r="Y259" s="6">
        <v>45</v>
      </c>
      <c r="Z259" s="5">
        <v>0</v>
      </c>
      <c r="AA259" s="5">
        <v>0</v>
      </c>
    </row>
    <row r="260" spans="1:27" x14ac:dyDescent="0.15">
      <c r="A260" s="26" t="s">
        <v>6</v>
      </c>
      <c r="B260" s="27">
        <v>1.5</v>
      </c>
      <c r="C260" s="27" t="s">
        <v>6</v>
      </c>
      <c r="D260" s="27"/>
      <c r="F260" s="5">
        <f t="shared" si="33"/>
        <v>2.4499999999999993</v>
      </c>
      <c r="G260" s="3">
        <f t="shared" si="34"/>
        <v>4.7143524757931807</v>
      </c>
      <c r="I260" s="4" t="s">
        <v>3</v>
      </c>
      <c r="J260" s="5">
        <v>1.5</v>
      </c>
      <c r="K260" s="6">
        <v>0</v>
      </c>
      <c r="L260" s="5">
        <v>0</v>
      </c>
      <c r="M260" s="4" t="s">
        <v>3</v>
      </c>
      <c r="N260" s="5">
        <v>0</v>
      </c>
      <c r="O260" s="6">
        <v>45</v>
      </c>
      <c r="P260" s="5">
        <v>0</v>
      </c>
      <c r="Q260" s="5">
        <v>0</v>
      </c>
      <c r="S260" s="4" t="s">
        <v>3</v>
      </c>
      <c r="T260" s="5">
        <v>0.15</v>
      </c>
      <c r="U260" s="6">
        <v>90</v>
      </c>
      <c r="V260" s="5">
        <f t="shared" si="35"/>
        <v>1.0644834428021883</v>
      </c>
      <c r="W260" s="4" t="s">
        <v>3</v>
      </c>
      <c r="X260" s="5">
        <v>0</v>
      </c>
      <c r="Y260" s="6">
        <v>45</v>
      </c>
      <c r="Z260" s="5">
        <v>0</v>
      </c>
      <c r="AA260" s="5">
        <v>0</v>
      </c>
    </row>
    <row r="261" spans="1:27" x14ac:dyDescent="0.15">
      <c r="A261" s="26" t="s">
        <v>6</v>
      </c>
      <c r="B261" s="27">
        <v>1.5</v>
      </c>
      <c r="C261" s="27" t="s">
        <v>6</v>
      </c>
      <c r="D261" s="27"/>
      <c r="F261" s="5">
        <f t="shared" si="33"/>
        <v>2.3999999999999995</v>
      </c>
      <c r="G261" s="3">
        <f t="shared" si="34"/>
        <v>4.5238934211692996</v>
      </c>
      <c r="I261" s="4" t="s">
        <v>3</v>
      </c>
      <c r="J261" s="5">
        <v>1.5</v>
      </c>
      <c r="K261" s="6">
        <v>0</v>
      </c>
      <c r="L261" s="5">
        <v>0</v>
      </c>
      <c r="M261" s="4" t="s">
        <v>3</v>
      </c>
      <c r="N261" s="5">
        <v>0</v>
      </c>
      <c r="O261" s="6">
        <v>45</v>
      </c>
      <c r="P261" s="5">
        <v>0</v>
      </c>
      <c r="Q261" s="5">
        <v>0</v>
      </c>
      <c r="S261" s="4" t="s">
        <v>3</v>
      </c>
      <c r="T261" s="5">
        <v>0.15</v>
      </c>
      <c r="U261" s="6">
        <v>90</v>
      </c>
      <c r="V261" s="5">
        <f t="shared" si="35"/>
        <v>1.0392304845413263</v>
      </c>
      <c r="W261" s="4" t="s">
        <v>3</v>
      </c>
      <c r="X261" s="5">
        <v>0</v>
      </c>
      <c r="Y261" s="6">
        <v>45</v>
      </c>
      <c r="Z261" s="5">
        <v>0</v>
      </c>
      <c r="AA261" s="5">
        <v>0</v>
      </c>
    </row>
    <row r="262" spans="1:27" x14ac:dyDescent="0.15">
      <c r="A262" s="26" t="s">
        <v>6</v>
      </c>
      <c r="B262" s="27">
        <v>1.5</v>
      </c>
      <c r="C262" s="27" t="s">
        <v>6</v>
      </c>
      <c r="D262" s="27"/>
      <c r="F262" s="5">
        <f t="shared" si="33"/>
        <v>2.3499999999999996</v>
      </c>
      <c r="G262" s="3">
        <f t="shared" si="34"/>
        <v>4.3373613573624068</v>
      </c>
      <c r="I262" s="4" t="s">
        <v>3</v>
      </c>
      <c r="J262" s="5">
        <v>1.5</v>
      </c>
      <c r="K262" s="6">
        <v>0</v>
      </c>
      <c r="L262" s="5">
        <v>0</v>
      </c>
      <c r="M262" s="4" t="s">
        <v>3</v>
      </c>
      <c r="N262" s="5">
        <v>0</v>
      </c>
      <c r="O262" s="6">
        <v>45</v>
      </c>
      <c r="P262" s="5">
        <v>0</v>
      </c>
      <c r="Q262" s="5">
        <v>0</v>
      </c>
      <c r="S262" s="4" t="s">
        <v>3</v>
      </c>
      <c r="T262" s="5">
        <v>0.15</v>
      </c>
      <c r="U262" s="6">
        <v>90</v>
      </c>
      <c r="V262" s="5">
        <f t="shared" si="35"/>
        <v>1.0139649895336624</v>
      </c>
      <c r="W262" s="4" t="s">
        <v>3</v>
      </c>
      <c r="X262" s="5">
        <v>0</v>
      </c>
      <c r="Y262" s="6">
        <v>45</v>
      </c>
      <c r="Z262" s="5">
        <v>0</v>
      </c>
      <c r="AA262" s="5">
        <v>0</v>
      </c>
    </row>
    <row r="263" spans="1:27" x14ac:dyDescent="0.15">
      <c r="A263" s="26" t="s">
        <v>6</v>
      </c>
      <c r="B263" s="27">
        <v>1.5</v>
      </c>
      <c r="C263" s="27" t="s">
        <v>6</v>
      </c>
      <c r="D263" s="27"/>
      <c r="F263" s="5">
        <f>F264+0.05</f>
        <v>2.2999999999999998</v>
      </c>
      <c r="G263" s="3">
        <f t="shared" si="34"/>
        <v>4.1547562843725006</v>
      </c>
      <c r="I263" s="4" t="s">
        <v>3</v>
      </c>
      <c r="J263" s="5">
        <v>1.5</v>
      </c>
      <c r="K263" s="6">
        <v>0</v>
      </c>
      <c r="L263" s="5">
        <v>0</v>
      </c>
      <c r="M263" s="4" t="s">
        <v>3</v>
      </c>
      <c r="N263" s="5">
        <v>0</v>
      </c>
      <c r="O263" s="6">
        <v>45</v>
      </c>
      <c r="P263" s="5">
        <v>0</v>
      </c>
      <c r="Q263" s="5">
        <v>0</v>
      </c>
      <c r="S263" s="4" t="s">
        <v>3</v>
      </c>
      <c r="T263" s="5">
        <v>0.15</v>
      </c>
      <c r="U263" s="6">
        <v>90</v>
      </c>
      <c r="V263" s="5">
        <f t="shared" si="35"/>
        <v>0.98868599666425938</v>
      </c>
      <c r="W263" s="4" t="s">
        <v>3</v>
      </c>
      <c r="X263" s="5">
        <v>0</v>
      </c>
      <c r="Y263" s="6">
        <v>45</v>
      </c>
      <c r="Z263" s="5">
        <v>0</v>
      </c>
      <c r="AA263" s="5">
        <v>0</v>
      </c>
    </row>
    <row r="264" spans="1:27" x14ac:dyDescent="0.15">
      <c r="A264" s="26" t="s">
        <v>6</v>
      </c>
      <c r="B264" s="27">
        <v>1.5</v>
      </c>
      <c r="C264" s="27" t="s">
        <v>6</v>
      </c>
      <c r="D264" s="27"/>
      <c r="F264" s="5">
        <f t="shared" ref="F264:F277" si="36">F265+0.05</f>
        <v>2.25</v>
      </c>
      <c r="G264" s="3">
        <f t="shared" ref="G264:G278" si="37">POWER(F264*0.5,2)*PI()</f>
        <v>3.9760782021995817</v>
      </c>
      <c r="I264" s="4" t="s">
        <v>3</v>
      </c>
      <c r="J264" s="5">
        <v>1.5</v>
      </c>
      <c r="K264" s="6">
        <v>0</v>
      </c>
      <c r="L264" s="5">
        <v>0</v>
      </c>
      <c r="M264" s="4" t="s">
        <v>3</v>
      </c>
      <c r="N264" s="5">
        <v>0</v>
      </c>
      <c r="O264" s="6">
        <v>45</v>
      </c>
      <c r="P264" s="5">
        <v>0</v>
      </c>
      <c r="Q264" s="5">
        <v>0</v>
      </c>
      <c r="S264" s="4" t="s">
        <v>3</v>
      </c>
      <c r="T264" s="5">
        <v>0.15</v>
      </c>
      <c r="U264" s="6">
        <v>90</v>
      </c>
      <c r="V264" s="5">
        <f t="shared" ref="V264:V278" si="38">SQRT(POWER(F264/2 - T264,2)-POWER(T264,2))</f>
        <v>0.96339244339988461</v>
      </c>
      <c r="W264" s="4" t="s">
        <v>3</v>
      </c>
      <c r="X264" s="5">
        <v>0</v>
      </c>
      <c r="Y264" s="6">
        <v>45</v>
      </c>
      <c r="Z264" s="5">
        <v>0</v>
      </c>
      <c r="AA264" s="5">
        <v>0</v>
      </c>
    </row>
    <row r="265" spans="1:27" x14ac:dyDescent="0.15">
      <c r="A265" s="26" t="s">
        <v>6</v>
      </c>
      <c r="B265" s="27">
        <v>1.5</v>
      </c>
      <c r="C265" s="27" t="s">
        <v>6</v>
      </c>
      <c r="D265" s="27"/>
      <c r="F265" s="5">
        <f t="shared" si="36"/>
        <v>2.2000000000000002</v>
      </c>
      <c r="G265" s="3">
        <f t="shared" si="37"/>
        <v>3.8013271108436504</v>
      </c>
      <c r="I265" s="4" t="s">
        <v>3</v>
      </c>
      <c r="J265" s="5">
        <v>1.5</v>
      </c>
      <c r="K265" s="6">
        <v>0</v>
      </c>
      <c r="L265" s="5">
        <v>0</v>
      </c>
      <c r="M265" s="4" t="s">
        <v>3</v>
      </c>
      <c r="N265" s="5">
        <v>0</v>
      </c>
      <c r="O265" s="6">
        <v>45</v>
      </c>
      <c r="P265" s="5">
        <v>0</v>
      </c>
      <c r="Q265" s="5">
        <v>0</v>
      </c>
      <c r="S265" s="4" t="s">
        <v>3</v>
      </c>
      <c r="T265" s="5">
        <v>0.15</v>
      </c>
      <c r="U265" s="6">
        <v>90</v>
      </c>
      <c r="V265" s="5">
        <f t="shared" si="38"/>
        <v>0.93808315196468595</v>
      </c>
      <c r="W265" s="4" t="s">
        <v>3</v>
      </c>
      <c r="X265" s="5">
        <v>0</v>
      </c>
      <c r="Y265" s="6">
        <v>45</v>
      </c>
      <c r="Z265" s="5">
        <v>0</v>
      </c>
      <c r="AA265" s="5">
        <v>0</v>
      </c>
    </row>
    <row r="266" spans="1:27" x14ac:dyDescent="0.15">
      <c r="A266" s="26" t="s">
        <v>6</v>
      </c>
      <c r="B266" s="27">
        <v>1.5</v>
      </c>
      <c r="C266" s="27" t="s">
        <v>6</v>
      </c>
      <c r="D266" s="27"/>
      <c r="F266" s="5">
        <f t="shared" si="36"/>
        <v>2.1500000000000004</v>
      </c>
      <c r="G266" s="3">
        <f t="shared" si="37"/>
        <v>3.6305030103047056</v>
      </c>
      <c r="I266" s="4" t="s">
        <v>3</v>
      </c>
      <c r="J266" s="5">
        <v>1.5</v>
      </c>
      <c r="K266" s="6">
        <v>0</v>
      </c>
      <c r="L266" s="5">
        <v>0</v>
      </c>
      <c r="M266" s="4" t="s">
        <v>3</v>
      </c>
      <c r="N266" s="5">
        <v>0</v>
      </c>
      <c r="O266" s="6">
        <v>45</v>
      </c>
      <c r="P266" s="5">
        <v>0</v>
      </c>
      <c r="Q266" s="5">
        <v>0</v>
      </c>
      <c r="S266" s="4" t="s">
        <v>3</v>
      </c>
      <c r="T266" s="5">
        <v>0.15</v>
      </c>
      <c r="U266" s="6">
        <v>90</v>
      </c>
      <c r="V266" s="5">
        <f t="shared" si="38"/>
        <v>0.91275681317643442</v>
      </c>
      <c r="W266" s="4" t="s">
        <v>3</v>
      </c>
      <c r="X266" s="5">
        <v>0</v>
      </c>
      <c r="Y266" s="6">
        <v>45</v>
      </c>
      <c r="Z266" s="5">
        <v>0</v>
      </c>
      <c r="AA266" s="5">
        <v>0</v>
      </c>
    </row>
    <row r="267" spans="1:27" x14ac:dyDescent="0.15">
      <c r="A267" s="26" t="s">
        <v>6</v>
      </c>
      <c r="B267" s="27">
        <v>1.5</v>
      </c>
      <c r="C267" s="27" t="s">
        <v>6</v>
      </c>
      <c r="D267" s="27"/>
      <c r="F267" s="5">
        <f t="shared" si="36"/>
        <v>2.1000000000000005</v>
      </c>
      <c r="G267" s="3">
        <f t="shared" si="37"/>
        <v>3.4636059005827482</v>
      </c>
      <c r="I267" s="4" t="s">
        <v>3</v>
      </c>
      <c r="J267" s="5">
        <v>1.5</v>
      </c>
      <c r="K267" s="6">
        <v>0</v>
      </c>
      <c r="L267" s="5">
        <v>0</v>
      </c>
      <c r="M267" s="4" t="s">
        <v>3</v>
      </c>
      <c r="N267" s="5">
        <v>0</v>
      </c>
      <c r="O267" s="6">
        <v>45</v>
      </c>
      <c r="P267" s="5">
        <v>0</v>
      </c>
      <c r="Q267" s="5">
        <v>0</v>
      </c>
      <c r="S267" s="4" t="s">
        <v>3</v>
      </c>
      <c r="T267" s="5">
        <v>0.15</v>
      </c>
      <c r="U267" s="6">
        <v>90</v>
      </c>
      <c r="V267" s="5">
        <f t="shared" si="38"/>
        <v>0.88741196746494266</v>
      </c>
      <c r="W267" s="4" t="s">
        <v>3</v>
      </c>
      <c r="X267" s="5">
        <v>0</v>
      </c>
      <c r="Y267" s="6">
        <v>45</v>
      </c>
      <c r="Z267" s="5">
        <v>0</v>
      </c>
      <c r="AA267" s="5">
        <v>0</v>
      </c>
    </row>
    <row r="268" spans="1:27" x14ac:dyDescent="0.15">
      <c r="A268" s="26" t="s">
        <v>6</v>
      </c>
      <c r="B268" s="27">
        <v>1.5</v>
      </c>
      <c r="C268" s="27" t="s">
        <v>6</v>
      </c>
      <c r="D268" s="27"/>
      <c r="F268" s="5">
        <f t="shared" si="36"/>
        <v>2.0500000000000007</v>
      </c>
      <c r="G268" s="3">
        <f t="shared" si="37"/>
        <v>3.3006357816777787</v>
      </c>
      <c r="I268" s="4" t="s">
        <v>3</v>
      </c>
      <c r="J268" s="5">
        <v>1.5</v>
      </c>
      <c r="K268" s="6">
        <v>0</v>
      </c>
      <c r="L268" s="5">
        <v>0</v>
      </c>
      <c r="M268" s="4" t="s">
        <v>3</v>
      </c>
      <c r="N268" s="5">
        <v>0</v>
      </c>
      <c r="O268" s="6">
        <v>45</v>
      </c>
      <c r="P268" s="5">
        <v>0</v>
      </c>
      <c r="Q268" s="5">
        <v>0</v>
      </c>
      <c r="S268" s="4" t="s">
        <v>3</v>
      </c>
      <c r="T268" s="5">
        <v>0.15</v>
      </c>
      <c r="U268" s="6">
        <v>90</v>
      </c>
      <c r="V268" s="5">
        <f t="shared" si="38"/>
        <v>0.86204698247833367</v>
      </c>
      <c r="W268" s="4" t="s">
        <v>3</v>
      </c>
      <c r="X268" s="5">
        <v>0</v>
      </c>
      <c r="Y268" s="6">
        <v>45</v>
      </c>
      <c r="Z268" s="5">
        <v>0</v>
      </c>
      <c r="AA268" s="5">
        <v>0</v>
      </c>
    </row>
    <row r="269" spans="1:27" x14ac:dyDescent="0.15">
      <c r="A269" s="26" t="s">
        <v>6</v>
      </c>
      <c r="B269" s="27">
        <v>1.5</v>
      </c>
      <c r="C269" s="27" t="s">
        <v>6</v>
      </c>
      <c r="D269" s="27"/>
      <c r="F269" s="5">
        <f t="shared" si="36"/>
        <v>2.0000000000000009</v>
      </c>
      <c r="G269" s="3">
        <f t="shared" si="37"/>
        <v>3.1415926535897958</v>
      </c>
      <c r="I269" s="4" t="s">
        <v>3</v>
      </c>
      <c r="J269" s="5">
        <v>1.5</v>
      </c>
      <c r="K269" s="6">
        <v>0</v>
      </c>
      <c r="L269" s="5">
        <v>0</v>
      </c>
      <c r="M269" s="4" t="s">
        <v>3</v>
      </c>
      <c r="N269" s="5">
        <v>0</v>
      </c>
      <c r="O269" s="6">
        <v>45</v>
      </c>
      <c r="P269" s="5">
        <v>0</v>
      </c>
      <c r="Q269" s="5">
        <v>0</v>
      </c>
      <c r="S269" s="4" t="s">
        <v>3</v>
      </c>
      <c r="T269" s="5">
        <v>0.15</v>
      </c>
      <c r="U269" s="6">
        <v>90</v>
      </c>
      <c r="V269" s="5">
        <f t="shared" si="38"/>
        <v>0.83666002653407601</v>
      </c>
      <c r="W269" s="4" t="s">
        <v>3</v>
      </c>
      <c r="X269" s="5">
        <v>0</v>
      </c>
      <c r="Y269" s="6">
        <v>45</v>
      </c>
      <c r="Z269" s="5">
        <v>0</v>
      </c>
      <c r="AA269" s="5">
        <v>0</v>
      </c>
    </row>
    <row r="270" spans="1:27" x14ac:dyDescent="0.15">
      <c r="A270" s="26" t="s">
        <v>6</v>
      </c>
      <c r="B270" s="27">
        <v>1.5</v>
      </c>
      <c r="C270" s="27" t="s">
        <v>6</v>
      </c>
      <c r="D270" s="27"/>
      <c r="F270" s="5">
        <f t="shared" si="36"/>
        <v>1.9500000000000011</v>
      </c>
      <c r="G270" s="3">
        <f t="shared" si="37"/>
        <v>2.9864765163188003</v>
      </c>
      <c r="I270" s="4" t="s">
        <v>3</v>
      </c>
      <c r="J270" s="5">
        <v>1.5</v>
      </c>
      <c r="K270" s="6">
        <v>0</v>
      </c>
      <c r="L270" s="5">
        <v>0</v>
      </c>
      <c r="M270" s="4" t="s">
        <v>3</v>
      </c>
      <c r="N270" s="5">
        <v>0</v>
      </c>
      <c r="O270" s="6">
        <v>45</v>
      </c>
      <c r="P270" s="5">
        <v>0</v>
      </c>
      <c r="Q270" s="5">
        <v>0</v>
      </c>
      <c r="S270" s="4" t="s">
        <v>3</v>
      </c>
      <c r="T270" s="5">
        <v>0.15</v>
      </c>
      <c r="U270" s="6">
        <v>90</v>
      </c>
      <c r="V270" s="5">
        <f t="shared" si="38"/>
        <v>0.8112490369793981</v>
      </c>
      <c r="W270" s="4" t="s">
        <v>3</v>
      </c>
      <c r="X270" s="5">
        <v>0</v>
      </c>
      <c r="Y270" s="6">
        <v>45</v>
      </c>
      <c r="Z270" s="5">
        <v>0</v>
      </c>
      <c r="AA270" s="5">
        <v>0</v>
      </c>
    </row>
    <row r="271" spans="1:27" x14ac:dyDescent="0.15">
      <c r="A271" s="26" t="s">
        <v>6</v>
      </c>
      <c r="B271" s="27">
        <v>1.5</v>
      </c>
      <c r="C271" s="27" t="s">
        <v>6</v>
      </c>
      <c r="D271" s="27"/>
      <c r="F271" s="5">
        <f t="shared" si="36"/>
        <v>1.900000000000001</v>
      </c>
      <c r="G271" s="3">
        <f t="shared" si="37"/>
        <v>2.8352873698647914</v>
      </c>
      <c r="I271" s="4" t="s">
        <v>3</v>
      </c>
      <c r="J271" s="5">
        <v>1.5</v>
      </c>
      <c r="K271" s="6">
        <v>0</v>
      </c>
      <c r="L271" s="5">
        <v>0</v>
      </c>
      <c r="M271" s="4" t="s">
        <v>3</v>
      </c>
      <c r="N271" s="5">
        <v>0</v>
      </c>
      <c r="O271" s="6">
        <v>45</v>
      </c>
      <c r="P271" s="5">
        <v>0</v>
      </c>
      <c r="Q271" s="5">
        <v>0</v>
      </c>
      <c r="S271" s="4" t="s">
        <v>3</v>
      </c>
      <c r="T271" s="5">
        <v>0.15</v>
      </c>
      <c r="U271" s="6">
        <v>90</v>
      </c>
      <c r="V271" s="5">
        <f t="shared" si="38"/>
        <v>0.78581168227508602</v>
      </c>
      <c r="W271" s="4" t="s">
        <v>3</v>
      </c>
      <c r="X271" s="5">
        <v>0</v>
      </c>
      <c r="Y271" s="6">
        <v>45</v>
      </c>
      <c r="Z271" s="5">
        <v>0</v>
      </c>
      <c r="AA271" s="5">
        <v>0</v>
      </c>
    </row>
    <row r="272" spans="1:27" x14ac:dyDescent="0.15">
      <c r="A272" s="26" t="s">
        <v>6</v>
      </c>
      <c r="B272" s="27">
        <v>1.5</v>
      </c>
      <c r="C272" s="27" t="s">
        <v>6</v>
      </c>
      <c r="D272" s="27"/>
      <c r="F272" s="5">
        <f t="shared" si="36"/>
        <v>1.850000000000001</v>
      </c>
      <c r="G272" s="3">
        <f t="shared" si="37"/>
        <v>2.6880252142277694</v>
      </c>
      <c r="I272" s="4" t="s">
        <v>3</v>
      </c>
      <c r="J272" s="5">
        <v>1.5</v>
      </c>
      <c r="K272" s="6">
        <v>0</v>
      </c>
      <c r="L272" s="5">
        <v>0</v>
      </c>
      <c r="M272" s="4" t="s">
        <v>3</v>
      </c>
      <c r="N272" s="5">
        <v>0</v>
      </c>
      <c r="O272" s="6">
        <v>45</v>
      </c>
      <c r="P272" s="5">
        <v>0</v>
      </c>
      <c r="Q272" s="5">
        <v>0</v>
      </c>
      <c r="S272" s="4" t="s">
        <v>3</v>
      </c>
      <c r="T272" s="5">
        <v>0.15</v>
      </c>
      <c r="U272" s="6">
        <v>90</v>
      </c>
      <c r="V272" s="5">
        <f t="shared" si="38"/>
        <v>0.76034531628727797</v>
      </c>
      <c r="W272" s="4" t="s">
        <v>3</v>
      </c>
      <c r="X272" s="5">
        <v>0</v>
      </c>
      <c r="Y272" s="6">
        <v>45</v>
      </c>
      <c r="Z272" s="5">
        <v>0</v>
      </c>
      <c r="AA272" s="5">
        <v>0</v>
      </c>
    </row>
    <row r="273" spans="1:27" x14ac:dyDescent="0.15">
      <c r="A273" s="26" t="s">
        <v>6</v>
      </c>
      <c r="B273" s="27">
        <v>1.5</v>
      </c>
      <c r="C273" s="27" t="s">
        <v>6</v>
      </c>
      <c r="D273" s="27"/>
      <c r="F273" s="5">
        <f t="shared" si="36"/>
        <v>1.8000000000000009</v>
      </c>
      <c r="G273" s="3">
        <f t="shared" si="37"/>
        <v>2.5446900494077349</v>
      </c>
      <c r="I273" s="4" t="s">
        <v>3</v>
      </c>
      <c r="J273" s="5">
        <v>1.5</v>
      </c>
      <c r="K273" s="6">
        <v>0</v>
      </c>
      <c r="L273" s="5">
        <v>0</v>
      </c>
      <c r="M273" s="4" t="s">
        <v>3</v>
      </c>
      <c r="N273" s="5">
        <v>0</v>
      </c>
      <c r="O273" s="6">
        <v>45</v>
      </c>
      <c r="P273" s="5">
        <v>0</v>
      </c>
      <c r="Q273" s="5">
        <v>0</v>
      </c>
      <c r="S273" s="4" t="s">
        <v>3</v>
      </c>
      <c r="T273" s="5">
        <v>0.15</v>
      </c>
      <c r="U273" s="6">
        <v>90</v>
      </c>
      <c r="V273" s="5">
        <f t="shared" si="38"/>
        <v>0.7348469228349539</v>
      </c>
      <c r="W273" s="4" t="s">
        <v>3</v>
      </c>
      <c r="X273" s="5">
        <v>0</v>
      </c>
      <c r="Y273" s="6">
        <v>45</v>
      </c>
      <c r="Z273" s="5">
        <v>0</v>
      </c>
      <c r="AA273" s="5">
        <v>0</v>
      </c>
    </row>
    <row r="274" spans="1:27" x14ac:dyDescent="0.15">
      <c r="A274" s="26" t="s">
        <v>6</v>
      </c>
      <c r="B274" s="27">
        <v>1.5</v>
      </c>
      <c r="C274" s="27" t="s">
        <v>6</v>
      </c>
      <c r="D274" s="27"/>
      <c r="F274" s="5">
        <f t="shared" si="36"/>
        <v>1.7500000000000009</v>
      </c>
      <c r="G274" s="3">
        <f t="shared" si="37"/>
        <v>2.4052818754046879</v>
      </c>
      <c r="I274" s="4" t="s">
        <v>3</v>
      </c>
      <c r="J274" s="5">
        <v>1.5</v>
      </c>
      <c r="K274" s="6">
        <v>0</v>
      </c>
      <c r="L274" s="5">
        <v>0</v>
      </c>
      <c r="M274" s="4" t="s">
        <v>3</v>
      </c>
      <c r="N274" s="5">
        <v>0</v>
      </c>
      <c r="O274" s="6">
        <v>45</v>
      </c>
      <c r="P274" s="5">
        <v>0</v>
      </c>
      <c r="Q274" s="5">
        <v>0</v>
      </c>
      <c r="S274" s="4" t="s">
        <v>3</v>
      </c>
      <c r="T274" s="5">
        <v>0.15</v>
      </c>
      <c r="U274" s="6">
        <v>90</v>
      </c>
      <c r="V274" s="5">
        <f t="shared" si="38"/>
        <v>0.70931304795555583</v>
      </c>
      <c r="W274" s="4" t="s">
        <v>3</v>
      </c>
      <c r="X274" s="5">
        <v>0</v>
      </c>
      <c r="Y274" s="6">
        <v>45</v>
      </c>
      <c r="Z274" s="5">
        <v>0</v>
      </c>
      <c r="AA274" s="5">
        <v>0</v>
      </c>
    </row>
    <row r="275" spans="1:27" x14ac:dyDescent="0.15">
      <c r="A275" s="26" t="s">
        <v>6</v>
      </c>
      <c r="B275" s="27">
        <v>1.5</v>
      </c>
      <c r="C275" s="27" t="s">
        <v>6</v>
      </c>
      <c r="D275" s="27"/>
      <c r="F275" s="5">
        <f t="shared" si="36"/>
        <v>1.7000000000000008</v>
      </c>
      <c r="G275" s="3">
        <f t="shared" si="37"/>
        <v>2.2698006922186278</v>
      </c>
      <c r="I275" s="4" t="s">
        <v>3</v>
      </c>
      <c r="J275" s="5">
        <v>1.5</v>
      </c>
      <c r="K275" s="6">
        <v>0</v>
      </c>
      <c r="L275" s="5">
        <v>0</v>
      </c>
      <c r="M275" s="4" t="s">
        <v>3</v>
      </c>
      <c r="N275" s="5">
        <v>0</v>
      </c>
      <c r="O275" s="6">
        <v>45</v>
      </c>
      <c r="P275" s="5">
        <v>0</v>
      </c>
      <c r="Q275" s="5">
        <v>0</v>
      </c>
      <c r="S275" s="4" t="s">
        <v>3</v>
      </c>
      <c r="T275" s="5">
        <v>0.15</v>
      </c>
      <c r="U275" s="6">
        <v>90</v>
      </c>
      <c r="V275" s="5">
        <f t="shared" si="38"/>
        <v>0.68373971655886756</v>
      </c>
      <c r="W275" s="4" t="s">
        <v>3</v>
      </c>
      <c r="X275" s="5">
        <v>0</v>
      </c>
      <c r="Y275" s="6">
        <v>45</v>
      </c>
      <c r="Z275" s="5">
        <v>0</v>
      </c>
      <c r="AA275" s="5">
        <v>0</v>
      </c>
    </row>
    <row r="276" spans="1:27" x14ac:dyDescent="0.15">
      <c r="A276" s="26" t="s">
        <v>6</v>
      </c>
      <c r="B276" s="27">
        <v>1.5</v>
      </c>
      <c r="C276" s="27" t="s">
        <v>6</v>
      </c>
      <c r="D276" s="27"/>
      <c r="F276" s="5">
        <f t="shared" si="36"/>
        <v>1.6500000000000008</v>
      </c>
      <c r="G276" s="3">
        <f t="shared" si="37"/>
        <v>2.1382464998495552</v>
      </c>
      <c r="I276" s="4" t="s">
        <v>3</v>
      </c>
      <c r="J276" s="5">
        <v>1.5</v>
      </c>
      <c r="K276" s="6">
        <v>0</v>
      </c>
      <c r="L276" s="5">
        <v>0</v>
      </c>
      <c r="M276" s="4" t="s">
        <v>3</v>
      </c>
      <c r="N276" s="5">
        <v>0</v>
      </c>
      <c r="O276" s="6">
        <v>45</v>
      </c>
      <c r="P276" s="5">
        <v>0</v>
      </c>
      <c r="Q276" s="5">
        <v>0</v>
      </c>
      <c r="S276" s="4" t="s">
        <v>3</v>
      </c>
      <c r="T276" s="5">
        <v>0.15</v>
      </c>
      <c r="U276" s="6">
        <v>90</v>
      </c>
      <c r="V276" s="5">
        <f t="shared" si="38"/>
        <v>0.65812232905440948</v>
      </c>
      <c r="W276" s="4" t="s">
        <v>3</v>
      </c>
      <c r="X276" s="5">
        <v>0</v>
      </c>
      <c r="Y276" s="6">
        <v>45</v>
      </c>
      <c r="Z276" s="5">
        <v>0</v>
      </c>
      <c r="AA276" s="5">
        <v>0</v>
      </c>
    </row>
    <row r="277" spans="1:27" x14ac:dyDescent="0.15">
      <c r="A277" s="26" t="s">
        <v>6</v>
      </c>
      <c r="B277" s="27">
        <v>1.5</v>
      </c>
      <c r="C277" s="27" t="s">
        <v>6</v>
      </c>
      <c r="D277" s="27"/>
      <c r="F277" s="5">
        <f t="shared" si="36"/>
        <v>1.6000000000000008</v>
      </c>
      <c r="G277" s="3">
        <f t="shared" si="37"/>
        <v>2.0106192982974695</v>
      </c>
      <c r="I277" s="4" t="s">
        <v>3</v>
      </c>
      <c r="J277" s="5">
        <v>1.5</v>
      </c>
      <c r="K277" s="6">
        <v>0</v>
      </c>
      <c r="L277" s="5">
        <v>0</v>
      </c>
      <c r="M277" s="4" t="s">
        <v>3</v>
      </c>
      <c r="N277" s="5">
        <v>0</v>
      </c>
      <c r="O277" s="6">
        <v>45</v>
      </c>
      <c r="P277" s="5">
        <v>0</v>
      </c>
      <c r="Q277" s="5">
        <v>0</v>
      </c>
      <c r="S277" s="4" t="s">
        <v>3</v>
      </c>
      <c r="T277" s="5">
        <v>0.15</v>
      </c>
      <c r="U277" s="6">
        <v>90</v>
      </c>
      <c r="V277" s="5">
        <f t="shared" si="38"/>
        <v>0.63245553203367622</v>
      </c>
      <c r="W277" s="4" t="s">
        <v>3</v>
      </c>
      <c r="X277" s="5">
        <v>0</v>
      </c>
      <c r="Y277" s="6">
        <v>45</v>
      </c>
      <c r="Z277" s="5">
        <v>0</v>
      </c>
      <c r="AA277" s="5">
        <v>0</v>
      </c>
    </row>
    <row r="278" spans="1:27" x14ac:dyDescent="0.15">
      <c r="A278" s="26" t="s">
        <v>6</v>
      </c>
      <c r="B278" s="27">
        <v>1.5</v>
      </c>
      <c r="C278" s="27" t="s">
        <v>6</v>
      </c>
      <c r="D278" s="27"/>
      <c r="F278" s="5">
        <f>F279+0.05</f>
        <v>1.5500000000000007</v>
      </c>
      <c r="G278" s="3">
        <f t="shared" si="37"/>
        <v>1.8869190875623711</v>
      </c>
      <c r="I278" s="4" t="s">
        <v>3</v>
      </c>
      <c r="J278" s="5">
        <v>1.5</v>
      </c>
      <c r="K278" s="6">
        <v>0</v>
      </c>
      <c r="L278" s="5">
        <v>0</v>
      </c>
      <c r="M278" s="4" t="s">
        <v>3</v>
      </c>
      <c r="N278" s="5">
        <v>0</v>
      </c>
      <c r="O278" s="6">
        <v>45</v>
      </c>
      <c r="P278" s="5">
        <v>0</v>
      </c>
      <c r="Q278" s="5">
        <v>0</v>
      </c>
      <c r="S278" s="4" t="s">
        <v>3</v>
      </c>
      <c r="T278" s="5">
        <v>0.15</v>
      </c>
      <c r="U278" s="6">
        <v>90</v>
      </c>
      <c r="V278" s="5">
        <f t="shared" si="38"/>
        <v>0.60673305497558017</v>
      </c>
      <c r="W278" s="4" t="s">
        <v>3</v>
      </c>
      <c r="X278" s="5">
        <v>0</v>
      </c>
      <c r="Y278" s="6">
        <v>45</v>
      </c>
      <c r="Z278" s="5">
        <v>0</v>
      </c>
      <c r="AA278" s="5">
        <v>0</v>
      </c>
    </row>
    <row r="279" spans="1:27" x14ac:dyDescent="0.15">
      <c r="A279" s="26" t="s">
        <v>6</v>
      </c>
      <c r="B279" s="27">
        <v>1.5</v>
      </c>
      <c r="C279" s="27" t="s">
        <v>6</v>
      </c>
      <c r="D279" s="27"/>
      <c r="F279" s="5">
        <f t="shared" ref="F279:F292" si="39">F280+0.05</f>
        <v>1.5000000000000007</v>
      </c>
      <c r="G279" s="3">
        <f t="shared" ref="G279:G294" si="40">POWER(F279*0.5,2)*PI()</f>
        <v>1.76714586764426</v>
      </c>
      <c r="I279" s="4" t="s">
        <v>3</v>
      </c>
      <c r="J279" s="5">
        <v>1.5</v>
      </c>
      <c r="K279" s="6">
        <v>0</v>
      </c>
      <c r="L279" s="5">
        <v>0</v>
      </c>
      <c r="M279" s="4" t="s">
        <v>3</v>
      </c>
      <c r="N279" s="5">
        <v>0</v>
      </c>
      <c r="O279" s="6">
        <v>45</v>
      </c>
      <c r="P279" s="5">
        <v>0</v>
      </c>
      <c r="Q279" s="5">
        <v>0</v>
      </c>
      <c r="S279" s="4" t="s">
        <v>3</v>
      </c>
      <c r="T279" s="5">
        <v>0.15</v>
      </c>
      <c r="U279" s="6">
        <v>90</v>
      </c>
      <c r="V279" s="5">
        <f t="shared" ref="V279:V294" si="41">SQRT(POWER(F279/2 - T279,2)-POWER(T279,2))</f>
        <v>0.58094750193111289</v>
      </c>
      <c r="W279" s="4" t="s">
        <v>3</v>
      </c>
      <c r="X279" s="5">
        <v>0</v>
      </c>
      <c r="Y279" s="6">
        <v>45</v>
      </c>
      <c r="Z279" s="5">
        <v>0</v>
      </c>
      <c r="AA279" s="5">
        <v>0</v>
      </c>
    </row>
    <row r="280" spans="1:27" x14ac:dyDescent="0.15">
      <c r="A280" s="26" t="s">
        <v>6</v>
      </c>
      <c r="B280" s="27">
        <v>1.5</v>
      </c>
      <c r="C280" s="27" t="s">
        <v>6</v>
      </c>
      <c r="D280" s="27"/>
      <c r="F280" s="5">
        <f t="shared" si="39"/>
        <v>1.4500000000000006</v>
      </c>
      <c r="G280" s="3">
        <f t="shared" si="40"/>
        <v>1.6512996385431364</v>
      </c>
      <c r="I280" s="4" t="s">
        <v>3</v>
      </c>
      <c r="J280" s="5">
        <v>1.5</v>
      </c>
      <c r="K280" s="6">
        <v>0</v>
      </c>
      <c r="L280" s="5">
        <v>0</v>
      </c>
      <c r="M280" s="4" t="s">
        <v>3</v>
      </c>
      <c r="N280" s="5">
        <v>0</v>
      </c>
      <c r="O280" s="6">
        <v>45</v>
      </c>
      <c r="P280" s="5">
        <v>0</v>
      </c>
      <c r="Q280" s="5">
        <v>0</v>
      </c>
      <c r="S280" s="4" t="s">
        <v>3</v>
      </c>
      <c r="T280" s="5">
        <v>0.15</v>
      </c>
      <c r="U280" s="6">
        <v>90</v>
      </c>
      <c r="V280" s="5">
        <f t="shared" si="41"/>
        <v>0.55509008277936323</v>
      </c>
      <c r="W280" s="4" t="s">
        <v>3</v>
      </c>
      <c r="X280" s="5">
        <v>0</v>
      </c>
      <c r="Y280" s="6">
        <v>45</v>
      </c>
      <c r="Z280" s="5">
        <v>0</v>
      </c>
      <c r="AA280" s="5">
        <v>0</v>
      </c>
    </row>
    <row r="281" spans="1:27" x14ac:dyDescent="0.15">
      <c r="A281" s="26" t="s">
        <v>6</v>
      </c>
      <c r="B281" s="27">
        <v>1.5</v>
      </c>
      <c r="C281" s="27" t="s">
        <v>6</v>
      </c>
      <c r="D281" s="27"/>
      <c r="F281" s="5">
        <f t="shared" si="39"/>
        <v>1.4000000000000006</v>
      </c>
      <c r="G281" s="3">
        <f t="shared" si="40"/>
        <v>1.5393804002589999</v>
      </c>
      <c r="I281" s="4" t="s">
        <v>3</v>
      </c>
      <c r="J281" s="5">
        <v>1.5</v>
      </c>
      <c r="K281" s="6">
        <v>0</v>
      </c>
      <c r="L281" s="5">
        <v>0</v>
      </c>
      <c r="M281" s="4" t="s">
        <v>3</v>
      </c>
      <c r="N281" s="5">
        <v>0</v>
      </c>
      <c r="O281" s="6">
        <v>45</v>
      </c>
      <c r="P281" s="5">
        <v>0</v>
      </c>
      <c r="Q281" s="5">
        <v>0</v>
      </c>
      <c r="S281" s="4" t="s">
        <v>3</v>
      </c>
      <c r="T281" s="5">
        <v>0.15</v>
      </c>
      <c r="U281" s="6">
        <v>90</v>
      </c>
      <c r="V281" s="5">
        <f t="shared" si="41"/>
        <v>0.52915026221291839</v>
      </c>
      <c r="W281" s="4" t="s">
        <v>3</v>
      </c>
      <c r="X281" s="5">
        <v>0</v>
      </c>
      <c r="Y281" s="6">
        <v>45</v>
      </c>
      <c r="Z281" s="5">
        <v>0</v>
      </c>
      <c r="AA281" s="5">
        <v>0</v>
      </c>
    </row>
    <row r="282" spans="1:27" x14ac:dyDescent="0.15">
      <c r="A282" s="26" t="s">
        <v>6</v>
      </c>
      <c r="B282" s="27">
        <v>1.5</v>
      </c>
      <c r="C282" s="27" t="s">
        <v>6</v>
      </c>
      <c r="D282" s="27"/>
      <c r="F282" s="5">
        <f t="shared" si="39"/>
        <v>1.3500000000000005</v>
      </c>
      <c r="G282" s="3">
        <f t="shared" si="40"/>
        <v>1.4313881527918506</v>
      </c>
      <c r="I282" s="4" t="s">
        <v>3</v>
      </c>
      <c r="J282" s="5">
        <v>1.5</v>
      </c>
      <c r="K282" s="6">
        <v>0</v>
      </c>
      <c r="L282" s="5">
        <v>0</v>
      </c>
      <c r="M282" s="4" t="s">
        <v>3</v>
      </c>
      <c r="N282" s="5">
        <v>0</v>
      </c>
      <c r="O282" s="6">
        <v>45</v>
      </c>
      <c r="P282" s="5">
        <v>0</v>
      </c>
      <c r="Q282" s="5">
        <v>0</v>
      </c>
      <c r="S282" s="4" t="s">
        <v>3</v>
      </c>
      <c r="T282" s="5">
        <v>0.15</v>
      </c>
      <c r="U282" s="6">
        <v>90</v>
      </c>
      <c r="V282" s="5">
        <f t="shared" si="41"/>
        <v>0.50311529493745288</v>
      </c>
      <c r="W282" s="4" t="s">
        <v>3</v>
      </c>
      <c r="X282" s="5">
        <v>0</v>
      </c>
      <c r="Y282" s="6">
        <v>45</v>
      </c>
      <c r="Z282" s="5">
        <v>0</v>
      </c>
      <c r="AA282" s="5">
        <v>0</v>
      </c>
    </row>
    <row r="283" spans="1:27" x14ac:dyDescent="0.15">
      <c r="A283" s="26" t="s">
        <v>6</v>
      </c>
      <c r="B283" s="27">
        <v>1.5</v>
      </c>
      <c r="C283" s="27" t="s">
        <v>6</v>
      </c>
      <c r="D283" s="27"/>
      <c r="F283" s="5">
        <f t="shared" si="39"/>
        <v>1.3000000000000005</v>
      </c>
      <c r="G283" s="3">
        <f t="shared" si="40"/>
        <v>1.3273228961416885</v>
      </c>
      <c r="I283" s="4" t="s">
        <v>3</v>
      </c>
      <c r="J283" s="5">
        <v>1.5</v>
      </c>
      <c r="K283" s="6">
        <v>0</v>
      </c>
      <c r="L283" s="5">
        <v>0</v>
      </c>
      <c r="M283" s="4" t="s">
        <v>3</v>
      </c>
      <c r="N283" s="5">
        <v>0</v>
      </c>
      <c r="O283" s="6">
        <v>45</v>
      </c>
      <c r="P283" s="5">
        <v>0</v>
      </c>
      <c r="Q283" s="5">
        <v>0</v>
      </c>
      <c r="S283" s="4" t="s">
        <v>3</v>
      </c>
      <c r="T283" s="5">
        <v>0.15</v>
      </c>
      <c r="U283" s="6">
        <v>90</v>
      </c>
      <c r="V283" s="5">
        <f t="shared" si="41"/>
        <v>0.47696960070847305</v>
      </c>
      <c r="W283" s="4" t="s">
        <v>3</v>
      </c>
      <c r="X283" s="5">
        <v>0</v>
      </c>
      <c r="Y283" s="6">
        <v>45</v>
      </c>
      <c r="Z283" s="5">
        <v>0</v>
      </c>
      <c r="AA283" s="5">
        <v>0</v>
      </c>
    </row>
    <row r="284" spans="1:27" x14ac:dyDescent="0.15">
      <c r="A284" s="26" t="s">
        <v>6</v>
      </c>
      <c r="B284" s="27">
        <v>1.5</v>
      </c>
      <c r="C284" s="27" t="s">
        <v>6</v>
      </c>
      <c r="D284" s="27"/>
      <c r="F284" s="5">
        <f t="shared" si="39"/>
        <v>1.2500000000000004</v>
      </c>
      <c r="G284" s="3">
        <f t="shared" si="40"/>
        <v>1.2271846303085139</v>
      </c>
      <c r="I284" s="4" t="s">
        <v>3</v>
      </c>
      <c r="J284" s="5">
        <v>1.5</v>
      </c>
      <c r="K284" s="6">
        <v>0</v>
      </c>
      <c r="L284" s="5">
        <v>0</v>
      </c>
      <c r="M284" s="4" t="s">
        <v>3</v>
      </c>
      <c r="N284" s="5">
        <v>0</v>
      </c>
      <c r="O284" s="6">
        <v>45</v>
      </c>
      <c r="P284" s="5">
        <v>0</v>
      </c>
      <c r="Q284" s="5">
        <v>0</v>
      </c>
      <c r="S284" s="4" t="s">
        <v>3</v>
      </c>
      <c r="T284" s="5">
        <v>0.15</v>
      </c>
      <c r="U284" s="6">
        <v>90</v>
      </c>
      <c r="V284" s="5">
        <f t="shared" si="41"/>
        <v>0.45069390943299886</v>
      </c>
      <c r="W284" s="4" t="s">
        <v>3</v>
      </c>
      <c r="X284" s="5">
        <v>0</v>
      </c>
      <c r="Y284" s="6">
        <v>45</v>
      </c>
      <c r="Z284" s="5">
        <v>0</v>
      </c>
      <c r="AA284" s="5">
        <v>0</v>
      </c>
    </row>
    <row r="285" spans="1:27" x14ac:dyDescent="0.15">
      <c r="A285" s="26" t="s">
        <v>6</v>
      </c>
      <c r="B285" s="27">
        <v>1.5</v>
      </c>
      <c r="C285" s="27" t="s">
        <v>6</v>
      </c>
      <c r="D285" s="27"/>
      <c r="F285" s="5">
        <f t="shared" si="39"/>
        <v>1.2000000000000004</v>
      </c>
      <c r="G285" s="3">
        <f t="shared" si="40"/>
        <v>1.1309733552923265</v>
      </c>
      <c r="I285" s="4" t="s">
        <v>3</v>
      </c>
      <c r="J285" s="5">
        <v>1.5</v>
      </c>
      <c r="K285" s="6">
        <v>0</v>
      </c>
      <c r="L285" s="5">
        <v>0</v>
      </c>
      <c r="M285" s="4" t="s">
        <v>3</v>
      </c>
      <c r="N285" s="5">
        <v>0</v>
      </c>
      <c r="O285" s="6">
        <v>45</v>
      </c>
      <c r="P285" s="5">
        <v>0</v>
      </c>
      <c r="Q285" s="5">
        <v>0</v>
      </c>
      <c r="S285" s="4" t="s">
        <v>3</v>
      </c>
      <c r="T285" s="5">
        <v>0.15</v>
      </c>
      <c r="U285" s="6">
        <v>90</v>
      </c>
      <c r="V285" s="5">
        <f t="shared" si="41"/>
        <v>0.42426406871192868</v>
      </c>
      <c r="W285" s="4" t="s">
        <v>3</v>
      </c>
      <c r="X285" s="5">
        <v>0</v>
      </c>
      <c r="Y285" s="6">
        <v>45</v>
      </c>
      <c r="Z285" s="5">
        <v>0</v>
      </c>
      <c r="AA285" s="5">
        <v>0</v>
      </c>
    </row>
    <row r="286" spans="1:27" x14ac:dyDescent="0.15">
      <c r="A286" s="26" t="s">
        <v>6</v>
      </c>
      <c r="B286" s="27">
        <v>1.5</v>
      </c>
      <c r="C286" s="27" t="s">
        <v>6</v>
      </c>
      <c r="D286" s="27"/>
      <c r="F286" s="5">
        <f t="shared" si="39"/>
        <v>1.1500000000000004</v>
      </c>
      <c r="G286" s="3">
        <f t="shared" si="40"/>
        <v>1.038689071093126</v>
      </c>
      <c r="I286" s="4" t="s">
        <v>3</v>
      </c>
      <c r="J286" s="5">
        <v>1.5</v>
      </c>
      <c r="K286" s="6">
        <v>0</v>
      </c>
      <c r="L286" s="5">
        <v>0</v>
      </c>
      <c r="M286" s="4" t="s">
        <v>3</v>
      </c>
      <c r="N286" s="5">
        <v>0</v>
      </c>
      <c r="O286" s="6">
        <v>45</v>
      </c>
      <c r="P286" s="5">
        <v>0</v>
      </c>
      <c r="Q286" s="5">
        <v>0</v>
      </c>
      <c r="S286" s="4" t="s">
        <v>3</v>
      </c>
      <c r="T286" s="5">
        <v>0.15</v>
      </c>
      <c r="U286" s="6">
        <v>90</v>
      </c>
      <c r="V286" s="5">
        <f t="shared" si="41"/>
        <v>0.39764934301467181</v>
      </c>
      <c r="W286" s="4" t="s">
        <v>3</v>
      </c>
      <c r="X286" s="5">
        <v>0</v>
      </c>
      <c r="Y286" s="6">
        <v>45</v>
      </c>
      <c r="Z286" s="5">
        <v>0</v>
      </c>
      <c r="AA286" s="5">
        <v>0</v>
      </c>
    </row>
    <row r="287" spans="1:27" x14ac:dyDescent="0.15">
      <c r="A287" s="26" t="s">
        <v>6</v>
      </c>
      <c r="B287" s="27">
        <v>1.5</v>
      </c>
      <c r="C287" s="27" t="s">
        <v>6</v>
      </c>
      <c r="D287" s="27"/>
      <c r="F287" s="5">
        <f t="shared" si="39"/>
        <v>1.1000000000000003</v>
      </c>
      <c r="G287" s="3">
        <f t="shared" si="40"/>
        <v>0.95033177771091293</v>
      </c>
      <c r="I287" s="4" t="s">
        <v>3</v>
      </c>
      <c r="J287" s="5">
        <v>1.5</v>
      </c>
      <c r="K287" s="6">
        <v>0</v>
      </c>
      <c r="L287" s="5">
        <v>0</v>
      </c>
      <c r="M287" s="4" t="s">
        <v>3</v>
      </c>
      <c r="N287" s="5">
        <v>0</v>
      </c>
      <c r="O287" s="6">
        <v>45</v>
      </c>
      <c r="P287" s="5">
        <v>0</v>
      </c>
      <c r="Q287" s="5">
        <v>0</v>
      </c>
      <c r="S287" s="4" t="s">
        <v>3</v>
      </c>
      <c r="T287" s="5">
        <v>0.15</v>
      </c>
      <c r="U287" s="6">
        <v>90</v>
      </c>
      <c r="V287" s="5">
        <f t="shared" si="41"/>
        <v>0.37080992435478333</v>
      </c>
      <c r="W287" s="4" t="s">
        <v>3</v>
      </c>
      <c r="X287" s="5">
        <v>0</v>
      </c>
      <c r="Y287" s="6">
        <v>45</v>
      </c>
      <c r="Z287" s="5">
        <v>0</v>
      </c>
      <c r="AA287" s="5">
        <v>0</v>
      </c>
    </row>
    <row r="288" spans="1:27" x14ac:dyDescent="0.15">
      <c r="A288" s="26" t="s">
        <v>6</v>
      </c>
      <c r="B288" s="27">
        <v>1.5</v>
      </c>
      <c r="C288" s="27" t="s">
        <v>6</v>
      </c>
      <c r="D288" s="27"/>
      <c r="F288" s="5">
        <f t="shared" si="39"/>
        <v>1.0500000000000003</v>
      </c>
      <c r="G288" s="3">
        <f t="shared" si="40"/>
        <v>0.86590147514568705</v>
      </c>
      <c r="I288" s="4" t="s">
        <v>3</v>
      </c>
      <c r="J288" s="5">
        <v>1.5</v>
      </c>
      <c r="K288" s="6">
        <v>0</v>
      </c>
      <c r="L288" s="5">
        <v>0</v>
      </c>
      <c r="M288" s="4" t="s">
        <v>3</v>
      </c>
      <c r="N288" s="5">
        <v>0</v>
      </c>
      <c r="O288" s="6">
        <v>45</v>
      </c>
      <c r="P288" s="5">
        <v>0</v>
      </c>
      <c r="Q288" s="5">
        <v>0</v>
      </c>
      <c r="S288" s="4" t="s">
        <v>3</v>
      </c>
      <c r="T288" s="5">
        <v>0.15</v>
      </c>
      <c r="U288" s="6">
        <v>90</v>
      </c>
      <c r="V288" s="5">
        <f t="shared" si="41"/>
        <v>0.34369317712168812</v>
      </c>
      <c r="W288" s="4" t="s">
        <v>3</v>
      </c>
      <c r="X288" s="5">
        <v>0</v>
      </c>
      <c r="Y288" s="6">
        <v>45</v>
      </c>
      <c r="Z288" s="5">
        <v>0</v>
      </c>
      <c r="AA288" s="5">
        <v>0</v>
      </c>
    </row>
    <row r="289" spans="1:27" x14ac:dyDescent="0.15">
      <c r="A289" s="26" t="s">
        <v>6</v>
      </c>
      <c r="B289" s="27">
        <v>1.5</v>
      </c>
      <c r="C289" s="27" t="s">
        <v>6</v>
      </c>
      <c r="D289" s="27"/>
      <c r="F289" s="5">
        <f t="shared" si="39"/>
        <v>1.0000000000000002</v>
      </c>
      <c r="G289" s="3">
        <f t="shared" si="40"/>
        <v>0.78539816339744861</v>
      </c>
      <c r="I289" s="4" t="s">
        <v>3</v>
      </c>
      <c r="J289" s="5">
        <v>1.5</v>
      </c>
      <c r="K289" s="6">
        <v>0</v>
      </c>
      <c r="L289" s="5">
        <v>0</v>
      </c>
      <c r="M289" s="4" t="s">
        <v>3</v>
      </c>
      <c r="N289" s="5">
        <v>0</v>
      </c>
      <c r="O289" s="6">
        <v>45</v>
      </c>
      <c r="P289" s="5">
        <v>0</v>
      </c>
      <c r="Q289" s="5">
        <v>0</v>
      </c>
      <c r="S289" s="4" t="s">
        <v>3</v>
      </c>
      <c r="T289" s="5">
        <v>0.15</v>
      </c>
      <c r="U289" s="6">
        <v>90</v>
      </c>
      <c r="V289" s="5">
        <f t="shared" si="41"/>
        <v>0.31622776601683805</v>
      </c>
      <c r="W289" s="4" t="s">
        <v>3</v>
      </c>
      <c r="X289" s="5">
        <v>0</v>
      </c>
      <c r="Y289" s="6">
        <v>45</v>
      </c>
      <c r="Z289" s="5">
        <v>0</v>
      </c>
      <c r="AA289" s="5">
        <v>0</v>
      </c>
    </row>
    <row r="290" spans="1:27" x14ac:dyDescent="0.15">
      <c r="A290" s="26" t="s">
        <v>6</v>
      </c>
      <c r="B290" s="27">
        <v>1.5</v>
      </c>
      <c r="C290" s="27" t="s">
        <v>6</v>
      </c>
      <c r="D290" s="27"/>
      <c r="F290" s="5">
        <f t="shared" si="39"/>
        <v>0.95000000000000018</v>
      </c>
      <c r="G290" s="3">
        <f t="shared" si="40"/>
        <v>0.70882184246619728</v>
      </c>
      <c r="I290" s="4" t="s">
        <v>3</v>
      </c>
      <c r="J290" s="5">
        <v>1.5</v>
      </c>
      <c r="K290" s="6">
        <v>0</v>
      </c>
      <c r="L290" s="5">
        <v>0</v>
      </c>
      <c r="M290" s="4" t="s">
        <v>3</v>
      </c>
      <c r="N290" s="5">
        <v>0</v>
      </c>
      <c r="O290" s="6">
        <v>45</v>
      </c>
      <c r="P290" s="5">
        <v>0</v>
      </c>
      <c r="Q290" s="5">
        <v>0</v>
      </c>
      <c r="S290" s="4" t="s">
        <v>3</v>
      </c>
      <c r="T290" s="5">
        <v>0.15</v>
      </c>
      <c r="U290" s="6">
        <v>90</v>
      </c>
      <c r="V290" s="5">
        <f t="shared" si="41"/>
        <v>0.28831406486676997</v>
      </c>
      <c r="W290" s="4" t="s">
        <v>3</v>
      </c>
      <c r="X290" s="5">
        <v>0</v>
      </c>
      <c r="Y290" s="6">
        <v>45</v>
      </c>
      <c r="Z290" s="5">
        <v>0</v>
      </c>
      <c r="AA290" s="5">
        <v>0</v>
      </c>
    </row>
    <row r="291" spans="1:27" x14ac:dyDescent="0.15">
      <c r="A291" s="26" t="s">
        <v>6</v>
      </c>
      <c r="B291" s="27">
        <v>1.5</v>
      </c>
      <c r="C291" s="27" t="s">
        <v>6</v>
      </c>
      <c r="D291" s="27"/>
      <c r="F291" s="5">
        <f t="shared" si="39"/>
        <v>0.90000000000000013</v>
      </c>
      <c r="G291" s="3">
        <f t="shared" si="40"/>
        <v>0.63617251235193328</v>
      </c>
      <c r="I291" s="4" t="s">
        <v>3</v>
      </c>
      <c r="J291" s="5">
        <v>1.5</v>
      </c>
      <c r="K291" s="6">
        <v>0</v>
      </c>
      <c r="L291" s="5">
        <v>0</v>
      </c>
      <c r="M291" s="4" t="s">
        <v>3</v>
      </c>
      <c r="N291" s="5">
        <v>0</v>
      </c>
      <c r="O291" s="6">
        <v>45</v>
      </c>
      <c r="P291" s="5">
        <v>0</v>
      </c>
      <c r="Q291" s="5">
        <v>0</v>
      </c>
      <c r="S291" s="4" t="s">
        <v>3</v>
      </c>
      <c r="T291" s="5">
        <v>0.15</v>
      </c>
      <c r="U291" s="6">
        <v>90</v>
      </c>
      <c r="V291" s="5">
        <f t="shared" si="41"/>
        <v>0.25980762113533168</v>
      </c>
      <c r="W291" s="4" t="s">
        <v>3</v>
      </c>
      <c r="X291" s="5">
        <v>0</v>
      </c>
      <c r="Y291" s="6">
        <v>45</v>
      </c>
      <c r="Z291" s="5">
        <v>0</v>
      </c>
      <c r="AA291" s="5">
        <v>0</v>
      </c>
    </row>
    <row r="292" spans="1:27" x14ac:dyDescent="0.15">
      <c r="A292" s="26" t="s">
        <v>6</v>
      </c>
      <c r="B292" s="27">
        <v>1.5</v>
      </c>
      <c r="C292" s="27" t="s">
        <v>6</v>
      </c>
      <c r="D292" s="27"/>
      <c r="F292" s="5">
        <f t="shared" si="39"/>
        <v>0.85000000000000009</v>
      </c>
      <c r="G292" s="3">
        <f t="shared" si="40"/>
        <v>0.5674501730546565</v>
      </c>
      <c r="I292" s="4" t="s">
        <v>3</v>
      </c>
      <c r="J292" s="5">
        <v>1.5</v>
      </c>
      <c r="K292" s="6">
        <v>0</v>
      </c>
      <c r="L292" s="5">
        <v>0</v>
      </c>
      <c r="M292" s="4" t="s">
        <v>3</v>
      </c>
      <c r="N292" s="5">
        <v>0</v>
      </c>
      <c r="O292" s="6">
        <v>45</v>
      </c>
      <c r="P292" s="5">
        <v>0</v>
      </c>
      <c r="Q292" s="5">
        <v>0</v>
      </c>
      <c r="S292" s="4" t="s">
        <v>3</v>
      </c>
      <c r="T292" s="5">
        <v>0.15</v>
      </c>
      <c r="U292" s="6">
        <v>90</v>
      </c>
      <c r="V292" s="5">
        <f t="shared" si="41"/>
        <v>0.23048861143232222</v>
      </c>
      <c r="W292" s="4" t="s">
        <v>3</v>
      </c>
      <c r="X292" s="5">
        <v>0</v>
      </c>
      <c r="Y292" s="6">
        <v>45</v>
      </c>
      <c r="Z292" s="5">
        <v>0</v>
      </c>
      <c r="AA292" s="5">
        <v>0</v>
      </c>
    </row>
    <row r="293" spans="1:27" x14ac:dyDescent="0.15">
      <c r="A293" s="26" t="s">
        <v>6</v>
      </c>
      <c r="B293" s="27">
        <v>1.5</v>
      </c>
      <c r="C293" s="27" t="s">
        <v>6</v>
      </c>
      <c r="D293" s="27"/>
      <c r="F293" s="5">
        <f>F294+0.05</f>
        <v>0.8</v>
      </c>
      <c r="G293" s="3">
        <f t="shared" si="40"/>
        <v>0.50265482457436694</v>
      </c>
      <c r="I293" s="4" t="s">
        <v>3</v>
      </c>
      <c r="J293" s="5">
        <v>1.5</v>
      </c>
      <c r="K293" s="6">
        <v>0</v>
      </c>
      <c r="L293" s="5">
        <v>0</v>
      </c>
      <c r="M293" s="4" t="s">
        <v>3</v>
      </c>
      <c r="N293" s="5">
        <v>0</v>
      </c>
      <c r="O293" s="6">
        <v>45</v>
      </c>
      <c r="P293" s="5">
        <v>0</v>
      </c>
      <c r="Q293" s="5">
        <v>0</v>
      </c>
      <c r="S293" s="4" t="s">
        <v>3</v>
      </c>
      <c r="T293" s="5">
        <v>0.15</v>
      </c>
      <c r="U293" s="6">
        <v>90</v>
      </c>
      <c r="V293" s="5">
        <f t="shared" si="41"/>
        <v>0.2</v>
      </c>
      <c r="W293" s="4" t="s">
        <v>3</v>
      </c>
      <c r="X293" s="5">
        <v>0</v>
      </c>
      <c r="Y293" s="6">
        <v>45</v>
      </c>
      <c r="Z293" s="5">
        <v>0</v>
      </c>
      <c r="AA293" s="5">
        <v>0</v>
      </c>
    </row>
    <row r="294" spans="1:27" x14ac:dyDescent="0.15">
      <c r="A294" s="26" t="s">
        <v>6</v>
      </c>
      <c r="B294" s="27">
        <v>1.5</v>
      </c>
      <c r="C294" s="27" t="s">
        <v>6</v>
      </c>
      <c r="D294" s="27"/>
      <c r="F294" s="5">
        <v>0.75</v>
      </c>
      <c r="G294" s="3">
        <f t="shared" si="40"/>
        <v>0.44178646691106466</v>
      </c>
      <c r="I294" s="4" t="s">
        <v>3</v>
      </c>
      <c r="J294" s="5">
        <v>1.5</v>
      </c>
      <c r="K294" s="6">
        <v>0</v>
      </c>
      <c r="L294" s="5">
        <v>0</v>
      </c>
      <c r="M294" s="4" t="s">
        <v>3</v>
      </c>
      <c r="N294" s="5">
        <v>0</v>
      </c>
      <c r="O294" s="6">
        <v>45</v>
      </c>
      <c r="P294" s="5">
        <v>0</v>
      </c>
      <c r="Q294" s="5">
        <v>0</v>
      </c>
      <c r="S294" s="4" t="s">
        <v>3</v>
      </c>
      <c r="T294" s="5">
        <v>0.15</v>
      </c>
      <c r="U294" s="6">
        <v>90</v>
      </c>
      <c r="V294" s="5">
        <f t="shared" si="41"/>
        <v>0.16770509831248423</v>
      </c>
      <c r="W294" s="4" t="s">
        <v>3</v>
      </c>
      <c r="X294" s="5">
        <v>0</v>
      </c>
      <c r="Y294" s="6">
        <v>45</v>
      </c>
      <c r="Z294" s="5">
        <v>0</v>
      </c>
      <c r="AA294" s="5">
        <v>0</v>
      </c>
    </row>
    <row r="295" spans="1:27" ht="3" customHeight="1" x14ac:dyDescent="0.15">
      <c r="A295" s="8"/>
      <c r="B295" s="9"/>
      <c r="C295" s="9"/>
      <c r="D295" s="9"/>
      <c r="F295" s="10"/>
      <c r="G295" s="11"/>
      <c r="I295" s="12"/>
      <c r="J295" s="10"/>
      <c r="K295" s="13"/>
      <c r="L295" s="10"/>
      <c r="M295" s="12"/>
      <c r="N295" s="10"/>
      <c r="O295" s="13"/>
      <c r="P295" s="10"/>
      <c r="Q295" s="10"/>
      <c r="S295" s="12"/>
      <c r="T295" s="10"/>
      <c r="U295" s="13"/>
      <c r="V295" s="10"/>
      <c r="W295" s="12"/>
      <c r="X295" s="10"/>
      <c r="Y295" s="13"/>
      <c r="Z295" s="10"/>
      <c r="AA295" s="10"/>
    </row>
  </sheetData>
  <mergeCells count="9">
    <mergeCell ref="A2:C2"/>
    <mergeCell ref="I1:Q1"/>
    <mergeCell ref="S1:AA1"/>
    <mergeCell ref="F2:G2"/>
    <mergeCell ref="I2:L2"/>
    <mergeCell ref="M2:Q2"/>
    <mergeCell ref="S2:V2"/>
    <mergeCell ref="W2:AA2"/>
    <mergeCell ref="F1:G1"/>
  </mergeCells>
  <phoneticPr fontId="0" type="noConversion"/>
  <dataValidations count="1">
    <dataValidation type="list" showInputMessage="1" showErrorMessage="1" sqref="I5:I295 W5:W295 M5:M295 S5:S295" xr:uid="{00000000-0002-0000-0000-000000000000}">
      <formula1>"(None),Linear,Arc"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8"/>
  <sheetViews>
    <sheetView workbookViewId="0">
      <selection activeCell="A2" sqref="A2"/>
    </sheetView>
  </sheetViews>
  <sheetFormatPr defaultRowHeight="12.75" x14ac:dyDescent="0.2"/>
  <cols>
    <col min="1" max="1" width="22" bestFit="1" customWidth="1"/>
    <col min="2" max="2" width="10.140625" bestFit="1" customWidth="1"/>
    <col min="3" max="3" width="10.140625" customWidth="1"/>
    <col min="4" max="4" width="23.85546875" bestFit="1" customWidth="1"/>
    <col min="5" max="5" width="10.140625" bestFit="1" customWidth="1"/>
    <col min="6" max="6" width="9.140625" customWidth="1"/>
    <col min="7" max="7" width="18.7109375" customWidth="1"/>
    <col min="8" max="8" width="14.42578125" customWidth="1"/>
  </cols>
  <sheetData>
    <row r="1" spans="1:9" x14ac:dyDescent="0.2">
      <c r="A1" s="35" t="str">
        <f>B1&amp;"|"&amp;C1</f>
        <v>format|rev</v>
      </c>
      <c r="B1" s="36" t="s">
        <v>33</v>
      </c>
      <c r="C1" s="36" t="s">
        <v>34</v>
      </c>
      <c r="D1" s="37" t="s">
        <v>35</v>
      </c>
      <c r="E1" s="36" t="s">
        <v>36</v>
      </c>
      <c r="F1" s="36" t="s">
        <v>37</v>
      </c>
      <c r="G1" s="36" t="s">
        <v>38</v>
      </c>
      <c r="H1" s="38" t="s">
        <v>39</v>
      </c>
      <c r="I1" s="38" t="s">
        <v>40</v>
      </c>
    </row>
    <row r="2" spans="1:9" x14ac:dyDescent="0.2">
      <c r="A2" s="35" t="str">
        <f>B2&amp;"|"&amp;C2</f>
        <v>0.52|b</v>
      </c>
      <c r="B2" s="39">
        <v>0.52</v>
      </c>
      <c r="C2" s="39" t="s">
        <v>41</v>
      </c>
      <c r="D2" s="40" t="s">
        <v>42</v>
      </c>
      <c r="E2" s="39" t="s">
        <v>43</v>
      </c>
      <c r="F2" s="41" t="s">
        <v>44</v>
      </c>
      <c r="G2" s="42">
        <v>26656</v>
      </c>
      <c r="H2">
        <v>32029</v>
      </c>
      <c r="I2" s="43">
        <f>SUM(Leads!A:AA)</f>
        <v>51972.131171072906</v>
      </c>
    </row>
    <row r="3" spans="1:9" x14ac:dyDescent="0.2">
      <c r="A3" s="35" t="str">
        <f>B3&amp;"|"&amp;C3</f>
        <v>0.52|a</v>
      </c>
      <c r="B3" s="39">
        <v>0.52</v>
      </c>
      <c r="C3" s="41" t="s">
        <v>45</v>
      </c>
      <c r="D3" s="44" t="s">
        <v>46</v>
      </c>
      <c r="E3" s="41" t="s">
        <v>47</v>
      </c>
      <c r="F3" s="41" t="s">
        <v>44</v>
      </c>
      <c r="G3" s="42">
        <v>26334</v>
      </c>
    </row>
    <row r="4" spans="1:9" x14ac:dyDescent="0.2">
      <c r="A4" s="35"/>
      <c r="B4" s="41"/>
      <c r="C4" s="41"/>
      <c r="D4" s="44"/>
      <c r="E4" s="41"/>
      <c r="F4" s="41"/>
    </row>
    <row r="5" spans="1:9" x14ac:dyDescent="0.2">
      <c r="A5" s="35"/>
      <c r="B5" s="41"/>
      <c r="C5" s="41"/>
      <c r="D5" s="44"/>
      <c r="E5" s="41"/>
      <c r="F5" s="41"/>
    </row>
    <row r="6" spans="1:9" x14ac:dyDescent="0.2">
      <c r="A6" s="35"/>
      <c r="B6" s="41"/>
      <c r="C6" s="41"/>
      <c r="D6" s="44"/>
      <c r="E6" s="41"/>
      <c r="F6" s="41"/>
    </row>
    <row r="7" spans="1:9" x14ac:dyDescent="0.2">
      <c r="A7" s="35"/>
      <c r="B7" s="41"/>
      <c r="C7" s="41"/>
      <c r="D7" s="44"/>
      <c r="E7" s="41"/>
      <c r="F7" s="41"/>
    </row>
    <row r="8" spans="1:9" x14ac:dyDescent="0.2">
      <c r="A8" s="35"/>
      <c r="B8" s="41"/>
      <c r="C8" s="41"/>
      <c r="D8" s="44"/>
      <c r="E8" s="41"/>
      <c r="F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Company>HyperthermCAM.com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HyperthermCAM.com</dc:title>
  <dc:creator>HyperthermCAM.com</dc:creator>
  <cp:keywords>Leads</cp:keywords>
  <dc:description>0.52|b</dc:description>
  <cp:lastModifiedBy>Gerarden</cp:lastModifiedBy>
  <dcterms:created xsi:type="dcterms:W3CDTF">2002-08-08T14:31:57Z</dcterms:created>
  <dcterms:modified xsi:type="dcterms:W3CDTF">2022-12-07T19:33:02Z</dcterms:modified>
</cp:coreProperties>
</file>