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AD0A902C-FF14-4CC6-BFB9-7E710C11DB97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18" i="1"/>
  <c r="K17" i="1"/>
  <c r="K16" i="1"/>
  <c r="K14" i="1"/>
  <c r="K13" i="1"/>
  <c r="K9" i="1"/>
  <c r="K8" i="1"/>
  <c r="K6" i="1"/>
  <c r="K5" i="1"/>
  <c r="K2" i="1"/>
</calcChain>
</file>

<file path=xl/sharedStrings.xml><?xml version="1.0" encoding="utf-8"?>
<sst xmlns="http://schemas.openxmlformats.org/spreadsheetml/2006/main" count="153" uniqueCount="88">
  <si>
    <t>Starting_Qty</t>
  </si>
  <si>
    <t>Aspirator</t>
  </si>
  <si>
    <t>Fixed</t>
  </si>
  <si>
    <t>Tube</t>
  </si>
  <si>
    <t>Splitter</t>
  </si>
  <si>
    <t>Tool</t>
  </si>
  <si>
    <t>Combiner</t>
  </si>
  <si>
    <t>Activator</t>
  </si>
  <si>
    <t>Selector</t>
  </si>
  <si>
    <t>Converter</t>
  </si>
  <si>
    <t>Consumer</t>
  </si>
  <si>
    <t>Collects imps from the portal</t>
  </si>
  <si>
    <t>Card</t>
  </si>
  <si>
    <t>Accelerator</t>
  </si>
  <si>
    <t>Basic Tube</t>
  </si>
  <si>
    <t>Detonator</t>
  </si>
  <si>
    <t>Reactor</t>
  </si>
  <si>
    <t>Available Base</t>
  </si>
  <si>
    <t>Available Per Player</t>
  </si>
  <si>
    <t>Return a lab card from the machine to your hand, gain 1 Coin</t>
  </si>
  <si>
    <t>Splitter_Left</t>
  </si>
  <si>
    <t>Splitter_Right</t>
  </si>
  <si>
    <t>Splitter_Mid</t>
  </si>
  <si>
    <t>Combiner_Left</t>
  </si>
  <si>
    <t>Combiner_Right</t>
  </si>
  <si>
    <t>Accelerator_Right</t>
  </si>
  <si>
    <t>Adv_Selector</t>
  </si>
  <si>
    <t>Adv_Aspirator</t>
  </si>
  <si>
    <t>Aspirator (Adv.)</t>
  </si>
  <si>
    <t>Splitter (Adv.)</t>
  </si>
  <si>
    <t>Selector (Adv.)</t>
  </si>
  <si>
    <t>Combiner (Adv.)</t>
  </si>
  <si>
    <t>Adv_Splitter</t>
  </si>
  <si>
    <t>Adv_Combiner</t>
  </si>
  <si>
    <t>Splicer</t>
  </si>
  <si>
    <t>Converter_Straight</t>
  </si>
  <si>
    <t>Accelerator_Straight</t>
  </si>
  <si>
    <t>Splicer_Straight</t>
  </si>
  <si>
    <t>Splicer_Right</t>
  </si>
  <si>
    <t>Discard another card to force all players to discard two cards</t>
  </si>
  <si>
    <t>Discard the imp and use the imp's ability</t>
  </si>
  <si>
    <t>Discard the imp and draw another lab card</t>
  </si>
  <si>
    <t>Select which discharge each imp goes to</t>
  </si>
  <si>
    <t>One copy of the imp goes to each discharge</t>
  </si>
  <si>
    <t>Discard the imp and trash this card to discard an opponent's lab component</t>
  </si>
  <si>
    <t>Discard the imp and trash this card to immediately gain another with cost less than or equal to 4</t>
  </si>
  <si>
    <t>+1 Imp
+1 Dispenser</t>
  </si>
  <si>
    <t>+2 Credits OR
+1 Sell</t>
  </si>
  <si>
    <t>+ 1 Credit</t>
  </si>
  <si>
    <t>+ 1 Dispenser</t>
  </si>
  <si>
    <t>+1 Recipe OR
+1 Sell</t>
  </si>
  <si>
    <t>Combiner_Mid</t>
  </si>
  <si>
    <t>+ 1 Buy</t>
  </si>
  <si>
    <t>+3 Lab Cards</t>
  </si>
  <si>
    <t>+1 Lab Card</t>
  </si>
  <si>
    <t>+2 Credit</t>
  </si>
  <si>
    <t>+1 Sell</t>
  </si>
  <si>
    <t>+1 Buy
+1 Imp</t>
  </si>
  <si>
    <t>+2 Imps
+1 Dispenser</t>
  </si>
  <si>
    <t>+1 Dispenser
+1 Buy</t>
  </si>
  <si>
    <t>+ 1 Credit
+2 Lab Cards</t>
  </si>
  <si>
    <t>+1 Imp
+1 Credit</t>
  </si>
  <si>
    <t>+2 Credits</t>
  </si>
  <si>
    <t>+1 Credit</t>
  </si>
  <si>
    <t>+ 1 Lab Card
+1 Buy</t>
  </si>
  <si>
    <t>Trash a card, gain a card of same value +3</t>
  </si>
  <si>
    <t>+ 2 Credits</t>
  </si>
  <si>
    <t>+1 Imp to Portal
OR
Trash X cards gain another card of total purchase cost of trashed components + X</t>
  </si>
  <si>
    <t>Discard a lab card to discard an opponent's lab card</t>
  </si>
  <si>
    <t>+3 Credits
OR
'+2 Sell</t>
  </si>
  <si>
    <t>+1 Recipe
+1 Imp</t>
  </si>
  <si>
    <t>+3 Credits</t>
  </si>
  <si>
    <t>+1 Buy
+1 Credit
+1 Imp</t>
  </si>
  <si>
    <t>+2 HP</t>
  </si>
  <si>
    <t>+2 Imps to Portal</t>
  </si>
  <si>
    <t>art</t>
  </si>
  <si>
    <t>Total_Qty</t>
  </si>
  <si>
    <t>Accelerator_Left</t>
  </si>
  <si>
    <t>Basic_Tube_Bend</t>
  </si>
  <si>
    <t>Basic_Tube_Straight</t>
  </si>
  <si>
    <t>Converter_Bend</t>
  </si>
  <si>
    <t>Splicer_Left</t>
  </si>
  <si>
    <t>title</t>
  </si>
  <si>
    <t>cost</t>
  </si>
  <si>
    <t>description</t>
  </si>
  <si>
    <t>type</t>
  </si>
  <si>
    <t>play</t>
  </si>
  <si>
    <t>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</si>
</sst>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quotePrefix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B1" workbookViewId="0">
      <selection activeCell="C4" sqref="C4"/>
    </sheetView>
  </sheetViews>
  <sheetFormatPr defaultRowHeight="15" x14ac:dyDescent="0.25"/>
  <cols>
    <col min="1" max="1" width="19.28515625" style="1" customWidth="1"/>
    <col min="2" max="2" width="5.42578125" customWidth="1"/>
    <col min="3" max="3" width="45.140625" style="2" customWidth="1"/>
    <col min="4" max="4" width="38.7109375" customWidth="1"/>
    <col min="5" max="7" width="10.140625" customWidth="1"/>
    <col min="8" max="11" width="4.7109375" customWidth="1"/>
  </cols>
  <sheetData>
    <row r="1" spans="1:11" ht="99.75" x14ac:dyDescent="0.25">
      <c r="A1" s="3" t="s">
        <v>82</v>
      </c>
      <c r="B1" s="4" t="s">
        <v>83</v>
      </c>
      <c r="C1" s="5" t="s">
        <v>84</v>
      </c>
      <c r="D1" s="4" t="s">
        <v>75</v>
      </c>
      <c r="E1" s="4" t="s">
        <v>85</v>
      </c>
      <c r="F1" s="4" t="s">
        <v>86</v>
      </c>
      <c r="G1" s="4" t="s">
        <v>87</v>
      </c>
      <c r="H1" s="6" t="s">
        <v>0</v>
      </c>
      <c r="I1" s="6" t="s">
        <v>17</v>
      </c>
      <c r="J1" s="6" t="s">
        <v>18</v>
      </c>
      <c r="K1" s="6" t="s">
        <v>76</v>
      </c>
    </row>
    <row r="2" spans="1:11" ht="45" x14ac:dyDescent="0.25">
      <c r="A2" s="3" t="s">
        <v>1</v>
      </c>
      <c r="B2" s="4">
        <v>3</v>
      </c>
      <c r="C2" s="5" t="s">
        <v>11</v>
      </c>
      <c r="D2" s="4" t="s">
        <v>1</v>
      </c>
      <c r="E2" s="4" t="s">
        <v>2</v>
      </c>
      <c r="F2" s="8" t="s">
        <v>46</v>
      </c>
      <c r="G2" s="8" t="s">
        <v>47</v>
      </c>
      <c r="H2" s="4">
        <v>1</v>
      </c>
      <c r="I2" s="4">
        <v>2</v>
      </c>
      <c r="J2" s="4">
        <v>2</v>
      </c>
      <c r="K2" s="4">
        <f t="shared" ref="K2:K27" si="0">I2+J2*4</f>
        <v>10</v>
      </c>
    </row>
    <row r="3" spans="1:11" x14ac:dyDescent="0.25">
      <c r="A3" s="3" t="s">
        <v>14</v>
      </c>
      <c r="B3" s="4">
        <v>0</v>
      </c>
      <c r="C3" s="5"/>
      <c r="D3" s="4" t="s">
        <v>79</v>
      </c>
      <c r="E3" s="4" t="s">
        <v>3</v>
      </c>
      <c r="F3" s="7" t="s">
        <v>48</v>
      </c>
      <c r="G3" s="7" t="s">
        <v>48</v>
      </c>
      <c r="H3" s="4">
        <v>4</v>
      </c>
      <c r="I3" s="3">
        <v>12</v>
      </c>
      <c r="J3" s="4"/>
      <c r="K3" s="4">
        <v>10</v>
      </c>
    </row>
    <row r="4" spans="1:11" x14ac:dyDescent="0.25">
      <c r="A4" s="3" t="s">
        <v>14</v>
      </c>
      <c r="B4" s="4">
        <v>0</v>
      </c>
      <c r="C4" s="5"/>
      <c r="D4" s="4" t="s">
        <v>78</v>
      </c>
      <c r="E4" s="4" t="s">
        <v>3</v>
      </c>
      <c r="F4" s="7" t="s">
        <v>48</v>
      </c>
      <c r="G4" s="7" t="s">
        <v>48</v>
      </c>
      <c r="H4" s="4">
        <v>3</v>
      </c>
      <c r="I4" s="3">
        <v>12</v>
      </c>
      <c r="J4" s="4"/>
      <c r="K4" s="4">
        <v>10</v>
      </c>
    </row>
    <row r="5" spans="1:11" ht="45" x14ac:dyDescent="0.25">
      <c r="A5" s="3" t="s">
        <v>4</v>
      </c>
      <c r="B5" s="4">
        <v>3</v>
      </c>
      <c r="C5" s="5" t="s">
        <v>43</v>
      </c>
      <c r="D5" s="4" t="s">
        <v>20</v>
      </c>
      <c r="E5" s="4" t="s">
        <v>5</v>
      </c>
      <c r="F5" s="7" t="s">
        <v>49</v>
      </c>
      <c r="G5" s="8" t="s">
        <v>50</v>
      </c>
      <c r="H5" s="4">
        <v>1</v>
      </c>
      <c r="I5" s="4">
        <v>0</v>
      </c>
      <c r="J5" s="4">
        <v>1</v>
      </c>
      <c r="K5" s="4">
        <f t="shared" si="0"/>
        <v>4</v>
      </c>
    </row>
    <row r="6" spans="1:11" ht="45" x14ac:dyDescent="0.25">
      <c r="A6" s="3" t="s">
        <v>4</v>
      </c>
      <c r="B6" s="4">
        <v>3</v>
      </c>
      <c r="C6" s="5" t="s">
        <v>43</v>
      </c>
      <c r="D6" s="4" t="s">
        <v>21</v>
      </c>
      <c r="E6" s="4" t="s">
        <v>5</v>
      </c>
      <c r="F6" s="7" t="s">
        <v>49</v>
      </c>
      <c r="G6" s="8" t="s">
        <v>50</v>
      </c>
      <c r="H6" s="4">
        <v>1</v>
      </c>
      <c r="I6" s="4">
        <v>0</v>
      </c>
      <c r="J6" s="4">
        <v>1</v>
      </c>
      <c r="K6" s="4">
        <f t="shared" si="0"/>
        <v>4</v>
      </c>
    </row>
    <row r="7" spans="1:11" ht="45" x14ac:dyDescent="0.25">
      <c r="A7" s="3" t="s">
        <v>4</v>
      </c>
      <c r="B7" s="4">
        <v>3</v>
      </c>
      <c r="C7" s="5" t="s">
        <v>43</v>
      </c>
      <c r="D7" s="4" t="s">
        <v>22</v>
      </c>
      <c r="E7" s="4" t="s">
        <v>5</v>
      </c>
      <c r="F7" s="7" t="s">
        <v>49</v>
      </c>
      <c r="G7" s="8" t="s">
        <v>50</v>
      </c>
      <c r="H7" s="4">
        <v>1</v>
      </c>
      <c r="I7" s="4">
        <v>2</v>
      </c>
      <c r="J7" s="4">
        <v>1</v>
      </c>
      <c r="K7" s="4">
        <v>4</v>
      </c>
    </row>
    <row r="8" spans="1:11" x14ac:dyDescent="0.25">
      <c r="A8" s="3" t="s">
        <v>6</v>
      </c>
      <c r="B8" s="4">
        <v>4</v>
      </c>
      <c r="C8" s="5"/>
      <c r="D8" s="4" t="s">
        <v>23</v>
      </c>
      <c r="E8" s="4" t="s">
        <v>3</v>
      </c>
      <c r="F8" s="7" t="s">
        <v>52</v>
      </c>
      <c r="G8" s="7" t="s">
        <v>53</v>
      </c>
      <c r="H8" s="4">
        <v>0</v>
      </c>
      <c r="I8" s="4">
        <v>0</v>
      </c>
      <c r="J8" s="4">
        <v>1</v>
      </c>
      <c r="K8" s="4">
        <f t="shared" si="0"/>
        <v>4</v>
      </c>
    </row>
    <row r="9" spans="1:11" x14ac:dyDescent="0.25">
      <c r="A9" s="3" t="s">
        <v>6</v>
      </c>
      <c r="B9" s="4">
        <v>4</v>
      </c>
      <c r="C9" s="5"/>
      <c r="D9" s="4" t="s">
        <v>24</v>
      </c>
      <c r="E9" s="4" t="s">
        <v>3</v>
      </c>
      <c r="F9" s="7" t="s">
        <v>52</v>
      </c>
      <c r="G9" s="7" t="s">
        <v>53</v>
      </c>
      <c r="H9" s="4">
        <v>0</v>
      </c>
      <c r="I9" s="4">
        <v>0</v>
      </c>
      <c r="J9" s="4">
        <v>1</v>
      </c>
      <c r="K9" s="4">
        <f t="shared" si="0"/>
        <v>4</v>
      </c>
    </row>
    <row r="10" spans="1:11" x14ac:dyDescent="0.25">
      <c r="A10" s="3" t="s">
        <v>6</v>
      </c>
      <c r="B10" s="4">
        <v>4</v>
      </c>
      <c r="C10" s="5"/>
      <c r="D10" s="4" t="s">
        <v>51</v>
      </c>
      <c r="E10" s="4" t="s">
        <v>3</v>
      </c>
      <c r="F10" s="7" t="s">
        <v>52</v>
      </c>
      <c r="G10" s="7" t="s">
        <v>53</v>
      </c>
      <c r="H10" s="4">
        <v>0</v>
      </c>
      <c r="I10" s="4">
        <v>2</v>
      </c>
      <c r="J10" s="4">
        <v>1</v>
      </c>
      <c r="K10" s="4">
        <v>4</v>
      </c>
    </row>
    <row r="11" spans="1:11" x14ac:dyDescent="0.25">
      <c r="A11" s="3" t="s">
        <v>7</v>
      </c>
      <c r="B11" s="4">
        <v>5</v>
      </c>
      <c r="C11" s="5" t="s">
        <v>40</v>
      </c>
      <c r="D11" s="4" t="s">
        <v>7</v>
      </c>
      <c r="E11" s="4" t="s">
        <v>5</v>
      </c>
      <c r="F11" s="7" t="s">
        <v>54</v>
      </c>
      <c r="G11" s="4" t="s">
        <v>65</v>
      </c>
      <c r="H11" s="4">
        <v>0</v>
      </c>
      <c r="I11" s="4">
        <v>4</v>
      </c>
      <c r="J11" s="4">
        <v>2</v>
      </c>
      <c r="K11" s="4">
        <v>8</v>
      </c>
    </row>
    <row r="12" spans="1:11" x14ac:dyDescent="0.25">
      <c r="A12" s="3" t="s">
        <v>8</v>
      </c>
      <c r="B12" s="4">
        <v>3</v>
      </c>
      <c r="C12" s="5" t="s">
        <v>42</v>
      </c>
      <c r="D12" s="4" t="s">
        <v>8</v>
      </c>
      <c r="E12" s="4" t="s">
        <v>3</v>
      </c>
      <c r="F12" s="7" t="s">
        <v>55</v>
      </c>
      <c r="G12" s="7" t="s">
        <v>66</v>
      </c>
      <c r="H12" s="4">
        <v>0</v>
      </c>
      <c r="I12" s="4">
        <v>4</v>
      </c>
      <c r="J12" s="4">
        <v>2</v>
      </c>
      <c r="K12" s="4">
        <v>8</v>
      </c>
    </row>
    <row r="13" spans="1:11" ht="195" x14ac:dyDescent="0.25">
      <c r="A13" s="3" t="s">
        <v>9</v>
      </c>
      <c r="B13" s="4">
        <v>2</v>
      </c>
      <c r="C13" s="5"/>
      <c r="D13" s="4" t="s">
        <v>35</v>
      </c>
      <c r="E13" s="4" t="s">
        <v>5</v>
      </c>
      <c r="F13" s="7" t="s">
        <v>56</v>
      </c>
      <c r="G13" s="8" t="s">
        <v>67</v>
      </c>
      <c r="H13" s="4">
        <v>0</v>
      </c>
      <c r="I13" s="4">
        <v>2</v>
      </c>
      <c r="J13" s="4">
        <v>1</v>
      </c>
      <c r="K13" s="4">
        <f t="shared" si="0"/>
        <v>6</v>
      </c>
    </row>
    <row r="14" spans="1:11" ht="195" x14ac:dyDescent="0.25">
      <c r="A14" s="3" t="s">
        <v>9</v>
      </c>
      <c r="B14" s="4">
        <v>2</v>
      </c>
      <c r="C14" s="5"/>
      <c r="D14" s="4" t="s">
        <v>80</v>
      </c>
      <c r="E14" s="4" t="s">
        <v>5</v>
      </c>
      <c r="F14" s="7" t="s">
        <v>56</v>
      </c>
      <c r="G14" s="8" t="s">
        <v>67</v>
      </c>
      <c r="H14" s="4">
        <v>0</v>
      </c>
      <c r="I14" s="4">
        <v>2</v>
      </c>
      <c r="J14" s="4">
        <v>1</v>
      </c>
      <c r="K14" s="4">
        <f t="shared" si="0"/>
        <v>6</v>
      </c>
    </row>
    <row r="15" spans="1:11" ht="30" x14ac:dyDescent="0.25">
      <c r="A15" s="3" t="s">
        <v>10</v>
      </c>
      <c r="B15" s="4">
        <v>5</v>
      </c>
      <c r="C15" s="5" t="s">
        <v>41</v>
      </c>
      <c r="D15" s="4" t="s">
        <v>10</v>
      </c>
      <c r="E15" s="4" t="s">
        <v>5</v>
      </c>
      <c r="F15" s="8" t="s">
        <v>57</v>
      </c>
      <c r="G15" s="4" t="s">
        <v>68</v>
      </c>
      <c r="H15" s="4">
        <v>0</v>
      </c>
      <c r="I15" s="4">
        <v>4</v>
      </c>
      <c r="J15" s="4">
        <v>2</v>
      </c>
      <c r="K15" s="4">
        <v>8</v>
      </c>
    </row>
    <row r="16" spans="1:11" ht="45" x14ac:dyDescent="0.25">
      <c r="A16" s="3" t="s">
        <v>28</v>
      </c>
      <c r="B16" s="4">
        <v>6</v>
      </c>
      <c r="C16" s="5" t="s">
        <v>11</v>
      </c>
      <c r="D16" s="4" t="s">
        <v>27</v>
      </c>
      <c r="E16" s="4" t="s">
        <v>2</v>
      </c>
      <c r="F16" s="8" t="s">
        <v>58</v>
      </c>
      <c r="G16" s="8" t="s">
        <v>69</v>
      </c>
      <c r="H16" s="4">
        <v>0</v>
      </c>
      <c r="I16" s="4">
        <v>2</v>
      </c>
      <c r="J16" s="4">
        <v>1</v>
      </c>
      <c r="K16" s="4">
        <f t="shared" si="0"/>
        <v>6</v>
      </c>
    </row>
    <row r="17" spans="1:11" ht="45" x14ac:dyDescent="0.25">
      <c r="A17" s="3" t="s">
        <v>29</v>
      </c>
      <c r="B17" s="4">
        <v>6</v>
      </c>
      <c r="C17" s="5" t="s">
        <v>43</v>
      </c>
      <c r="D17" s="4" t="s">
        <v>32</v>
      </c>
      <c r="E17" s="4" t="s">
        <v>5</v>
      </c>
      <c r="F17" s="8" t="s">
        <v>59</v>
      </c>
      <c r="G17" s="8" t="s">
        <v>70</v>
      </c>
      <c r="H17" s="4">
        <v>0</v>
      </c>
      <c r="I17" s="4">
        <v>2</v>
      </c>
      <c r="J17" s="4">
        <v>1</v>
      </c>
      <c r="K17" s="4">
        <f t="shared" si="0"/>
        <v>6</v>
      </c>
    </row>
    <row r="18" spans="1:11" ht="45" x14ac:dyDescent="0.25">
      <c r="A18" s="3" t="s">
        <v>30</v>
      </c>
      <c r="B18" s="4">
        <v>6</v>
      </c>
      <c r="C18" s="5" t="s">
        <v>42</v>
      </c>
      <c r="D18" s="4" t="s">
        <v>26</v>
      </c>
      <c r="E18" s="4" t="s">
        <v>12</v>
      </c>
      <c r="F18" s="8" t="s">
        <v>60</v>
      </c>
      <c r="G18" s="7" t="s">
        <v>71</v>
      </c>
      <c r="H18" s="4">
        <v>0</v>
      </c>
      <c r="I18" s="4">
        <v>2</v>
      </c>
      <c r="J18" s="4">
        <v>1</v>
      </c>
      <c r="K18" s="4">
        <f t="shared" si="0"/>
        <v>6</v>
      </c>
    </row>
    <row r="19" spans="1:11" ht="45" x14ac:dyDescent="0.25">
      <c r="A19" s="3" t="s">
        <v>13</v>
      </c>
      <c r="B19" s="4">
        <v>4</v>
      </c>
      <c r="C19" s="5"/>
      <c r="D19" s="4" t="s">
        <v>36</v>
      </c>
      <c r="E19" s="4" t="s">
        <v>3</v>
      </c>
      <c r="F19" s="8" t="s">
        <v>61</v>
      </c>
      <c r="G19" s="8" t="s">
        <v>72</v>
      </c>
      <c r="H19" s="4">
        <v>0</v>
      </c>
      <c r="I19" s="4">
        <v>2</v>
      </c>
      <c r="J19" s="4">
        <v>1</v>
      </c>
      <c r="K19" s="4">
        <v>4</v>
      </c>
    </row>
    <row r="20" spans="1:11" ht="45" x14ac:dyDescent="0.25">
      <c r="A20" s="3" t="s">
        <v>13</v>
      </c>
      <c r="B20" s="4">
        <v>4</v>
      </c>
      <c r="C20" s="5"/>
      <c r="D20" s="4" t="s">
        <v>25</v>
      </c>
      <c r="E20" s="4" t="s">
        <v>3</v>
      </c>
      <c r="F20" s="8" t="s">
        <v>61</v>
      </c>
      <c r="G20" s="8" t="s">
        <v>72</v>
      </c>
      <c r="H20" s="4">
        <v>0</v>
      </c>
      <c r="I20" s="4">
        <v>2</v>
      </c>
      <c r="J20" s="4">
        <v>1</v>
      </c>
      <c r="K20" s="4">
        <v>4</v>
      </c>
    </row>
    <row r="21" spans="1:11" ht="45" x14ac:dyDescent="0.25">
      <c r="A21" s="3" t="s">
        <v>13</v>
      </c>
      <c r="B21" s="4">
        <v>4</v>
      </c>
      <c r="C21" s="5"/>
      <c r="D21" s="4" t="s">
        <v>77</v>
      </c>
      <c r="E21" s="4" t="s">
        <v>3</v>
      </c>
      <c r="F21" s="8" t="s">
        <v>61</v>
      </c>
      <c r="G21" s="8" t="s">
        <v>72</v>
      </c>
      <c r="H21" s="4">
        <v>0</v>
      </c>
      <c r="I21" s="4">
        <v>2</v>
      </c>
      <c r="J21" s="4">
        <v>1</v>
      </c>
      <c r="K21" s="4">
        <v>4</v>
      </c>
    </row>
    <row r="22" spans="1:11" x14ac:dyDescent="0.25">
      <c r="A22" s="3" t="s">
        <v>34</v>
      </c>
      <c r="B22" s="4">
        <v>4</v>
      </c>
      <c r="C22" s="5"/>
      <c r="D22" s="4" t="s">
        <v>37</v>
      </c>
      <c r="E22" s="4" t="s">
        <v>3</v>
      </c>
      <c r="F22" s="7" t="s">
        <v>62</v>
      </c>
      <c r="G22" s="7" t="s">
        <v>73</v>
      </c>
      <c r="H22" s="4">
        <v>0</v>
      </c>
      <c r="I22" s="4">
        <v>2</v>
      </c>
      <c r="J22" s="4">
        <v>1</v>
      </c>
      <c r="K22" s="4">
        <v>4</v>
      </c>
    </row>
    <row r="23" spans="1:11" x14ac:dyDescent="0.25">
      <c r="A23" s="3" t="s">
        <v>34</v>
      </c>
      <c r="B23" s="4">
        <v>4</v>
      </c>
      <c r="C23" s="5"/>
      <c r="D23" s="4" t="s">
        <v>38</v>
      </c>
      <c r="E23" s="4" t="s">
        <v>3</v>
      </c>
      <c r="F23" s="7" t="s">
        <v>62</v>
      </c>
      <c r="G23" s="7" t="s">
        <v>73</v>
      </c>
      <c r="H23" s="4">
        <v>0</v>
      </c>
      <c r="I23" s="4">
        <v>2</v>
      </c>
      <c r="J23" s="4">
        <v>1</v>
      </c>
      <c r="K23" s="4">
        <v>4</v>
      </c>
    </row>
    <row r="24" spans="1:11" x14ac:dyDescent="0.25">
      <c r="A24" s="3" t="s">
        <v>34</v>
      </c>
      <c r="B24" s="4">
        <v>4</v>
      </c>
      <c r="C24" s="5"/>
      <c r="D24" s="4" t="s">
        <v>81</v>
      </c>
      <c r="E24" s="4" t="s">
        <v>3</v>
      </c>
      <c r="F24" s="7" t="s">
        <v>62</v>
      </c>
      <c r="G24" s="7" t="s">
        <v>73</v>
      </c>
      <c r="H24" s="4">
        <v>0</v>
      </c>
      <c r="I24" s="4">
        <v>2</v>
      </c>
      <c r="J24" s="4">
        <v>1</v>
      </c>
      <c r="K24" s="4">
        <v>4</v>
      </c>
    </row>
    <row r="25" spans="1:11" ht="105" x14ac:dyDescent="0.25">
      <c r="A25" s="3" t="s">
        <v>15</v>
      </c>
      <c r="B25" s="4">
        <v>4</v>
      </c>
      <c r="C25" s="5" t="s">
        <v>44</v>
      </c>
      <c r="D25" s="4" t="s">
        <v>15</v>
      </c>
      <c r="E25" s="4" t="s">
        <v>5</v>
      </c>
      <c r="F25" s="7" t="s">
        <v>54</v>
      </c>
      <c r="G25" s="5" t="s">
        <v>39</v>
      </c>
      <c r="H25" s="4">
        <v>0</v>
      </c>
      <c r="I25" s="4">
        <v>4</v>
      </c>
      <c r="J25" s="4">
        <v>2</v>
      </c>
      <c r="K25" s="4">
        <v>8</v>
      </c>
    </row>
    <row r="26" spans="1:11" ht="45" x14ac:dyDescent="0.25">
      <c r="A26" s="3" t="s">
        <v>16</v>
      </c>
      <c r="B26" s="4">
        <v>2</v>
      </c>
      <c r="C26" s="5" t="s">
        <v>45</v>
      </c>
      <c r="D26" s="4" t="s">
        <v>16</v>
      </c>
      <c r="E26" s="4" t="s">
        <v>5</v>
      </c>
      <c r="F26" s="7" t="s">
        <v>63</v>
      </c>
      <c r="G26" s="7" t="s">
        <v>74</v>
      </c>
      <c r="H26" s="4">
        <v>0</v>
      </c>
      <c r="I26" s="4">
        <v>4</v>
      </c>
      <c r="J26" s="4">
        <v>2</v>
      </c>
      <c r="K26" s="4">
        <v>8</v>
      </c>
    </row>
    <row r="27" spans="1:11" ht="105" x14ac:dyDescent="0.25">
      <c r="A27" s="3" t="s">
        <v>31</v>
      </c>
      <c r="B27" s="4">
        <v>7</v>
      </c>
      <c r="C27" s="5"/>
      <c r="D27" s="4" t="s">
        <v>33</v>
      </c>
      <c r="E27" s="4" t="s">
        <v>5</v>
      </c>
      <c r="F27" s="8" t="s">
        <v>64</v>
      </c>
      <c r="G27" s="5" t="s">
        <v>19</v>
      </c>
      <c r="H27" s="4">
        <v>0</v>
      </c>
      <c r="I27" s="4">
        <v>2</v>
      </c>
      <c r="J27" s="4">
        <v>1</v>
      </c>
      <c r="K27" s="4">
        <f t="shared" si="0"/>
        <v>6</v>
      </c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2018-03-10T02:19:23Z</dcterms:modified>
</cp:coreProperties>
</file>