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2"/>
  <workbookPr/>
  <xr:revisionPtr revIDLastSave="412" documentId="11_0B1D56BE9CDCCE836B02CE7A5FB0D4A9BBFD1C62" xr6:coauthVersionLast="47" xr6:coauthVersionMax="47" xr10:uidLastSave="{656DC6BC-37F2-4F81-9257-F7E83CB56936}"/>
  <bookViews>
    <workbookView xWindow="240" yWindow="105" windowWidth="14805" windowHeight="8010" firstSheet="2" activeTab="3" xr2:uid="{00000000-000D-0000-FFFF-FFFF00000000}"/>
  </bookViews>
  <sheets>
    <sheet name="Frequency Distribution" sheetId="3" r:id="rId1"/>
    <sheet name="Frequency Histogram and Polygon" sheetId="2" r:id="rId2"/>
    <sheet name="Handle Missing Value" sheetId="4" r:id="rId3"/>
    <sheet name="Handle Outlier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G15" i="3" l="1"/>
  <c r="G14" i="3"/>
  <c r="G13" i="3"/>
  <c r="G12" i="3"/>
  <c r="G11" i="3"/>
  <c r="G10" i="3"/>
  <c r="G9" i="3"/>
  <c r="G8" i="3"/>
  <c r="F15" i="3"/>
  <c r="F14" i="3"/>
  <c r="F13" i="3"/>
  <c r="F12" i="3"/>
  <c r="F11" i="3"/>
  <c r="F10" i="3"/>
  <c r="F9" i="3"/>
  <c r="F8" i="3"/>
  <c r="D15" i="3"/>
  <c r="D14" i="3"/>
  <c r="D13" i="3"/>
  <c r="D12" i="3"/>
  <c r="D11" i="3"/>
  <c r="D10" i="3"/>
  <c r="D9" i="3"/>
  <c r="D8" i="3"/>
</calcChain>
</file>

<file path=xl/sharedStrings.xml><?xml version="1.0" encoding="utf-8"?>
<sst xmlns="http://schemas.openxmlformats.org/spreadsheetml/2006/main" count="51" uniqueCount="41">
  <si>
    <t>Total Valid Salaries (n): 103</t>
  </si>
  <si>
    <r>
      <t>Minimum Salary:</t>
    </r>
    <r>
      <rPr>
        <sz val="11"/>
        <color rgb="FF1A1C1E"/>
        <rFont val="Google Sans Text"/>
        <charset val="1"/>
      </rPr>
      <t> $64,000</t>
    </r>
  </si>
  <si>
    <t>Maximum Salary: $220,000</t>
  </si>
  <si>
    <t>Range: $220,000 - $64,000 = $156,000</t>
  </si>
  <si>
    <t>Number of Classes (k):8</t>
  </si>
  <si>
    <t>Class Width: $19,500.</t>
  </si>
  <si>
    <t>Class Interval</t>
  </si>
  <si>
    <t>Frequency</t>
  </si>
  <si>
    <t>Relative Frequency Division</t>
  </si>
  <si>
    <t>Cumulative Frequency</t>
  </si>
  <si>
    <t>Less than Relative Cumulative Frequency</t>
  </si>
  <si>
    <t>More than Relative Cumulative Frequency</t>
  </si>
  <si>
    <t>64000-83500</t>
  </si>
  <si>
    <t>83500-103000</t>
  </si>
  <si>
    <t>103000-122500</t>
  </si>
  <si>
    <t>122500-142000</t>
  </si>
  <si>
    <t>142000-161500</t>
  </si>
  <si>
    <t>161500-181000</t>
  </si>
  <si>
    <t>181000-200500</t>
  </si>
  <si>
    <t>200,500 - 220,000</t>
  </si>
  <si>
    <t>How will you deal with missing data? Suggest methods.</t>
  </si>
  <si>
    <t xml:space="preserve">
Missing salary and data are coded as follows :
998   -   did not answer the survey
999   -   answered the survey but didn't disclose salary data
</t>
  </si>
  <si>
    <t>0 - Possibly a data entry error or not employed.</t>
  </si>
  <si>
    <t>1) Missing salary entries identified: 4 records.</t>
  </si>
  <si>
    <t>2) Substitution with Estimated Values</t>
  </si>
  <si>
    <t>3) Replace missing values using estimates such as a constant, derived rule, or external logic.</t>
  </si>
  <si>
    <t>How will you deal with outliers? Suggest methods in code.</t>
  </si>
  <si>
    <t>Outliers are unusually high or low salary values compared to the rest of the data &amp; These can distort your statistics (mean, range, etc.).</t>
  </si>
  <si>
    <t>Using Interquartile Range (IQR) method:</t>
  </si>
  <si>
    <t>Q1 (25th percentile) and Q3 (75th percentile) are calculated.</t>
  </si>
  <si>
    <t>Difference B/W the 25th and 75th percentile</t>
  </si>
  <si>
    <t xml:space="preserve">                                                                                               IQR = Q3 - Q1</t>
  </si>
  <si>
    <t xml:space="preserve">                                       Example:</t>
  </si>
  <si>
    <t>Q1 (25th percentile) = ₹ 95,000</t>
  </si>
  <si>
    <t>Q3 (75th percentile) = ₹ 105,000</t>
  </si>
  <si>
    <t>IQR = ₹10,000</t>
  </si>
  <si>
    <r>
      <t>Lower Bound:</t>
    </r>
    <r>
      <rPr>
        <sz val="11"/>
        <color theme="1"/>
        <rFont val="Aptos Narrow"/>
        <family val="2"/>
        <scheme val="minor"/>
      </rPr>
      <t xml:space="preserve"> Q1 − 1.5 × IQR</t>
    </r>
  </si>
  <si>
    <r>
      <t>Upper Bound:</t>
    </r>
    <r>
      <rPr>
        <sz val="11"/>
        <color theme="1"/>
        <rFont val="Aptos Narrow"/>
        <family val="2"/>
        <scheme val="minor"/>
      </rPr>
      <t xml:space="preserve"> Q3 + 1.5 × IQR</t>
    </r>
  </si>
  <si>
    <t xml:space="preserve">  LB:                    95000-1.5*10000 =80000</t>
  </si>
  <si>
    <t xml:space="preserve">  UB:                    105000+1.5*10000 = 120000</t>
  </si>
  <si>
    <t>So, any salary &lt; ₹80,000 or &gt; ₹120,000 can be considered an outlier.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</si>
</sst>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ptos Narrow"/>
      <family val="2"/>
      <scheme val="minor"/>
    </font>
    <font>
      <sz val="11"/>
      <color rgb="FF1A1C1E"/>
      <name val="Google Sans Text"/>
      <charset val="1"/>
    </font>
    <font>
      <b/>
      <sz val="11"/>
      <color rgb="FF1A1C1E"/>
      <name val="Google Sans Text"/>
      <charset val="1"/>
    </font>
    <font>
      <sz val="11"/>
      <color theme="1"/>
      <name val="Aptos Narrow"/>
      <scheme val="minor"/>
    </font>
    <font>
      <sz val="11"/>
      <color theme="1"/>
      <name val="Aptos Display"/>
    </font>
    <font>
      <b/>
      <sz val="11"/>
      <color theme="1"/>
      <name val="Aptos Display"/>
    </font>
    <font>
      <b/>
      <sz val="11"/>
      <color rgb="FF000000"/>
      <name val="Aptos Display"/>
    </font>
    <font>
      <b/>
      <sz val="13.5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Border="1" applyAlignment="1">
      <alignment horizontal="center" vertical="top"/>
    </xf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0" fillId="0" borderId="2" xfId="0" applyFont="1" applyBorder="1"/>
    <xf numFmtId="0" fontId="10" fillId="0" borderId="0" xfId="0" applyFon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 histogram</a:t>
            </a:r>
          </a:p>
        </c:rich>
      </c:tx>
      <c:layout>
        <c:manualLayout>
          <c:xMode val="edge"/>
          <c:yMode val="edge"/>
          <c:x val="0.24893029444737078"/>
          <c:y val="4.918985013608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5-447A-AC80-ECE5AB1F8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6281863"/>
        <c:axId val="956283911"/>
      </c:barChart>
      <c:catAx>
        <c:axId val="95628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3911"/>
        <c:crosses val="autoZero"/>
        <c:auto val="1"/>
        <c:lblAlgn val="ctr"/>
        <c:lblOffset val="100"/>
        <c:noMultiLvlLbl val="0"/>
      </c:catAx>
      <c:valAx>
        <c:axId val="956283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8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'Frequency Histogram and Polygon'!$B$1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'Frequency Histogram and Polygon'!$A$2:$A$9</c:f>
              <c:strCache>
                <c:ptCount val="8"/>
                <c:pt idx="0">
                  <c:v>64000-83500</c:v>
                </c:pt>
                <c:pt idx="1">
                  <c:v>83500-103000</c:v>
                </c:pt>
                <c:pt idx="2">
                  <c:v>103000-122500</c:v>
                </c:pt>
                <c:pt idx="3">
                  <c:v>122500-142000</c:v>
                </c:pt>
                <c:pt idx="4">
                  <c:v>142000-161500</c:v>
                </c:pt>
                <c:pt idx="5">
                  <c:v>161500-181000</c:v>
                </c:pt>
                <c:pt idx="6">
                  <c:v>181000-200500</c:v>
                </c:pt>
                <c:pt idx="7">
                  <c:v>200,500 - 220,000</c:v>
                </c:pt>
              </c:strCache>
            </c:strRef>
          </c:cat>
          <c:val>
            <c:numRef>
              <c:f>'Frequency Histogram and Polygon'!$B$2:$B$9</c:f>
              <c:numCache>
                <c:formatCode>General</c:formatCode>
                <c:ptCount val="8"/>
                <c:pt idx="0">
                  <c:v>4</c:v>
                </c:pt>
                <c:pt idx="1">
                  <c:v>58</c:v>
                </c:pt>
                <c:pt idx="2">
                  <c:v>35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8B-41A5-BAD7-553D7F88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230023"/>
        <c:axId val="1998232071"/>
      </c:lineChart>
      <c:catAx>
        <c:axId val="199823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2071"/>
        <c:crosses val="autoZero"/>
        <c:auto val="1"/>
        <c:lblAlgn val="ctr"/>
        <c:lblOffset val="100"/>
        <c:noMultiLvlLbl val="0"/>
      </c:catAx>
      <c:valAx>
        <c:axId val="199823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30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95250</xdr:rowOff>
    </xdr:from>
    <xdr:to>
      <xdr:col>18</xdr:col>
      <xdr:colOff>47625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3</xdr:row>
      <xdr:rowOff>95250</xdr:rowOff>
    </xdr:from>
    <xdr:to>
      <xdr:col>10</xdr:col>
      <xdr:colOff>171450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2EA1C-538B-AA39-3DF1-66D7E002D7E7}"/>
            </a:ext>
            <a:ext uri="{147F2762-F138-4A5C-976F-8EAC2B608ADB}">
              <a16:predDERef xmlns:a16="http://schemas.microsoft.com/office/drawing/2014/main" pred="{B9F6779E-11C1-335E-C2D3-D4D402FA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F567-23E7-4DD0-B86C-35AD46192ADE}">
  <dimension ref="A1:G16"/>
  <sheetViews>
    <sheetView workbookViewId="0">
      <selection activeCell="B2" sqref="B2"/>
    </sheetView>
  </sheetViews>
  <sheetFormatPr defaultRowHeight="15"/>
  <cols>
    <col min="1" max="1" width="37.85546875" customWidth="1"/>
    <col min="2" max="2" width="17.42578125" customWidth="1"/>
    <col min="3" max="3" width="13.85546875" customWidth="1"/>
    <col min="4" max="4" width="25.7109375" customWidth="1"/>
    <col min="5" max="5" width="27.42578125" customWidth="1"/>
    <col min="6" max="6" width="38" customWidth="1"/>
    <col min="7" max="7" width="42.140625" customWidth="1"/>
  </cols>
  <sheetData>
    <row r="1" spans="1:7" ht="20.25" customHeight="1">
      <c r="A1" s="1" t="s">
        <v>0</v>
      </c>
      <c r="C1" s="2"/>
      <c r="D1" s="2"/>
    </row>
    <row r="2" spans="1:7" ht="16.5">
      <c r="A2" s="2" t="s">
        <v>1</v>
      </c>
      <c r="C2" s="2"/>
      <c r="D2" s="2"/>
    </row>
    <row r="3" spans="1:7" ht="16.5">
      <c r="A3" s="2" t="s">
        <v>2</v>
      </c>
    </row>
    <row r="4" spans="1:7">
      <c r="A4" t="s">
        <v>3</v>
      </c>
    </row>
    <row r="5" spans="1:7">
      <c r="A5" s="3" t="s">
        <v>4</v>
      </c>
      <c r="B5" s="5"/>
      <c r="C5" s="5"/>
      <c r="D5" s="5"/>
      <c r="E5" s="5"/>
      <c r="F5" s="5"/>
      <c r="G5" s="5"/>
    </row>
    <row r="6" spans="1:7">
      <c r="A6" s="4" t="s">
        <v>5</v>
      </c>
      <c r="B6" s="8" t="s">
        <v>6</v>
      </c>
      <c r="C6" s="8" t="s">
        <v>7</v>
      </c>
      <c r="D6" s="8" t="s">
        <v>8</v>
      </c>
      <c r="E6" s="6" t="s">
        <v>9</v>
      </c>
      <c r="F6" s="6" t="s">
        <v>10</v>
      </c>
      <c r="G6" s="7" t="s">
        <v>11</v>
      </c>
    </row>
    <row r="7" spans="1:7">
      <c r="A7" s="4"/>
      <c r="B7" s="8"/>
      <c r="C7" s="8"/>
      <c r="D7" s="8"/>
      <c r="E7" s="11"/>
      <c r="F7" s="11"/>
      <c r="G7" s="7"/>
    </row>
    <row r="8" spans="1:7">
      <c r="B8" s="5" t="s">
        <v>12</v>
      </c>
      <c r="C8" s="5">
        <v>4</v>
      </c>
      <c r="D8" s="5">
        <f>C8/C16</f>
        <v>3.8834951456310676E-2</v>
      </c>
      <c r="E8" s="5">
        <v>4</v>
      </c>
      <c r="F8" s="5">
        <f>E8/C16</f>
        <v>3.8834951456310676E-2</v>
      </c>
      <c r="G8" s="5">
        <f>E15/C16</f>
        <v>1</v>
      </c>
    </row>
    <row r="9" spans="1:7">
      <c r="B9" s="5" t="s">
        <v>13</v>
      </c>
      <c r="C9" s="5">
        <v>58</v>
      </c>
      <c r="D9" s="5">
        <f>C9/C16</f>
        <v>0.56310679611650483</v>
      </c>
      <c r="E9" s="5">
        <v>62</v>
      </c>
      <c r="F9" s="5">
        <f>E9/C16</f>
        <v>0.60194174757281549</v>
      </c>
      <c r="G9" s="5">
        <f>E14/C16</f>
        <v>0.99029126213592233</v>
      </c>
    </row>
    <row r="10" spans="1:7">
      <c r="B10" s="5" t="s">
        <v>14</v>
      </c>
      <c r="C10" s="5">
        <v>35</v>
      </c>
      <c r="D10" s="5">
        <f>C10/C16</f>
        <v>0.33980582524271846</v>
      </c>
      <c r="E10" s="5">
        <v>97</v>
      </c>
      <c r="F10" s="5">
        <f>E10/C16</f>
        <v>0.94174757281553401</v>
      </c>
      <c r="G10" s="5">
        <f>E13/C16</f>
        <v>0.99029126213592233</v>
      </c>
    </row>
    <row r="11" spans="1:7">
      <c r="B11" s="5" t="s">
        <v>15</v>
      </c>
      <c r="C11" s="5">
        <v>2</v>
      </c>
      <c r="D11" s="5">
        <f>C11/C16</f>
        <v>1.9417475728155338E-2</v>
      </c>
      <c r="E11" s="5">
        <v>99</v>
      </c>
      <c r="F11" s="5">
        <f>E11/C16</f>
        <v>0.96116504854368934</v>
      </c>
      <c r="G11" s="5">
        <f>E12/C16</f>
        <v>0.98058252427184467</v>
      </c>
    </row>
    <row r="12" spans="1:7">
      <c r="B12" s="5" t="s">
        <v>16</v>
      </c>
      <c r="C12" s="5">
        <v>2</v>
      </c>
      <c r="D12" s="5">
        <f>C12/C16</f>
        <v>1.9417475728155338E-2</v>
      </c>
      <c r="E12" s="5">
        <v>101</v>
      </c>
      <c r="F12" s="5">
        <f>E12/C16</f>
        <v>0.98058252427184467</v>
      </c>
      <c r="G12" s="5">
        <f>E11/C16</f>
        <v>0.96116504854368934</v>
      </c>
    </row>
    <row r="13" spans="1:7">
      <c r="B13" s="5" t="s">
        <v>17</v>
      </c>
      <c r="C13" s="5">
        <v>1</v>
      </c>
      <c r="D13" s="5">
        <f>C13/C16</f>
        <v>9.7087378640776691E-3</v>
      </c>
      <c r="E13" s="5">
        <v>102</v>
      </c>
      <c r="F13" s="5">
        <f>E13/C16</f>
        <v>0.99029126213592233</v>
      </c>
      <c r="G13" s="5">
        <f>E10/C16</f>
        <v>0.94174757281553401</v>
      </c>
    </row>
    <row r="14" spans="1:7">
      <c r="B14" s="5" t="s">
        <v>18</v>
      </c>
      <c r="C14" s="5">
        <v>0</v>
      </c>
      <c r="D14" s="5">
        <f>C14/C16</f>
        <v>0</v>
      </c>
      <c r="E14" s="5">
        <v>102</v>
      </c>
      <c r="F14" s="5">
        <f>E14/C16</f>
        <v>0.99029126213592233</v>
      </c>
      <c r="G14" s="5">
        <f>E9/C16</f>
        <v>0.60194174757281549</v>
      </c>
    </row>
    <row r="15" spans="1:7">
      <c r="B15" s="5" t="s">
        <v>19</v>
      </c>
      <c r="C15" s="5">
        <v>1</v>
      </c>
      <c r="D15" s="5">
        <f>C15/C16</f>
        <v>9.7087378640776691E-3</v>
      </c>
      <c r="E15" s="5">
        <v>103</v>
      </c>
      <c r="F15" s="5">
        <f>E15/C16</f>
        <v>1</v>
      </c>
      <c r="G15" s="5">
        <f>E8/C16</f>
        <v>3.8834951456310676E-2</v>
      </c>
    </row>
    <row r="16" spans="1:7">
      <c r="C16">
        <f>SUM(C8:C15)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536C-7CF1-4CAE-A30C-7DC81AEFBB18}">
  <dimension ref="A1:B9"/>
  <sheetViews>
    <sheetView workbookViewId="0">
      <selection activeCell="C15" sqref="C15"/>
    </sheetView>
  </sheetViews>
  <sheetFormatPr defaultRowHeight="15"/>
  <cols>
    <col min="1" max="1" width="17.42578125" customWidth="1"/>
  </cols>
  <sheetData>
    <row r="1" spans="1:2">
      <c r="A1" s="8" t="s">
        <v>6</v>
      </c>
      <c r="B1" s="8" t="s">
        <v>7</v>
      </c>
    </row>
    <row r="2" spans="1:2">
      <c r="A2" s="5" t="s">
        <v>12</v>
      </c>
      <c r="B2" s="5">
        <v>4</v>
      </c>
    </row>
    <row r="3" spans="1:2">
      <c r="A3" s="5" t="s">
        <v>13</v>
      </c>
      <c r="B3" s="5">
        <v>58</v>
      </c>
    </row>
    <row r="4" spans="1:2">
      <c r="A4" s="5" t="s">
        <v>14</v>
      </c>
      <c r="B4" s="5">
        <v>35</v>
      </c>
    </row>
    <row r="5" spans="1:2">
      <c r="A5" s="5" t="s">
        <v>15</v>
      </c>
      <c r="B5" s="5">
        <v>2</v>
      </c>
    </row>
    <row r="6" spans="1:2">
      <c r="A6" s="5" t="s">
        <v>16</v>
      </c>
      <c r="B6" s="5">
        <v>2</v>
      </c>
    </row>
    <row r="7" spans="1:2">
      <c r="A7" s="5" t="s">
        <v>17</v>
      </c>
      <c r="B7" s="5">
        <v>1</v>
      </c>
    </row>
    <row r="8" spans="1:2">
      <c r="A8" s="5" t="s">
        <v>18</v>
      </c>
      <c r="B8" s="5">
        <v>0</v>
      </c>
    </row>
    <row r="9" spans="1:2">
      <c r="A9" s="5" t="s">
        <v>19</v>
      </c>
      <c r="B9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D5E5-AF97-44BC-82C9-4582D2FF20FC}">
  <dimension ref="A1:A12"/>
  <sheetViews>
    <sheetView workbookViewId="0">
      <selection activeCell="A8" sqref="A8"/>
    </sheetView>
  </sheetViews>
  <sheetFormatPr defaultRowHeight="15"/>
  <cols>
    <col min="1" max="1" width="93.85546875" customWidth="1"/>
  </cols>
  <sheetData>
    <row r="1" spans="1:1">
      <c r="A1" s="10" t="s">
        <v>20</v>
      </c>
    </row>
    <row r="3" spans="1:1" ht="72.75">
      <c r="A3" s="1" t="s">
        <v>21</v>
      </c>
    </row>
    <row r="4" spans="1:1">
      <c r="A4" s="1" t="s">
        <v>22</v>
      </c>
    </row>
    <row r="5" spans="1:1">
      <c r="A5" s="1"/>
    </row>
    <row r="6" spans="1:1">
      <c r="A6" s="13" t="s">
        <v>23</v>
      </c>
    </row>
    <row r="7" spans="1:1">
      <c r="A7" t="s">
        <v>24</v>
      </c>
    </row>
    <row r="8" spans="1:1">
      <c r="A8" t="s">
        <v>25</v>
      </c>
    </row>
    <row r="12" spans="1:1" ht="18">
      <c r="A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0A0E-B641-46A8-A92C-46E75CF8CBD2}">
  <dimension ref="A1:B24"/>
  <sheetViews>
    <sheetView tabSelected="1" topLeftCell="A3" workbookViewId="0">
      <selection activeCell="A12" sqref="A12"/>
    </sheetView>
  </sheetViews>
  <sheetFormatPr defaultRowHeight="15"/>
  <cols>
    <col min="1" max="1" width="111.85546875" customWidth="1"/>
    <col min="2" max="2" width="54.28515625" customWidth="1"/>
  </cols>
  <sheetData>
    <row r="1" spans="1:2">
      <c r="A1" s="10" t="s">
        <v>26</v>
      </c>
    </row>
    <row r="4" spans="1:2">
      <c r="A4" s="14" t="s">
        <v>27</v>
      </c>
    </row>
    <row r="5" spans="1:2">
      <c r="A5" s="14"/>
    </row>
    <row r="6" spans="1:2">
      <c r="A6" s="12" t="s">
        <v>28</v>
      </c>
    </row>
    <row r="7" spans="1:2">
      <c r="B7" s="12"/>
    </row>
    <row r="8" spans="1:2">
      <c r="A8" s="15" t="s">
        <v>29</v>
      </c>
    </row>
    <row r="9" spans="1:2">
      <c r="A9" s="15" t="s">
        <v>30</v>
      </c>
    </row>
    <row r="10" spans="1:2">
      <c r="A10" s="16" t="s">
        <v>31</v>
      </c>
    </row>
    <row r="11" spans="1:2">
      <c r="A11" s="17"/>
    </row>
    <row r="12" spans="1:2">
      <c r="A12" s="13" t="s">
        <v>32</v>
      </c>
    </row>
    <row r="14" spans="1:2">
      <c r="A14" s="13" t="s">
        <v>33</v>
      </c>
    </row>
    <row r="15" spans="1:2">
      <c r="A15" s="13" t="s">
        <v>34</v>
      </c>
    </row>
    <row r="16" spans="1:2">
      <c r="A16" t="s">
        <v>35</v>
      </c>
    </row>
    <row r="18" spans="1:1">
      <c r="A18" s="13" t="s">
        <v>36</v>
      </c>
    </row>
    <row r="19" spans="1:1">
      <c r="A19" s="13" t="s">
        <v>37</v>
      </c>
    </row>
    <row r="21" spans="1:1">
      <c r="A21" t="s">
        <v>38</v>
      </c>
    </row>
    <row r="22" spans="1:1">
      <c r="A22" s="18" t="s">
        <v>39</v>
      </c>
    </row>
    <row r="24" spans="1:1">
      <c r="A2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Safrin Patan</cp:lastModifiedBy>
  <cp:revision/>
  <dcterms:created xsi:type="dcterms:W3CDTF">2025-06-15T06:28:18Z</dcterms:created>
  <dcterms:modified xsi:type="dcterms:W3CDTF">2025-06-19T10:34:56Z</dcterms:modified>
  <cp:category/>
  <cp:contentStatus/>
</cp:coreProperties>
</file>