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ssa\OneDrive\Bureau\Nouveau dossier\"/>
    </mc:Choice>
  </mc:AlternateContent>
  <xr:revisionPtr revIDLastSave="0" documentId="13_ncr:1_{41FEEAB2-4A9B-4ED9-881C-6C90A08F13A3}" xr6:coauthVersionLast="47" xr6:coauthVersionMax="47" xr10:uidLastSave="{00000000-0000-0000-0000-000000000000}"/>
  <bookViews>
    <workbookView xWindow="10130" yWindow="-2460" windowWidth="19420" windowHeight="103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2" i="2"/>
  <c r="L9" i="1"/>
  <c r="L5" i="1"/>
  <c r="L2" i="1"/>
  <c r="L3" i="1"/>
  <c r="L4" i="1"/>
  <c r="L6" i="1"/>
  <c r="L7" i="1"/>
  <c r="L8" i="1"/>
  <c r="L10" i="1"/>
  <c r="L11" i="1"/>
  <c r="L12" i="1"/>
  <c r="L13" i="1"/>
  <c r="L14" i="1"/>
  <c r="L1" i="1"/>
</calcChain>
</file>

<file path=xl/sharedStrings.xml><?xml version="1.0" encoding="utf-8"?>
<sst xmlns="http://schemas.openxmlformats.org/spreadsheetml/2006/main" count="443" uniqueCount="322">
  <si>
    <t>ALDOMET CP 250MG B/30</t>
  </si>
  <si>
    <t>M25021P</t>
  </si>
  <si>
    <t>30/06/21</t>
  </si>
  <si>
    <t>CALCIDOSE VIT D Sachet</t>
  </si>
  <si>
    <t>M 15024R</t>
  </si>
  <si>
    <t>28/02/21</t>
  </si>
  <si>
    <t>CRONOLONE NEO Pde OPHT T/3G</t>
  </si>
  <si>
    <t>DIPROSTENE INJ</t>
  </si>
  <si>
    <t>31105/20</t>
  </si>
  <si>
    <t>ISOLACT SP</t>
  </si>
  <si>
    <t>L02 D19</t>
  </si>
  <si>
    <t>P.N.D COLLYRE 1FLC DE 3ML</t>
  </si>
  <si>
    <t>RANITIDINE MABO 150MG CP B/30</t>
  </si>
  <si>
    <t>M28071P</t>
  </si>
  <si>
    <t>31/12/20</t>
  </si>
  <si>
    <t>RHINATHIOL 2% SP ENF I00ML TOUX</t>
  </si>
  <si>
    <t>18RHE00</t>
  </si>
  <si>
    <t>RHINATHIOL 5% SP ENF I00ML TOUX</t>
  </si>
  <si>
    <t>18RHA02</t>
  </si>
  <si>
    <t>01/1 1/21</t>
  </si>
  <si>
    <t>2.482.60</t>
  </si>
  <si>
    <t>VITAL C 450MG GLES B/30</t>
  </si>
  <si>
    <t>005/18</t>
  </si>
  <si>
    <t>EXIRB 150/5MG CP</t>
  </si>
  <si>
    <t>LISAMETHYLE 40MG INJ</t>
  </si>
  <si>
    <t>OXOMEMAZINE SP</t>
  </si>
  <si>
    <t>001 C19</t>
  </si>
  <si>
    <t>ANTALFEN SUSP BUV 20MG/ML</t>
  </si>
  <si>
    <t>167/18</t>
  </si>
  <si>
    <t>28/12/21</t>
  </si>
  <si>
    <t>ANTALFEN SUSP BUV 20NIG/ML</t>
  </si>
  <si>
    <t>BIOFENAC LP 75MG CP B/30</t>
  </si>
  <si>
    <t>23/04/20</t>
  </si>
  <si>
    <t>BRONCHOCALM SP AD 0.2% F/150ML</t>
  </si>
  <si>
    <t>1013/0899</t>
  </si>
  <si>
    <t>CLOMICYNE 1% Pommade opht. T/5G</t>
  </si>
  <si>
    <t>43/2</t>
  </si>
  <si>
    <t>CORTIPRED 20 MG CP EFF B/20(SOLUPRED)</t>
  </si>
  <si>
    <t>CR213</t>
  </si>
  <si>
    <t>CO-TENSOPREL 50.MG/25MC, CP B/30</t>
  </si>
  <si>
    <t>M62004R</t>
  </si>
  <si>
    <t>31/01/22</t>
  </si>
  <si>
    <t>DICLOCED 1MG/ML COLLYRE FL/10ML</t>
  </si>
  <si>
    <t>21K05</t>
  </si>
  <si>
    <t>ECOVAR 150MG Ovule B/3</t>
  </si>
  <si>
    <t>9V003</t>
  </si>
  <si>
    <t>STOGEL SCHET B/24</t>
  </si>
  <si>
    <t>FEXODINE 180MG CP B/15</t>
  </si>
  <si>
    <t>UCITHALMIC GEL opht 1% T/3G</t>
  </si>
  <si>
    <t>A87752</t>
  </si>
  <si>
    <t>21/10/21</t>
  </si>
  <si>
    <t>INPHALAC SP</t>
  </si>
  <si>
    <t>8B11</t>
  </si>
  <si>
    <t>31/12/21</t>
  </si>
  <si>
    <t>ISOTAMINE gttes</t>
  </si>
  <si>
    <t>MODESTAMINE 4MG CP B/20</t>
  </si>
  <si>
    <t>180106/F</t>
  </si>
  <si>
    <t>NAPROLGIC 550MG CP B/16</t>
  </si>
  <si>
    <t>31/10/20</t>
  </si>
  <si>
    <t>NEO-CODION AD SP</t>
  </si>
  <si>
    <t>OTOFA gttes aur F/10ML</t>
  </si>
  <si>
    <t>M1038</t>
  </si>
  <si>
    <t>PEPTIDAC 250MG-133.5MG FL 200</t>
  </si>
  <si>
    <t>193/18</t>
  </si>
  <si>
    <t>28/12/20</t>
  </si>
  <si>
    <t>POLYDEXA sol auriculaire FL/10,5ML</t>
  </si>
  <si>
    <t>M2260</t>
  </si>
  <si>
    <t>2,50</t>
  </si>
  <si>
    <t>PROF 100MG SP FL/100ML</t>
  </si>
  <si>
    <t>TIFEN 1MG CP B/30.</t>
  </si>
  <si>
    <t>033/18</t>
  </si>
  <si>
    <t>ZYTREX CP</t>
  </si>
  <si>
    <t>CLOTASOL POMMADE 0.05% T/45G</t>
  </si>
  <si>
    <t>047-01</t>
  </si>
  <si>
    <t>13/03/21</t>
  </si>
  <si>
    <t>DOLIPRANE 1000MG CP B/8</t>
  </si>
  <si>
    <t>DR021A</t>
  </si>
  <si>
    <t>RESPIBIEN 5MG/10ML sol nas F/15ML</t>
  </si>
  <si>
    <t>N056</t>
  </si>
  <si>
    <t>30/09/21</t>
  </si>
  <si>
    <t>AUGMENTIN SP NRS 100/12,5MG/ML FL</t>
  </si>
  <si>
    <t>HUMEX RHUME B/12 CP</t>
  </si>
  <si>
    <t>U01019P</t>
  </si>
  <si>
    <t>30/07/20</t>
  </si>
  <si>
    <t>234-01</t>
  </si>
  <si>
    <t>27/02/22</t>
  </si>
  <si>
    <t>AMODEX 1G CP B/14</t>
  </si>
  <si>
    <t>CELEBREX 100MG GELS B/20</t>
  </si>
  <si>
    <t>31/10/21</t>
  </si>
  <si>
    <t>DOXYCYCLINE caps 100MG B/6</t>
  </si>
  <si>
    <t>FEXODINE 180.MG CP B/15</t>
  </si>
  <si>
    <t>01/1020</t>
  </si>
  <si>
    <t>GLYCERINE supp BEBE GPA B/10</t>
  </si>
  <si>
    <t>G 139</t>
  </si>
  <si>
    <t>MOTIDONE SOL BUN FL 200ML</t>
  </si>
  <si>
    <t>30/04/22</t>
  </si>
  <si>
    <t>MOTIDONE SOL BUV FL 200ML</t>
  </si>
  <si>
    <t>NADCORTYL 5MG</t>
  </si>
  <si>
    <t>NC0043</t>
  </si>
  <si>
    <t>XIMALEX SP FF/100ML</t>
  </si>
  <si>
    <t>ACTRAPID HM 100UI INJ</t>
  </si>
  <si>
    <t>HS65Y73</t>
  </si>
  <si>
    <t>AUGMENTIN Sachet AD 1G/125MG B/12</t>
  </si>
  <si>
    <t>CLAMOCLAV AD SHT</t>
  </si>
  <si>
    <t>OSPEXIN 250MG SP</t>
  </si>
  <si>
    <t>JF9518</t>
  </si>
  <si>
    <t>TRIMEBUTINE BIOCARE 200mg CP peli B/30</t>
  </si>
  <si>
    <t>788 1904</t>
  </si>
  <si>
    <t>2.137.20</t>
  </si>
  <si>
    <t>ACTIMAG SP 200ML</t>
  </si>
  <si>
    <t>13/2018</t>
  </si>
  <si>
    <t>CIPROLON 250MG B/10 CP</t>
  </si>
  <si>
    <t>CLENIL FORTE 250gG AERO FL/200doses</t>
  </si>
  <si>
    <t>CLOVIRAX 5% Crème T2gr</t>
  </si>
  <si>
    <t>007/18</t>
  </si>
  <si>
    <t>DIPRIM SUSP 100ML</t>
  </si>
  <si>
    <t>DUDREX CP B/30</t>
  </si>
  <si>
    <t>30/04/21</t>
  </si>
  <si>
    <t>HEPTAL SP</t>
  </si>
  <si>
    <t>24/19</t>
  </si>
  <si>
    <t>IDEOS 500MG/400U1 CP B/30</t>
  </si>
  <si>
    <t>MARVELON 0.15/0.03MG CP B/3x21</t>
  </si>
  <si>
    <t>R008781</t>
  </si>
  <si>
    <t>MAXILODRE COLLYRE (DEXAMETHASONE)</t>
  </si>
  <si>
    <t>30/01/21</t>
  </si>
  <si>
    <t>MEGAMYLASE CP</t>
  </si>
  <si>
    <t>MINIDRIL CP B/21</t>
  </si>
  <si>
    <t>LX34317</t>
  </si>
  <si>
    <t>ORAPEN 250 000UI FL/50G SP</t>
  </si>
  <si>
    <t>PROGEVA 200MG CAPS MOLLEOU</t>
  </si>
  <si>
    <t>18F16</t>
  </si>
  <si>
    <t>PROVIRON 25MG B/20 CP</t>
  </si>
  <si>
    <t>WES3B9</t>
  </si>
  <si>
    <t>31/12/23</t>
  </si>
  <si>
    <t>SARGENOR AMP VIT .C.1.5/0.5 B/20</t>
  </si>
  <si>
    <t>SOLU-MEDROL INJ 120MG/2ML B/01 FL</t>
  </si>
  <si>
    <t>SIE74A73</t>
  </si>
  <si>
    <t>CIPRO 500MG CP B/14</t>
  </si>
  <si>
    <t>HYSARTAN 50MG cp B/28</t>
  </si>
  <si>
    <t>1,001.2.</t>
  </si>
  <si>
    <t>HY0019</t>
  </si>
  <si>
    <t>OVITRELLE 250 INJ</t>
  </si>
  <si>
    <t>BA048932</t>
  </si>
  <si>
    <t>31/10/19</t>
  </si>
  <si>
    <t>12/019</t>
  </si>
  <si>
    <t>AUGMENTIN SP ENF 100MG/12.5MG/ML</t>
  </si>
  <si>
    <t>30/08/20</t>
  </si>
  <si>
    <t>BRONCHOCALM SP ENF FL/125ML</t>
  </si>
  <si>
    <t>1014/0317</t>
  </si>
  <si>
    <t>CERAZETTE CP 75gg BT/28</t>
  </si>
  <si>
    <t>R014611</t>
  </si>
  <si>
    <t>CLAMOCLAV  AD SHT</t>
  </si>
  <si>
    <t>DOFEBRIL 100MIG CP EFF</t>
  </si>
  <si>
    <t>D139</t>
  </si>
  <si>
    <t>EMIDIUM HUP 10MG CP B/30(MOTILIUM)</t>
  </si>
  <si>
    <t>GLYCERINE supp AD B/10 GPA</t>
  </si>
  <si>
    <t>GA55</t>
  </si>
  <si>
    <t>ISOMEDINE 0,10% sol derm</t>
  </si>
  <si>
    <t>101 D19</t>
  </si>
  <si>
    <t>ISOMOL SP</t>
  </si>
  <si>
    <t>PP01 L18</t>
  </si>
  <si>
    <t>LIPOSIC 0,2% 200MG GEL OPHT,T/10G</t>
  </si>
  <si>
    <t>297,95</t>
  </si>
  <si>
    <t>357,54</t>
  </si>
  <si>
    <t>R017721</t>
  </si>
  <si>
    <t>NICARDIL LP 50MG GELS BT/60</t>
  </si>
  <si>
    <t>NIC 016</t>
  </si>
  <si>
    <t>30/04/20</t>
  </si>
  <si>
    <t>NIFLUMENE 700MG Supp B/08</t>
  </si>
  <si>
    <t>9R006</t>
  </si>
  <si>
    <t>PERIDIUM  1MG/ML sp 1F/200ML(MOTILIUM)</t>
  </si>
  <si>
    <t>30/03/21</t>
  </si>
  <si>
    <t>185,42</t>
  </si>
  <si>
    <t>PROFENID supp 100MG B/12</t>
  </si>
  <si>
    <t>A066/1</t>
  </si>
  <si>
    <t>RAPIDUS 50MG CP</t>
  </si>
  <si>
    <t>RIFAMYCINE 1% Collyre F/10ML</t>
  </si>
  <si>
    <t>P807-01</t>
  </si>
  <si>
    <t>SULPRIM 400/80MG B/20 CP</t>
  </si>
  <si>
    <t>VOTREX Retard 100MG CP B/10</t>
  </si>
  <si>
    <t>XIMALEX SP FL/100ML</t>
  </si>
  <si>
    <t>TELMISARTE CP 40MG B/30</t>
  </si>
  <si>
    <t>29/12/20</t>
  </si>
  <si>
    <t>PREDNOL-L 40MG INJ B/1AMP</t>
  </si>
  <si>
    <t>18K1807A</t>
  </si>
  <si>
    <t>DOLIPRANE 500MG CP B/16</t>
  </si>
  <si>
    <t>60,00</t>
  </si>
  <si>
    <t>DL004A</t>
  </si>
  <si>
    <t>01/0122</t>
  </si>
  <si>
    <t>HEXASPRAY COLLU FL/30gr</t>
  </si>
  <si>
    <t>PARACETAMOL physiopharm 1G CP B/8</t>
  </si>
  <si>
    <t>01/1220</t>
  </si>
  <si>
    <t>PARALGAN 500MG CP B/20</t>
  </si>
  <si>
    <t>01/1121</t>
  </si>
  <si>
    <t>BANDELETTE CHECK 3 ISUCARE 50 SALEM</t>
  </si>
  <si>
    <t>19/02/067</t>
  </si>
  <si>
    <t>31/08/20</t>
  </si>
  <si>
    <t>KIT CHECK3 ISUCARE 50</t>
  </si>
  <si>
    <t>19/KPF/00</t>
  </si>
  <si>
    <t>31/03/23</t>
  </si>
  <si>
    <t>M25019P</t>
  </si>
  <si>
    <t>30/11/20</t>
  </si>
  <si>
    <t>CETALGINE SUPP 150MG</t>
  </si>
  <si>
    <t>8R193</t>
  </si>
  <si>
    <t>DOLIPRANE 150MG supp B/10</t>
  </si>
  <si>
    <t>B124/1</t>
  </si>
  <si>
    <t>NF3A*</t>
  </si>
  <si>
    <t>CLOIMICYNE 1% Pommade opht. T/5G</t>
  </si>
  <si>
    <t>50/5</t>
  </si>
  <si>
    <t>01/01122</t>
  </si>
  <si>
    <t>FERROCURE</t>
  </si>
  <si>
    <t>MARVELON 0.15/0.003MG CP B/3x21</t>
  </si>
  <si>
    <t>R009000</t>
  </si>
  <si>
    <t>ADEPAL CP B/63</t>
  </si>
  <si>
    <t>W37873</t>
  </si>
  <si>
    <t>30/09/20</t>
  </si>
  <si>
    <t>ANTADINE 100MG CP B/</t>
  </si>
  <si>
    <t>01 09 19</t>
  </si>
  <si>
    <t>ANTALFEN 400MG CP B/20</t>
  </si>
  <si>
    <t>021/18</t>
  </si>
  <si>
    <t>E8154</t>
  </si>
  <si>
    <t>DOLIPRANE 100MG supp B/10</t>
  </si>
  <si>
    <t>A834</t>
  </si>
  <si>
    <t>DOLIPRANE 200MG supp B/10</t>
  </si>
  <si>
    <t>C116/1</t>
  </si>
  <si>
    <t>DOLIPRANE 300MG supp B/10</t>
  </si>
  <si>
    <t>D459/2</t>
  </si>
  <si>
    <t>IXOL 0.3% SANS SUCRE SOL BUV (MUXOL)</t>
  </si>
  <si>
    <t>MENTEX SP FL/125ML</t>
  </si>
  <si>
    <t>NAPROX 550 CP</t>
  </si>
  <si>
    <t>1,50</t>
  </si>
  <si>
    <t>RESPINHAL 0.05% sol p. pulv nas F/15ML</t>
  </si>
  <si>
    <t>RUMABREX 200MG GLES</t>
  </si>
  <si>
    <t>444,27</t>
  </si>
  <si>
    <t>RYNZA SachetT 5GR B/5</t>
  </si>
  <si>
    <t>VITAMINE C UPSA 1000MG CP EFE B/20</t>
  </si>
  <si>
    <t>D9035</t>
  </si>
  <si>
    <t>AMIKOZ 50MG GELS B/7</t>
  </si>
  <si>
    <t>423,75</t>
  </si>
  <si>
    <t>M50004N</t>
  </si>
  <si>
    <t>ANCEFAL 250MG/5ML PDRE SUSP 60ML</t>
  </si>
  <si>
    <t>257,45</t>
  </si>
  <si>
    <t>011/19PH</t>
  </si>
  <si>
    <t>BISPIRADENT 1.5MI/250MG CP B/10</t>
  </si>
  <si>
    <t>26-01</t>
  </si>
  <si>
    <t>2,5</t>
  </si>
  <si>
    <t>CARBONET GEES B/30</t>
  </si>
  <si>
    <t>C01/50301</t>
  </si>
  <si>
    <t>1,113,71</t>
  </si>
  <si>
    <t>CERLULYSE sol auric  5% FL/10ML</t>
  </si>
  <si>
    <t>H4191</t>
  </si>
  <si>
    <t>CLAMOXYL 1g CP dispesible B/14</t>
  </si>
  <si>
    <t>DEBRITTNE 4.8MG/ML GRUES SP BUV</t>
  </si>
  <si>
    <t>SBD834</t>
  </si>
  <si>
    <t>DESLOR 0.5MG/ML SP (DESLOR)</t>
  </si>
  <si>
    <t>8A47</t>
  </si>
  <si>
    <t>ECOVAR 150MG LP Ovule B/1</t>
  </si>
  <si>
    <t>30/11/21</t>
  </si>
  <si>
    <t>LORADINE CP 10MG CP</t>
  </si>
  <si>
    <t>015/18</t>
  </si>
  <si>
    <t>MYCOZAN 50MG GELS B/3</t>
  </si>
  <si>
    <t>19/06/21</t>
  </si>
  <si>
    <t>SPIRADENT COMP  750000 UI/125 B/20</t>
  </si>
  <si>
    <t>006-02</t>
  </si>
  <si>
    <t>24/12/19</t>
  </si>
  <si>
    <t>TRIMEBUTINE  IVAL 100MG CP</t>
  </si>
  <si>
    <t>VERSEC 24MG B/60 CP</t>
  </si>
  <si>
    <t>023-01</t>
  </si>
  <si>
    <t>27/02/21</t>
  </si>
  <si>
    <t>VERSEC 150MG   GELS B/1</t>
  </si>
  <si>
    <t>0101/21</t>
  </si>
  <si>
    <t>CEFROZINE 250MG CP B/10</t>
  </si>
  <si>
    <t>331,51</t>
  </si>
  <si>
    <t>1 ,657.55</t>
  </si>
  <si>
    <t>LISAMETHY LE 40MG INJ</t>
  </si>
  <si>
    <t>329,65</t>
  </si>
  <si>
    <t>397,19</t>
  </si>
  <si>
    <t>FENIRAMINE 0.01% SP</t>
  </si>
  <si>
    <t>055/18</t>
  </si>
  <si>
    <t>ASPEGIC 100MG NRS Sachet B/20</t>
  </si>
  <si>
    <t>7M1065</t>
  </si>
  <si>
    <t>BETASONE 0,1% Pommade T/15G</t>
  </si>
  <si>
    <t>BIOCLAV AD 8:1 1G/125MG sht B/12</t>
  </si>
  <si>
    <t>BIOVEX SHT 500MG/200MG/25MG AD B/8</t>
  </si>
  <si>
    <t>634 18155</t>
  </si>
  <si>
    <t>CLAVODEX 500/62.5 SHT B/12</t>
  </si>
  <si>
    <t>FERRUM 50MG Gttes buv FL/30 ML</t>
  </si>
  <si>
    <t>19A297</t>
  </si>
  <si>
    <t>NADLORIC 100MG CP B/30</t>
  </si>
  <si>
    <t>NA0146</t>
  </si>
  <si>
    <t>PANADOL Extra CP B/16</t>
  </si>
  <si>
    <t>31/07/22</t>
  </si>
  <si>
    <t>SPASCOL 100MG gles B/30</t>
  </si>
  <si>
    <t>30/06/20</t>
  </si>
  <si>
    <t>TRIFER FOL 100MG/0.35MG B/30 CP pelliculés</t>
  </si>
  <si>
    <t>DEPAKINE CHRONO CP 500MG B/30</t>
  </si>
  <si>
    <t>869,39</t>
  </si>
  <si>
    <t>8A967</t>
  </si>
  <si>
    <t>DEPAKINE GOUTTES 200MG/ML FL/40 ML</t>
  </si>
  <si>
    <t>19DEG00</t>
  </si>
  <si>
    <t>01/02121</t>
  </si>
  <si>
    <t>LOVENOX 6000 Ul(O.6ML) B/2 INJ</t>
  </si>
  <si>
    <t>9L061A=0</t>
  </si>
  <si>
    <t>2,088-38</t>
  </si>
  <si>
    <t>MERCILON 150µg/20µg CP</t>
  </si>
  <si>
    <t>NASABEC 100µg SUSP NASAL FL200DOSE</t>
  </si>
  <si>
    <t>SERETIDE DISKUS 500µg/50µg FL/60doses</t>
  </si>
  <si>
    <t>ASPIRINE UPSA effev VIT C B/20</t>
  </si>
  <si>
    <t>NAXOLIN 100MG CP B/50</t>
  </si>
  <si>
    <t>U07901-01</t>
  </si>
  <si>
    <t>067</t>
  </si>
  <si>
    <t>01/2018</t>
  </si>
  <si>
    <t>D01 C19</t>
  </si>
  <si>
    <t>048</t>
  </si>
  <si>
    <t>0017</t>
  </si>
  <si>
    <t>033</t>
  </si>
  <si>
    <t>005</t>
  </si>
  <si>
    <t>0194</t>
  </si>
  <si>
    <t>029</t>
  </si>
  <si>
    <t>079</t>
  </si>
  <si>
    <t>022</t>
  </si>
  <si>
    <t>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</si>
</sst>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/>
    <xf numFmtId="4" fontId="0" fillId="0" borderId="0" xfId="0" applyNumberFormat="1" applyBorder="1"/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17" fontId="0" fillId="0" borderId="0" xfId="0" quotePrefix="1" applyNumberFormat="1" applyBorder="1" applyAlignment="1">
      <alignment horizontal="center"/>
    </xf>
    <xf numFmtId="2" fontId="0" fillId="0" borderId="0" xfId="0" applyNumberFormat="1" applyBorder="1"/>
    <xf numFmtId="16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Border="1"/>
    <xf numFmtId="2" fontId="0" fillId="2" borderId="0" xfId="0" applyNumberForma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zoomScaleNormal="100" workbookViewId="0">
      <selection activeCell="D1" sqref="D1:D1048576"/>
    </sheetView>
  </sheetViews>
  <sheetFormatPr defaultRowHeight="15" x14ac:dyDescent="0.25"/>
  <cols>
    <col min="1" max="1" width="32.85546875" bestFit="1" customWidth="1"/>
    <col min="2" max="2" width="9.140625" style="5"/>
    <col min="3" max="3" width="9.140625" style="8"/>
    <col min="4" max="4" width="9.140625" style="5"/>
    <col min="5" max="5" width="9.140625" style="8"/>
    <col min="6" max="6" width="9.140625" style="5"/>
    <col min="7" max="7" width="9.140625" style="8"/>
    <col min="8" max="9" width="9.140625" style="5"/>
    <col min="10" max="10" width="10.42578125" style="6" bestFit="1" customWidth="1"/>
    <col min="11" max="11" width="9.140625" style="5"/>
  </cols>
  <sheetData>
    <row r="1" spans="1:12" x14ac:dyDescent="0.25">
      <c r="A1" t="s">
        <v>0</v>
      </c>
      <c r="B1" s="5">
        <v>5</v>
      </c>
      <c r="C1" s="8">
        <v>252.09</v>
      </c>
      <c r="D1" s="5">
        <v>0</v>
      </c>
      <c r="E1" s="8">
        <v>252.09</v>
      </c>
      <c r="F1" s="5">
        <v>0</v>
      </c>
      <c r="G1" s="8">
        <v>302.5</v>
      </c>
      <c r="H1" s="5" t="s">
        <v>1</v>
      </c>
      <c r="I1" s="5">
        <v>2.5</v>
      </c>
      <c r="J1" s="6" t="s">
        <v>2</v>
      </c>
      <c r="K1" s="7">
        <v>1260.45</v>
      </c>
      <c r="L1">
        <f>(G1-C1) * B1</f>
        <v>252.04999999999998</v>
      </c>
    </row>
    <row r="2" spans="1:12" x14ac:dyDescent="0.25">
      <c r="A2" t="s">
        <v>3</v>
      </c>
      <c r="B2" s="5">
        <v>10</v>
      </c>
      <c r="C2" s="8">
        <v>358.34</v>
      </c>
      <c r="D2" s="5">
        <v>0</v>
      </c>
      <c r="E2" s="8">
        <v>358.34</v>
      </c>
      <c r="F2" s="5">
        <v>0</v>
      </c>
      <c r="G2" s="8">
        <v>430</v>
      </c>
      <c r="H2" s="5" t="s">
        <v>4</v>
      </c>
      <c r="I2" s="5">
        <v>0</v>
      </c>
      <c r="J2" s="6" t="s">
        <v>5</v>
      </c>
      <c r="K2" s="7">
        <v>3583.4</v>
      </c>
      <c r="L2">
        <f t="shared" ref="L2:L14" si="0">(G2-C2) * B2</f>
        <v>716.60000000000025</v>
      </c>
    </row>
    <row r="3" spans="1:12" x14ac:dyDescent="0.25">
      <c r="A3" t="s">
        <v>6</v>
      </c>
      <c r="B3" s="5">
        <v>5</v>
      </c>
      <c r="C3" s="8">
        <v>253.86</v>
      </c>
      <c r="D3" s="5">
        <v>0</v>
      </c>
      <c r="E3" s="8">
        <v>253.86</v>
      </c>
      <c r="F3" s="5">
        <v>0</v>
      </c>
      <c r="G3" s="8">
        <v>304.63</v>
      </c>
      <c r="H3" s="5">
        <v>402060</v>
      </c>
      <c r="I3" s="5">
        <v>2.5</v>
      </c>
      <c r="J3" s="6">
        <v>44203</v>
      </c>
      <c r="K3" s="7">
        <v>1269.3</v>
      </c>
      <c r="L3">
        <f t="shared" si="0"/>
        <v>253.84999999999991</v>
      </c>
    </row>
    <row r="4" spans="1:12" x14ac:dyDescent="0.25">
      <c r="A4" t="s">
        <v>7</v>
      </c>
      <c r="B4" s="5">
        <v>10</v>
      </c>
      <c r="C4" s="8">
        <v>289.19</v>
      </c>
      <c r="D4" s="5">
        <v>0</v>
      </c>
      <c r="E4" s="8">
        <v>289.19</v>
      </c>
      <c r="F4" s="5">
        <v>0</v>
      </c>
      <c r="G4" s="8">
        <v>347.03</v>
      </c>
      <c r="H4" s="5" t="s">
        <v>309</v>
      </c>
      <c r="I4" s="5">
        <v>2.5</v>
      </c>
      <c r="J4" s="6" t="s">
        <v>8</v>
      </c>
      <c r="K4" s="7">
        <v>2891.9</v>
      </c>
      <c r="L4">
        <f t="shared" si="0"/>
        <v>578.39999999999975</v>
      </c>
    </row>
    <row r="5" spans="1:12" x14ac:dyDescent="0.25">
      <c r="A5" t="s">
        <v>9</v>
      </c>
      <c r="B5" s="5">
        <v>3</v>
      </c>
      <c r="C5" s="8">
        <v>163.86</v>
      </c>
      <c r="D5" s="5">
        <v>100</v>
      </c>
      <c r="E5" s="8">
        <v>163.86</v>
      </c>
      <c r="F5" s="5">
        <v>0</v>
      </c>
      <c r="G5" s="8">
        <v>204.83</v>
      </c>
      <c r="H5" s="5" t="s">
        <v>10</v>
      </c>
      <c r="I5" s="5">
        <v>0</v>
      </c>
      <c r="J5" s="6">
        <v>44565</v>
      </c>
      <c r="K5" s="5">
        <v>491.58</v>
      </c>
      <c r="L5">
        <f t="shared" si="0"/>
        <v>122.91</v>
      </c>
    </row>
    <row r="6" spans="1:12" x14ac:dyDescent="0.25">
      <c r="A6" t="s">
        <v>9</v>
      </c>
      <c r="B6" s="5">
        <v>10</v>
      </c>
      <c r="C6" s="8">
        <v>163.86</v>
      </c>
      <c r="D6" s="5">
        <v>0</v>
      </c>
      <c r="E6" s="8">
        <v>163.86</v>
      </c>
      <c r="F6" s="5">
        <v>0</v>
      </c>
      <c r="G6" s="8">
        <v>204.83</v>
      </c>
      <c r="H6" s="5" t="s">
        <v>10</v>
      </c>
      <c r="I6" s="5">
        <v>0</v>
      </c>
      <c r="J6" s="6">
        <v>44565</v>
      </c>
      <c r="K6" s="7">
        <v>1638.6</v>
      </c>
      <c r="L6">
        <f t="shared" si="0"/>
        <v>409.7</v>
      </c>
    </row>
    <row r="7" spans="1:12" x14ac:dyDescent="0.25">
      <c r="A7" t="s">
        <v>11</v>
      </c>
      <c r="B7" s="5">
        <v>5</v>
      </c>
      <c r="C7" s="8">
        <v>78.37</v>
      </c>
      <c r="D7" s="5">
        <v>0</v>
      </c>
      <c r="E7" s="8">
        <v>78.37</v>
      </c>
      <c r="F7" s="5">
        <v>0</v>
      </c>
      <c r="G7" s="8">
        <v>117.55</v>
      </c>
      <c r="H7" s="5">
        <v>118</v>
      </c>
      <c r="I7" s="5">
        <v>2.5</v>
      </c>
      <c r="J7" s="6">
        <v>43837</v>
      </c>
      <c r="K7" s="5">
        <v>391.85</v>
      </c>
      <c r="L7">
        <f t="shared" si="0"/>
        <v>195.89999999999998</v>
      </c>
    </row>
    <row r="8" spans="1:12" x14ac:dyDescent="0.25">
      <c r="A8" t="s">
        <v>12</v>
      </c>
      <c r="B8" s="5">
        <v>10</v>
      </c>
      <c r="C8" s="8">
        <v>166.67</v>
      </c>
      <c r="D8" s="5">
        <v>0</v>
      </c>
      <c r="E8" s="8">
        <v>166.67</v>
      </c>
      <c r="F8" s="5">
        <v>0</v>
      </c>
      <c r="G8" s="8">
        <v>200</v>
      </c>
      <c r="H8" s="5" t="s">
        <v>13</v>
      </c>
      <c r="I8" s="5">
        <v>1.5</v>
      </c>
      <c r="J8" s="6" t="s">
        <v>14</v>
      </c>
      <c r="K8" s="7">
        <v>1666.7</v>
      </c>
      <c r="L8">
        <f t="shared" si="0"/>
        <v>333.30000000000013</v>
      </c>
    </row>
    <row r="9" spans="1:12" x14ac:dyDescent="0.25">
      <c r="A9" t="s">
        <v>12</v>
      </c>
      <c r="B9" s="5">
        <v>1</v>
      </c>
      <c r="C9" s="8">
        <v>166.67</v>
      </c>
      <c r="D9" s="5">
        <v>100</v>
      </c>
      <c r="E9" s="8">
        <v>166.67</v>
      </c>
      <c r="F9" s="5">
        <v>0</v>
      </c>
      <c r="G9" s="8">
        <v>200</v>
      </c>
      <c r="H9" s="5" t="s">
        <v>13</v>
      </c>
      <c r="I9" s="5">
        <v>1.5</v>
      </c>
      <c r="J9" s="6" t="s">
        <v>14</v>
      </c>
      <c r="K9" s="5">
        <v>166.67</v>
      </c>
      <c r="L9">
        <f t="shared" si="0"/>
        <v>33.330000000000013</v>
      </c>
    </row>
    <row r="10" spans="1:12" x14ac:dyDescent="0.25">
      <c r="A10" t="s">
        <v>15</v>
      </c>
      <c r="B10" s="5">
        <v>10</v>
      </c>
      <c r="C10" s="8">
        <v>115.84</v>
      </c>
      <c r="D10" s="5">
        <v>0</v>
      </c>
      <c r="E10" s="8">
        <v>115.84</v>
      </c>
      <c r="F10" s="5">
        <v>0</v>
      </c>
      <c r="G10" s="8">
        <v>154.06</v>
      </c>
      <c r="H10" s="5" t="s">
        <v>16</v>
      </c>
      <c r="I10" s="5">
        <v>0</v>
      </c>
      <c r="J10" s="6">
        <v>43842</v>
      </c>
      <c r="K10" s="7">
        <v>1158.4000000000001</v>
      </c>
      <c r="L10">
        <f t="shared" si="0"/>
        <v>382.2</v>
      </c>
    </row>
    <row r="11" spans="1:12" x14ac:dyDescent="0.25">
      <c r="A11" t="s">
        <v>17</v>
      </c>
      <c r="B11" s="5">
        <v>20</v>
      </c>
      <c r="C11" s="8">
        <v>124.13</v>
      </c>
      <c r="D11" s="5">
        <v>0</v>
      </c>
      <c r="E11" s="8">
        <v>124.13</v>
      </c>
      <c r="F11" s="5">
        <v>0</v>
      </c>
      <c r="G11" s="8">
        <v>165.09</v>
      </c>
      <c r="H11" s="5" t="s">
        <v>18</v>
      </c>
      <c r="I11" s="5">
        <v>0</v>
      </c>
      <c r="J11" s="6" t="s">
        <v>19</v>
      </c>
      <c r="K11" s="5" t="s">
        <v>20</v>
      </c>
      <c r="L11">
        <f t="shared" si="0"/>
        <v>819.20000000000016</v>
      </c>
    </row>
    <row r="12" spans="1:12" x14ac:dyDescent="0.25">
      <c r="A12" t="s">
        <v>21</v>
      </c>
      <c r="B12" s="5">
        <v>2</v>
      </c>
      <c r="C12" s="8">
        <v>324.45</v>
      </c>
      <c r="D12" s="5">
        <v>0</v>
      </c>
      <c r="E12" s="8">
        <v>324.45</v>
      </c>
      <c r="F12" s="5">
        <v>19</v>
      </c>
      <c r="G12" s="8">
        <v>463.32</v>
      </c>
      <c r="H12" s="5" t="s">
        <v>22</v>
      </c>
      <c r="I12" s="5">
        <v>0</v>
      </c>
      <c r="J12" s="6">
        <v>44205</v>
      </c>
      <c r="K12" s="5">
        <v>648.9</v>
      </c>
      <c r="L12">
        <f t="shared" si="0"/>
        <v>277.74</v>
      </c>
    </row>
    <row r="13" spans="1:12" x14ac:dyDescent="0.25">
      <c r="A13" t="s">
        <v>23</v>
      </c>
      <c r="B13" s="5">
        <v>2</v>
      </c>
      <c r="C13" s="8">
        <v>1098.33</v>
      </c>
      <c r="D13" s="5">
        <v>0</v>
      </c>
      <c r="E13" s="8">
        <v>1098.3</v>
      </c>
      <c r="F13" s="5">
        <v>0</v>
      </c>
      <c r="G13" s="8">
        <v>1317.99</v>
      </c>
      <c r="H13" s="5">
        <v>181797</v>
      </c>
      <c r="I13" s="5">
        <v>2.5</v>
      </c>
      <c r="J13" s="6">
        <v>43840</v>
      </c>
      <c r="K13" s="7">
        <v>2196.66</v>
      </c>
      <c r="L13">
        <f t="shared" si="0"/>
        <v>439.32000000000016</v>
      </c>
    </row>
    <row r="14" spans="1:12" x14ac:dyDescent="0.25">
      <c r="A14" t="s">
        <v>24</v>
      </c>
      <c r="B14" s="5">
        <v>20</v>
      </c>
      <c r="C14" s="8">
        <v>148.13</v>
      </c>
      <c r="D14" s="5">
        <v>0</v>
      </c>
      <c r="E14" s="8">
        <v>148.13</v>
      </c>
      <c r="F14" s="5">
        <v>0</v>
      </c>
      <c r="G14" s="8">
        <v>185.16</v>
      </c>
      <c r="H14" s="5">
        <v>80308</v>
      </c>
      <c r="I14" s="5">
        <v>2.5</v>
      </c>
      <c r="J14" s="6">
        <v>44202</v>
      </c>
      <c r="K14" s="7">
        <v>2962.6</v>
      </c>
      <c r="L14">
        <f t="shared" si="0"/>
        <v>740.6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7C7D-2A18-4D32-9E45-BE660DC64F10}">
  <dimension ref="A2:L36"/>
  <sheetViews>
    <sheetView tabSelected="1" zoomScaleNormal="100" workbookViewId="0">
      <selection activeCell="L3" sqref="L3"/>
    </sheetView>
  </sheetViews>
  <sheetFormatPr defaultRowHeight="15" x14ac:dyDescent="0.25"/>
  <cols>
    <col min="1" max="1" width="38.85546875" style="9" bestFit="1" customWidth="1"/>
    <col min="2" max="2" width="3" style="9" bestFit="1" customWidth="1"/>
    <col min="3" max="3" width="7" style="15" bestFit="1" customWidth="1"/>
    <col min="4" max="4" width="4" style="9" bestFit="1" customWidth="1"/>
    <col min="5" max="5" width="7" style="15" bestFit="1" customWidth="1"/>
    <col min="6" max="6" width="2" style="9" bestFit="1" customWidth="1"/>
    <col min="7" max="7" width="7" style="15" bestFit="1" customWidth="1"/>
    <col min="8" max="8" width="9.85546875" style="12" bestFit="1" customWidth="1"/>
    <col min="9" max="9" width="4.5703125" style="9" bestFit="1" customWidth="1"/>
    <col min="10" max="10" width="10.42578125" style="11" bestFit="1" customWidth="1"/>
    <col min="11" max="11" width="8" style="9" bestFit="1" customWidth="1"/>
    <col min="12" max="16384" width="9.140625" style="9"/>
  </cols>
  <sheetData>
    <row r="2" spans="1:12" x14ac:dyDescent="0.25">
      <c r="A2" s="9" t="s">
        <v>25</v>
      </c>
      <c r="B2" s="9">
        <v>3</v>
      </c>
      <c r="C2" s="15">
        <v>100.62</v>
      </c>
      <c r="D2" s="9">
        <v>0</v>
      </c>
      <c r="E2" s="15">
        <v>100.62</v>
      </c>
      <c r="F2" s="9">
        <v>0</v>
      </c>
      <c r="G2" s="15">
        <v>133.83000000000001</v>
      </c>
      <c r="H2" s="12" t="s">
        <v>26</v>
      </c>
      <c r="I2" s="9">
        <v>0</v>
      </c>
      <c r="J2" s="11">
        <v>44564</v>
      </c>
      <c r="K2" s="9">
        <v>301.86</v>
      </c>
      <c r="L2">
        <f>(G2-C2) * B2</f>
        <v>99.630000000000024</v>
      </c>
    </row>
    <row r="3" spans="1:12" s="22" customFormat="1" x14ac:dyDescent="0.25">
      <c r="A3" s="22" t="s">
        <v>27</v>
      </c>
      <c r="B3" s="22">
        <v>3</v>
      </c>
      <c r="C3" s="23">
        <v>161.83000000000001</v>
      </c>
      <c r="D3" s="22">
        <v>100</v>
      </c>
      <c r="E3" s="23">
        <v>161.83000000000001</v>
      </c>
      <c r="F3" s="22">
        <v>0</v>
      </c>
      <c r="G3" s="23">
        <v>194.2</v>
      </c>
      <c r="H3" s="24" t="s">
        <v>28</v>
      </c>
      <c r="I3" s="22">
        <v>2.5</v>
      </c>
      <c r="J3" s="25" t="s">
        <v>29</v>
      </c>
      <c r="K3" s="22">
        <v>485.49</v>
      </c>
      <c r="L3" s="26">
        <f t="shared" ref="L3:L36" si="0">(G3-C3) * B3</f>
        <v>97.109999999999928</v>
      </c>
    </row>
    <row r="4" spans="1:12" x14ac:dyDescent="0.25">
      <c r="A4" s="9" t="s">
        <v>30</v>
      </c>
      <c r="B4" s="9">
        <v>10</v>
      </c>
      <c r="C4" s="15">
        <v>161.83000000000001</v>
      </c>
      <c r="D4" s="9">
        <v>0</v>
      </c>
      <c r="E4" s="15">
        <v>161.83000000000001</v>
      </c>
      <c r="F4" s="9">
        <v>0</v>
      </c>
      <c r="G4" s="15">
        <v>194.2</v>
      </c>
      <c r="H4" s="12" t="s">
        <v>28</v>
      </c>
      <c r="I4" s="9">
        <v>2.5</v>
      </c>
      <c r="J4" s="11" t="s">
        <v>29</v>
      </c>
      <c r="K4" s="10">
        <v>1618.3</v>
      </c>
      <c r="L4">
        <f t="shared" si="0"/>
        <v>323.69999999999976</v>
      </c>
    </row>
    <row r="5" spans="1:12" x14ac:dyDescent="0.25">
      <c r="A5" s="9" t="s">
        <v>31</v>
      </c>
      <c r="B5" s="9">
        <v>3</v>
      </c>
      <c r="C5" s="15">
        <v>304.25</v>
      </c>
      <c r="D5" s="9">
        <v>0</v>
      </c>
      <c r="E5" s="15">
        <v>304.25</v>
      </c>
      <c r="F5" s="9">
        <v>0</v>
      </c>
      <c r="G5" s="15">
        <v>365.1</v>
      </c>
      <c r="H5" s="13" t="s">
        <v>310</v>
      </c>
      <c r="I5" s="9">
        <v>1.5</v>
      </c>
      <c r="J5" s="11" t="s">
        <v>32</v>
      </c>
      <c r="K5" s="9">
        <v>912.75</v>
      </c>
      <c r="L5">
        <f t="shared" si="0"/>
        <v>182.55000000000007</v>
      </c>
    </row>
    <row r="6" spans="1:12" x14ac:dyDescent="0.25">
      <c r="A6" s="9" t="s">
        <v>33</v>
      </c>
      <c r="B6" s="9">
        <v>10</v>
      </c>
      <c r="C6" s="15">
        <v>113.85</v>
      </c>
      <c r="D6" s="9">
        <v>0</v>
      </c>
      <c r="E6" s="15">
        <v>113.85</v>
      </c>
      <c r="F6" s="9">
        <v>0</v>
      </c>
      <c r="G6" s="15">
        <v>151.41999999999999</v>
      </c>
      <c r="H6" s="12" t="s">
        <v>34</v>
      </c>
      <c r="I6" s="9">
        <v>0</v>
      </c>
      <c r="J6" s="11">
        <v>44564</v>
      </c>
      <c r="K6" s="10">
        <v>1138.5</v>
      </c>
      <c r="L6">
        <f t="shared" si="0"/>
        <v>375.69999999999993</v>
      </c>
    </row>
    <row r="7" spans="1:12" x14ac:dyDescent="0.25">
      <c r="A7" s="9" t="s">
        <v>35</v>
      </c>
      <c r="B7" s="9">
        <v>30</v>
      </c>
      <c r="C7" s="15">
        <v>71.67</v>
      </c>
      <c r="D7" s="9">
        <v>0</v>
      </c>
      <c r="E7" s="15">
        <v>71.67</v>
      </c>
      <c r="F7" s="9">
        <v>0</v>
      </c>
      <c r="G7" s="15">
        <v>107.5</v>
      </c>
      <c r="H7" s="12" t="s">
        <v>36</v>
      </c>
      <c r="I7" s="9">
        <v>2.5</v>
      </c>
      <c r="J7" s="11">
        <v>44208</v>
      </c>
      <c r="K7" s="10">
        <v>2150.1</v>
      </c>
      <c r="L7">
        <f t="shared" si="0"/>
        <v>1074.8999999999999</v>
      </c>
    </row>
    <row r="8" spans="1:12" x14ac:dyDescent="0.25">
      <c r="A8" s="9" t="s">
        <v>37</v>
      </c>
      <c r="B8" s="9">
        <v>10</v>
      </c>
      <c r="C8" s="15">
        <v>404.21</v>
      </c>
      <c r="D8" s="9">
        <v>0</v>
      </c>
      <c r="E8" s="15">
        <v>404.21</v>
      </c>
      <c r="F8" s="9">
        <v>0</v>
      </c>
      <c r="G8" s="15">
        <v>485.06</v>
      </c>
      <c r="H8" s="12" t="s">
        <v>38</v>
      </c>
      <c r="I8" s="9">
        <v>2.5</v>
      </c>
      <c r="J8" s="11">
        <v>44565</v>
      </c>
      <c r="K8" s="10">
        <v>4042.1</v>
      </c>
      <c r="L8">
        <f t="shared" si="0"/>
        <v>808.50000000000023</v>
      </c>
    </row>
    <row r="9" spans="1:12" x14ac:dyDescent="0.25">
      <c r="A9" s="9" t="s">
        <v>37</v>
      </c>
      <c r="B9" s="9">
        <v>1</v>
      </c>
      <c r="C9" s="15">
        <v>404.21</v>
      </c>
      <c r="D9" s="9">
        <v>0</v>
      </c>
      <c r="E9" s="15">
        <v>404.21</v>
      </c>
      <c r="F9" s="9">
        <v>0</v>
      </c>
      <c r="G9" s="15">
        <v>485.06</v>
      </c>
      <c r="H9" s="12" t="s">
        <v>38</v>
      </c>
      <c r="I9" s="9">
        <v>2.5</v>
      </c>
      <c r="J9" s="11">
        <v>44565</v>
      </c>
      <c r="K9" s="9">
        <v>404.21</v>
      </c>
      <c r="L9">
        <f t="shared" si="0"/>
        <v>80.850000000000023</v>
      </c>
    </row>
    <row r="10" spans="1:12" x14ac:dyDescent="0.25">
      <c r="A10" s="9" t="s">
        <v>39</v>
      </c>
      <c r="B10" s="9">
        <v>2</v>
      </c>
      <c r="C10" s="15">
        <v>338.71</v>
      </c>
      <c r="D10" s="9">
        <v>0</v>
      </c>
      <c r="E10" s="15">
        <v>338.71</v>
      </c>
      <c r="F10" s="9">
        <v>0</v>
      </c>
      <c r="G10" s="15">
        <v>406.45</v>
      </c>
      <c r="H10" s="12" t="s">
        <v>40</v>
      </c>
      <c r="I10" s="9">
        <v>2.5</v>
      </c>
      <c r="J10" s="11" t="s">
        <v>41</v>
      </c>
      <c r="K10" s="9">
        <v>677.42</v>
      </c>
      <c r="L10">
        <f t="shared" si="0"/>
        <v>135.48000000000002</v>
      </c>
    </row>
    <row r="11" spans="1:12" x14ac:dyDescent="0.25">
      <c r="A11" s="9" t="s">
        <v>42</v>
      </c>
      <c r="B11" s="9">
        <v>2</v>
      </c>
      <c r="C11" s="15">
        <v>551.52</v>
      </c>
      <c r="D11" s="9">
        <v>0</v>
      </c>
      <c r="E11" s="15">
        <v>551.52</v>
      </c>
      <c r="F11" s="9">
        <v>0</v>
      </c>
      <c r="G11" s="15">
        <v>661.82</v>
      </c>
      <c r="H11" s="12" t="s">
        <v>43</v>
      </c>
      <c r="I11" s="9">
        <v>1.5</v>
      </c>
      <c r="J11" s="11">
        <v>43841</v>
      </c>
      <c r="K11" s="10">
        <v>1103.04</v>
      </c>
      <c r="L11">
        <f t="shared" si="0"/>
        <v>220.60000000000014</v>
      </c>
    </row>
    <row r="12" spans="1:12" x14ac:dyDescent="0.25">
      <c r="A12" s="9" t="s">
        <v>44</v>
      </c>
      <c r="B12" s="9">
        <v>1</v>
      </c>
      <c r="C12" s="15">
        <v>208.33</v>
      </c>
      <c r="D12" s="9">
        <v>0</v>
      </c>
      <c r="E12" s="15">
        <v>208.33</v>
      </c>
      <c r="F12" s="9">
        <v>0</v>
      </c>
      <c r="G12" s="15">
        <v>250</v>
      </c>
      <c r="H12" s="12" t="s">
        <v>45</v>
      </c>
      <c r="I12" s="9">
        <v>2.5</v>
      </c>
      <c r="J12" s="11">
        <v>44267</v>
      </c>
      <c r="K12" s="9">
        <v>208.33</v>
      </c>
      <c r="L12">
        <f t="shared" si="0"/>
        <v>41.669999999999987</v>
      </c>
    </row>
    <row r="13" spans="1:12" x14ac:dyDescent="0.25">
      <c r="A13" s="9" t="s">
        <v>44</v>
      </c>
      <c r="B13" s="9">
        <v>5</v>
      </c>
      <c r="C13" s="15">
        <v>208.33</v>
      </c>
      <c r="D13" s="9">
        <v>0</v>
      </c>
      <c r="E13" s="15">
        <v>208.33</v>
      </c>
      <c r="F13" s="9">
        <v>0</v>
      </c>
      <c r="G13" s="15">
        <v>250</v>
      </c>
      <c r="H13" s="12" t="s">
        <v>45</v>
      </c>
      <c r="I13" s="9">
        <v>2.5</v>
      </c>
      <c r="J13" s="11">
        <v>44267</v>
      </c>
      <c r="K13" s="10">
        <v>1041.6500000000001</v>
      </c>
      <c r="L13">
        <f t="shared" si="0"/>
        <v>208.34999999999994</v>
      </c>
    </row>
    <row r="14" spans="1:12" x14ac:dyDescent="0.25">
      <c r="A14" s="9" t="s">
        <v>46</v>
      </c>
      <c r="B14" s="9">
        <v>10</v>
      </c>
      <c r="C14" s="15">
        <v>271.92</v>
      </c>
      <c r="D14" s="9">
        <v>0</v>
      </c>
      <c r="E14" s="15">
        <v>271.92</v>
      </c>
      <c r="F14" s="9">
        <v>0</v>
      </c>
      <c r="G14" s="15">
        <v>326.31</v>
      </c>
      <c r="H14" s="12">
        <v>170</v>
      </c>
      <c r="I14" s="9">
        <v>0</v>
      </c>
      <c r="J14" s="11">
        <v>44199</v>
      </c>
      <c r="K14" s="10">
        <v>2719.2</v>
      </c>
      <c r="L14">
        <f t="shared" si="0"/>
        <v>543.89999999999986</v>
      </c>
    </row>
    <row r="15" spans="1:12" x14ac:dyDescent="0.25">
      <c r="A15" s="9" t="s">
        <v>47</v>
      </c>
      <c r="B15" s="9">
        <v>5</v>
      </c>
      <c r="C15" s="15">
        <v>222.87</v>
      </c>
      <c r="D15" s="9">
        <v>0</v>
      </c>
      <c r="E15" s="15">
        <v>222.87</v>
      </c>
      <c r="F15" s="9">
        <v>0</v>
      </c>
      <c r="G15" s="15">
        <v>267.44</v>
      </c>
      <c r="H15" s="12">
        <v>172145</v>
      </c>
      <c r="I15" s="9">
        <v>1.5</v>
      </c>
      <c r="J15" s="11">
        <v>43842</v>
      </c>
      <c r="K15" s="10">
        <v>1114.3499999999999</v>
      </c>
      <c r="L15">
        <f t="shared" si="0"/>
        <v>222.84999999999997</v>
      </c>
    </row>
    <row r="16" spans="1:12" x14ac:dyDescent="0.25">
      <c r="A16" s="9" t="s">
        <v>48</v>
      </c>
      <c r="B16" s="9">
        <v>5</v>
      </c>
      <c r="C16" s="15">
        <v>252.05</v>
      </c>
      <c r="D16" s="9">
        <v>0</v>
      </c>
      <c r="E16" s="15">
        <v>252.05</v>
      </c>
      <c r="F16" s="9">
        <v>0</v>
      </c>
      <c r="G16" s="15">
        <v>302.45</v>
      </c>
      <c r="H16" s="12" t="s">
        <v>49</v>
      </c>
      <c r="I16" s="9">
        <v>2.5</v>
      </c>
      <c r="J16" s="11" t="s">
        <v>50</v>
      </c>
      <c r="K16" s="10">
        <v>1260.25</v>
      </c>
      <c r="L16">
        <f t="shared" si="0"/>
        <v>251.99999999999989</v>
      </c>
    </row>
    <row r="17" spans="1:12" x14ac:dyDescent="0.25">
      <c r="A17" s="9" t="s">
        <v>51</v>
      </c>
      <c r="B17" s="9">
        <v>3</v>
      </c>
      <c r="C17" s="15">
        <v>229.08</v>
      </c>
      <c r="D17" s="9">
        <v>0</v>
      </c>
      <c r="E17" s="15">
        <v>229.08</v>
      </c>
      <c r="F17" s="9">
        <v>0</v>
      </c>
      <c r="G17" s="15">
        <v>274.89999999999998</v>
      </c>
      <c r="H17" s="12" t="s">
        <v>52</v>
      </c>
      <c r="I17" s="9">
        <v>2.5</v>
      </c>
      <c r="J17" s="11" t="s">
        <v>53</v>
      </c>
      <c r="K17" s="9">
        <v>687.24</v>
      </c>
      <c r="L17">
        <f t="shared" si="0"/>
        <v>137.45999999999989</v>
      </c>
    </row>
    <row r="18" spans="1:12" x14ac:dyDescent="0.25">
      <c r="A18" s="9" t="s">
        <v>54</v>
      </c>
      <c r="B18" s="9">
        <v>10</v>
      </c>
      <c r="C18" s="15">
        <v>183.7</v>
      </c>
      <c r="D18" s="9">
        <v>0</v>
      </c>
      <c r="E18" s="15">
        <v>183.7</v>
      </c>
      <c r="F18" s="9">
        <v>0</v>
      </c>
      <c r="G18" s="15">
        <v>220.44</v>
      </c>
      <c r="H18" s="12" t="s">
        <v>312</v>
      </c>
      <c r="I18" s="9">
        <v>1.5</v>
      </c>
      <c r="J18" s="11">
        <v>44564</v>
      </c>
      <c r="K18" s="10">
        <v>1837</v>
      </c>
      <c r="L18">
        <f t="shared" si="0"/>
        <v>367.40000000000009</v>
      </c>
    </row>
    <row r="19" spans="1:12" s="22" customFormat="1" x14ac:dyDescent="0.25">
      <c r="A19" s="22" t="s">
        <v>54</v>
      </c>
      <c r="B19" s="22">
        <v>1</v>
      </c>
      <c r="C19" s="23">
        <v>183.7</v>
      </c>
      <c r="D19" s="22">
        <v>100</v>
      </c>
      <c r="E19" s="23">
        <v>183.7</v>
      </c>
      <c r="F19" s="22">
        <v>0</v>
      </c>
      <c r="G19" s="23">
        <v>220.44</v>
      </c>
      <c r="H19" s="24" t="s">
        <v>312</v>
      </c>
      <c r="I19" s="22">
        <v>1.5</v>
      </c>
      <c r="J19" s="25">
        <v>44564</v>
      </c>
      <c r="K19" s="22">
        <v>183.7</v>
      </c>
      <c r="L19" s="26">
        <f t="shared" si="0"/>
        <v>36.740000000000009</v>
      </c>
    </row>
    <row r="20" spans="1:12" s="22" customFormat="1" x14ac:dyDescent="0.25">
      <c r="A20" s="22" t="s">
        <v>55</v>
      </c>
      <c r="B20" s="22">
        <v>1</v>
      </c>
      <c r="C20" s="23">
        <v>125.21</v>
      </c>
      <c r="D20" s="22">
        <v>100</v>
      </c>
      <c r="E20" s="23">
        <v>125.21</v>
      </c>
      <c r="F20" s="22">
        <v>0</v>
      </c>
      <c r="G20" s="23">
        <v>166.52</v>
      </c>
      <c r="H20" s="24" t="s">
        <v>56</v>
      </c>
      <c r="I20" s="22">
        <v>2.5</v>
      </c>
      <c r="J20" s="25">
        <v>43476</v>
      </c>
      <c r="K20" s="22">
        <v>125.21</v>
      </c>
      <c r="L20" s="26">
        <f t="shared" si="0"/>
        <v>41.310000000000016</v>
      </c>
    </row>
    <row r="21" spans="1:12" x14ac:dyDescent="0.25">
      <c r="A21" s="9" t="s">
        <v>55</v>
      </c>
      <c r="B21" s="9">
        <v>5</v>
      </c>
      <c r="C21" s="15">
        <v>125.21</v>
      </c>
      <c r="D21" s="9">
        <v>0</v>
      </c>
      <c r="E21" s="15">
        <v>125.21</v>
      </c>
      <c r="F21" s="9">
        <v>0</v>
      </c>
      <c r="G21" s="15">
        <v>166.52</v>
      </c>
      <c r="H21" s="12" t="s">
        <v>56</v>
      </c>
      <c r="I21" s="9">
        <v>2.5</v>
      </c>
      <c r="J21" s="11">
        <v>43476</v>
      </c>
      <c r="K21" s="9">
        <v>626.04999999999995</v>
      </c>
      <c r="L21">
        <f t="shared" si="0"/>
        <v>206.55000000000007</v>
      </c>
    </row>
    <row r="22" spans="1:12" x14ac:dyDescent="0.25">
      <c r="A22" s="9" t="s">
        <v>57</v>
      </c>
      <c r="B22" s="9">
        <v>1</v>
      </c>
      <c r="C22" s="15">
        <v>229.43</v>
      </c>
      <c r="D22" s="9">
        <v>0</v>
      </c>
      <c r="E22" s="15">
        <v>229.43</v>
      </c>
      <c r="F22" s="9">
        <v>0</v>
      </c>
      <c r="G22" s="15">
        <v>275.32</v>
      </c>
      <c r="H22" s="12">
        <v>8900</v>
      </c>
      <c r="I22" s="9">
        <v>1.5</v>
      </c>
      <c r="J22" s="11" t="s">
        <v>58</v>
      </c>
      <c r="K22" s="9">
        <v>229.43</v>
      </c>
      <c r="L22">
        <f t="shared" si="0"/>
        <v>45.889999999999986</v>
      </c>
    </row>
    <row r="23" spans="1:12" x14ac:dyDescent="0.25">
      <c r="A23" s="9" t="s">
        <v>57</v>
      </c>
      <c r="B23" s="9">
        <v>4</v>
      </c>
      <c r="C23" s="15">
        <v>229.43</v>
      </c>
      <c r="D23" s="9">
        <v>0</v>
      </c>
      <c r="E23" s="15">
        <v>229.43</v>
      </c>
      <c r="F23" s="9">
        <v>0</v>
      </c>
      <c r="G23" s="15">
        <v>275.32</v>
      </c>
      <c r="H23" s="12">
        <v>8900</v>
      </c>
      <c r="I23" s="9">
        <v>1.5</v>
      </c>
      <c r="J23" s="11">
        <v>44135</v>
      </c>
      <c r="K23" s="9">
        <v>917.72</v>
      </c>
      <c r="L23">
        <f t="shared" si="0"/>
        <v>183.55999999999995</v>
      </c>
    </row>
    <row r="24" spans="1:12" x14ac:dyDescent="0.25">
      <c r="A24" s="9" t="s">
        <v>59</v>
      </c>
      <c r="B24" s="9">
        <v>7</v>
      </c>
      <c r="C24" s="15">
        <v>200.71</v>
      </c>
      <c r="D24" s="9">
        <v>0</v>
      </c>
      <c r="E24" s="15">
        <v>200.71</v>
      </c>
      <c r="F24" s="9">
        <v>0</v>
      </c>
      <c r="G24" s="15">
        <v>250.88</v>
      </c>
      <c r="H24" s="12">
        <v>14237</v>
      </c>
      <c r="I24" s="9">
        <v>0</v>
      </c>
      <c r="J24" s="11">
        <v>44135</v>
      </c>
      <c r="K24" s="10">
        <v>1404.97</v>
      </c>
      <c r="L24">
        <f t="shared" si="0"/>
        <v>351.18999999999994</v>
      </c>
    </row>
    <row r="25" spans="1:12" x14ac:dyDescent="0.25">
      <c r="A25" s="9" t="s">
        <v>60</v>
      </c>
      <c r="B25" s="9">
        <v>5</v>
      </c>
      <c r="C25" s="15">
        <v>230.09</v>
      </c>
      <c r="D25" s="9">
        <v>0</v>
      </c>
      <c r="E25" s="15">
        <v>230.09</v>
      </c>
      <c r="F25" s="9">
        <v>0</v>
      </c>
      <c r="G25" s="15">
        <v>276.10000000000002</v>
      </c>
      <c r="H25" s="12" t="s">
        <v>61</v>
      </c>
      <c r="I25" s="9">
        <v>2.5</v>
      </c>
      <c r="J25" s="11">
        <v>44824</v>
      </c>
      <c r="L25">
        <f t="shared" si="0"/>
        <v>230.0500000000001</v>
      </c>
    </row>
    <row r="26" spans="1:12" x14ac:dyDescent="0.25">
      <c r="A26" s="9" t="s">
        <v>62</v>
      </c>
      <c r="B26" s="9">
        <v>10</v>
      </c>
      <c r="C26" s="15">
        <v>140</v>
      </c>
      <c r="D26" s="9">
        <v>0</v>
      </c>
      <c r="E26" s="15">
        <v>140</v>
      </c>
      <c r="F26" s="9">
        <v>0</v>
      </c>
      <c r="G26" s="15">
        <v>175</v>
      </c>
      <c r="H26" s="12" t="s">
        <v>63</v>
      </c>
      <c r="I26" s="9">
        <v>0</v>
      </c>
      <c r="J26" s="11" t="s">
        <v>64</v>
      </c>
      <c r="K26" s="10">
        <v>1400</v>
      </c>
      <c r="L26">
        <f t="shared" si="0"/>
        <v>350</v>
      </c>
    </row>
    <row r="27" spans="1:12" x14ac:dyDescent="0.25">
      <c r="A27" s="9" t="s">
        <v>62</v>
      </c>
      <c r="B27" s="9">
        <v>1</v>
      </c>
      <c r="C27" s="15">
        <v>140</v>
      </c>
      <c r="D27" s="9">
        <v>0</v>
      </c>
      <c r="E27" s="15">
        <v>140</v>
      </c>
      <c r="F27" s="9">
        <v>0</v>
      </c>
      <c r="G27" s="15">
        <v>175</v>
      </c>
      <c r="H27" s="12" t="s">
        <v>63</v>
      </c>
      <c r="I27" s="9">
        <v>0</v>
      </c>
      <c r="J27" s="11" t="s">
        <v>64</v>
      </c>
      <c r="K27" s="9">
        <v>140</v>
      </c>
      <c r="L27">
        <f t="shared" si="0"/>
        <v>35</v>
      </c>
    </row>
    <row r="28" spans="1:12" x14ac:dyDescent="0.25">
      <c r="A28" s="9" t="s">
        <v>65</v>
      </c>
      <c r="B28" s="9">
        <v>10</v>
      </c>
      <c r="C28" s="15">
        <v>134.77000000000001</v>
      </c>
      <c r="D28" s="9">
        <v>0</v>
      </c>
      <c r="E28" s="15">
        <v>134.77000000000001</v>
      </c>
      <c r="F28" s="9">
        <v>0</v>
      </c>
      <c r="G28" s="15">
        <v>168.47</v>
      </c>
      <c r="H28" s="12" t="s">
        <v>66</v>
      </c>
      <c r="I28" s="9" t="s">
        <v>67</v>
      </c>
      <c r="J28" s="11">
        <v>44207</v>
      </c>
      <c r="K28" s="10">
        <v>1347.7</v>
      </c>
      <c r="L28">
        <f t="shared" si="0"/>
        <v>336.99999999999989</v>
      </c>
    </row>
    <row r="29" spans="1:12" x14ac:dyDescent="0.25">
      <c r="A29" s="9" t="s">
        <v>68</v>
      </c>
      <c r="B29" s="9">
        <v>10</v>
      </c>
      <c r="C29" s="15">
        <v>75.599999999999994</v>
      </c>
      <c r="D29" s="9">
        <v>0</v>
      </c>
      <c r="E29" s="15">
        <v>75.599999999999994</v>
      </c>
      <c r="F29" s="9">
        <v>0</v>
      </c>
      <c r="G29" s="15">
        <v>113.4</v>
      </c>
      <c r="H29" s="12">
        <v>182428</v>
      </c>
      <c r="I29" s="9">
        <v>1.5</v>
      </c>
      <c r="J29" s="11">
        <v>44562</v>
      </c>
      <c r="K29" s="9">
        <v>756</v>
      </c>
      <c r="L29">
        <f t="shared" si="0"/>
        <v>378.00000000000011</v>
      </c>
    </row>
    <row r="30" spans="1:12" s="22" customFormat="1" x14ac:dyDescent="0.25">
      <c r="A30" s="22" t="s">
        <v>68</v>
      </c>
      <c r="B30" s="22">
        <v>1</v>
      </c>
      <c r="C30" s="23">
        <v>75.599999999999994</v>
      </c>
      <c r="D30" s="22">
        <v>100</v>
      </c>
      <c r="E30" s="23">
        <v>75.599999999999994</v>
      </c>
      <c r="F30" s="22">
        <v>0</v>
      </c>
      <c r="G30" s="23">
        <v>113.4</v>
      </c>
      <c r="H30" s="24">
        <v>182428</v>
      </c>
      <c r="I30" s="22">
        <v>1.5</v>
      </c>
      <c r="J30" s="25">
        <v>44562</v>
      </c>
      <c r="K30" s="22">
        <v>75.599999999999994</v>
      </c>
      <c r="L30" s="26">
        <f t="shared" si="0"/>
        <v>37.800000000000011</v>
      </c>
    </row>
    <row r="31" spans="1:12" x14ac:dyDescent="0.25">
      <c r="A31" s="9" t="s">
        <v>69</v>
      </c>
      <c r="B31" s="9">
        <v>10</v>
      </c>
      <c r="C31" s="15">
        <v>148.53</v>
      </c>
      <c r="D31" s="9">
        <v>0</v>
      </c>
      <c r="E31" s="15">
        <v>148.53</v>
      </c>
      <c r="F31" s="9">
        <v>0</v>
      </c>
      <c r="G31" s="15">
        <v>185.67</v>
      </c>
      <c r="H31" s="12" t="s">
        <v>70</v>
      </c>
      <c r="I31" s="9">
        <v>1.5</v>
      </c>
      <c r="J31" s="11">
        <v>44208</v>
      </c>
      <c r="K31" s="10">
        <v>1485.3</v>
      </c>
      <c r="L31">
        <f t="shared" si="0"/>
        <v>371.39999999999986</v>
      </c>
    </row>
    <row r="32" spans="1:12" s="22" customFormat="1" x14ac:dyDescent="0.25">
      <c r="A32" s="22" t="s">
        <v>69</v>
      </c>
      <c r="B32" s="22">
        <v>1</v>
      </c>
      <c r="C32" s="23">
        <v>148.53</v>
      </c>
      <c r="D32" s="22">
        <v>100</v>
      </c>
      <c r="E32" s="23">
        <v>148.53</v>
      </c>
      <c r="F32" s="22">
        <v>0</v>
      </c>
      <c r="G32" s="23">
        <v>185.67</v>
      </c>
      <c r="H32" s="24" t="s">
        <v>70</v>
      </c>
      <c r="I32" s="22">
        <v>1.5</v>
      </c>
      <c r="J32" s="25">
        <v>44208</v>
      </c>
      <c r="K32" s="22">
        <v>148.53</v>
      </c>
      <c r="L32" s="26">
        <f t="shared" si="0"/>
        <v>37.139999999999986</v>
      </c>
    </row>
    <row r="33" spans="1:12" x14ac:dyDescent="0.25">
      <c r="A33" s="9" t="s">
        <v>71</v>
      </c>
      <c r="B33" s="9">
        <v>3</v>
      </c>
      <c r="C33" s="15">
        <v>80.7</v>
      </c>
      <c r="D33" s="9">
        <v>0</v>
      </c>
      <c r="E33" s="15">
        <v>80.7</v>
      </c>
      <c r="F33" s="9">
        <v>0</v>
      </c>
      <c r="G33" s="15">
        <v>121.05</v>
      </c>
      <c r="H33" s="14" t="s">
        <v>311</v>
      </c>
      <c r="I33" s="9">
        <v>1.5</v>
      </c>
      <c r="J33" s="11" t="s">
        <v>14</v>
      </c>
      <c r="K33" s="9">
        <v>242.1</v>
      </c>
      <c r="L33">
        <f t="shared" si="0"/>
        <v>121.04999999999998</v>
      </c>
    </row>
    <row r="34" spans="1:12" x14ac:dyDescent="0.25">
      <c r="A34" s="9" t="s">
        <v>72</v>
      </c>
      <c r="B34" s="9">
        <v>10</v>
      </c>
      <c r="C34" s="15">
        <v>305</v>
      </c>
      <c r="D34" s="9">
        <v>0</v>
      </c>
      <c r="E34" s="15">
        <v>305</v>
      </c>
      <c r="F34" s="9">
        <v>0</v>
      </c>
      <c r="G34" s="15">
        <v>366</v>
      </c>
      <c r="H34" s="12" t="s">
        <v>73</v>
      </c>
      <c r="I34" s="9">
        <v>2.5</v>
      </c>
      <c r="J34" s="11" t="s">
        <v>74</v>
      </c>
      <c r="K34" s="10">
        <v>3050</v>
      </c>
      <c r="L34">
        <f t="shared" si="0"/>
        <v>610</v>
      </c>
    </row>
    <row r="35" spans="1:12" x14ac:dyDescent="0.25">
      <c r="A35" s="9" t="s">
        <v>75</v>
      </c>
      <c r="B35" s="9">
        <v>10</v>
      </c>
      <c r="C35" s="15">
        <v>50</v>
      </c>
      <c r="D35" s="9">
        <v>0</v>
      </c>
      <c r="E35" s="15">
        <v>50</v>
      </c>
      <c r="F35" s="9">
        <v>0</v>
      </c>
      <c r="G35" s="15">
        <v>75</v>
      </c>
      <c r="H35" s="12" t="s">
        <v>76</v>
      </c>
      <c r="I35" s="9">
        <v>0</v>
      </c>
      <c r="J35" s="11">
        <v>44563</v>
      </c>
      <c r="K35" s="9">
        <v>500</v>
      </c>
      <c r="L35">
        <f t="shared" si="0"/>
        <v>250</v>
      </c>
    </row>
    <row r="36" spans="1:12" x14ac:dyDescent="0.25">
      <c r="A36" s="9" t="s">
        <v>77</v>
      </c>
      <c r="B36" s="9">
        <v>10</v>
      </c>
      <c r="C36" s="15">
        <v>157.16999999999999</v>
      </c>
      <c r="D36" s="9">
        <v>0</v>
      </c>
      <c r="E36" s="15">
        <v>157.16999999999999</v>
      </c>
      <c r="F36" s="9">
        <v>0</v>
      </c>
      <c r="G36" s="15">
        <v>196.46</v>
      </c>
      <c r="H36" s="12" t="s">
        <v>78</v>
      </c>
      <c r="I36" s="9">
        <v>1.5</v>
      </c>
      <c r="J36" s="11" t="s">
        <v>79</v>
      </c>
      <c r="K36" s="10">
        <v>1571.7</v>
      </c>
      <c r="L36">
        <f t="shared" si="0"/>
        <v>392.9000000000002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5B5B-2CC8-47AB-91E1-C8FC234FEFDF}">
  <dimension ref="A2:K42"/>
  <sheetViews>
    <sheetView zoomScale="70" zoomScaleNormal="70" workbookViewId="0">
      <selection sqref="A1:XFD1"/>
    </sheetView>
  </sheetViews>
  <sheetFormatPr defaultRowHeight="15" x14ac:dyDescent="0.25"/>
  <cols>
    <col min="1" max="1" width="39.28515625" bestFit="1" customWidth="1"/>
    <col min="3" max="3" width="9.140625" style="8"/>
    <col min="5" max="5" width="9.140625" style="8"/>
    <col min="7" max="7" width="9.140625" style="8"/>
    <col min="8" max="8" width="9.140625" style="5"/>
    <col min="10" max="10" width="9.140625" style="3"/>
  </cols>
  <sheetData>
    <row r="2" spans="1:11" x14ac:dyDescent="0.25">
      <c r="A2" t="s">
        <v>86</v>
      </c>
      <c r="B2">
        <v>16</v>
      </c>
      <c r="C2" s="8">
        <v>331.23</v>
      </c>
      <c r="D2">
        <v>100</v>
      </c>
      <c r="E2" s="8">
        <v>331.23</v>
      </c>
      <c r="F2">
        <v>0</v>
      </c>
      <c r="G2" s="8">
        <v>397.48</v>
      </c>
      <c r="H2" s="5">
        <v>180323</v>
      </c>
      <c r="I2">
        <v>2.5</v>
      </c>
      <c r="J2" s="3">
        <v>44206</v>
      </c>
      <c r="K2" s="1">
        <v>5299.68</v>
      </c>
    </row>
    <row r="3" spans="1:11" x14ac:dyDescent="0.25">
      <c r="A3" t="s">
        <v>86</v>
      </c>
      <c r="B3">
        <v>20</v>
      </c>
      <c r="C3" s="8">
        <v>331.23</v>
      </c>
      <c r="D3">
        <v>0</v>
      </c>
      <c r="E3" s="8">
        <v>331.23</v>
      </c>
      <c r="F3">
        <v>0</v>
      </c>
      <c r="G3" s="8">
        <v>397.48</v>
      </c>
      <c r="H3" s="5">
        <v>180323</v>
      </c>
      <c r="I3">
        <v>2.5</v>
      </c>
      <c r="J3" s="3">
        <v>44206</v>
      </c>
      <c r="K3" s="1">
        <v>6624.6</v>
      </c>
    </row>
    <row r="4" spans="1:11" x14ac:dyDescent="0.25">
      <c r="A4" t="s">
        <v>87</v>
      </c>
      <c r="B4">
        <v>5</v>
      </c>
      <c r="C4" s="8">
        <v>397.91</v>
      </c>
      <c r="D4">
        <v>0</v>
      </c>
      <c r="E4" s="8">
        <v>397.91</v>
      </c>
      <c r="F4">
        <v>0</v>
      </c>
      <c r="G4" s="8">
        <v>477.5</v>
      </c>
      <c r="H4" s="5">
        <v>1266699</v>
      </c>
      <c r="I4">
        <v>2.5</v>
      </c>
      <c r="J4" s="3" t="s">
        <v>88</v>
      </c>
      <c r="K4" s="1">
        <v>1989.55</v>
      </c>
    </row>
    <row r="5" spans="1:11" x14ac:dyDescent="0.25">
      <c r="A5" t="s">
        <v>89</v>
      </c>
      <c r="B5">
        <v>20</v>
      </c>
      <c r="C5" s="8">
        <v>82.03</v>
      </c>
      <c r="D5">
        <v>0</v>
      </c>
      <c r="E5" s="8">
        <v>82.03</v>
      </c>
      <c r="F5">
        <v>0</v>
      </c>
      <c r="G5" s="8">
        <v>109.1</v>
      </c>
      <c r="H5" s="5">
        <v>143</v>
      </c>
      <c r="I5">
        <v>2.5</v>
      </c>
      <c r="J5" s="3">
        <v>44201</v>
      </c>
      <c r="K5" s="1">
        <v>1640.6</v>
      </c>
    </row>
    <row r="6" spans="1:11" x14ac:dyDescent="0.25">
      <c r="A6" t="s">
        <v>90</v>
      </c>
      <c r="B6">
        <v>5</v>
      </c>
      <c r="C6" s="8">
        <v>222.87</v>
      </c>
      <c r="D6">
        <v>0</v>
      </c>
      <c r="E6" s="8">
        <v>222.87</v>
      </c>
      <c r="F6">
        <v>0</v>
      </c>
      <c r="G6" s="8">
        <v>267.44</v>
      </c>
      <c r="H6" s="5">
        <v>171867</v>
      </c>
      <c r="I6">
        <v>1.5</v>
      </c>
      <c r="J6" s="3" t="s">
        <v>91</v>
      </c>
      <c r="K6" s="1">
        <v>1114.3499999999999</v>
      </c>
    </row>
    <row r="7" spans="1:11" x14ac:dyDescent="0.25">
      <c r="A7" t="s">
        <v>92</v>
      </c>
      <c r="B7">
        <v>5</v>
      </c>
      <c r="C7" s="8">
        <v>140</v>
      </c>
      <c r="D7">
        <v>0</v>
      </c>
      <c r="E7" s="8">
        <v>140</v>
      </c>
      <c r="F7">
        <v>0</v>
      </c>
      <c r="G7" s="8">
        <v>175</v>
      </c>
      <c r="H7" s="5" t="s">
        <v>93</v>
      </c>
      <c r="I7">
        <v>0</v>
      </c>
      <c r="J7" s="3" t="s">
        <v>2</v>
      </c>
      <c r="K7">
        <v>700</v>
      </c>
    </row>
    <row r="8" spans="1:11" x14ac:dyDescent="0.25">
      <c r="A8" t="s">
        <v>24</v>
      </c>
      <c r="B8">
        <v>20</v>
      </c>
      <c r="C8" s="8">
        <v>148.13</v>
      </c>
      <c r="D8">
        <v>0</v>
      </c>
      <c r="E8" s="8">
        <v>148.13</v>
      </c>
      <c r="F8">
        <v>0</v>
      </c>
      <c r="G8" s="8">
        <v>185.16</v>
      </c>
      <c r="H8" s="5">
        <v>80308</v>
      </c>
      <c r="I8">
        <v>2.5</v>
      </c>
      <c r="J8" s="3">
        <v>44202</v>
      </c>
      <c r="K8" s="1">
        <v>2962.6</v>
      </c>
    </row>
    <row r="9" spans="1:11" x14ac:dyDescent="0.25">
      <c r="A9" t="s">
        <v>94</v>
      </c>
      <c r="B9">
        <v>3</v>
      </c>
      <c r="C9" s="8">
        <v>185.42</v>
      </c>
      <c r="D9">
        <v>100</v>
      </c>
      <c r="E9" s="8">
        <v>185.42</v>
      </c>
      <c r="F9">
        <v>0</v>
      </c>
      <c r="G9" s="8">
        <v>222.5</v>
      </c>
      <c r="H9" s="16" t="s">
        <v>144</v>
      </c>
      <c r="I9">
        <v>1.5</v>
      </c>
      <c r="J9" s="3" t="s">
        <v>95</v>
      </c>
      <c r="K9">
        <v>556.26</v>
      </c>
    </row>
    <row r="10" spans="1:11" x14ac:dyDescent="0.25">
      <c r="A10" t="s">
        <v>96</v>
      </c>
      <c r="B10">
        <v>10</v>
      </c>
      <c r="C10" s="8">
        <v>185.42</v>
      </c>
      <c r="D10">
        <v>0</v>
      </c>
      <c r="E10" s="8">
        <v>185.42</v>
      </c>
      <c r="F10">
        <v>0</v>
      </c>
      <c r="G10" s="8">
        <v>222.5</v>
      </c>
      <c r="H10" s="16" t="s">
        <v>144</v>
      </c>
      <c r="I10">
        <v>1.5</v>
      </c>
      <c r="J10" s="3" t="s">
        <v>95</v>
      </c>
      <c r="K10" s="1">
        <v>1854.2</v>
      </c>
    </row>
    <row r="11" spans="1:11" x14ac:dyDescent="0.25">
      <c r="A11" t="s">
        <v>97</v>
      </c>
      <c r="B11">
        <v>8</v>
      </c>
      <c r="C11" s="8">
        <v>110.91</v>
      </c>
      <c r="D11">
        <v>0</v>
      </c>
      <c r="E11" s="8">
        <v>110.91</v>
      </c>
      <c r="F11">
        <v>0</v>
      </c>
      <c r="G11" s="8">
        <v>147.5</v>
      </c>
      <c r="H11" s="5" t="s">
        <v>98</v>
      </c>
      <c r="I11">
        <v>2.5</v>
      </c>
      <c r="J11" s="3">
        <v>44202</v>
      </c>
      <c r="K11">
        <v>887.28</v>
      </c>
    </row>
    <row r="12" spans="1:11" x14ac:dyDescent="0.25">
      <c r="A12" t="s">
        <v>97</v>
      </c>
      <c r="B12">
        <v>4</v>
      </c>
      <c r="C12" s="8">
        <v>110.91</v>
      </c>
      <c r="D12">
        <v>100</v>
      </c>
      <c r="E12" s="8">
        <v>110.91</v>
      </c>
      <c r="F12">
        <v>0</v>
      </c>
      <c r="G12" s="8">
        <v>147.5</v>
      </c>
      <c r="H12" s="5" t="s">
        <v>98</v>
      </c>
      <c r="I12">
        <v>2.5</v>
      </c>
      <c r="J12" s="3">
        <v>44202</v>
      </c>
      <c r="K12">
        <v>443.64</v>
      </c>
    </row>
    <row r="13" spans="1:11" x14ac:dyDescent="0.25">
      <c r="A13" t="s">
        <v>99</v>
      </c>
      <c r="B13">
        <v>10</v>
      </c>
      <c r="C13" s="8">
        <v>120.3</v>
      </c>
      <c r="D13">
        <v>0</v>
      </c>
      <c r="E13" s="8">
        <v>120.3</v>
      </c>
      <c r="F13">
        <v>0</v>
      </c>
      <c r="G13" s="8">
        <v>160</v>
      </c>
      <c r="H13" s="5">
        <v>360</v>
      </c>
      <c r="I13">
        <v>0</v>
      </c>
      <c r="J13" s="3">
        <v>43831</v>
      </c>
      <c r="K13" s="1">
        <v>1203</v>
      </c>
    </row>
    <row r="14" spans="1:11" x14ac:dyDescent="0.25">
      <c r="A14" t="s">
        <v>100</v>
      </c>
      <c r="B14">
        <v>6</v>
      </c>
      <c r="C14" s="8">
        <v>778.68</v>
      </c>
      <c r="D14">
        <v>0</v>
      </c>
      <c r="E14" s="8">
        <v>778.68</v>
      </c>
      <c r="F14">
        <v>0</v>
      </c>
      <c r="G14" s="8">
        <v>934.42</v>
      </c>
      <c r="H14" s="5" t="s">
        <v>101</v>
      </c>
      <c r="I14">
        <v>0</v>
      </c>
      <c r="J14" s="3">
        <v>43834</v>
      </c>
      <c r="K14" s="1">
        <v>4672.08</v>
      </c>
    </row>
    <row r="15" spans="1:11" x14ac:dyDescent="0.25">
      <c r="A15" t="s">
        <v>102</v>
      </c>
      <c r="B15">
        <v>2</v>
      </c>
      <c r="C15" s="8">
        <v>654.64</v>
      </c>
      <c r="D15">
        <v>0</v>
      </c>
      <c r="E15" s="8">
        <v>654.64</v>
      </c>
      <c r="F15">
        <v>0</v>
      </c>
      <c r="G15" s="8">
        <v>785.57</v>
      </c>
      <c r="H15" s="5">
        <v>907029</v>
      </c>
      <c r="I15">
        <v>2.5</v>
      </c>
      <c r="J15" s="3">
        <v>43840</v>
      </c>
      <c r="K15" s="1">
        <v>1309.28</v>
      </c>
    </row>
    <row r="16" spans="1:11" x14ac:dyDescent="0.25">
      <c r="A16" t="s">
        <v>103</v>
      </c>
      <c r="B16">
        <v>4</v>
      </c>
      <c r="C16" s="8">
        <v>650</v>
      </c>
      <c r="D16">
        <v>0</v>
      </c>
      <c r="E16" s="8">
        <v>650</v>
      </c>
      <c r="F16">
        <v>0</v>
      </c>
      <c r="G16" s="8">
        <v>780</v>
      </c>
      <c r="H16" s="5">
        <v>26</v>
      </c>
      <c r="I16">
        <v>2.5</v>
      </c>
      <c r="J16" s="3">
        <v>44198</v>
      </c>
      <c r="K16" s="1">
        <v>2600</v>
      </c>
    </row>
    <row r="17" spans="1:11" x14ac:dyDescent="0.25">
      <c r="A17" t="s">
        <v>104</v>
      </c>
      <c r="B17">
        <v>5</v>
      </c>
      <c r="C17" s="8">
        <v>231.38</v>
      </c>
      <c r="D17">
        <v>0</v>
      </c>
      <c r="E17" s="8">
        <v>231.38</v>
      </c>
      <c r="F17">
        <v>0</v>
      </c>
      <c r="G17" s="8">
        <v>277.64999999999998</v>
      </c>
      <c r="H17" s="5" t="s">
        <v>105</v>
      </c>
      <c r="I17">
        <v>2.5</v>
      </c>
      <c r="J17" s="3" t="s">
        <v>88</v>
      </c>
      <c r="K17" s="1">
        <v>1156.9000000000001</v>
      </c>
    </row>
    <row r="18" spans="1:11" x14ac:dyDescent="0.25">
      <c r="A18" t="s">
        <v>106</v>
      </c>
      <c r="B18">
        <v>10</v>
      </c>
      <c r="C18" s="8">
        <v>213.72</v>
      </c>
      <c r="D18">
        <v>0</v>
      </c>
      <c r="E18" s="8">
        <v>213.72</v>
      </c>
      <c r="F18">
        <v>0</v>
      </c>
      <c r="G18" s="8">
        <v>256.45999999999998</v>
      </c>
      <c r="H18" s="5" t="s">
        <v>107</v>
      </c>
      <c r="I18">
        <v>1.5</v>
      </c>
      <c r="J18" s="3">
        <v>44198</v>
      </c>
      <c r="K18" t="s">
        <v>108</v>
      </c>
    </row>
    <row r="19" spans="1:11" x14ac:dyDescent="0.25">
      <c r="A19" t="s">
        <v>109</v>
      </c>
      <c r="B19">
        <v>3</v>
      </c>
      <c r="C19" s="8">
        <v>227.54</v>
      </c>
      <c r="D19">
        <v>0</v>
      </c>
      <c r="E19" s="8">
        <v>227.54</v>
      </c>
      <c r="F19">
        <v>0</v>
      </c>
      <c r="G19" s="8">
        <v>273.04000000000002</v>
      </c>
      <c r="H19" s="5" t="s">
        <v>110</v>
      </c>
      <c r="I19">
        <v>0</v>
      </c>
      <c r="J19" s="3" t="s">
        <v>88</v>
      </c>
      <c r="K19">
        <v>682.62</v>
      </c>
    </row>
    <row r="20" spans="1:11" x14ac:dyDescent="0.25">
      <c r="A20" t="s">
        <v>111</v>
      </c>
      <c r="B20">
        <v>2</v>
      </c>
      <c r="C20" s="8">
        <v>375.75</v>
      </c>
      <c r="D20">
        <v>0</v>
      </c>
      <c r="E20" s="8">
        <v>375.75</v>
      </c>
      <c r="F20">
        <v>0</v>
      </c>
      <c r="G20" s="8">
        <v>450.9</v>
      </c>
      <c r="H20" s="5">
        <v>57572</v>
      </c>
      <c r="I20">
        <v>2.5</v>
      </c>
      <c r="J20" s="3">
        <v>44199</v>
      </c>
      <c r="K20">
        <v>751.5</v>
      </c>
    </row>
    <row r="21" spans="1:11" x14ac:dyDescent="0.25">
      <c r="A21" t="s">
        <v>112</v>
      </c>
      <c r="B21">
        <v>5</v>
      </c>
      <c r="C21" s="8">
        <v>453.23</v>
      </c>
      <c r="D21">
        <v>0</v>
      </c>
      <c r="E21" s="8">
        <v>453.23</v>
      </c>
      <c r="F21">
        <v>0</v>
      </c>
      <c r="G21" s="8">
        <v>543.88</v>
      </c>
      <c r="H21" s="5">
        <v>1087621</v>
      </c>
      <c r="I21">
        <v>2.5</v>
      </c>
      <c r="J21" s="3">
        <v>44206</v>
      </c>
      <c r="K21" s="1">
        <v>2266.15</v>
      </c>
    </row>
    <row r="22" spans="1:11" x14ac:dyDescent="0.25">
      <c r="A22" t="s">
        <v>113</v>
      </c>
      <c r="B22">
        <v>1</v>
      </c>
      <c r="C22" s="8">
        <v>92</v>
      </c>
      <c r="D22">
        <v>100</v>
      </c>
      <c r="E22" s="8">
        <v>92</v>
      </c>
      <c r="F22">
        <v>0</v>
      </c>
      <c r="G22" s="8">
        <v>122.36</v>
      </c>
      <c r="H22" s="5" t="s">
        <v>114</v>
      </c>
      <c r="I22">
        <v>2.5</v>
      </c>
      <c r="J22" s="3" t="s">
        <v>29</v>
      </c>
      <c r="K22">
        <v>92</v>
      </c>
    </row>
    <row r="23" spans="1:11" x14ac:dyDescent="0.25">
      <c r="A23" t="s">
        <v>113</v>
      </c>
      <c r="B23">
        <v>5</v>
      </c>
      <c r="C23" s="8">
        <v>92</v>
      </c>
      <c r="D23">
        <v>0</v>
      </c>
      <c r="E23" s="8">
        <v>92</v>
      </c>
      <c r="F23">
        <v>0</v>
      </c>
      <c r="G23" s="8">
        <v>122.36</v>
      </c>
      <c r="H23" s="5" t="s">
        <v>114</v>
      </c>
      <c r="I23">
        <v>2.5</v>
      </c>
      <c r="J23" s="3" t="s">
        <v>29</v>
      </c>
      <c r="K23">
        <v>460</v>
      </c>
    </row>
    <row r="24" spans="1:11" x14ac:dyDescent="0.25">
      <c r="A24" t="s">
        <v>115</v>
      </c>
      <c r="B24">
        <v>1</v>
      </c>
      <c r="C24" s="8">
        <v>155.80000000000001</v>
      </c>
      <c r="D24">
        <v>100</v>
      </c>
      <c r="E24" s="8">
        <v>155.80000000000001</v>
      </c>
      <c r="F24">
        <v>0</v>
      </c>
      <c r="G24" s="8">
        <v>194.75</v>
      </c>
      <c r="H24" s="5">
        <v>4911</v>
      </c>
      <c r="I24">
        <v>2.5</v>
      </c>
      <c r="J24" s="3">
        <v>44563</v>
      </c>
      <c r="K24">
        <v>155.80000000000001</v>
      </c>
    </row>
    <row r="25" spans="1:11" x14ac:dyDescent="0.25">
      <c r="A25" t="s">
        <v>115</v>
      </c>
      <c r="B25">
        <v>10</v>
      </c>
      <c r="C25" s="8">
        <v>155.80000000000001</v>
      </c>
      <c r="D25">
        <v>0</v>
      </c>
      <c r="E25" s="8">
        <v>155.80000000000001</v>
      </c>
      <c r="F25">
        <v>0</v>
      </c>
      <c r="G25" s="8">
        <v>194.75</v>
      </c>
      <c r="H25" s="5">
        <v>4911</v>
      </c>
      <c r="I25">
        <v>2.5</v>
      </c>
      <c r="J25" s="3">
        <v>44563</v>
      </c>
      <c r="K25" s="1">
        <v>1558</v>
      </c>
    </row>
    <row r="26" spans="1:11" x14ac:dyDescent="0.25">
      <c r="A26" t="s">
        <v>116</v>
      </c>
      <c r="B26">
        <v>2</v>
      </c>
      <c r="C26" s="8">
        <v>169.17</v>
      </c>
      <c r="D26">
        <v>0</v>
      </c>
      <c r="E26" s="8">
        <v>169.17</v>
      </c>
      <c r="F26">
        <v>0</v>
      </c>
      <c r="G26" s="8">
        <v>203</v>
      </c>
      <c r="H26" s="17" t="s">
        <v>313</v>
      </c>
      <c r="I26">
        <v>2.5</v>
      </c>
      <c r="J26" s="3" t="s">
        <v>117</v>
      </c>
      <c r="K26">
        <v>338.34</v>
      </c>
    </row>
    <row r="27" spans="1:11" x14ac:dyDescent="0.25">
      <c r="A27" t="s">
        <v>118</v>
      </c>
      <c r="B27">
        <v>10</v>
      </c>
      <c r="C27" s="8">
        <v>102.93</v>
      </c>
      <c r="D27">
        <v>0</v>
      </c>
      <c r="E27" s="8">
        <v>102.93</v>
      </c>
      <c r="F27">
        <v>0</v>
      </c>
      <c r="G27" s="8">
        <v>136.88999999999999</v>
      </c>
      <c r="H27" s="5" t="s">
        <v>119</v>
      </c>
      <c r="I27">
        <v>1.5</v>
      </c>
      <c r="J27" s="3" t="s">
        <v>95</v>
      </c>
      <c r="K27" s="1">
        <v>1029.3</v>
      </c>
    </row>
    <row r="28" spans="1:11" x14ac:dyDescent="0.25">
      <c r="A28" t="s">
        <v>118</v>
      </c>
      <c r="B28">
        <v>2</v>
      </c>
      <c r="C28" s="8">
        <v>102.93</v>
      </c>
      <c r="D28">
        <v>100</v>
      </c>
      <c r="E28" s="8">
        <v>102.93</v>
      </c>
      <c r="F28">
        <v>0</v>
      </c>
      <c r="G28" s="8">
        <v>136.88999999999999</v>
      </c>
      <c r="H28" s="5" t="s">
        <v>119</v>
      </c>
      <c r="I28">
        <v>1.5</v>
      </c>
      <c r="J28" s="3" t="s">
        <v>95</v>
      </c>
      <c r="K28">
        <v>205.86</v>
      </c>
    </row>
    <row r="29" spans="1:11" x14ac:dyDescent="0.25">
      <c r="A29" t="s">
        <v>120</v>
      </c>
      <c r="B29">
        <v>10</v>
      </c>
      <c r="C29" s="8">
        <v>406.26</v>
      </c>
      <c r="D29">
        <v>0</v>
      </c>
      <c r="E29" s="8">
        <v>406.26</v>
      </c>
      <c r="F29">
        <v>0</v>
      </c>
      <c r="G29" s="8">
        <v>487.51</v>
      </c>
      <c r="H29" s="5">
        <v>25026</v>
      </c>
      <c r="I29">
        <v>2.5</v>
      </c>
      <c r="J29" s="3">
        <v>43841</v>
      </c>
      <c r="K29" s="1">
        <v>4062.6</v>
      </c>
    </row>
    <row r="30" spans="1:11" x14ac:dyDescent="0.25">
      <c r="A30" t="s">
        <v>121</v>
      </c>
      <c r="B30">
        <v>5</v>
      </c>
      <c r="C30" s="8">
        <v>285.55</v>
      </c>
      <c r="D30">
        <v>0</v>
      </c>
      <c r="E30" s="8">
        <v>285.55</v>
      </c>
      <c r="F30">
        <v>0</v>
      </c>
      <c r="G30" s="8">
        <v>342.65</v>
      </c>
      <c r="H30" s="5" t="s">
        <v>122</v>
      </c>
      <c r="I30">
        <v>2.5</v>
      </c>
      <c r="J30" s="3" t="s">
        <v>14</v>
      </c>
      <c r="K30" s="1">
        <v>1427.75</v>
      </c>
    </row>
    <row r="31" spans="1:11" x14ac:dyDescent="0.25">
      <c r="A31" t="s">
        <v>123</v>
      </c>
      <c r="B31">
        <v>5</v>
      </c>
      <c r="C31" s="8">
        <v>95.45</v>
      </c>
      <c r="D31">
        <v>0</v>
      </c>
      <c r="E31" s="8">
        <v>95.45</v>
      </c>
      <c r="F31">
        <v>0</v>
      </c>
      <c r="G31" s="8">
        <v>126.95</v>
      </c>
      <c r="H31" s="17" t="s">
        <v>314</v>
      </c>
      <c r="I31">
        <v>2.5</v>
      </c>
      <c r="J31" s="3" t="s">
        <v>124</v>
      </c>
      <c r="K31">
        <v>477.25</v>
      </c>
    </row>
    <row r="32" spans="1:11" x14ac:dyDescent="0.25">
      <c r="A32" t="s">
        <v>125</v>
      </c>
      <c r="B32">
        <v>2</v>
      </c>
      <c r="C32" s="8">
        <v>495.02</v>
      </c>
      <c r="D32">
        <v>0</v>
      </c>
      <c r="E32" s="8">
        <v>495.02</v>
      </c>
      <c r="F32">
        <v>0</v>
      </c>
      <c r="G32" s="8">
        <v>594.02</v>
      </c>
      <c r="H32" s="5">
        <v>3661101</v>
      </c>
      <c r="I32">
        <v>2.5</v>
      </c>
      <c r="J32" s="3">
        <v>43841</v>
      </c>
      <c r="K32">
        <v>990.04</v>
      </c>
    </row>
    <row r="33" spans="1:11" x14ac:dyDescent="0.25">
      <c r="A33" t="s">
        <v>126</v>
      </c>
      <c r="B33">
        <v>5</v>
      </c>
      <c r="C33" s="8">
        <v>260.14999999999998</v>
      </c>
      <c r="D33">
        <v>0</v>
      </c>
      <c r="E33" s="8">
        <v>260.14999999999998</v>
      </c>
      <c r="F33">
        <v>0</v>
      </c>
      <c r="G33" s="8">
        <v>312.18</v>
      </c>
      <c r="H33" s="5" t="s">
        <v>127</v>
      </c>
      <c r="I33">
        <v>2.5</v>
      </c>
      <c r="J33" s="3" t="s">
        <v>117</v>
      </c>
      <c r="K33" s="1">
        <v>1300.75</v>
      </c>
    </row>
    <row r="34" spans="1:11" x14ac:dyDescent="0.25">
      <c r="A34" t="s">
        <v>128</v>
      </c>
      <c r="B34">
        <v>20</v>
      </c>
      <c r="C34" s="8">
        <v>92.88</v>
      </c>
      <c r="D34">
        <v>0</v>
      </c>
      <c r="E34" s="8">
        <v>92.88</v>
      </c>
      <c r="F34">
        <v>0</v>
      </c>
      <c r="G34" s="8">
        <v>123.5</v>
      </c>
      <c r="H34" s="17" t="s">
        <v>315</v>
      </c>
      <c r="I34">
        <v>2.5</v>
      </c>
      <c r="J34" s="3">
        <v>44562</v>
      </c>
      <c r="K34" s="1">
        <v>1857.6</v>
      </c>
    </row>
    <row r="35" spans="1:11" x14ac:dyDescent="0.25">
      <c r="A35" t="s">
        <v>129</v>
      </c>
      <c r="B35">
        <v>5</v>
      </c>
      <c r="C35" s="8">
        <v>505.44</v>
      </c>
      <c r="D35">
        <v>0</v>
      </c>
      <c r="E35" s="8">
        <v>505.44</v>
      </c>
      <c r="F35">
        <v>0</v>
      </c>
      <c r="G35" s="8">
        <v>606.53</v>
      </c>
      <c r="H35" s="5" t="s">
        <v>130</v>
      </c>
      <c r="I35">
        <v>2.5</v>
      </c>
      <c r="J35" s="3">
        <v>44202</v>
      </c>
      <c r="K35" s="1">
        <v>2527.1999999999998</v>
      </c>
    </row>
    <row r="36" spans="1:11" x14ac:dyDescent="0.25">
      <c r="A36" t="s">
        <v>131</v>
      </c>
      <c r="B36">
        <v>2</v>
      </c>
      <c r="C36" s="8">
        <v>375.24</v>
      </c>
      <c r="D36">
        <v>0</v>
      </c>
      <c r="E36" s="8">
        <v>375.24</v>
      </c>
      <c r="F36">
        <v>0</v>
      </c>
      <c r="G36" s="8">
        <v>450.28</v>
      </c>
      <c r="H36" s="5" t="s">
        <v>132</v>
      </c>
      <c r="I36">
        <v>2.5</v>
      </c>
      <c r="J36" s="3" t="s">
        <v>133</v>
      </c>
      <c r="K36">
        <v>750.48</v>
      </c>
    </row>
    <row r="37" spans="1:11" x14ac:dyDescent="0.25">
      <c r="A37" t="s">
        <v>134</v>
      </c>
      <c r="B37">
        <v>5</v>
      </c>
      <c r="C37" s="8">
        <v>332.24</v>
      </c>
      <c r="D37">
        <v>0</v>
      </c>
      <c r="E37" s="8">
        <v>332.24</v>
      </c>
      <c r="F37">
        <v>0</v>
      </c>
      <c r="G37" s="8">
        <v>398.7</v>
      </c>
      <c r="H37" s="5">
        <v>913006</v>
      </c>
      <c r="I37">
        <v>0</v>
      </c>
      <c r="J37" s="3">
        <v>44562</v>
      </c>
      <c r="K37" s="1">
        <v>1661.2</v>
      </c>
    </row>
    <row r="38" spans="1:11" x14ac:dyDescent="0.25">
      <c r="A38" t="s">
        <v>135</v>
      </c>
      <c r="B38">
        <v>1</v>
      </c>
      <c r="C38" s="8">
        <v>307.35000000000002</v>
      </c>
      <c r="D38">
        <v>0</v>
      </c>
      <c r="E38" s="8">
        <v>307.35000000000002</v>
      </c>
      <c r="F38">
        <v>0</v>
      </c>
      <c r="G38" s="8">
        <v>368.82</v>
      </c>
      <c r="H38" s="5" t="s">
        <v>136</v>
      </c>
      <c r="I38">
        <v>2.5</v>
      </c>
      <c r="J38" s="3" t="s">
        <v>117</v>
      </c>
      <c r="K38">
        <v>307.35000000000002</v>
      </c>
    </row>
    <row r="39" spans="1:11" x14ac:dyDescent="0.25">
      <c r="A39" t="s">
        <v>137</v>
      </c>
      <c r="B39">
        <v>4</v>
      </c>
      <c r="C39" s="8">
        <v>935.93</v>
      </c>
      <c r="D39">
        <v>0</v>
      </c>
      <c r="E39" s="8">
        <v>935.93</v>
      </c>
      <c r="F39">
        <v>0</v>
      </c>
      <c r="G39" s="8">
        <v>1123.0999999999999</v>
      </c>
      <c r="H39" s="5">
        <v>8500</v>
      </c>
      <c r="I39">
        <v>2.5</v>
      </c>
      <c r="J39" s="3" t="s">
        <v>2</v>
      </c>
      <c r="K39" s="1">
        <v>3743.72</v>
      </c>
    </row>
    <row r="40" spans="1:11" x14ac:dyDescent="0.25">
      <c r="A40" t="s">
        <v>137</v>
      </c>
      <c r="B40">
        <v>2</v>
      </c>
      <c r="C40" s="8">
        <v>935.93</v>
      </c>
      <c r="D40">
        <v>100</v>
      </c>
      <c r="E40" s="8">
        <v>935.93</v>
      </c>
      <c r="F40">
        <v>0</v>
      </c>
      <c r="G40" s="8">
        <v>1123.0999999999999</v>
      </c>
      <c r="H40" s="5">
        <v>8500</v>
      </c>
      <c r="I40">
        <v>2.5</v>
      </c>
      <c r="J40" s="3" t="s">
        <v>2</v>
      </c>
      <c r="K40" s="1">
        <v>1871.86</v>
      </c>
    </row>
    <row r="41" spans="1:11" x14ac:dyDescent="0.25">
      <c r="A41" t="s">
        <v>138</v>
      </c>
      <c r="B41">
        <v>1</v>
      </c>
      <c r="C41" s="8">
        <v>1001.25</v>
      </c>
      <c r="D41">
        <v>0</v>
      </c>
      <c r="E41" s="8" t="s">
        <v>139</v>
      </c>
      <c r="F41">
        <v>0</v>
      </c>
      <c r="G41" s="8">
        <v>1201.5</v>
      </c>
      <c r="H41" s="5" t="s">
        <v>140</v>
      </c>
      <c r="I41">
        <v>2.5</v>
      </c>
      <c r="J41" s="3">
        <v>44202</v>
      </c>
      <c r="K41" s="1">
        <v>1001.25</v>
      </c>
    </row>
    <row r="42" spans="1:11" x14ac:dyDescent="0.25">
      <c r="A42" t="s">
        <v>141</v>
      </c>
      <c r="B42">
        <v>1</v>
      </c>
      <c r="C42" s="8">
        <v>2134.77</v>
      </c>
      <c r="D42">
        <v>0</v>
      </c>
      <c r="E42" s="8">
        <v>2134.6999999999998</v>
      </c>
      <c r="F42">
        <v>0</v>
      </c>
      <c r="G42" s="8">
        <v>2561.7199999999998</v>
      </c>
      <c r="H42" s="5" t="s">
        <v>142</v>
      </c>
      <c r="I42">
        <v>2.5</v>
      </c>
      <c r="J42" s="3" t="s">
        <v>143</v>
      </c>
      <c r="K42" s="1">
        <v>2134.77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54EB-69A1-40A7-8FAC-6C6EA007EC40}">
  <dimension ref="A2:K33"/>
  <sheetViews>
    <sheetView workbookViewId="0">
      <selection sqref="A1:XFD1"/>
    </sheetView>
  </sheetViews>
  <sheetFormatPr defaultRowHeight="15" x14ac:dyDescent="0.25"/>
  <cols>
    <col min="1" max="1" width="40.85546875" style="18" bestFit="1" customWidth="1"/>
    <col min="2" max="2" width="3" style="5" bestFit="1" customWidth="1"/>
    <col min="3" max="3" width="8" style="5" bestFit="1" customWidth="1"/>
    <col min="4" max="4" width="4" style="5" bestFit="1" customWidth="1"/>
    <col min="5" max="5" width="8" style="5" bestFit="1" customWidth="1"/>
    <col min="6" max="6" width="2" style="5" bestFit="1" customWidth="1"/>
    <col min="7" max="7" width="8" style="5" bestFit="1" customWidth="1"/>
    <col min="8" max="8" width="9.85546875" style="5" bestFit="1" customWidth="1"/>
    <col min="9" max="9" width="4" style="5" bestFit="1" customWidth="1"/>
    <col min="10" max="10" width="10.42578125" style="6" bestFit="1" customWidth="1"/>
    <col min="11" max="11" width="8" style="5" bestFit="1" customWidth="1"/>
    <col min="12" max="16384" width="9.140625" style="5"/>
  </cols>
  <sheetData>
    <row r="2" spans="1:11" x14ac:dyDescent="0.25">
      <c r="A2" s="18" t="s">
        <v>145</v>
      </c>
      <c r="B2" s="5">
        <v>6</v>
      </c>
      <c r="C2" s="5">
        <v>492.4</v>
      </c>
      <c r="D2" s="5">
        <v>0</v>
      </c>
      <c r="E2" s="5">
        <v>492.4</v>
      </c>
      <c r="F2" s="5">
        <v>0</v>
      </c>
      <c r="G2" s="5">
        <v>590.88</v>
      </c>
      <c r="H2" s="5">
        <v>803097</v>
      </c>
      <c r="I2" s="5">
        <v>2.5</v>
      </c>
      <c r="J2" s="6" t="s">
        <v>146</v>
      </c>
      <c r="K2" s="7">
        <v>2954.4</v>
      </c>
    </row>
    <row r="3" spans="1:11" x14ac:dyDescent="0.25">
      <c r="A3" s="18" t="s">
        <v>145</v>
      </c>
      <c r="B3" s="5">
        <v>5</v>
      </c>
      <c r="C3" s="5">
        <v>245.17</v>
      </c>
      <c r="D3" s="5">
        <v>0</v>
      </c>
      <c r="E3" s="5">
        <v>245.17</v>
      </c>
      <c r="F3" s="5">
        <v>0</v>
      </c>
      <c r="G3" s="5">
        <v>294.2</v>
      </c>
      <c r="H3" s="5">
        <v>804005</v>
      </c>
      <c r="I3" s="5">
        <v>2.5</v>
      </c>
      <c r="J3" s="6">
        <v>43473</v>
      </c>
      <c r="K3" s="5">
        <v>1325.85</v>
      </c>
    </row>
    <row r="4" spans="1:11" x14ac:dyDescent="0.25">
      <c r="A4" s="18" t="s">
        <v>145</v>
      </c>
      <c r="B4" s="5">
        <v>2</v>
      </c>
      <c r="C4" s="5">
        <v>245.17</v>
      </c>
      <c r="D4" s="5">
        <v>100</v>
      </c>
      <c r="E4" s="5">
        <v>245.17</v>
      </c>
      <c r="F4" s="5">
        <v>0</v>
      </c>
      <c r="G4" s="5">
        <v>294.2</v>
      </c>
      <c r="H4" s="5">
        <v>804005</v>
      </c>
      <c r="I4" s="5">
        <v>2.5</v>
      </c>
      <c r="J4" s="6">
        <v>43473</v>
      </c>
      <c r="K4" s="5">
        <v>490.34</v>
      </c>
    </row>
    <row r="5" spans="1:11" x14ac:dyDescent="0.25">
      <c r="A5" s="18" t="s">
        <v>147</v>
      </c>
      <c r="B5" s="5">
        <v>10</v>
      </c>
      <c r="C5" s="5">
        <v>99.89</v>
      </c>
      <c r="D5" s="5">
        <v>0</v>
      </c>
      <c r="E5" s="5">
        <v>99.89</v>
      </c>
      <c r="F5" s="5">
        <v>0</v>
      </c>
      <c r="G5" s="5">
        <v>132.85</v>
      </c>
      <c r="H5" s="5" t="s">
        <v>148</v>
      </c>
      <c r="I5" s="5">
        <v>0</v>
      </c>
      <c r="J5" s="6">
        <v>44206</v>
      </c>
      <c r="K5" s="5">
        <v>998.9</v>
      </c>
    </row>
    <row r="6" spans="1:11" x14ac:dyDescent="0.25">
      <c r="A6" s="18" t="s">
        <v>149</v>
      </c>
      <c r="B6" s="5">
        <v>5</v>
      </c>
      <c r="C6" s="5">
        <v>420.49</v>
      </c>
      <c r="D6" s="5">
        <v>0</v>
      </c>
      <c r="E6" s="5">
        <v>420.49</v>
      </c>
      <c r="F6" s="5">
        <v>0</v>
      </c>
      <c r="G6" s="5">
        <v>504.59</v>
      </c>
      <c r="H6" s="5" t="s">
        <v>150</v>
      </c>
      <c r="I6" s="5">
        <v>2.5</v>
      </c>
      <c r="J6" s="6" t="s">
        <v>117</v>
      </c>
      <c r="K6" s="7">
        <v>2102.4499999999998</v>
      </c>
    </row>
    <row r="7" spans="1:11" x14ac:dyDescent="0.25">
      <c r="A7" s="18" t="s">
        <v>151</v>
      </c>
      <c r="B7" s="5">
        <v>5</v>
      </c>
      <c r="C7" s="5">
        <v>650</v>
      </c>
      <c r="D7" s="5">
        <v>0</v>
      </c>
      <c r="E7" s="5">
        <v>650</v>
      </c>
      <c r="F7" s="5">
        <v>0</v>
      </c>
      <c r="G7" s="5">
        <v>780</v>
      </c>
      <c r="H7" s="5">
        <v>26</v>
      </c>
      <c r="I7" s="5">
        <v>2.5</v>
      </c>
      <c r="J7" s="6">
        <v>44198</v>
      </c>
      <c r="K7" s="7">
        <v>3250</v>
      </c>
    </row>
    <row r="8" spans="1:11" x14ac:dyDescent="0.25">
      <c r="A8" s="18" t="s">
        <v>103</v>
      </c>
      <c r="B8" s="5">
        <v>1</v>
      </c>
      <c r="C8" s="5">
        <v>650</v>
      </c>
      <c r="D8" s="5">
        <v>0</v>
      </c>
      <c r="E8" s="5">
        <v>650</v>
      </c>
      <c r="F8" s="5">
        <v>0</v>
      </c>
      <c r="G8" s="5">
        <v>780</v>
      </c>
      <c r="H8" s="5">
        <v>26</v>
      </c>
      <c r="I8" s="5">
        <v>2.5</v>
      </c>
      <c r="J8" s="6">
        <v>44198</v>
      </c>
      <c r="K8" s="5">
        <v>650</v>
      </c>
    </row>
    <row r="9" spans="1:11" x14ac:dyDescent="0.25">
      <c r="A9" s="18" t="s">
        <v>37</v>
      </c>
      <c r="B9" s="5">
        <v>5</v>
      </c>
      <c r="C9" s="5">
        <v>404.21</v>
      </c>
      <c r="D9" s="5">
        <v>0</v>
      </c>
      <c r="E9" s="5">
        <v>404.21</v>
      </c>
      <c r="F9" s="5">
        <v>0</v>
      </c>
      <c r="G9" s="5">
        <v>485.06</v>
      </c>
      <c r="H9" s="5" t="s">
        <v>38</v>
      </c>
      <c r="I9" s="5">
        <v>2.5</v>
      </c>
      <c r="J9" s="6">
        <v>44565</v>
      </c>
      <c r="K9" s="7">
        <v>2021.05</v>
      </c>
    </row>
    <row r="10" spans="1:11" x14ac:dyDescent="0.25">
      <c r="A10" s="18" t="s">
        <v>152</v>
      </c>
      <c r="B10" s="5">
        <v>10</v>
      </c>
      <c r="C10" s="5">
        <v>78.08</v>
      </c>
      <c r="D10" s="5">
        <v>0</v>
      </c>
      <c r="E10" s="5">
        <v>78.08</v>
      </c>
      <c r="F10" s="5">
        <v>0</v>
      </c>
      <c r="G10" s="5">
        <v>117.4</v>
      </c>
      <c r="H10" s="5" t="s">
        <v>153</v>
      </c>
      <c r="I10" s="5">
        <v>0</v>
      </c>
      <c r="J10" s="6">
        <v>44208</v>
      </c>
      <c r="K10" s="5">
        <v>780.8</v>
      </c>
    </row>
    <row r="11" spans="1:11" x14ac:dyDescent="0.25">
      <c r="A11" s="18" t="s">
        <v>154</v>
      </c>
      <c r="B11" s="5">
        <v>2</v>
      </c>
      <c r="C11" s="5">
        <v>165.11</v>
      </c>
      <c r="D11" s="5">
        <v>0</v>
      </c>
      <c r="E11" s="5">
        <v>165.11</v>
      </c>
      <c r="F11" s="5">
        <v>0</v>
      </c>
      <c r="G11" s="5">
        <v>198.13</v>
      </c>
      <c r="H11" s="5">
        <v>19</v>
      </c>
      <c r="I11" s="5">
        <v>1.5</v>
      </c>
      <c r="J11" s="6">
        <v>43834</v>
      </c>
      <c r="K11" s="5">
        <v>330.22</v>
      </c>
    </row>
    <row r="12" spans="1:11" x14ac:dyDescent="0.25">
      <c r="A12" s="18" t="s">
        <v>155</v>
      </c>
      <c r="B12" s="5">
        <v>5</v>
      </c>
      <c r="C12" s="5">
        <v>181.5</v>
      </c>
      <c r="D12" s="5">
        <v>0</v>
      </c>
      <c r="E12" s="5">
        <v>181.5</v>
      </c>
      <c r="F12" s="5">
        <v>0</v>
      </c>
      <c r="G12" s="5">
        <v>217.8</v>
      </c>
      <c r="H12" s="5" t="s">
        <v>156</v>
      </c>
      <c r="I12" s="5">
        <v>0</v>
      </c>
      <c r="J12" s="6" t="s">
        <v>79</v>
      </c>
      <c r="K12" s="5">
        <v>907.5</v>
      </c>
    </row>
    <row r="13" spans="1:11" x14ac:dyDescent="0.25">
      <c r="A13" s="18" t="s">
        <v>157</v>
      </c>
      <c r="B13" s="5">
        <v>1</v>
      </c>
      <c r="C13" s="5">
        <v>89.01</v>
      </c>
      <c r="D13" s="5">
        <v>100</v>
      </c>
      <c r="E13" s="5">
        <v>89.01</v>
      </c>
      <c r="F13" s="5">
        <v>0</v>
      </c>
      <c r="G13" s="5">
        <v>118.38</v>
      </c>
      <c r="H13" s="5" t="s">
        <v>158</v>
      </c>
      <c r="I13" s="5">
        <v>0</v>
      </c>
      <c r="J13" s="6">
        <v>44565</v>
      </c>
      <c r="K13" s="5">
        <v>89.01</v>
      </c>
    </row>
    <row r="14" spans="1:11" x14ac:dyDescent="0.25">
      <c r="A14" s="18" t="s">
        <v>157</v>
      </c>
      <c r="B14" s="5">
        <v>10</v>
      </c>
      <c r="C14" s="5">
        <v>89.01</v>
      </c>
      <c r="D14" s="5">
        <v>0</v>
      </c>
      <c r="E14" s="5">
        <v>89.01</v>
      </c>
      <c r="F14" s="5">
        <v>0</v>
      </c>
      <c r="G14" s="5">
        <v>118.38</v>
      </c>
      <c r="H14" s="5" t="s">
        <v>158</v>
      </c>
      <c r="I14" s="5">
        <v>0</v>
      </c>
      <c r="J14" s="6">
        <v>44565</v>
      </c>
      <c r="K14" s="5">
        <v>890.1</v>
      </c>
    </row>
    <row r="15" spans="1:11" x14ac:dyDescent="0.25">
      <c r="A15" s="18" t="s">
        <v>159</v>
      </c>
      <c r="B15" s="5">
        <v>8</v>
      </c>
      <c r="C15" s="5">
        <v>84.53</v>
      </c>
      <c r="D15" s="5">
        <v>100</v>
      </c>
      <c r="E15" s="5">
        <v>84.53</v>
      </c>
      <c r="F15" s="5">
        <v>0</v>
      </c>
      <c r="G15" s="5">
        <v>112.42</v>
      </c>
      <c r="H15" s="5" t="s">
        <v>160</v>
      </c>
      <c r="I15" s="5">
        <v>0</v>
      </c>
      <c r="J15" s="6">
        <v>44208</v>
      </c>
      <c r="K15" s="5">
        <v>676.24</v>
      </c>
    </row>
    <row r="16" spans="1:11" x14ac:dyDescent="0.25">
      <c r="A16" s="18" t="s">
        <v>159</v>
      </c>
      <c r="B16" s="5">
        <v>20</v>
      </c>
      <c r="C16" s="5">
        <v>84.53</v>
      </c>
      <c r="D16" s="5">
        <v>0</v>
      </c>
      <c r="E16" s="5">
        <v>84.53</v>
      </c>
      <c r="F16" s="5">
        <v>0</v>
      </c>
      <c r="G16" s="5">
        <v>112.42</v>
      </c>
      <c r="H16" s="5" t="s">
        <v>160</v>
      </c>
      <c r="I16" s="5">
        <v>0</v>
      </c>
      <c r="J16" s="6">
        <v>44208</v>
      </c>
      <c r="K16" s="7">
        <v>1690.6</v>
      </c>
    </row>
    <row r="17" spans="1:11" x14ac:dyDescent="0.25">
      <c r="A17" s="18" t="s">
        <v>161</v>
      </c>
      <c r="B17" s="5">
        <v>3</v>
      </c>
      <c r="C17" s="5">
        <v>238.23</v>
      </c>
      <c r="D17" s="5">
        <v>0</v>
      </c>
      <c r="E17" s="5">
        <v>238.23</v>
      </c>
      <c r="F17" s="5">
        <v>0</v>
      </c>
      <c r="G17" s="5">
        <v>285.88</v>
      </c>
      <c r="H17" s="5">
        <v>768</v>
      </c>
      <c r="I17" s="5">
        <v>0</v>
      </c>
      <c r="J17" s="6" t="s">
        <v>88</v>
      </c>
      <c r="K17" s="5">
        <v>714.69</v>
      </c>
    </row>
    <row r="18" spans="1:11" x14ac:dyDescent="0.25">
      <c r="A18" s="18" t="s">
        <v>123</v>
      </c>
      <c r="B18" s="5">
        <v>5</v>
      </c>
      <c r="C18" s="5">
        <v>95.45</v>
      </c>
      <c r="D18" s="5">
        <v>0</v>
      </c>
      <c r="E18" s="5">
        <v>95.45</v>
      </c>
      <c r="F18" s="5">
        <v>0</v>
      </c>
      <c r="G18" s="5">
        <v>126.95</v>
      </c>
      <c r="H18" s="17" t="s">
        <v>314</v>
      </c>
      <c r="I18" s="5">
        <v>2.5</v>
      </c>
      <c r="J18" s="6" t="s">
        <v>124</v>
      </c>
      <c r="K18" s="5">
        <v>477.25</v>
      </c>
    </row>
    <row r="19" spans="1:11" x14ac:dyDescent="0.25">
      <c r="A19" s="18" t="s">
        <v>304</v>
      </c>
      <c r="B19" s="5">
        <v>5</v>
      </c>
      <c r="C19" s="5" t="s">
        <v>162</v>
      </c>
      <c r="D19" s="5">
        <v>0</v>
      </c>
      <c r="E19" s="5">
        <v>297.95</v>
      </c>
      <c r="F19" s="5">
        <v>0</v>
      </c>
      <c r="G19" s="5" t="s">
        <v>163</v>
      </c>
      <c r="H19" s="5" t="s">
        <v>164</v>
      </c>
      <c r="I19" s="5">
        <v>2.5</v>
      </c>
      <c r="J19" s="6">
        <v>44201</v>
      </c>
      <c r="K19" s="7">
        <v>1489.75</v>
      </c>
    </row>
    <row r="20" spans="1:11" x14ac:dyDescent="0.25">
      <c r="A20" s="18" t="s">
        <v>305</v>
      </c>
      <c r="B20" s="5">
        <v>1</v>
      </c>
      <c r="C20" s="5">
        <v>600</v>
      </c>
      <c r="D20" s="5">
        <v>0</v>
      </c>
      <c r="E20" s="5">
        <v>600</v>
      </c>
      <c r="F20" s="5">
        <v>0</v>
      </c>
      <c r="G20" s="5">
        <v>720</v>
      </c>
      <c r="H20" s="17" t="s">
        <v>316</v>
      </c>
      <c r="I20" s="5">
        <v>2.5</v>
      </c>
      <c r="J20" s="6">
        <v>44197</v>
      </c>
      <c r="K20" s="5">
        <v>600</v>
      </c>
    </row>
    <row r="21" spans="1:11" x14ac:dyDescent="0.25">
      <c r="A21" s="18" t="s">
        <v>165</v>
      </c>
      <c r="B21" s="5">
        <v>1</v>
      </c>
      <c r="C21" s="5">
        <v>507.87</v>
      </c>
      <c r="D21" s="5">
        <v>0</v>
      </c>
      <c r="E21" s="5">
        <v>507.87</v>
      </c>
      <c r="F21" s="5">
        <v>0</v>
      </c>
      <c r="G21" s="5">
        <v>609.44000000000005</v>
      </c>
      <c r="H21" s="5" t="s">
        <v>166</v>
      </c>
      <c r="I21" s="5">
        <v>2.5</v>
      </c>
      <c r="J21" s="6" t="s">
        <v>167</v>
      </c>
      <c r="K21" s="5">
        <v>507.87</v>
      </c>
    </row>
    <row r="22" spans="1:11" x14ac:dyDescent="0.25">
      <c r="A22" s="18" t="s">
        <v>168</v>
      </c>
      <c r="B22" s="5">
        <v>3</v>
      </c>
      <c r="C22" s="5">
        <v>166.67</v>
      </c>
      <c r="D22" s="5">
        <v>0</v>
      </c>
      <c r="E22" s="5">
        <v>166.67</v>
      </c>
      <c r="F22" s="5">
        <v>0</v>
      </c>
      <c r="G22" s="5">
        <v>200</v>
      </c>
      <c r="H22" s="5" t="s">
        <v>169</v>
      </c>
      <c r="I22" s="5">
        <v>1.5</v>
      </c>
      <c r="J22" s="6">
        <v>44359</v>
      </c>
      <c r="K22" s="5">
        <v>500.01</v>
      </c>
    </row>
    <row r="23" spans="1:11" x14ac:dyDescent="0.25">
      <c r="A23" s="18" t="s">
        <v>170</v>
      </c>
      <c r="B23" s="5">
        <v>10</v>
      </c>
      <c r="C23" s="5">
        <v>185.42</v>
      </c>
      <c r="D23" s="5">
        <v>0</v>
      </c>
      <c r="E23" s="5">
        <v>185.42</v>
      </c>
      <c r="F23" s="5">
        <v>0</v>
      </c>
      <c r="G23" s="5">
        <v>222.5</v>
      </c>
      <c r="H23" s="17" t="s">
        <v>317</v>
      </c>
      <c r="I23" s="5">
        <v>1.5</v>
      </c>
      <c r="J23" s="6" t="s">
        <v>171</v>
      </c>
      <c r="K23" s="7">
        <v>1854.2</v>
      </c>
    </row>
    <row r="24" spans="1:11" x14ac:dyDescent="0.25">
      <c r="A24" s="18" t="s">
        <v>170</v>
      </c>
      <c r="B24" s="5">
        <v>2</v>
      </c>
      <c r="C24" s="5" t="s">
        <v>172</v>
      </c>
      <c r="D24" s="5">
        <v>0</v>
      </c>
      <c r="E24" s="5">
        <v>185.42</v>
      </c>
      <c r="F24" s="5">
        <v>0</v>
      </c>
      <c r="G24" s="5">
        <v>222.5</v>
      </c>
      <c r="H24" s="17" t="s">
        <v>317</v>
      </c>
      <c r="I24" s="5">
        <v>1.5</v>
      </c>
      <c r="J24" s="6" t="s">
        <v>171</v>
      </c>
      <c r="K24" s="5">
        <v>370.84</v>
      </c>
    </row>
    <row r="25" spans="1:11" x14ac:dyDescent="0.25">
      <c r="A25" s="18" t="s">
        <v>173</v>
      </c>
      <c r="B25" s="5">
        <v>10</v>
      </c>
      <c r="C25" s="5">
        <v>150.80000000000001</v>
      </c>
      <c r="D25" s="5">
        <v>0</v>
      </c>
      <c r="E25" s="5">
        <v>150.80000000000001</v>
      </c>
      <c r="F25" s="5">
        <v>0</v>
      </c>
      <c r="G25" s="5">
        <v>188.5</v>
      </c>
      <c r="H25" s="5" t="s">
        <v>174</v>
      </c>
      <c r="I25" s="5">
        <v>1.5</v>
      </c>
      <c r="J25" s="6">
        <v>43840</v>
      </c>
      <c r="K25" s="7">
        <v>1508</v>
      </c>
    </row>
    <row r="26" spans="1:11" x14ac:dyDescent="0.25">
      <c r="A26" s="18" t="s">
        <v>175</v>
      </c>
      <c r="B26" s="5">
        <v>5</v>
      </c>
      <c r="C26" s="5">
        <v>327.92</v>
      </c>
      <c r="D26" s="5">
        <v>0</v>
      </c>
      <c r="E26" s="5">
        <v>327.92</v>
      </c>
      <c r="F26" s="5">
        <v>0</v>
      </c>
      <c r="G26" s="5">
        <v>393.5</v>
      </c>
      <c r="H26" s="5">
        <v>182026</v>
      </c>
      <c r="I26" s="5">
        <v>1.5</v>
      </c>
      <c r="J26" s="6">
        <v>44206</v>
      </c>
      <c r="K26" s="7">
        <v>1639.6</v>
      </c>
    </row>
    <row r="27" spans="1:11" x14ac:dyDescent="0.25">
      <c r="A27" s="18" t="s">
        <v>176</v>
      </c>
      <c r="B27" s="5">
        <v>5</v>
      </c>
      <c r="C27" s="5">
        <v>187.47</v>
      </c>
      <c r="D27" s="5">
        <v>0</v>
      </c>
      <c r="E27" s="5">
        <v>187.47</v>
      </c>
      <c r="F27" s="5">
        <v>0</v>
      </c>
      <c r="G27" s="5">
        <v>224.96</v>
      </c>
      <c r="H27" s="5" t="s">
        <v>177</v>
      </c>
      <c r="I27" s="5">
        <v>2.5</v>
      </c>
      <c r="J27" s="6">
        <v>44207</v>
      </c>
      <c r="K27" s="5">
        <v>937.35</v>
      </c>
    </row>
    <row r="28" spans="1:11" x14ac:dyDescent="0.25">
      <c r="A28" s="18" t="s">
        <v>178</v>
      </c>
      <c r="B28" s="5">
        <v>2</v>
      </c>
      <c r="C28" s="5">
        <v>124.03</v>
      </c>
      <c r="D28" s="5">
        <v>0</v>
      </c>
      <c r="E28" s="5">
        <v>124.03</v>
      </c>
      <c r="F28" s="5">
        <v>0</v>
      </c>
      <c r="G28" s="5">
        <v>155.04</v>
      </c>
      <c r="H28" s="5">
        <v>5885</v>
      </c>
      <c r="I28" s="5">
        <v>2.5</v>
      </c>
      <c r="J28" s="6">
        <v>44565</v>
      </c>
      <c r="K28" s="5">
        <v>248.06</v>
      </c>
    </row>
    <row r="29" spans="1:11" x14ac:dyDescent="0.25">
      <c r="A29" s="18" t="s">
        <v>179</v>
      </c>
      <c r="B29" s="5">
        <v>3</v>
      </c>
      <c r="C29" s="5">
        <v>104.14</v>
      </c>
      <c r="D29" s="5">
        <v>0</v>
      </c>
      <c r="E29" s="5">
        <v>104.14</v>
      </c>
      <c r="F29" s="5">
        <v>0</v>
      </c>
      <c r="G29" s="5">
        <v>138.5</v>
      </c>
      <c r="H29" s="5">
        <v>6080</v>
      </c>
      <c r="I29" s="5">
        <v>2.5</v>
      </c>
      <c r="J29" s="6">
        <v>44203</v>
      </c>
      <c r="K29" s="5">
        <v>312.42</v>
      </c>
    </row>
    <row r="30" spans="1:11" x14ac:dyDescent="0.25">
      <c r="A30" s="18" t="s">
        <v>180</v>
      </c>
      <c r="B30" s="5">
        <v>10</v>
      </c>
      <c r="C30" s="5">
        <v>120.3</v>
      </c>
      <c r="D30" s="5">
        <v>0</v>
      </c>
      <c r="E30" s="5">
        <v>120.3</v>
      </c>
      <c r="F30" s="5">
        <v>0</v>
      </c>
      <c r="G30" s="5">
        <v>160</v>
      </c>
      <c r="H30" s="5">
        <v>360</v>
      </c>
      <c r="I30" s="5">
        <v>0</v>
      </c>
      <c r="J30" s="6">
        <v>43831</v>
      </c>
      <c r="K30" s="7">
        <v>1203</v>
      </c>
    </row>
    <row r="31" spans="1:11" x14ac:dyDescent="0.25">
      <c r="A31" s="18" t="s">
        <v>23</v>
      </c>
      <c r="B31" s="5">
        <v>2</v>
      </c>
      <c r="C31" s="7">
        <v>1098.33</v>
      </c>
      <c r="D31" s="5">
        <v>0</v>
      </c>
      <c r="E31" s="7">
        <v>1098.3</v>
      </c>
      <c r="F31" s="5">
        <v>0</v>
      </c>
      <c r="G31" s="7">
        <v>1317.99</v>
      </c>
      <c r="H31" s="5">
        <v>190045</v>
      </c>
      <c r="I31" s="5">
        <v>2.5</v>
      </c>
      <c r="J31" s="6">
        <v>44197</v>
      </c>
      <c r="K31" s="7">
        <v>2196.66</v>
      </c>
    </row>
    <row r="32" spans="1:11" x14ac:dyDescent="0.25">
      <c r="A32" s="18" t="s">
        <v>181</v>
      </c>
      <c r="B32" s="5">
        <v>1</v>
      </c>
      <c r="C32" s="7">
        <v>1072.92</v>
      </c>
      <c r="D32" s="5">
        <v>0</v>
      </c>
      <c r="E32" s="7">
        <v>1072.9000000000001</v>
      </c>
      <c r="F32" s="5">
        <v>0</v>
      </c>
      <c r="G32" s="7">
        <v>1287.5</v>
      </c>
      <c r="H32" s="5" t="s">
        <v>114</v>
      </c>
      <c r="I32" s="5">
        <v>2.5</v>
      </c>
      <c r="J32" s="6" t="s">
        <v>182</v>
      </c>
      <c r="K32" s="7">
        <v>1072.92</v>
      </c>
    </row>
    <row r="33" spans="1:11" x14ac:dyDescent="0.25">
      <c r="A33" s="18" t="s">
        <v>183</v>
      </c>
      <c r="B33" s="5">
        <v>15</v>
      </c>
      <c r="C33" s="5">
        <v>139.4</v>
      </c>
      <c r="D33" s="5">
        <v>0</v>
      </c>
      <c r="E33" s="5">
        <v>139.4</v>
      </c>
      <c r="F33" s="5">
        <v>0</v>
      </c>
      <c r="G33" s="5">
        <v>174.25</v>
      </c>
      <c r="H33" s="5" t="s">
        <v>184</v>
      </c>
      <c r="I33" s="5">
        <v>2.5</v>
      </c>
      <c r="J33" s="6" t="s">
        <v>79</v>
      </c>
      <c r="K33" s="7">
        <v>2091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AC5B-7C62-4754-B513-BA436A13F244}">
  <dimension ref="A2:K8"/>
  <sheetViews>
    <sheetView workbookViewId="0">
      <selection sqref="A1:XFD1"/>
    </sheetView>
  </sheetViews>
  <sheetFormatPr defaultRowHeight="15" x14ac:dyDescent="0.25"/>
  <cols>
    <col min="1" max="1" width="37" style="19" bestFit="1" customWidth="1"/>
    <col min="2" max="2" width="4" style="5" bestFit="1" customWidth="1"/>
    <col min="3" max="3" width="8.5703125" style="8" bestFit="1" customWidth="1"/>
    <col min="4" max="4" width="2" style="5" bestFit="1" customWidth="1"/>
    <col min="5" max="5" width="8.5703125" style="8" bestFit="1" customWidth="1"/>
    <col min="6" max="6" width="2" style="5" bestFit="1" customWidth="1"/>
    <col min="7" max="7" width="8.5703125" style="8" bestFit="1" customWidth="1"/>
    <col min="8" max="8" width="10" style="5" bestFit="1" customWidth="1"/>
    <col min="9" max="9" width="2" style="5" bestFit="1" customWidth="1"/>
    <col min="10" max="10" width="10.42578125" style="6" bestFit="1" customWidth="1"/>
    <col min="11" max="11" width="8" style="5" bestFit="1" customWidth="1"/>
    <col min="12" max="16384" width="9.140625" style="5"/>
  </cols>
  <sheetData>
    <row r="2" spans="1:11" x14ac:dyDescent="0.25">
      <c r="A2" s="19" t="s">
        <v>185</v>
      </c>
      <c r="B2" s="5">
        <v>50</v>
      </c>
      <c r="C2" s="8">
        <v>40.01</v>
      </c>
      <c r="D2" s="5">
        <v>0</v>
      </c>
      <c r="E2" s="8">
        <v>40.01</v>
      </c>
      <c r="F2" s="5">
        <v>0</v>
      </c>
      <c r="G2" s="8" t="s">
        <v>186</v>
      </c>
      <c r="H2" s="5" t="s">
        <v>187</v>
      </c>
      <c r="I2" s="5">
        <v>0</v>
      </c>
      <c r="J2" s="6" t="s">
        <v>188</v>
      </c>
      <c r="K2" s="7">
        <v>2000.5</v>
      </c>
    </row>
    <row r="3" spans="1:11" x14ac:dyDescent="0.25">
      <c r="A3" s="19" t="s">
        <v>189</v>
      </c>
      <c r="B3" s="5">
        <v>8</v>
      </c>
      <c r="C3" s="8">
        <v>232.21</v>
      </c>
      <c r="D3" s="5">
        <v>0</v>
      </c>
      <c r="E3" s="8">
        <v>232.21</v>
      </c>
      <c r="F3" s="5">
        <v>0</v>
      </c>
      <c r="G3" s="8">
        <v>278.64999999999998</v>
      </c>
      <c r="H3" s="5">
        <v>18436</v>
      </c>
      <c r="I3" s="5">
        <v>0</v>
      </c>
      <c r="J3" s="6">
        <v>44937</v>
      </c>
      <c r="K3" s="5">
        <v>1857.68</v>
      </c>
    </row>
    <row r="4" spans="1:11" x14ac:dyDescent="0.25">
      <c r="A4" s="19" t="s">
        <v>190</v>
      </c>
      <c r="B4" s="5">
        <v>4</v>
      </c>
      <c r="C4" s="8">
        <v>50</v>
      </c>
      <c r="D4" s="5">
        <v>0</v>
      </c>
      <c r="E4" s="8">
        <v>50</v>
      </c>
      <c r="F4" s="5">
        <v>0</v>
      </c>
      <c r="G4" s="8">
        <v>75</v>
      </c>
      <c r="H4" s="5">
        <v>154</v>
      </c>
      <c r="I4" s="5">
        <v>0</v>
      </c>
      <c r="J4" s="6" t="s">
        <v>191</v>
      </c>
      <c r="K4" s="5">
        <v>200</v>
      </c>
    </row>
    <row r="5" spans="1:11" x14ac:dyDescent="0.25">
      <c r="A5" s="19" t="s">
        <v>190</v>
      </c>
      <c r="B5" s="5">
        <v>20</v>
      </c>
      <c r="C5" s="8">
        <v>50</v>
      </c>
      <c r="D5" s="5">
        <v>0</v>
      </c>
      <c r="E5" s="8">
        <v>50</v>
      </c>
      <c r="F5" s="5">
        <v>0</v>
      </c>
      <c r="G5" s="8">
        <v>75</v>
      </c>
      <c r="H5" s="5">
        <v>154</v>
      </c>
      <c r="I5" s="5">
        <v>0</v>
      </c>
      <c r="J5" s="6" t="s">
        <v>191</v>
      </c>
      <c r="K5" s="5">
        <v>1000</v>
      </c>
    </row>
    <row r="6" spans="1:11" x14ac:dyDescent="0.25">
      <c r="A6" s="19" t="s">
        <v>192</v>
      </c>
      <c r="B6" s="5">
        <v>162</v>
      </c>
      <c r="C6" s="8">
        <v>33.200000000000003</v>
      </c>
      <c r="D6" s="5">
        <v>0</v>
      </c>
      <c r="E6" s="8">
        <v>33.200000000000003</v>
      </c>
      <c r="F6" s="5">
        <v>0</v>
      </c>
      <c r="G6" s="8">
        <v>49.8</v>
      </c>
      <c r="H6" s="5">
        <v>3569</v>
      </c>
      <c r="I6" s="5">
        <v>0</v>
      </c>
      <c r="J6" s="6" t="s">
        <v>193</v>
      </c>
      <c r="K6" s="5">
        <v>5378.4</v>
      </c>
    </row>
    <row r="7" spans="1:11" x14ac:dyDescent="0.25">
      <c r="A7" s="19" t="s">
        <v>194</v>
      </c>
      <c r="B7" s="5">
        <v>16</v>
      </c>
      <c r="C7" s="8">
        <v>1250</v>
      </c>
      <c r="D7" s="5">
        <v>0</v>
      </c>
      <c r="E7" s="8">
        <v>1250</v>
      </c>
      <c r="F7" s="5">
        <v>0</v>
      </c>
      <c r="G7" s="8">
        <v>1500</v>
      </c>
      <c r="H7" s="5" t="s">
        <v>195</v>
      </c>
      <c r="I7" s="5">
        <v>0</v>
      </c>
      <c r="J7" s="6" t="s">
        <v>196</v>
      </c>
      <c r="K7" s="5">
        <v>20000</v>
      </c>
    </row>
    <row r="8" spans="1:11" x14ac:dyDescent="0.25">
      <c r="A8" s="19" t="s">
        <v>197</v>
      </c>
      <c r="B8" s="5">
        <v>4</v>
      </c>
      <c r="C8" s="8">
        <v>0.01</v>
      </c>
      <c r="D8" s="5">
        <v>0</v>
      </c>
      <c r="E8" s="8">
        <v>0.01</v>
      </c>
      <c r="F8" s="5">
        <v>0</v>
      </c>
      <c r="G8" s="8">
        <v>0.01</v>
      </c>
      <c r="H8" s="5" t="s">
        <v>198</v>
      </c>
      <c r="I8" s="5">
        <v>0</v>
      </c>
      <c r="J8" s="6" t="s">
        <v>199</v>
      </c>
      <c r="K8" s="5">
        <v>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6974-2E0F-4E66-9C2E-E17BF18E7BD3}">
  <dimension ref="A2:K11"/>
  <sheetViews>
    <sheetView topLeftCell="B1" workbookViewId="0">
      <selection activeCell="B1" sqref="A1:XFD1"/>
    </sheetView>
  </sheetViews>
  <sheetFormatPr defaultRowHeight="15" x14ac:dyDescent="0.25"/>
  <cols>
    <col min="1" max="1" width="38.140625" style="19" bestFit="1" customWidth="1"/>
    <col min="2" max="9" width="9.140625" style="5"/>
    <col min="10" max="10" width="9.140625" style="6"/>
    <col min="11" max="16384" width="9.140625" style="5"/>
  </cols>
  <sheetData>
    <row r="2" spans="1:11" x14ac:dyDescent="0.25">
      <c r="A2" s="19" t="s">
        <v>0</v>
      </c>
      <c r="B2" s="5">
        <v>2</v>
      </c>
      <c r="C2" s="5">
        <v>252.09</v>
      </c>
      <c r="D2" s="5">
        <v>0</v>
      </c>
      <c r="E2" s="5">
        <v>252.09</v>
      </c>
      <c r="F2" s="5">
        <v>0</v>
      </c>
      <c r="G2" s="5">
        <v>302.5</v>
      </c>
      <c r="H2" s="5" t="s">
        <v>200</v>
      </c>
      <c r="I2" s="5">
        <v>2.5</v>
      </c>
      <c r="J2" s="6" t="s">
        <v>201</v>
      </c>
      <c r="K2" s="5">
        <v>504.18</v>
      </c>
    </row>
    <row r="3" spans="1:11" x14ac:dyDescent="0.25">
      <c r="A3" s="19" t="s">
        <v>202</v>
      </c>
      <c r="B3" s="5">
        <v>20</v>
      </c>
      <c r="C3" s="5">
        <v>82.7</v>
      </c>
      <c r="D3" s="5">
        <v>0</v>
      </c>
      <c r="E3" s="5">
        <v>82.7</v>
      </c>
      <c r="F3" s="5">
        <v>0</v>
      </c>
      <c r="G3" s="5">
        <v>110</v>
      </c>
      <c r="H3" s="5" t="s">
        <v>203</v>
      </c>
      <c r="I3" s="5">
        <v>0</v>
      </c>
      <c r="J3" s="6">
        <v>44231</v>
      </c>
      <c r="K3" s="7">
        <v>1654</v>
      </c>
    </row>
    <row r="4" spans="1:11" x14ac:dyDescent="0.25">
      <c r="A4" s="19" t="s">
        <v>202</v>
      </c>
      <c r="B4" s="5">
        <v>4</v>
      </c>
      <c r="C4" s="5">
        <v>82.7</v>
      </c>
      <c r="D4" s="5">
        <v>0</v>
      </c>
      <c r="E4" s="5">
        <v>82.7</v>
      </c>
      <c r="F4" s="5">
        <v>0</v>
      </c>
      <c r="G4" s="5">
        <v>110</v>
      </c>
      <c r="H4" s="5" t="s">
        <v>203</v>
      </c>
      <c r="I4" s="5">
        <v>0</v>
      </c>
      <c r="J4" s="6">
        <v>44231</v>
      </c>
      <c r="K4" s="5">
        <v>330.8</v>
      </c>
    </row>
    <row r="5" spans="1:11" x14ac:dyDescent="0.25">
      <c r="A5" s="19" t="s">
        <v>204</v>
      </c>
      <c r="B5" s="5">
        <v>30</v>
      </c>
      <c r="C5" s="5">
        <v>93.28</v>
      </c>
      <c r="D5" s="5">
        <v>0</v>
      </c>
      <c r="E5" s="5">
        <v>93.28</v>
      </c>
      <c r="F5" s="5">
        <v>0</v>
      </c>
      <c r="G5" s="5">
        <v>124.06</v>
      </c>
      <c r="H5" s="5" t="s">
        <v>205</v>
      </c>
      <c r="I5" s="5">
        <v>0</v>
      </c>
      <c r="J5" s="6">
        <v>44563</v>
      </c>
      <c r="K5" s="7">
        <v>2798.4</v>
      </c>
    </row>
    <row r="6" spans="1:11" x14ac:dyDescent="0.25">
      <c r="A6" s="19" t="s">
        <v>306</v>
      </c>
      <c r="B6" s="5">
        <v>1</v>
      </c>
      <c r="C6" s="7">
        <v>2181.9</v>
      </c>
      <c r="D6" s="5">
        <v>0</v>
      </c>
      <c r="E6" s="7">
        <v>2181.9</v>
      </c>
      <c r="F6" s="5">
        <v>0</v>
      </c>
      <c r="G6" s="7">
        <v>2618.2800000000002</v>
      </c>
      <c r="H6" s="5" t="s">
        <v>206</v>
      </c>
      <c r="I6" s="5">
        <v>2.5</v>
      </c>
      <c r="J6" s="6">
        <v>43841</v>
      </c>
      <c r="K6" s="7">
        <v>2181.9</v>
      </c>
    </row>
    <row r="7" spans="1:11" x14ac:dyDescent="0.25">
      <c r="A7" s="19" t="s">
        <v>207</v>
      </c>
      <c r="B7" s="5">
        <v>20</v>
      </c>
      <c r="C7" s="5">
        <v>71.67</v>
      </c>
      <c r="D7" s="5">
        <v>0</v>
      </c>
      <c r="E7" s="5">
        <v>71.67</v>
      </c>
      <c r="F7" s="5">
        <v>0</v>
      </c>
      <c r="G7" s="5">
        <v>107.5</v>
      </c>
      <c r="H7" s="5" t="s">
        <v>208</v>
      </c>
      <c r="I7" s="5">
        <v>2.5</v>
      </c>
      <c r="J7" s="6" t="s">
        <v>209</v>
      </c>
      <c r="K7" s="7">
        <v>1433.4</v>
      </c>
    </row>
    <row r="8" spans="1:11" x14ac:dyDescent="0.25">
      <c r="A8" s="19" t="s">
        <v>210</v>
      </c>
      <c r="B8" s="5">
        <v>2</v>
      </c>
      <c r="C8" s="5">
        <v>433.34</v>
      </c>
      <c r="D8" s="5">
        <v>0</v>
      </c>
      <c r="E8" s="5">
        <v>433.34</v>
      </c>
      <c r="F8" s="5">
        <v>0</v>
      </c>
      <c r="G8" s="5">
        <v>520</v>
      </c>
      <c r="H8" s="17" t="s">
        <v>318</v>
      </c>
      <c r="I8" s="5">
        <v>0</v>
      </c>
      <c r="J8" s="6">
        <v>44197</v>
      </c>
      <c r="K8" s="5">
        <v>866.68</v>
      </c>
    </row>
    <row r="9" spans="1:11" x14ac:dyDescent="0.25">
      <c r="A9" s="19" t="s">
        <v>211</v>
      </c>
      <c r="B9" s="5">
        <v>10</v>
      </c>
      <c r="C9" s="5">
        <v>303.35000000000002</v>
      </c>
      <c r="D9" s="5">
        <v>0</v>
      </c>
      <c r="E9" s="5">
        <v>303.35000000000002</v>
      </c>
      <c r="F9" s="5">
        <v>0</v>
      </c>
      <c r="G9" s="5">
        <v>364.02</v>
      </c>
      <c r="H9" s="5" t="s">
        <v>212</v>
      </c>
      <c r="I9" s="5">
        <v>2.5</v>
      </c>
      <c r="J9" s="6">
        <v>43842</v>
      </c>
      <c r="K9" s="7">
        <v>3033.5</v>
      </c>
    </row>
    <row r="10" spans="1:11" x14ac:dyDescent="0.25">
      <c r="A10" s="19" t="s">
        <v>126</v>
      </c>
      <c r="B10" s="5">
        <v>10</v>
      </c>
      <c r="C10" s="5">
        <v>260.14999999999998</v>
      </c>
      <c r="D10" s="5">
        <v>0</v>
      </c>
      <c r="E10" s="5">
        <v>260.14999999999998</v>
      </c>
      <c r="F10" s="5">
        <v>0</v>
      </c>
      <c r="G10" s="5">
        <v>312.18</v>
      </c>
      <c r="H10" s="5" t="s">
        <v>127</v>
      </c>
      <c r="I10" s="5">
        <v>2.5</v>
      </c>
      <c r="J10" s="6" t="s">
        <v>117</v>
      </c>
      <c r="K10" s="7">
        <v>2601.5</v>
      </c>
    </row>
    <row r="11" spans="1:11" x14ac:dyDescent="0.25">
      <c r="A11" s="19" t="s">
        <v>131</v>
      </c>
      <c r="B11" s="5">
        <v>2</v>
      </c>
      <c r="C11" s="5">
        <v>375.24</v>
      </c>
      <c r="D11" s="5">
        <v>0</v>
      </c>
      <c r="E11" s="5">
        <v>375.24</v>
      </c>
      <c r="F11" s="5">
        <v>0</v>
      </c>
      <c r="G11" s="5">
        <v>450.28</v>
      </c>
      <c r="H11" s="5" t="s">
        <v>132</v>
      </c>
      <c r="I11" s="5">
        <v>2.5</v>
      </c>
      <c r="J11" s="6" t="s">
        <v>133</v>
      </c>
      <c r="K11" s="5">
        <v>750.48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8C7A-2E34-4B59-B0F3-0FB425F7910A}">
  <dimension ref="A2:K46"/>
  <sheetViews>
    <sheetView zoomScale="70" zoomScaleNormal="70" workbookViewId="0">
      <selection sqref="A1:XFD1"/>
    </sheetView>
  </sheetViews>
  <sheetFormatPr defaultRowHeight="15" x14ac:dyDescent="0.25"/>
  <cols>
    <col min="1" max="1" width="44.42578125" style="19" bestFit="1" customWidth="1"/>
    <col min="2" max="2" width="9.140625" style="2"/>
    <col min="3" max="3" width="9.140625" style="20"/>
    <col min="4" max="4" width="9.140625" style="2"/>
    <col min="5" max="5" width="9.140625" style="20"/>
    <col min="6" max="6" width="9.140625" style="2"/>
    <col min="7" max="7" width="11.42578125" style="20" bestFit="1" customWidth="1"/>
    <col min="8" max="8" width="11.140625" style="2" bestFit="1" customWidth="1"/>
    <col min="9" max="9" width="9.140625" style="2"/>
    <col min="10" max="10" width="9.140625" style="6"/>
    <col min="11" max="16384" width="9.140625" style="2"/>
  </cols>
  <sheetData>
    <row r="2" spans="1:11" x14ac:dyDescent="0.25">
      <c r="A2" s="19" t="s">
        <v>213</v>
      </c>
      <c r="B2" s="2">
        <v>5</v>
      </c>
      <c r="C2" s="20">
        <v>213.55</v>
      </c>
      <c r="D2" s="2">
        <v>0</v>
      </c>
      <c r="E2" s="20">
        <v>213.55</v>
      </c>
      <c r="F2" s="2">
        <v>0</v>
      </c>
      <c r="G2" s="20">
        <v>256.27</v>
      </c>
      <c r="H2" s="2" t="s">
        <v>214</v>
      </c>
      <c r="I2" s="2">
        <v>2.5</v>
      </c>
      <c r="J2" s="6" t="s">
        <v>215</v>
      </c>
      <c r="K2" s="4">
        <v>1067.75</v>
      </c>
    </row>
    <row r="3" spans="1:11" x14ac:dyDescent="0.25">
      <c r="A3" s="19" t="s">
        <v>216</v>
      </c>
      <c r="B3" s="2">
        <v>2</v>
      </c>
      <c r="C3" s="20">
        <v>207.99</v>
      </c>
      <c r="D3" s="2">
        <v>0</v>
      </c>
      <c r="E3" s="20">
        <v>207.99</v>
      </c>
      <c r="F3" s="2">
        <v>0</v>
      </c>
      <c r="G3" s="20">
        <v>249.58</v>
      </c>
      <c r="H3" s="2">
        <v>170402</v>
      </c>
      <c r="I3" s="2">
        <v>2.5</v>
      </c>
      <c r="J3" s="6" t="s">
        <v>217</v>
      </c>
      <c r="K3" s="2">
        <v>415.98</v>
      </c>
    </row>
    <row r="4" spans="1:11" x14ac:dyDescent="0.25">
      <c r="A4" s="19" t="s">
        <v>216</v>
      </c>
      <c r="B4" s="2">
        <v>1</v>
      </c>
      <c r="C4" s="20">
        <v>196.39</v>
      </c>
      <c r="D4" s="2">
        <v>0</v>
      </c>
      <c r="E4" s="20">
        <v>196.39</v>
      </c>
      <c r="F4" s="2">
        <v>0</v>
      </c>
      <c r="G4" s="20">
        <v>235.67</v>
      </c>
      <c r="H4" s="2">
        <v>190401</v>
      </c>
      <c r="I4" s="2">
        <v>2.5</v>
      </c>
      <c r="J4" s="6">
        <v>44208</v>
      </c>
      <c r="K4" s="2">
        <v>196.39</v>
      </c>
    </row>
    <row r="5" spans="1:11" x14ac:dyDescent="0.25">
      <c r="A5" s="19" t="s">
        <v>218</v>
      </c>
      <c r="B5" s="2">
        <v>3</v>
      </c>
      <c r="C5" s="20">
        <v>133.66999999999999</v>
      </c>
      <c r="D5" s="2">
        <v>100</v>
      </c>
      <c r="E5" s="20">
        <v>133.66999999999999</v>
      </c>
      <c r="F5" s="2">
        <v>0</v>
      </c>
      <c r="G5" s="20">
        <v>167.09</v>
      </c>
      <c r="H5" s="2" t="s">
        <v>219</v>
      </c>
      <c r="I5" s="2">
        <v>1.5</v>
      </c>
      <c r="J5" s="6">
        <v>44202</v>
      </c>
      <c r="K5" s="2">
        <v>401.01</v>
      </c>
    </row>
    <row r="6" spans="1:11" x14ac:dyDescent="0.25">
      <c r="A6" s="19" t="s">
        <v>218</v>
      </c>
      <c r="B6" s="2">
        <v>10</v>
      </c>
      <c r="C6" s="20">
        <v>133.66999999999999</v>
      </c>
      <c r="D6" s="2">
        <v>0</v>
      </c>
      <c r="E6" s="20">
        <v>133.66999999999999</v>
      </c>
      <c r="F6" s="2">
        <v>0</v>
      </c>
      <c r="G6" s="20">
        <v>167.09</v>
      </c>
      <c r="H6" s="2" t="s">
        <v>219</v>
      </c>
      <c r="I6" s="2">
        <v>1.5</v>
      </c>
      <c r="J6" s="6">
        <v>44202</v>
      </c>
      <c r="K6" s="4">
        <v>1336.7</v>
      </c>
    </row>
    <row r="7" spans="1:11" x14ac:dyDescent="0.25">
      <c r="A7" s="19" t="s">
        <v>307</v>
      </c>
      <c r="B7" s="2">
        <v>10</v>
      </c>
      <c r="C7" s="20">
        <v>115</v>
      </c>
      <c r="D7" s="2">
        <v>0</v>
      </c>
      <c r="E7" s="20">
        <v>115</v>
      </c>
      <c r="F7" s="2">
        <v>0</v>
      </c>
      <c r="G7" s="20">
        <v>152.94999999999999</v>
      </c>
      <c r="H7" s="2" t="s">
        <v>220</v>
      </c>
      <c r="I7" s="2">
        <v>0</v>
      </c>
      <c r="J7" s="6">
        <v>43841</v>
      </c>
      <c r="K7" s="4">
        <v>1150</v>
      </c>
    </row>
    <row r="8" spans="1:11" x14ac:dyDescent="0.25">
      <c r="A8" s="19" t="s">
        <v>221</v>
      </c>
      <c r="B8" s="2">
        <v>50</v>
      </c>
      <c r="C8" s="20">
        <v>93.28</v>
      </c>
      <c r="D8" s="2">
        <v>0</v>
      </c>
      <c r="E8" s="20">
        <v>93.28</v>
      </c>
      <c r="F8" s="2">
        <v>0</v>
      </c>
      <c r="G8" s="20">
        <v>124.06</v>
      </c>
      <c r="H8" s="2" t="s">
        <v>222</v>
      </c>
      <c r="I8" s="2">
        <v>0</v>
      </c>
      <c r="J8" s="6" t="s">
        <v>209</v>
      </c>
      <c r="K8" s="4">
        <v>4664</v>
      </c>
    </row>
    <row r="9" spans="1:11" x14ac:dyDescent="0.25">
      <c r="A9" s="19" t="s">
        <v>223</v>
      </c>
      <c r="B9" s="2">
        <v>25</v>
      </c>
      <c r="C9" s="20">
        <v>93.28</v>
      </c>
      <c r="D9" s="2">
        <v>0</v>
      </c>
      <c r="E9" s="20">
        <v>93.28</v>
      </c>
      <c r="F9" s="2">
        <v>0</v>
      </c>
      <c r="G9" s="20">
        <v>124.06</v>
      </c>
      <c r="H9" s="2" t="s">
        <v>224</v>
      </c>
      <c r="I9" s="2">
        <v>0</v>
      </c>
      <c r="J9" s="6">
        <v>44563</v>
      </c>
      <c r="K9" s="4">
        <v>2332</v>
      </c>
    </row>
    <row r="10" spans="1:11" x14ac:dyDescent="0.25">
      <c r="A10" s="19" t="s">
        <v>225</v>
      </c>
      <c r="B10" s="2">
        <v>10</v>
      </c>
      <c r="C10" s="20">
        <v>93.28</v>
      </c>
      <c r="D10" s="2">
        <v>0</v>
      </c>
      <c r="E10" s="20">
        <v>93.28</v>
      </c>
      <c r="F10" s="2">
        <v>0</v>
      </c>
      <c r="G10" s="20">
        <v>124.06</v>
      </c>
      <c r="H10" s="2" t="s">
        <v>226</v>
      </c>
      <c r="I10" s="2">
        <v>0</v>
      </c>
      <c r="J10" s="6">
        <v>44562</v>
      </c>
      <c r="K10" s="2">
        <v>932.8</v>
      </c>
    </row>
    <row r="11" spans="1:11" x14ac:dyDescent="0.25">
      <c r="A11" s="19" t="s">
        <v>81</v>
      </c>
      <c r="B11" s="2">
        <v>5</v>
      </c>
      <c r="C11" s="20">
        <v>325</v>
      </c>
      <c r="D11" s="2">
        <v>0</v>
      </c>
      <c r="E11" s="20">
        <v>325</v>
      </c>
      <c r="F11" s="2">
        <v>0</v>
      </c>
      <c r="G11" s="20">
        <v>390</v>
      </c>
      <c r="H11" s="2" t="s">
        <v>82</v>
      </c>
      <c r="I11" s="2">
        <v>0</v>
      </c>
      <c r="J11" s="6" t="s">
        <v>83</v>
      </c>
      <c r="K11" s="4">
        <v>1625</v>
      </c>
    </row>
    <row r="12" spans="1:11" x14ac:dyDescent="0.25">
      <c r="A12" s="19" t="s">
        <v>227</v>
      </c>
      <c r="B12" s="2">
        <v>2</v>
      </c>
      <c r="C12" s="20">
        <v>142.72</v>
      </c>
      <c r="D12" s="2">
        <v>0</v>
      </c>
      <c r="E12" s="20">
        <v>142.72</v>
      </c>
      <c r="F12" s="2">
        <v>0</v>
      </c>
      <c r="G12" s="20">
        <v>178.4</v>
      </c>
      <c r="H12" s="2">
        <v>8780</v>
      </c>
      <c r="I12" s="2">
        <v>1.5</v>
      </c>
      <c r="J12" s="6" t="s">
        <v>79</v>
      </c>
      <c r="K12" s="2">
        <v>285.44</v>
      </c>
    </row>
    <row r="13" spans="1:11" x14ac:dyDescent="0.25">
      <c r="A13" s="19" t="s">
        <v>24</v>
      </c>
      <c r="B13" s="2">
        <v>20</v>
      </c>
      <c r="C13" s="20">
        <v>144.32</v>
      </c>
      <c r="D13" s="2">
        <v>0</v>
      </c>
      <c r="E13" s="20">
        <v>144.32</v>
      </c>
      <c r="F13" s="2">
        <v>0</v>
      </c>
      <c r="G13" s="20">
        <v>180.4</v>
      </c>
      <c r="H13" s="2">
        <v>80522</v>
      </c>
      <c r="I13" s="2">
        <v>2.5</v>
      </c>
      <c r="J13" s="6">
        <v>44205</v>
      </c>
      <c r="K13" s="4">
        <v>2886.4</v>
      </c>
    </row>
    <row r="14" spans="1:11" x14ac:dyDescent="0.25">
      <c r="A14" s="19" t="s">
        <v>228</v>
      </c>
      <c r="B14" s="2">
        <v>10</v>
      </c>
      <c r="C14" s="20">
        <v>176</v>
      </c>
      <c r="D14" s="2">
        <v>0</v>
      </c>
      <c r="E14" s="20">
        <v>176</v>
      </c>
      <c r="F14" s="2">
        <v>0</v>
      </c>
      <c r="G14" s="20">
        <v>211.2</v>
      </c>
      <c r="H14" s="2">
        <v>182638</v>
      </c>
      <c r="I14" s="2">
        <v>0</v>
      </c>
      <c r="J14" s="6">
        <v>44562</v>
      </c>
      <c r="K14" s="4">
        <v>1760</v>
      </c>
    </row>
    <row r="15" spans="1:11" x14ac:dyDescent="0.25">
      <c r="A15" s="19" t="s">
        <v>229</v>
      </c>
      <c r="B15" s="2">
        <v>5</v>
      </c>
      <c r="C15" s="20">
        <v>179.58</v>
      </c>
      <c r="D15" s="2">
        <v>0</v>
      </c>
      <c r="E15" s="20">
        <v>179.58</v>
      </c>
      <c r="F15" s="2">
        <v>0</v>
      </c>
      <c r="G15" s="20">
        <v>215.5</v>
      </c>
      <c r="H15" s="2">
        <v>182001</v>
      </c>
      <c r="I15" s="2" t="s">
        <v>230</v>
      </c>
      <c r="J15" s="6">
        <v>43477</v>
      </c>
      <c r="K15" s="2">
        <v>897.9</v>
      </c>
    </row>
    <row r="16" spans="1:11" x14ac:dyDescent="0.25">
      <c r="A16" s="19" t="s">
        <v>229</v>
      </c>
      <c r="B16" s="2">
        <v>1</v>
      </c>
      <c r="C16" s="20">
        <v>179.58</v>
      </c>
      <c r="D16" s="2">
        <v>0</v>
      </c>
      <c r="E16" s="20">
        <v>179.58</v>
      </c>
      <c r="F16" s="2">
        <v>0</v>
      </c>
      <c r="G16" s="20">
        <v>215.5</v>
      </c>
      <c r="H16" s="2">
        <v>182001</v>
      </c>
      <c r="I16" s="2">
        <v>1.5</v>
      </c>
      <c r="J16" s="6">
        <v>43477</v>
      </c>
      <c r="K16" s="2">
        <v>179.58</v>
      </c>
    </row>
    <row r="17" spans="1:11" x14ac:dyDescent="0.25">
      <c r="A17" s="19" t="s">
        <v>231</v>
      </c>
      <c r="B17" s="2">
        <v>10</v>
      </c>
      <c r="C17" s="20">
        <v>165.42</v>
      </c>
      <c r="D17" s="2">
        <v>0</v>
      </c>
      <c r="E17" s="20">
        <v>165.42</v>
      </c>
      <c r="F17" s="2">
        <v>0</v>
      </c>
      <c r="G17" s="20">
        <v>198.5</v>
      </c>
      <c r="H17" s="21" t="s">
        <v>319</v>
      </c>
      <c r="I17" s="2">
        <v>1.5</v>
      </c>
      <c r="J17" s="6">
        <v>44563</v>
      </c>
      <c r="K17" s="4">
        <v>1654.2</v>
      </c>
    </row>
    <row r="18" spans="1:11" x14ac:dyDescent="0.25">
      <c r="A18" s="19" t="s">
        <v>232</v>
      </c>
      <c r="B18" s="2">
        <v>2</v>
      </c>
      <c r="C18" s="20">
        <v>444.27</v>
      </c>
      <c r="D18" s="2">
        <v>100</v>
      </c>
      <c r="E18" s="20">
        <v>444.27</v>
      </c>
      <c r="F18" s="2">
        <v>0</v>
      </c>
      <c r="G18" s="20">
        <v>533.12</v>
      </c>
      <c r="H18" s="2">
        <v>190081</v>
      </c>
      <c r="I18" s="2">
        <v>2.5</v>
      </c>
      <c r="J18" s="6">
        <v>44562</v>
      </c>
      <c r="K18" s="2">
        <v>888.54</v>
      </c>
    </row>
    <row r="19" spans="1:11" x14ac:dyDescent="0.25">
      <c r="A19" s="19" t="s">
        <v>232</v>
      </c>
      <c r="B19" s="2">
        <v>2</v>
      </c>
      <c r="C19" s="20" t="s">
        <v>233</v>
      </c>
      <c r="D19" s="2">
        <v>0</v>
      </c>
      <c r="E19" s="20">
        <v>444.27</v>
      </c>
      <c r="F19" s="2">
        <v>0</v>
      </c>
      <c r="G19" s="20">
        <v>533.12</v>
      </c>
      <c r="H19" s="2">
        <v>190081</v>
      </c>
      <c r="I19" s="2">
        <v>2.5</v>
      </c>
      <c r="J19" s="6">
        <v>44562</v>
      </c>
      <c r="K19" s="2">
        <v>888.54</v>
      </c>
    </row>
    <row r="20" spans="1:11" x14ac:dyDescent="0.25">
      <c r="A20" s="19" t="s">
        <v>234</v>
      </c>
      <c r="B20" s="2">
        <v>10</v>
      </c>
      <c r="C20" s="20">
        <v>126.49</v>
      </c>
      <c r="D20" s="2">
        <v>0</v>
      </c>
      <c r="E20" s="20">
        <v>126.49</v>
      </c>
      <c r="F20" s="2">
        <v>0</v>
      </c>
      <c r="G20" s="20">
        <v>168.23</v>
      </c>
      <c r="H20" s="2" t="s">
        <v>84</v>
      </c>
      <c r="I20" s="2">
        <v>0</v>
      </c>
      <c r="J20" s="6" t="s">
        <v>85</v>
      </c>
      <c r="K20" s="4">
        <v>1264.9000000000001</v>
      </c>
    </row>
    <row r="21" spans="1:11" x14ac:dyDescent="0.25">
      <c r="A21" s="19" t="s">
        <v>235</v>
      </c>
      <c r="B21" s="2">
        <v>10</v>
      </c>
      <c r="C21" s="20">
        <v>198</v>
      </c>
      <c r="D21" s="2">
        <v>0</v>
      </c>
      <c r="E21" s="20">
        <v>198</v>
      </c>
      <c r="F21" s="2">
        <v>0</v>
      </c>
      <c r="G21" s="20">
        <v>237.6</v>
      </c>
      <c r="H21" s="2" t="s">
        <v>236</v>
      </c>
      <c r="I21" s="2">
        <v>0</v>
      </c>
      <c r="J21" s="6">
        <v>43842</v>
      </c>
      <c r="K21" s="4">
        <v>1980</v>
      </c>
    </row>
    <row r="22" spans="1:11" x14ac:dyDescent="0.25">
      <c r="A22" s="19" t="s">
        <v>237</v>
      </c>
      <c r="B22" s="2">
        <v>2</v>
      </c>
      <c r="C22" s="20">
        <v>423.75</v>
      </c>
      <c r="D22" s="2">
        <v>0</v>
      </c>
      <c r="E22" s="20" t="s">
        <v>238</v>
      </c>
      <c r="F22" s="2">
        <v>0</v>
      </c>
      <c r="G22" s="20">
        <v>508.5</v>
      </c>
      <c r="H22" s="2" t="s">
        <v>239</v>
      </c>
      <c r="I22" s="2">
        <v>2.5</v>
      </c>
      <c r="J22" s="6" t="s">
        <v>167</v>
      </c>
      <c r="K22" s="2">
        <v>847.5</v>
      </c>
    </row>
    <row r="23" spans="1:11" x14ac:dyDescent="0.25">
      <c r="A23" s="19" t="s">
        <v>240</v>
      </c>
      <c r="B23" s="2">
        <v>5</v>
      </c>
      <c r="C23" s="20">
        <v>214.54</v>
      </c>
      <c r="D23" s="2">
        <v>0</v>
      </c>
      <c r="E23" s="20">
        <v>214.54</v>
      </c>
      <c r="F23" s="2">
        <v>0</v>
      </c>
      <c r="G23" s="20" t="s">
        <v>241</v>
      </c>
      <c r="H23" s="2" t="s">
        <v>242</v>
      </c>
      <c r="I23" s="2">
        <v>2.5</v>
      </c>
      <c r="J23" s="6" t="s">
        <v>5</v>
      </c>
      <c r="K23" s="4">
        <v>1072.7</v>
      </c>
    </row>
    <row r="24" spans="1:11" x14ac:dyDescent="0.25">
      <c r="A24" s="19" t="s">
        <v>80</v>
      </c>
      <c r="B24" s="2">
        <v>2</v>
      </c>
      <c r="C24" s="20">
        <v>245.17</v>
      </c>
      <c r="D24" s="2">
        <v>0</v>
      </c>
      <c r="E24" s="20">
        <v>245.17</v>
      </c>
      <c r="F24" s="2">
        <v>0</v>
      </c>
      <c r="G24" s="20">
        <v>294.2</v>
      </c>
      <c r="H24" s="2">
        <v>804005</v>
      </c>
      <c r="I24" s="2">
        <v>2.5</v>
      </c>
      <c r="J24" s="6">
        <v>43473</v>
      </c>
      <c r="K24" s="2">
        <v>490.34</v>
      </c>
    </row>
    <row r="25" spans="1:11" x14ac:dyDescent="0.25">
      <c r="A25" s="19" t="s">
        <v>243</v>
      </c>
      <c r="B25" s="2">
        <v>10</v>
      </c>
      <c r="C25" s="20">
        <v>413.34</v>
      </c>
      <c r="D25" s="2">
        <v>0</v>
      </c>
      <c r="E25" s="20">
        <v>413.34</v>
      </c>
      <c r="F25" s="2">
        <v>0</v>
      </c>
      <c r="G25" s="20">
        <v>496</v>
      </c>
      <c r="H25" s="2" t="s">
        <v>244</v>
      </c>
      <c r="I25" s="2" t="s">
        <v>245</v>
      </c>
      <c r="J25" s="6">
        <v>44511</v>
      </c>
      <c r="K25" s="4">
        <v>4133.3999999999996</v>
      </c>
    </row>
    <row r="26" spans="1:11" x14ac:dyDescent="0.25">
      <c r="A26" s="19" t="s">
        <v>246</v>
      </c>
      <c r="B26" s="2">
        <v>2</v>
      </c>
      <c r="C26" s="20">
        <v>556.85</v>
      </c>
      <c r="D26" s="2">
        <v>0</v>
      </c>
      <c r="E26" s="20">
        <v>556.85</v>
      </c>
      <c r="F26" s="2">
        <v>19</v>
      </c>
      <c r="G26" s="20">
        <v>795.18</v>
      </c>
      <c r="H26" s="2" t="s">
        <v>247</v>
      </c>
      <c r="I26" s="2">
        <v>0</v>
      </c>
      <c r="J26" s="6">
        <v>45292</v>
      </c>
      <c r="K26" s="2" t="s">
        <v>248</v>
      </c>
    </row>
    <row r="27" spans="1:11" x14ac:dyDescent="0.25">
      <c r="A27" s="19" t="s">
        <v>249</v>
      </c>
      <c r="B27" s="2">
        <v>5</v>
      </c>
      <c r="C27" s="20">
        <v>135.04</v>
      </c>
      <c r="D27" s="2">
        <v>0</v>
      </c>
      <c r="E27" s="20">
        <v>135.04</v>
      </c>
      <c r="F27" s="2">
        <v>0</v>
      </c>
      <c r="G27" s="20">
        <v>168.8</v>
      </c>
      <c r="H27" s="2" t="s">
        <v>250</v>
      </c>
      <c r="I27" s="2">
        <v>0</v>
      </c>
      <c r="J27" s="6" t="s">
        <v>41</v>
      </c>
      <c r="K27" s="2">
        <v>675.2</v>
      </c>
    </row>
    <row r="28" spans="1:11" x14ac:dyDescent="0.25">
      <c r="A28" s="19" t="s">
        <v>251</v>
      </c>
      <c r="B28" s="2">
        <v>10</v>
      </c>
      <c r="C28" s="20">
        <v>261.93</v>
      </c>
      <c r="D28" s="2">
        <v>0</v>
      </c>
      <c r="E28" s="20">
        <v>261.93</v>
      </c>
      <c r="F28" s="2">
        <v>0</v>
      </c>
      <c r="G28" s="20">
        <v>314.32</v>
      </c>
      <c r="H28" s="2">
        <v>906021</v>
      </c>
      <c r="I28" s="2">
        <v>2.5</v>
      </c>
      <c r="J28" s="6">
        <v>44206</v>
      </c>
      <c r="K28" s="4">
        <v>2619.3000000000002</v>
      </c>
    </row>
    <row r="29" spans="1:11" x14ac:dyDescent="0.25">
      <c r="A29" s="19" t="s">
        <v>252</v>
      </c>
      <c r="B29" s="2">
        <v>5</v>
      </c>
      <c r="C29" s="20">
        <v>272.08</v>
      </c>
      <c r="D29" s="2">
        <v>0</v>
      </c>
      <c r="E29" s="20">
        <v>272.08</v>
      </c>
      <c r="F29" s="2">
        <v>0</v>
      </c>
      <c r="G29" s="20">
        <v>326.5</v>
      </c>
      <c r="H29" s="2" t="s">
        <v>253</v>
      </c>
      <c r="I29" s="2">
        <v>1.5</v>
      </c>
      <c r="J29" s="6">
        <v>44201</v>
      </c>
      <c r="K29" s="4">
        <v>1360.4</v>
      </c>
    </row>
    <row r="30" spans="1:11" x14ac:dyDescent="0.25">
      <c r="A30" s="19" t="s">
        <v>254</v>
      </c>
      <c r="B30" s="2">
        <v>2</v>
      </c>
      <c r="C30" s="20">
        <v>385</v>
      </c>
      <c r="D30" s="2">
        <v>0</v>
      </c>
      <c r="E30" s="20">
        <v>385</v>
      </c>
      <c r="F30" s="2">
        <v>0</v>
      </c>
      <c r="G30" s="20">
        <v>462</v>
      </c>
      <c r="H30" s="2" t="s">
        <v>255</v>
      </c>
      <c r="I30" s="2">
        <v>1.5</v>
      </c>
      <c r="J30" s="6" t="s">
        <v>53</v>
      </c>
      <c r="K30" s="2">
        <v>770</v>
      </c>
    </row>
    <row r="31" spans="1:11" x14ac:dyDescent="0.25">
      <c r="A31" s="19" t="s">
        <v>44</v>
      </c>
      <c r="B31" s="2">
        <v>2</v>
      </c>
      <c r="C31" s="20">
        <v>208.33</v>
      </c>
      <c r="D31" s="2">
        <v>0</v>
      </c>
      <c r="E31" s="20">
        <v>208.33</v>
      </c>
      <c r="F31" s="2">
        <v>0</v>
      </c>
      <c r="G31" s="20">
        <v>250</v>
      </c>
      <c r="H31" s="2" t="s">
        <v>45</v>
      </c>
      <c r="I31" s="2">
        <v>2.5</v>
      </c>
      <c r="J31" s="6">
        <v>44267</v>
      </c>
      <c r="K31" s="2">
        <v>416.66</v>
      </c>
    </row>
    <row r="32" spans="1:11" x14ac:dyDescent="0.25">
      <c r="A32" s="19" t="s">
        <v>256</v>
      </c>
      <c r="B32" s="2">
        <v>2</v>
      </c>
      <c r="C32" s="20">
        <v>333.33</v>
      </c>
      <c r="D32" s="2">
        <v>0</v>
      </c>
      <c r="E32" s="20">
        <v>333.33</v>
      </c>
      <c r="F32" s="2">
        <v>0</v>
      </c>
      <c r="G32" s="20">
        <v>400</v>
      </c>
      <c r="H32" s="2">
        <v>18392</v>
      </c>
      <c r="I32" s="2">
        <v>0</v>
      </c>
      <c r="J32" s="6" t="s">
        <v>257</v>
      </c>
      <c r="K32" s="2">
        <v>666.66</v>
      </c>
    </row>
    <row r="33" spans="1:11" x14ac:dyDescent="0.25">
      <c r="A33" s="19" t="s">
        <v>258</v>
      </c>
      <c r="B33" s="2">
        <v>10</v>
      </c>
      <c r="C33" s="20">
        <v>89.09</v>
      </c>
      <c r="D33" s="2">
        <v>0</v>
      </c>
      <c r="E33" s="20">
        <v>89.09</v>
      </c>
      <c r="F33" s="2">
        <v>0</v>
      </c>
      <c r="G33" s="20">
        <v>118.5</v>
      </c>
      <c r="H33" s="2" t="s">
        <v>259</v>
      </c>
      <c r="I33" s="2">
        <v>1.5</v>
      </c>
      <c r="J33" s="6" t="s">
        <v>257</v>
      </c>
      <c r="K33" s="2">
        <v>890.9</v>
      </c>
    </row>
    <row r="34" spans="1:11" x14ac:dyDescent="0.25">
      <c r="A34" s="19" t="s">
        <v>258</v>
      </c>
      <c r="B34" s="2">
        <v>3</v>
      </c>
      <c r="C34" s="20">
        <v>89.09</v>
      </c>
      <c r="D34" s="2">
        <v>100</v>
      </c>
      <c r="E34" s="20">
        <v>89.09</v>
      </c>
      <c r="F34" s="2">
        <v>0</v>
      </c>
      <c r="G34" s="20">
        <v>118.5</v>
      </c>
      <c r="H34" s="2" t="s">
        <v>259</v>
      </c>
      <c r="I34" s="2">
        <v>1.5</v>
      </c>
      <c r="J34" s="6" t="s">
        <v>257</v>
      </c>
      <c r="K34" s="2">
        <v>267.27</v>
      </c>
    </row>
    <row r="35" spans="1:11" x14ac:dyDescent="0.25">
      <c r="A35" s="19" t="s">
        <v>260</v>
      </c>
      <c r="B35" s="2">
        <v>3</v>
      </c>
      <c r="C35" s="20">
        <v>180.41</v>
      </c>
      <c r="D35" s="2">
        <v>100</v>
      </c>
      <c r="E35" s="20">
        <v>180.41</v>
      </c>
      <c r="F35" s="2">
        <v>0</v>
      </c>
      <c r="G35" s="20">
        <v>216.5</v>
      </c>
      <c r="H35" s="2">
        <v>56918</v>
      </c>
      <c r="I35" s="2">
        <v>2.5</v>
      </c>
      <c r="J35" s="6" t="s">
        <v>261</v>
      </c>
      <c r="K35" s="2">
        <v>541.23</v>
      </c>
    </row>
    <row r="36" spans="1:11" x14ac:dyDescent="0.25">
      <c r="A36" s="19" t="s">
        <v>260</v>
      </c>
      <c r="B36" s="2">
        <v>5</v>
      </c>
      <c r="C36" s="20">
        <v>180.41</v>
      </c>
      <c r="D36" s="2">
        <v>0</v>
      </c>
      <c r="E36" s="20">
        <v>180.41</v>
      </c>
      <c r="F36" s="2">
        <v>0</v>
      </c>
      <c r="G36" s="20">
        <v>216.5</v>
      </c>
      <c r="H36" s="2">
        <v>56918</v>
      </c>
      <c r="I36" s="2">
        <v>2.5</v>
      </c>
      <c r="J36" s="6" t="s">
        <v>261</v>
      </c>
      <c r="K36" s="2">
        <v>902.05</v>
      </c>
    </row>
    <row r="37" spans="1:11" x14ac:dyDescent="0.25">
      <c r="A37" s="19" t="s">
        <v>262</v>
      </c>
      <c r="B37" s="2">
        <v>2</v>
      </c>
      <c r="C37" s="20">
        <v>320.75</v>
      </c>
      <c r="D37" s="2">
        <v>0</v>
      </c>
      <c r="E37" s="20">
        <v>320.75</v>
      </c>
      <c r="F37" s="2">
        <v>0</v>
      </c>
      <c r="G37" s="20">
        <v>384.9</v>
      </c>
      <c r="H37" s="2" t="s">
        <v>263</v>
      </c>
      <c r="I37" s="2">
        <v>2.5</v>
      </c>
      <c r="J37" s="6" t="s">
        <v>264</v>
      </c>
      <c r="K37" s="2">
        <v>641.5</v>
      </c>
    </row>
    <row r="38" spans="1:11" x14ac:dyDescent="0.25">
      <c r="A38" s="19" t="s">
        <v>265</v>
      </c>
      <c r="B38" s="2">
        <v>10</v>
      </c>
      <c r="C38" s="20">
        <v>144.4</v>
      </c>
      <c r="D38" s="2">
        <v>0</v>
      </c>
      <c r="E38" s="20">
        <v>144.4</v>
      </c>
      <c r="F38" s="2">
        <v>0</v>
      </c>
      <c r="G38" s="20">
        <v>180.5</v>
      </c>
      <c r="H38" s="2">
        <v>180033</v>
      </c>
      <c r="I38" s="2">
        <v>1.5</v>
      </c>
      <c r="J38" s="6">
        <v>44206</v>
      </c>
      <c r="K38" s="4">
        <v>1444</v>
      </c>
    </row>
    <row r="39" spans="1:11" x14ac:dyDescent="0.25">
      <c r="A39" s="19" t="s">
        <v>266</v>
      </c>
      <c r="B39" s="2">
        <v>2</v>
      </c>
      <c r="C39" s="20">
        <v>771.42</v>
      </c>
      <c r="D39" s="2">
        <v>0</v>
      </c>
      <c r="E39" s="20">
        <v>771.42</v>
      </c>
      <c r="F39" s="2">
        <v>0</v>
      </c>
      <c r="G39" s="20">
        <v>925.7</v>
      </c>
      <c r="H39" s="2" t="s">
        <v>267</v>
      </c>
      <c r="I39" s="2">
        <v>2.5</v>
      </c>
      <c r="J39" s="6" t="s">
        <v>268</v>
      </c>
      <c r="K39" s="4">
        <v>1542.84</v>
      </c>
    </row>
    <row r="40" spans="1:11" x14ac:dyDescent="0.25">
      <c r="A40" s="19" t="s">
        <v>269</v>
      </c>
      <c r="B40" s="2">
        <v>3</v>
      </c>
      <c r="C40" s="20">
        <v>206.8</v>
      </c>
      <c r="D40" s="2">
        <v>0</v>
      </c>
      <c r="E40" s="20">
        <v>206.8</v>
      </c>
      <c r="F40" s="2">
        <v>0</v>
      </c>
      <c r="G40" s="20">
        <v>248.16</v>
      </c>
      <c r="H40" s="2" t="s">
        <v>22</v>
      </c>
      <c r="I40" s="2" t="s">
        <v>67</v>
      </c>
      <c r="J40" s="6" t="s">
        <v>79</v>
      </c>
      <c r="K40" s="2">
        <v>620.4</v>
      </c>
    </row>
    <row r="41" spans="1:11" x14ac:dyDescent="0.25">
      <c r="A41" s="19" t="s">
        <v>269</v>
      </c>
      <c r="B41" s="2">
        <v>1</v>
      </c>
      <c r="C41" s="20">
        <v>206.8</v>
      </c>
      <c r="D41" s="2">
        <v>100</v>
      </c>
      <c r="E41" s="20">
        <v>206.8</v>
      </c>
      <c r="F41" s="2">
        <v>0</v>
      </c>
      <c r="G41" s="20">
        <v>248.16</v>
      </c>
      <c r="H41" s="2" t="s">
        <v>22</v>
      </c>
      <c r="I41" s="2">
        <v>2.5</v>
      </c>
      <c r="J41" s="6" t="s">
        <v>79</v>
      </c>
      <c r="K41" s="2">
        <v>206.8</v>
      </c>
    </row>
    <row r="42" spans="1:11" x14ac:dyDescent="0.25">
      <c r="A42" s="19" t="s">
        <v>23</v>
      </c>
      <c r="B42" s="2">
        <v>1</v>
      </c>
      <c r="C42" s="20">
        <v>1098.33</v>
      </c>
      <c r="D42" s="2">
        <v>0</v>
      </c>
      <c r="E42" s="20">
        <v>1098.3</v>
      </c>
      <c r="F42" s="2">
        <v>0</v>
      </c>
      <c r="G42" s="20">
        <v>1317.99</v>
      </c>
      <c r="H42" s="2">
        <v>190045</v>
      </c>
      <c r="I42" s="2">
        <v>2.5</v>
      </c>
      <c r="J42" s="6" t="s">
        <v>270</v>
      </c>
      <c r="K42" s="4">
        <v>1098.33</v>
      </c>
    </row>
    <row r="43" spans="1:11" x14ac:dyDescent="0.25">
      <c r="A43" s="19" t="s">
        <v>271</v>
      </c>
      <c r="B43" s="2">
        <v>5</v>
      </c>
      <c r="C43" s="20" t="s">
        <v>272</v>
      </c>
      <c r="D43" s="2">
        <v>0</v>
      </c>
      <c r="E43" s="20" t="s">
        <v>272</v>
      </c>
      <c r="F43" s="2">
        <v>0</v>
      </c>
      <c r="G43" s="20">
        <v>397.81</v>
      </c>
      <c r="H43" s="2">
        <v>180921</v>
      </c>
      <c r="I43" s="2">
        <v>2.5</v>
      </c>
      <c r="J43" s="6">
        <v>1.3809523809523809</v>
      </c>
      <c r="K43" s="2" t="s">
        <v>273</v>
      </c>
    </row>
    <row r="44" spans="1:11" x14ac:dyDescent="0.25">
      <c r="A44" s="19" t="s">
        <v>274</v>
      </c>
      <c r="B44" s="2">
        <v>10</v>
      </c>
      <c r="C44" s="20">
        <v>144.32</v>
      </c>
      <c r="D44" s="2">
        <v>0</v>
      </c>
      <c r="E44" s="20">
        <v>144.32</v>
      </c>
      <c r="F44" s="2">
        <v>0</v>
      </c>
      <c r="G44" s="20">
        <v>18040</v>
      </c>
      <c r="H44" s="2">
        <v>80522</v>
      </c>
      <c r="I44" s="2">
        <v>2.5</v>
      </c>
      <c r="J44" s="6">
        <v>44205</v>
      </c>
      <c r="K44" s="4">
        <v>1443.2</v>
      </c>
    </row>
    <row r="45" spans="1:11" x14ac:dyDescent="0.25">
      <c r="A45" s="19" t="s">
        <v>308</v>
      </c>
      <c r="B45" s="2">
        <v>10</v>
      </c>
      <c r="C45" s="20">
        <v>329.65</v>
      </c>
      <c r="D45" s="2">
        <v>0</v>
      </c>
      <c r="E45" s="20" t="s">
        <v>275</v>
      </c>
      <c r="F45" s="2">
        <v>0</v>
      </c>
      <c r="G45" s="20" t="s">
        <v>276</v>
      </c>
      <c r="H45" s="2">
        <v>170486</v>
      </c>
      <c r="I45" s="2">
        <v>2.5</v>
      </c>
      <c r="J45" s="6">
        <v>43839</v>
      </c>
      <c r="K45" s="4">
        <v>3296.5</v>
      </c>
    </row>
    <row r="46" spans="1:11" x14ac:dyDescent="0.25">
      <c r="A46" s="19" t="s">
        <v>277</v>
      </c>
      <c r="B46" s="2">
        <v>5</v>
      </c>
      <c r="C46" s="20">
        <v>93.99</v>
      </c>
      <c r="D46" s="2">
        <v>0</v>
      </c>
      <c r="E46" s="20">
        <v>93.99</v>
      </c>
      <c r="F46" s="2">
        <v>0</v>
      </c>
      <c r="G46" s="20">
        <v>125.01</v>
      </c>
      <c r="H46" s="2" t="s">
        <v>278</v>
      </c>
      <c r="I46" s="2">
        <v>1.5</v>
      </c>
      <c r="J46" s="6" t="s">
        <v>182</v>
      </c>
      <c r="K46" s="2">
        <v>469.95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9167-93E3-4BB6-BE02-56B3F775B8D1}">
  <dimension ref="A2:K18"/>
  <sheetViews>
    <sheetView workbookViewId="0">
      <selection activeCell="B1" sqref="A1:XFD1"/>
    </sheetView>
  </sheetViews>
  <sheetFormatPr defaultRowHeight="15" x14ac:dyDescent="0.25"/>
  <cols>
    <col min="1" max="1" width="41.5703125" style="19" bestFit="1" customWidth="1"/>
    <col min="2" max="2" width="9.140625" style="5"/>
    <col min="3" max="3" width="9.140625" style="8"/>
    <col min="4" max="4" width="9.140625" style="5"/>
    <col min="5" max="5" width="9.140625" style="8"/>
    <col min="6" max="6" width="9.140625" style="5"/>
    <col min="7" max="7" width="9.140625" style="8"/>
    <col min="8" max="9" width="9.140625" style="5"/>
    <col min="10" max="10" width="9.140625" style="6"/>
    <col min="11" max="16384" width="9.140625" style="5"/>
  </cols>
  <sheetData>
    <row r="2" spans="1:11" x14ac:dyDescent="0.25">
      <c r="A2" s="19" t="s">
        <v>279</v>
      </c>
      <c r="B2" s="5">
        <v>30</v>
      </c>
      <c r="C2" s="8">
        <v>115.03</v>
      </c>
      <c r="D2" s="5">
        <v>0</v>
      </c>
      <c r="E2" s="8">
        <v>115.03</v>
      </c>
      <c r="F2" s="5">
        <v>0</v>
      </c>
      <c r="G2" s="8">
        <v>152.99</v>
      </c>
      <c r="H2" s="5" t="s">
        <v>280</v>
      </c>
      <c r="I2" s="5">
        <v>0</v>
      </c>
      <c r="J2" s="6">
        <v>43476</v>
      </c>
      <c r="K2" s="7">
        <v>3450.9</v>
      </c>
    </row>
    <row r="3" spans="1:11" x14ac:dyDescent="0.25">
      <c r="A3" s="19" t="s">
        <v>281</v>
      </c>
      <c r="B3" s="5">
        <v>10</v>
      </c>
      <c r="C3" s="8">
        <v>110.9</v>
      </c>
      <c r="D3" s="5">
        <v>0</v>
      </c>
      <c r="E3" s="8">
        <v>110.9</v>
      </c>
      <c r="F3" s="5">
        <v>0</v>
      </c>
      <c r="G3" s="8">
        <v>147.5</v>
      </c>
      <c r="H3" s="5">
        <v>880</v>
      </c>
      <c r="I3" s="5">
        <v>2.5</v>
      </c>
      <c r="J3" s="6">
        <v>44564</v>
      </c>
      <c r="K3" s="7">
        <v>1109</v>
      </c>
    </row>
    <row r="4" spans="1:11" x14ac:dyDescent="0.25">
      <c r="A4" s="19" t="s">
        <v>282</v>
      </c>
      <c r="B4" s="5">
        <v>16</v>
      </c>
      <c r="C4" s="8">
        <v>614.46</v>
      </c>
      <c r="D4" s="5">
        <v>0</v>
      </c>
      <c r="E4" s="8">
        <v>614.46</v>
      </c>
      <c r="F4" s="5">
        <v>0</v>
      </c>
      <c r="G4" s="8">
        <v>737.35</v>
      </c>
      <c r="H4" s="5">
        <v>59718294</v>
      </c>
      <c r="I4" s="5">
        <v>2.5</v>
      </c>
      <c r="J4" s="6">
        <v>43841</v>
      </c>
      <c r="K4" s="7">
        <v>9831.36</v>
      </c>
    </row>
    <row r="5" spans="1:11" x14ac:dyDescent="0.25">
      <c r="A5" s="19" t="s">
        <v>283</v>
      </c>
      <c r="B5" s="5">
        <v>15</v>
      </c>
      <c r="C5" s="8">
        <v>208.83</v>
      </c>
      <c r="D5" s="5">
        <v>0</v>
      </c>
      <c r="E5" s="8">
        <v>208.83</v>
      </c>
      <c r="F5" s="5">
        <v>0</v>
      </c>
      <c r="G5" s="8">
        <v>250.6</v>
      </c>
      <c r="H5" s="5" t="s">
        <v>284</v>
      </c>
      <c r="I5" s="5">
        <v>0</v>
      </c>
      <c r="J5" s="6">
        <v>43835</v>
      </c>
      <c r="K5" s="7">
        <v>3132.45</v>
      </c>
    </row>
    <row r="6" spans="1:11" x14ac:dyDescent="0.25">
      <c r="A6" s="19" t="s">
        <v>285</v>
      </c>
      <c r="B6" s="5">
        <v>10</v>
      </c>
      <c r="C6" s="8">
        <v>327.24</v>
      </c>
      <c r="D6" s="5">
        <v>0</v>
      </c>
      <c r="E6" s="8">
        <v>327.24</v>
      </c>
      <c r="F6" s="5">
        <v>0</v>
      </c>
      <c r="G6" s="8">
        <v>392.69</v>
      </c>
      <c r="H6" s="5">
        <v>190038</v>
      </c>
      <c r="I6" s="5">
        <v>2.5</v>
      </c>
      <c r="J6" s="6" t="s">
        <v>215</v>
      </c>
      <c r="K6" s="7">
        <v>3272.4</v>
      </c>
    </row>
    <row r="7" spans="1:11" x14ac:dyDescent="0.25">
      <c r="A7" s="19" t="s">
        <v>285</v>
      </c>
      <c r="B7" s="5">
        <v>2</v>
      </c>
      <c r="C7" s="8">
        <v>327.24</v>
      </c>
      <c r="D7" s="5">
        <v>0</v>
      </c>
      <c r="E7" s="8">
        <v>327.24</v>
      </c>
      <c r="F7" s="5">
        <v>0</v>
      </c>
      <c r="G7" s="8">
        <v>392.69</v>
      </c>
      <c r="H7" s="5">
        <v>190038</v>
      </c>
      <c r="I7" s="5">
        <v>2.5</v>
      </c>
      <c r="J7" s="6" t="s">
        <v>215</v>
      </c>
      <c r="K7" s="5">
        <v>654.48</v>
      </c>
    </row>
    <row r="8" spans="1:11" x14ac:dyDescent="0.25">
      <c r="A8" s="19" t="s">
        <v>286</v>
      </c>
      <c r="B8" s="5">
        <v>3</v>
      </c>
      <c r="C8" s="8">
        <v>321.05</v>
      </c>
      <c r="D8" s="5">
        <v>0</v>
      </c>
      <c r="E8" s="8">
        <v>321.05</v>
      </c>
      <c r="F8" s="5">
        <v>0</v>
      </c>
      <c r="G8" s="8">
        <v>385.26</v>
      </c>
      <c r="H8" s="5" t="s">
        <v>287</v>
      </c>
      <c r="I8" s="5">
        <v>2.5</v>
      </c>
      <c r="J8" s="6">
        <v>45292</v>
      </c>
      <c r="K8" s="5">
        <v>963.15</v>
      </c>
    </row>
    <row r="9" spans="1:11" x14ac:dyDescent="0.25">
      <c r="A9" s="19" t="s">
        <v>161</v>
      </c>
      <c r="B9" s="5">
        <v>2</v>
      </c>
      <c r="C9" s="8">
        <v>238.23</v>
      </c>
      <c r="D9" s="5">
        <v>0</v>
      </c>
      <c r="E9" s="8">
        <v>238.23</v>
      </c>
      <c r="F9" s="5">
        <v>0</v>
      </c>
      <c r="G9" s="8">
        <v>285.88</v>
      </c>
      <c r="H9" s="5">
        <v>768</v>
      </c>
      <c r="I9" s="5">
        <v>0</v>
      </c>
      <c r="J9" s="6" t="s">
        <v>88</v>
      </c>
      <c r="K9" s="5">
        <v>476.46</v>
      </c>
    </row>
    <row r="10" spans="1:11" x14ac:dyDescent="0.25">
      <c r="A10" s="19" t="s">
        <v>288</v>
      </c>
      <c r="B10" s="5">
        <v>1</v>
      </c>
      <c r="C10" s="8">
        <v>155.68</v>
      </c>
      <c r="D10" s="5">
        <v>100</v>
      </c>
      <c r="E10" s="8">
        <v>155.68</v>
      </c>
      <c r="F10" s="5">
        <v>0</v>
      </c>
      <c r="G10" s="8">
        <v>194.6</v>
      </c>
      <c r="H10" s="5" t="s">
        <v>289</v>
      </c>
      <c r="I10" s="5">
        <v>2.5</v>
      </c>
      <c r="J10" s="6">
        <v>44205</v>
      </c>
      <c r="K10" s="5">
        <v>155.68</v>
      </c>
    </row>
    <row r="11" spans="1:11" x14ac:dyDescent="0.25">
      <c r="A11" s="19" t="s">
        <v>288</v>
      </c>
      <c r="B11" s="5">
        <v>4</v>
      </c>
      <c r="C11" s="8">
        <v>155.68</v>
      </c>
      <c r="D11" s="5">
        <v>0</v>
      </c>
      <c r="E11" s="8">
        <v>155.68</v>
      </c>
      <c r="F11" s="5">
        <v>0</v>
      </c>
      <c r="G11" s="8">
        <v>194.6</v>
      </c>
      <c r="H11" s="5" t="s">
        <v>289</v>
      </c>
      <c r="I11" s="5">
        <v>2.5</v>
      </c>
      <c r="J11" s="6">
        <v>44205</v>
      </c>
      <c r="K11" s="5">
        <v>622.72</v>
      </c>
    </row>
    <row r="12" spans="1:11" x14ac:dyDescent="0.25">
      <c r="A12" s="19" t="s">
        <v>290</v>
      </c>
      <c r="B12" s="5">
        <v>20</v>
      </c>
      <c r="C12" s="8">
        <v>94.15</v>
      </c>
      <c r="D12" s="5">
        <v>0</v>
      </c>
      <c r="E12" s="8">
        <v>94.15</v>
      </c>
      <c r="F12" s="5">
        <v>0</v>
      </c>
      <c r="G12" s="8">
        <v>125.22</v>
      </c>
      <c r="H12" s="5">
        <v>8488</v>
      </c>
      <c r="I12" s="5">
        <v>0</v>
      </c>
      <c r="J12" s="6" t="s">
        <v>291</v>
      </c>
      <c r="K12" s="5">
        <v>1883</v>
      </c>
    </row>
    <row r="13" spans="1:11" x14ac:dyDescent="0.25">
      <c r="A13" s="19" t="s">
        <v>292</v>
      </c>
      <c r="B13" s="5">
        <v>10</v>
      </c>
      <c r="C13" s="8">
        <v>179.75</v>
      </c>
      <c r="D13" s="5">
        <v>0</v>
      </c>
      <c r="E13" s="8">
        <v>179.75</v>
      </c>
      <c r="F13" s="5">
        <v>0</v>
      </c>
      <c r="G13" s="8">
        <v>215.7</v>
      </c>
      <c r="H13" s="17" t="s">
        <v>320</v>
      </c>
      <c r="I13" s="5">
        <v>1.5</v>
      </c>
      <c r="J13" s="6" t="s">
        <v>293</v>
      </c>
      <c r="K13" s="7">
        <v>1797.5</v>
      </c>
    </row>
    <row r="14" spans="1:11" x14ac:dyDescent="0.25">
      <c r="A14" s="19" t="s">
        <v>292</v>
      </c>
      <c r="B14" s="5">
        <v>2</v>
      </c>
      <c r="C14" s="8">
        <v>179.75</v>
      </c>
      <c r="D14" s="5">
        <v>0</v>
      </c>
      <c r="E14" s="8">
        <v>179.75</v>
      </c>
      <c r="F14" s="5">
        <v>0</v>
      </c>
      <c r="G14" s="8">
        <v>215.7</v>
      </c>
      <c r="H14" s="17" t="s">
        <v>320</v>
      </c>
      <c r="I14" s="5">
        <v>1.5</v>
      </c>
      <c r="J14" s="6" t="s">
        <v>293</v>
      </c>
      <c r="K14" s="5">
        <v>359.5</v>
      </c>
    </row>
    <row r="15" spans="1:11" x14ac:dyDescent="0.25">
      <c r="A15" s="19" t="s">
        <v>294</v>
      </c>
      <c r="B15" s="5">
        <v>15</v>
      </c>
      <c r="C15" s="8">
        <v>392.44</v>
      </c>
      <c r="D15" s="5">
        <v>0</v>
      </c>
      <c r="E15" s="8">
        <v>392.44</v>
      </c>
      <c r="F15" s="5">
        <v>0</v>
      </c>
      <c r="G15" s="8">
        <v>470.92</v>
      </c>
      <c r="H15" s="17" t="s">
        <v>321</v>
      </c>
      <c r="I15" s="5">
        <v>0</v>
      </c>
      <c r="J15" s="6">
        <v>43838</v>
      </c>
      <c r="K15" s="7">
        <v>5886.6</v>
      </c>
    </row>
    <row r="16" spans="1:11" x14ac:dyDescent="0.25">
      <c r="A16" s="19" t="s">
        <v>295</v>
      </c>
      <c r="B16" s="5">
        <v>3</v>
      </c>
      <c r="C16" s="8">
        <v>869.39</v>
      </c>
      <c r="D16" s="5">
        <v>0</v>
      </c>
      <c r="E16" s="8" t="s">
        <v>296</v>
      </c>
      <c r="F16" s="5">
        <v>0</v>
      </c>
      <c r="G16" s="8">
        <v>1043.27</v>
      </c>
      <c r="H16" s="5" t="s">
        <v>297</v>
      </c>
      <c r="I16" s="5">
        <v>1.5</v>
      </c>
      <c r="J16" s="6">
        <v>44203</v>
      </c>
      <c r="K16" s="7">
        <v>2608.17</v>
      </c>
    </row>
    <row r="17" spans="1:11" x14ac:dyDescent="0.25">
      <c r="A17" s="19" t="s">
        <v>298</v>
      </c>
      <c r="B17" s="5">
        <v>3</v>
      </c>
      <c r="C17" s="8">
        <v>257.11</v>
      </c>
      <c r="D17" s="5">
        <v>0</v>
      </c>
      <c r="E17" s="8">
        <v>257.11</v>
      </c>
      <c r="F17" s="5">
        <v>0</v>
      </c>
      <c r="G17" s="8">
        <v>308.54000000000002</v>
      </c>
      <c r="H17" s="5" t="s">
        <v>299</v>
      </c>
      <c r="I17" s="5">
        <v>1.5</v>
      </c>
      <c r="J17" s="6" t="s">
        <v>300</v>
      </c>
      <c r="K17" s="5">
        <v>771.33</v>
      </c>
    </row>
    <row r="18" spans="1:11" x14ac:dyDescent="0.25">
      <c r="A18" s="19" t="s">
        <v>301</v>
      </c>
      <c r="B18" s="5">
        <v>2</v>
      </c>
      <c r="C18" s="8">
        <v>1044.19</v>
      </c>
      <c r="E18" s="8">
        <v>1044.0999999999999</v>
      </c>
      <c r="F18" s="5">
        <v>0</v>
      </c>
      <c r="G18" s="8">
        <v>1253.03</v>
      </c>
      <c r="H18" s="5" t="s">
        <v>302</v>
      </c>
      <c r="I18" s="5">
        <v>2.5</v>
      </c>
      <c r="J18" s="6">
        <v>44208</v>
      </c>
      <c r="K18" s="5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38E7-915C-4C8C-A8A8-B6548548A134}">
  <dimension ref="A2:K2"/>
  <sheetViews>
    <sheetView workbookViewId="0">
      <selection sqref="A1:XFD1"/>
    </sheetView>
  </sheetViews>
  <sheetFormatPr defaultRowHeight="15" x14ac:dyDescent="0.25"/>
  <cols>
    <col min="1" max="1" width="16.85546875" bestFit="1" customWidth="1"/>
  </cols>
  <sheetData>
    <row r="2" spans="1:11" x14ac:dyDescent="0.25">
      <c r="A2" t="s">
        <v>141</v>
      </c>
      <c r="B2">
        <v>4</v>
      </c>
      <c r="C2" s="1">
        <v>2134.77</v>
      </c>
      <c r="D2">
        <v>0</v>
      </c>
      <c r="E2" s="1">
        <v>2134.6999999999998</v>
      </c>
      <c r="F2">
        <v>0</v>
      </c>
      <c r="G2" s="1">
        <v>2561.7199999999998</v>
      </c>
      <c r="H2" t="s">
        <v>142</v>
      </c>
      <c r="I2">
        <v>2.5</v>
      </c>
      <c r="J2" t="s">
        <v>143</v>
      </c>
      <c r="K2" s="1">
        <v>8539.08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safwan badboy</dc:creator>
  <cp:lastModifiedBy>safwan badboy</cp:lastModifiedBy>
  <dcterms:created xsi:type="dcterms:W3CDTF">2015-06-05T18:17:20Z</dcterms:created>
  <dcterms:modified xsi:type="dcterms:W3CDTF">2022-09-01T16:10:28Z</dcterms:modified>
</cp:coreProperties>
</file>