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/>
  <mc:AlternateContent xmlns:mc="http://schemas.openxmlformats.org/markup-compatibility/2006">
    <mc:Choice Requires="x15">
      <x15ac:absPath xmlns:x15ac="http://schemas.microsoft.com/office/spreadsheetml/2010/11/ac" url="C:\Users\ELLipSE\Documents\"/>
    </mc:Choice>
  </mc:AlternateContent>
  <xr:revisionPtr revIDLastSave="0" documentId="13_ncr:1_{B8D43855-803F-4D4D-B7EF-449044DAB2B3}" xr6:coauthVersionLast="41" xr6:coauthVersionMax="41" xr10:uidLastSave="{00000000-0000-0000-0000-000000000000}"/>
  <bookViews>
    <workbookView xWindow="-120" yWindow="-120" windowWidth="20730" windowHeight="11160" activeTab="4" xr2:uid="{00000000-000D-0000-FFFF-FFFF00000000}"/>
  </bookViews>
  <sheets>
    <sheet name="Marksheet" sheetId="1" r:id="rId1"/>
    <sheet name="Bangla" sheetId="2" r:id="rId2"/>
    <sheet name="Attandance" sheetId="3" r:id="rId3"/>
    <sheet name="Check" sheetId="4" r:id="rId4"/>
    <sheet name="Attandance Report" sheetId="6" r:id="rId5"/>
  </sheets>
  <calcPr calcId="181029"/>
</workbook>
</file>

<file path=xl/calcChain.xml><?xml version="1.0" encoding="utf-8"?>
<calcChain xmlns="http://schemas.openxmlformats.org/spreadsheetml/2006/main">
  <c r="D13" i="6" l="1"/>
  <c r="E13" i="6"/>
  <c r="F13" i="6"/>
  <c r="G13" i="6"/>
  <c r="H13" i="6"/>
  <c r="I13" i="6"/>
  <c r="J13" i="6"/>
  <c r="K13" i="6"/>
  <c r="L13" i="6"/>
  <c r="D12" i="6"/>
  <c r="E12" i="6"/>
  <c r="F12" i="6"/>
  <c r="G12" i="6"/>
  <c r="H12" i="6"/>
  <c r="I12" i="6"/>
  <c r="J12" i="6"/>
  <c r="K12" i="6"/>
  <c r="L12" i="6"/>
  <c r="D11" i="6"/>
  <c r="E11" i="6"/>
  <c r="F11" i="6"/>
  <c r="G11" i="6"/>
  <c r="H11" i="6"/>
  <c r="I11" i="6"/>
  <c r="J11" i="6"/>
  <c r="K11" i="6"/>
  <c r="L11" i="6"/>
  <c r="C12" i="6"/>
  <c r="C13" i="6"/>
  <c r="C5" i="6"/>
  <c r="D5" i="6"/>
  <c r="E5" i="6"/>
  <c r="F5" i="6"/>
  <c r="G5" i="6"/>
  <c r="H5" i="6"/>
  <c r="I5" i="6"/>
  <c r="J5" i="6"/>
  <c r="K5" i="6"/>
  <c r="L5" i="6"/>
  <c r="C6" i="6"/>
  <c r="D6" i="6"/>
  <c r="E6" i="6"/>
  <c r="F6" i="6"/>
  <c r="G6" i="6"/>
  <c r="H6" i="6"/>
  <c r="I6" i="6"/>
  <c r="J6" i="6"/>
  <c r="K6" i="6"/>
  <c r="L6" i="6"/>
  <c r="C7" i="6"/>
  <c r="D7" i="6"/>
  <c r="E7" i="6"/>
  <c r="F7" i="6"/>
  <c r="G7" i="6"/>
  <c r="H7" i="6"/>
  <c r="I7" i="6"/>
  <c r="J7" i="6"/>
  <c r="K7" i="6"/>
  <c r="L7" i="6"/>
  <c r="C8" i="6"/>
  <c r="D8" i="6"/>
  <c r="E8" i="6"/>
  <c r="F8" i="6"/>
  <c r="G8" i="6"/>
  <c r="H8" i="6"/>
  <c r="I8" i="6"/>
  <c r="J8" i="6"/>
  <c r="K8" i="6"/>
  <c r="L8" i="6"/>
  <c r="C9" i="6"/>
  <c r="D9" i="6"/>
  <c r="E9" i="6"/>
  <c r="F9" i="6"/>
  <c r="G9" i="6"/>
  <c r="H9" i="6"/>
  <c r="I9" i="6"/>
  <c r="J9" i="6"/>
  <c r="K9" i="6"/>
  <c r="L9" i="6"/>
  <c r="C10" i="6"/>
  <c r="D10" i="6"/>
  <c r="E10" i="6"/>
  <c r="F10" i="6"/>
  <c r="G10" i="6"/>
  <c r="H10" i="6"/>
  <c r="I10" i="6"/>
  <c r="J10" i="6"/>
  <c r="K10" i="6"/>
  <c r="L10" i="6"/>
  <c r="D4" i="6"/>
  <c r="E4" i="6"/>
  <c r="F4" i="6"/>
  <c r="G4" i="6"/>
  <c r="H4" i="6"/>
  <c r="I4" i="6"/>
  <c r="J4" i="6"/>
  <c r="K4" i="6"/>
  <c r="L4" i="6"/>
  <c r="C4" i="6"/>
  <c r="O9" i="6"/>
  <c r="G12" i="2"/>
  <c r="H12" i="2" s="1"/>
  <c r="J12" i="2" s="1"/>
  <c r="C9" i="1" s="1"/>
  <c r="G9" i="1" s="1"/>
  <c r="H9" i="1" s="1"/>
  <c r="I9" i="1" s="1"/>
  <c r="H11" i="2"/>
  <c r="J11" i="2" s="1"/>
  <c r="C8" i="1" s="1"/>
  <c r="G8" i="1" s="1"/>
  <c r="H8" i="1" s="1"/>
  <c r="I8" i="1" s="1"/>
  <c r="G11" i="2"/>
  <c r="G10" i="2"/>
  <c r="H10" i="2" s="1"/>
  <c r="J10" i="2" s="1"/>
  <c r="C7" i="1" s="1"/>
  <c r="G7" i="1" s="1"/>
  <c r="H7" i="1" s="1"/>
  <c r="I7" i="1" s="1"/>
  <c r="G9" i="2"/>
  <c r="H9" i="2" s="1"/>
  <c r="J9" i="2" s="1"/>
  <c r="C6" i="1" s="1"/>
  <c r="G6" i="1" s="1"/>
  <c r="H6" i="1" s="1"/>
  <c r="I6" i="1" s="1"/>
  <c r="G8" i="2"/>
  <c r="H8" i="2" s="1"/>
  <c r="J8" i="2" s="1"/>
  <c r="C5" i="1" s="1"/>
  <c r="G5" i="1" s="1"/>
  <c r="H5" i="1" s="1"/>
  <c r="I5" i="1" s="1"/>
  <c r="H7" i="2"/>
  <c r="J7" i="2" s="1"/>
  <c r="C4" i="1" s="1"/>
  <c r="G4" i="1" s="1"/>
  <c r="H4" i="1" s="1"/>
  <c r="I4" i="1" s="1"/>
  <c r="G7" i="2"/>
  <c r="G6" i="2"/>
  <c r="H6" i="2" s="1"/>
  <c r="J6" i="2" s="1"/>
  <c r="C3" i="1" s="1"/>
  <c r="G3" i="1" s="1"/>
  <c r="H3" i="1" s="1"/>
  <c r="I3" i="1" s="1"/>
  <c r="C11" i="6" l="1"/>
</calcChain>
</file>

<file path=xl/sharedStrings.xml><?xml version="1.0" encoding="utf-8"?>
<sst xmlns="http://schemas.openxmlformats.org/spreadsheetml/2006/main" count="117" uniqueCount="55">
  <si>
    <t>Roll</t>
  </si>
  <si>
    <t>Name</t>
  </si>
  <si>
    <t>Bangla</t>
  </si>
  <si>
    <t>English</t>
  </si>
  <si>
    <t>Math</t>
  </si>
  <si>
    <t>ICT</t>
  </si>
  <si>
    <t>Sum</t>
  </si>
  <si>
    <t>Avarage</t>
  </si>
  <si>
    <t>Grade</t>
  </si>
  <si>
    <t>Person 1</t>
  </si>
  <si>
    <t>Marks</t>
  </si>
  <si>
    <t>Person 2</t>
  </si>
  <si>
    <t>0-40</t>
  </si>
  <si>
    <t>F</t>
  </si>
  <si>
    <t>Person 3</t>
  </si>
  <si>
    <t>41-49</t>
  </si>
  <si>
    <t>C_</t>
  </si>
  <si>
    <t>Person 4</t>
  </si>
  <si>
    <t>50-59</t>
  </si>
  <si>
    <t>C+</t>
  </si>
  <si>
    <t>Person 5</t>
  </si>
  <si>
    <t>60-69</t>
  </si>
  <si>
    <t>B-</t>
  </si>
  <si>
    <t>Person 6</t>
  </si>
  <si>
    <t>70-79</t>
  </si>
  <si>
    <t>B+</t>
  </si>
  <si>
    <t>Person 7</t>
  </si>
  <si>
    <t>80-100</t>
  </si>
  <si>
    <t>A</t>
  </si>
  <si>
    <t>1st Semester</t>
  </si>
  <si>
    <t>Class Test 1</t>
  </si>
  <si>
    <t>Mid</t>
  </si>
  <si>
    <t>Class Test 2</t>
  </si>
  <si>
    <t>Final</t>
  </si>
  <si>
    <t>Total</t>
  </si>
  <si>
    <t>Assignments</t>
  </si>
  <si>
    <t>Final Marks</t>
  </si>
  <si>
    <t>70 % from total Marks</t>
  </si>
  <si>
    <t>30% from Assignments</t>
  </si>
  <si>
    <t>Attandence</t>
  </si>
  <si>
    <t>Class 1</t>
  </si>
  <si>
    <t>Class 2</t>
  </si>
  <si>
    <t>Class 3</t>
  </si>
  <si>
    <t>Class 4</t>
  </si>
  <si>
    <t>Class 5</t>
  </si>
  <si>
    <t>Class 6</t>
  </si>
  <si>
    <t>Class 7</t>
  </si>
  <si>
    <t>Class 8</t>
  </si>
  <si>
    <t>Class 9</t>
  </si>
  <si>
    <t>Class 10</t>
  </si>
  <si>
    <t>Check True foe False</t>
  </si>
  <si>
    <t>Attandance Report</t>
  </si>
  <si>
    <t>Total Attandance</t>
  </si>
  <si>
    <t>Percentage</t>
  </si>
  <si>
    <t>Total Absent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</si>
</sst>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charset val="134"/>
      <scheme val="minor"/>
    </font>
    <font>
      <sz val="20"/>
      <color theme="1"/>
      <name val="Calibri"/>
      <charset val="134"/>
      <scheme val="minor"/>
    </font>
    <font>
      <sz val="26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8"/>
      <name val="Segoe UI"/>
      <family val="2"/>
    </font>
  </fonts>
  <fills count="12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9">
    <xf numFmtId="0" fontId="0" fillId="0" borderId="0" xfId="0">
      <alignment vertical="center"/>
    </xf>
    <xf numFmtId="0" fontId="0" fillId="3" borderId="1" xfId="0" applyFill="1" applyBorder="1">
      <alignment vertical="center"/>
    </xf>
    <xf numFmtId="0" fontId="0" fillId="4" borderId="1" xfId="0" applyFill="1" applyBorder="1">
      <alignment vertical="center"/>
    </xf>
    <xf numFmtId="0" fontId="0" fillId="5" borderId="1" xfId="0" applyFill="1" applyBorder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9" fontId="3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>
      <alignment vertical="center"/>
    </xf>
    <xf numFmtId="0" fontId="0" fillId="0" borderId="1" xfId="0" applyFont="1" applyBorder="1">
      <alignment vertical="center"/>
    </xf>
    <xf numFmtId="0" fontId="0" fillId="0" borderId="1" xfId="0" applyBorder="1">
      <alignment vertical="center"/>
    </xf>
    <xf numFmtId="0" fontId="3" fillId="8" borderId="1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9" borderId="1" xfId="0" applyFill="1" applyBorder="1">
      <alignment vertical="center"/>
    </xf>
    <xf numFmtId="0" fontId="3" fillId="0" borderId="0" xfId="0" applyFont="1">
      <alignment vertical="center"/>
    </xf>
    <xf numFmtId="0" fontId="3" fillId="10" borderId="0" xfId="0" applyFon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9" fontId="0" fillId="0" borderId="1" xfId="0" applyNumberFormat="1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11" borderId="1" xfId="0" applyFill="1" applyBorder="1">
      <alignment vertical="center"/>
    </xf>
    <xf numFmtId="0" fontId="0" fillId="0" borderId="1" xfId="0" applyBorder="1" applyAlignment="1">
      <alignment horizontal="left" vertical="center"/>
    </xf>
    <xf numFmtId="0" fontId="0" fillId="5" borderId="1" xfId="0" applyFill="1" applyBorder="1" applyAlignment="1">
      <alignment horizontal="center" vertical="center"/>
    </xf>
  </cellXfs>
  <cellStyles count="1">
    <cellStyle name="Normal" xfId="0" builtinId="0"/>
  </cellStyles>
  <dxfs count="4"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CheckBox" checked="Checked" fmlaLink="Check!C4" lockText="1" noThreeD="1"/>
</file>

<file path=xl/ctrlProps/ctrlProp10.xml><?xml version="1.0" encoding="utf-8"?>
<formControlPr xmlns="http://schemas.microsoft.com/office/spreadsheetml/2009/9/main" objectType="CheckBox" checked="Checked" fmlaLink="Check!F4" lockText="1" noThreeD="1"/>
</file>

<file path=xl/ctrlProps/ctrlProp11.xml><?xml version="1.0" encoding="utf-8"?>
<formControlPr xmlns="http://schemas.microsoft.com/office/spreadsheetml/2009/9/main" objectType="CheckBox" checked="Checked" fmlaLink="Check!G4" lockText="1" noThreeD="1"/>
</file>

<file path=xl/ctrlProps/ctrlProp12.xml><?xml version="1.0" encoding="utf-8"?>
<formControlPr xmlns="http://schemas.microsoft.com/office/spreadsheetml/2009/9/main" objectType="CheckBox" checked="Checked" fmlaLink="Check!H4" lockText="1" noThreeD="1"/>
</file>

<file path=xl/ctrlProps/ctrlProp13.xml><?xml version="1.0" encoding="utf-8"?>
<formControlPr xmlns="http://schemas.microsoft.com/office/spreadsheetml/2009/9/main" objectType="CheckBox" checked="Checked" fmlaLink="Check!I4" lockText="1" noThreeD="1"/>
</file>

<file path=xl/ctrlProps/ctrlProp14.xml><?xml version="1.0" encoding="utf-8"?>
<formControlPr xmlns="http://schemas.microsoft.com/office/spreadsheetml/2009/9/main" objectType="CheckBox" checked="Checked" fmlaLink="Check!J4" lockText="1" noThreeD="1"/>
</file>

<file path=xl/ctrlProps/ctrlProp15.xml><?xml version="1.0" encoding="utf-8"?>
<formControlPr xmlns="http://schemas.microsoft.com/office/spreadsheetml/2009/9/main" objectType="CheckBox" checked="Checked" fmlaLink="Check!K4" lockText="1" noThreeD="1"/>
</file>

<file path=xl/ctrlProps/ctrlProp16.xml><?xml version="1.0" encoding="utf-8"?>
<formControlPr xmlns="http://schemas.microsoft.com/office/spreadsheetml/2009/9/main" objectType="CheckBox" checked="Checked" fmlaLink="Check!L4" lockText="1" noThreeD="1"/>
</file>

<file path=xl/ctrlProps/ctrlProp17.xml><?xml version="1.0" encoding="utf-8"?>
<formControlPr xmlns="http://schemas.microsoft.com/office/spreadsheetml/2009/9/main" objectType="CheckBox" checked="Checked" fmlaLink="Check!C5" lockText="1" noThreeD="1"/>
</file>

<file path=xl/ctrlProps/ctrlProp18.xml><?xml version="1.0" encoding="utf-8"?>
<formControlPr xmlns="http://schemas.microsoft.com/office/spreadsheetml/2009/9/main" objectType="CheckBox" fmlaLink="Check!D5" lockText="1" noThreeD="1"/>
</file>

<file path=xl/ctrlProps/ctrlProp19.xml><?xml version="1.0" encoding="utf-8"?>
<formControlPr xmlns="http://schemas.microsoft.com/office/spreadsheetml/2009/9/main" objectType="CheckBox" checked="Checked" fmlaLink="Check!C4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20.xml><?xml version="1.0" encoding="utf-8"?>
<formControlPr xmlns="http://schemas.microsoft.com/office/spreadsheetml/2009/9/main" objectType="CheckBox" checked="Checked" fmlaLink="Check!C4" lockText="1" noThreeD="1"/>
</file>

<file path=xl/ctrlProps/ctrlProp21.xml><?xml version="1.0" encoding="utf-8"?>
<formControlPr xmlns="http://schemas.microsoft.com/office/spreadsheetml/2009/9/main" objectType="CheckBox" checked="Checked" fmlaLink="Check!C4" lockText="1" noThreeD="1"/>
</file>

<file path=xl/ctrlProps/ctrlProp22.xml><?xml version="1.0" encoding="utf-8"?>
<formControlPr xmlns="http://schemas.microsoft.com/office/spreadsheetml/2009/9/main" objectType="CheckBox" checked="Checked" fmlaLink="Check!C4" lockText="1" noThreeD="1"/>
</file>

<file path=xl/ctrlProps/ctrlProp23.xml><?xml version="1.0" encoding="utf-8"?>
<formControlPr xmlns="http://schemas.microsoft.com/office/spreadsheetml/2009/9/main" objectType="CheckBox" checked="Checked" fmlaLink="Check!C4" lockText="1" noThreeD="1"/>
</file>

<file path=xl/ctrlProps/ctrlProp24.xml><?xml version="1.0" encoding="utf-8"?>
<formControlPr xmlns="http://schemas.microsoft.com/office/spreadsheetml/2009/9/main" objectType="CheckBox" checked="Checked" fmlaLink="Check!J5" lockText="1" noThreeD="1"/>
</file>

<file path=xl/ctrlProps/ctrlProp25.xml><?xml version="1.0" encoding="utf-8"?>
<formControlPr xmlns="http://schemas.microsoft.com/office/spreadsheetml/2009/9/main" objectType="CheckBox" checked="Checked" fmlaLink="Check!C4" lockText="1" noThreeD="1"/>
</file>

<file path=xl/ctrlProps/ctrlProp26.xml><?xml version="1.0" encoding="utf-8"?>
<formControlPr xmlns="http://schemas.microsoft.com/office/spreadsheetml/2009/9/main" objectType="CheckBox" checked="Checked" fmlaLink="Check!C4" lockText="1" noThreeD="1"/>
</file>

<file path=xl/ctrlProps/ctrlProp27.xml><?xml version="1.0" encoding="utf-8"?>
<formControlPr xmlns="http://schemas.microsoft.com/office/spreadsheetml/2009/9/main" objectType="CheckBox" checked="Checked" fmlaLink="Check!C6" lockText="1" noThreeD="1"/>
</file>

<file path=xl/ctrlProps/ctrlProp28.xml><?xml version="1.0" encoding="utf-8"?>
<formControlPr xmlns="http://schemas.microsoft.com/office/spreadsheetml/2009/9/main" objectType="CheckBox" checked="Checked" fmlaLink="Check!D6" lockText="1" noThreeD="1"/>
</file>

<file path=xl/ctrlProps/ctrlProp29.xml><?xml version="1.0" encoding="utf-8"?>
<formControlPr xmlns="http://schemas.microsoft.com/office/spreadsheetml/2009/9/main" objectType="CheckBox" checked="Checked" fmlaLink="Check!C4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30.xml><?xml version="1.0" encoding="utf-8"?>
<formControlPr xmlns="http://schemas.microsoft.com/office/spreadsheetml/2009/9/main" objectType="CheckBox" checked="Checked" fmlaLink="Check!C4" lockText="1" noThreeD="1"/>
</file>

<file path=xl/ctrlProps/ctrlProp31.xml><?xml version="1.0" encoding="utf-8"?>
<formControlPr xmlns="http://schemas.microsoft.com/office/spreadsheetml/2009/9/main" objectType="CheckBox" checked="Checked" fmlaLink="Check!C4" lockText="1" noThreeD="1"/>
</file>

<file path=xl/ctrlProps/ctrlProp32.xml><?xml version="1.0" encoding="utf-8"?>
<formControlPr xmlns="http://schemas.microsoft.com/office/spreadsheetml/2009/9/main" objectType="CheckBox" checked="Checked" fmlaLink="Check!C4" lockText="1" noThreeD="1"/>
</file>

<file path=xl/ctrlProps/ctrlProp33.xml><?xml version="1.0" encoding="utf-8"?>
<formControlPr xmlns="http://schemas.microsoft.com/office/spreadsheetml/2009/9/main" objectType="CheckBox" checked="Checked" fmlaLink="Check!C4" lockText="1" noThreeD="1"/>
</file>

<file path=xl/ctrlProps/ctrlProp34.xml><?xml version="1.0" encoding="utf-8"?>
<formControlPr xmlns="http://schemas.microsoft.com/office/spreadsheetml/2009/9/main" objectType="CheckBox" checked="Checked" fmlaLink="Check!C4" lockText="1" noThreeD="1"/>
</file>

<file path=xl/ctrlProps/ctrlProp35.xml><?xml version="1.0" encoding="utf-8"?>
<formControlPr xmlns="http://schemas.microsoft.com/office/spreadsheetml/2009/9/main" objectType="CheckBox" checked="Checked" fmlaLink="Check!C4" lockText="1" noThreeD="1"/>
</file>

<file path=xl/ctrlProps/ctrlProp36.xml><?xml version="1.0" encoding="utf-8"?>
<formControlPr xmlns="http://schemas.microsoft.com/office/spreadsheetml/2009/9/main" objectType="CheckBox" checked="Checked" fmlaLink="Check!C4" lockText="1" noThreeD="1"/>
</file>

<file path=xl/ctrlProps/ctrlProp37.xml><?xml version="1.0" encoding="utf-8"?>
<formControlPr xmlns="http://schemas.microsoft.com/office/spreadsheetml/2009/9/main" objectType="CheckBox" checked="Checked" fmlaLink="Check!C7" lockText="1" noThreeD="1"/>
</file>

<file path=xl/ctrlProps/ctrlProp38.xml><?xml version="1.0" encoding="utf-8"?>
<formControlPr xmlns="http://schemas.microsoft.com/office/spreadsheetml/2009/9/main" objectType="CheckBox" checked="Checked" fmlaLink="Check!D7" lockText="1" noThreeD="1"/>
</file>

<file path=xl/ctrlProps/ctrlProp39.xml><?xml version="1.0" encoding="utf-8"?>
<formControlPr xmlns="http://schemas.microsoft.com/office/spreadsheetml/2009/9/main" objectType="CheckBox" checked="Checked" fmlaLink="Check!C4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40.xml><?xml version="1.0" encoding="utf-8"?>
<formControlPr xmlns="http://schemas.microsoft.com/office/spreadsheetml/2009/9/main" objectType="CheckBox" checked="Checked" fmlaLink="Check!C4" lockText="1" noThreeD="1"/>
</file>

<file path=xl/ctrlProps/ctrlProp41.xml><?xml version="1.0" encoding="utf-8"?>
<formControlPr xmlns="http://schemas.microsoft.com/office/spreadsheetml/2009/9/main" objectType="CheckBox" checked="Checked" fmlaLink="Check!C4" lockText="1" noThreeD="1"/>
</file>

<file path=xl/ctrlProps/ctrlProp42.xml><?xml version="1.0" encoding="utf-8"?>
<formControlPr xmlns="http://schemas.microsoft.com/office/spreadsheetml/2009/9/main" objectType="CheckBox" checked="Checked" fmlaLink="Check!C4" lockText="1" noThreeD="1"/>
</file>

<file path=xl/ctrlProps/ctrlProp43.xml><?xml version="1.0" encoding="utf-8"?>
<formControlPr xmlns="http://schemas.microsoft.com/office/spreadsheetml/2009/9/main" objectType="CheckBox" checked="Checked" fmlaLink="Check!C4" lockText="1" noThreeD="1"/>
</file>

<file path=xl/ctrlProps/ctrlProp44.xml><?xml version="1.0" encoding="utf-8"?>
<formControlPr xmlns="http://schemas.microsoft.com/office/spreadsheetml/2009/9/main" objectType="CheckBox" checked="Checked" fmlaLink="Check!C4" lockText="1" noThreeD="1"/>
</file>

<file path=xl/ctrlProps/ctrlProp45.xml><?xml version="1.0" encoding="utf-8"?>
<formControlPr xmlns="http://schemas.microsoft.com/office/spreadsheetml/2009/9/main" objectType="CheckBox" checked="Checked" fmlaLink="Check!C4" lockText="1" noThreeD="1"/>
</file>

<file path=xl/ctrlProps/ctrlProp46.xml><?xml version="1.0" encoding="utf-8"?>
<formControlPr xmlns="http://schemas.microsoft.com/office/spreadsheetml/2009/9/main" objectType="CheckBox" checked="Checked" fmlaLink="Check!C4" lockText="1" noThreeD="1"/>
</file>

<file path=xl/ctrlProps/ctrlProp47.xml><?xml version="1.0" encoding="utf-8"?>
<formControlPr xmlns="http://schemas.microsoft.com/office/spreadsheetml/2009/9/main" objectType="CheckBox" fmlaLink="Check!C8" lockText="1" noThreeD="1"/>
</file>

<file path=xl/ctrlProps/ctrlProp48.xml><?xml version="1.0" encoding="utf-8"?>
<formControlPr xmlns="http://schemas.microsoft.com/office/spreadsheetml/2009/9/main" objectType="CheckBox" checked="Checked" fmlaLink="Check!D8" lockText="1" noThreeD="1"/>
</file>

<file path=xl/ctrlProps/ctrlProp49.xml><?xml version="1.0" encoding="utf-8"?>
<formControlPr xmlns="http://schemas.microsoft.com/office/spreadsheetml/2009/9/main" objectType="CheckBox" checked="Checked" fmlaLink="Check!C4" lockText="1" noThreeD="1"/>
</file>

<file path=xl/ctrlProps/ctrlProp5.xml><?xml version="1.0" encoding="utf-8"?>
<formControlPr xmlns="http://schemas.microsoft.com/office/spreadsheetml/2009/9/main" objectType="CheckBox" checked="Checked" lockText="1" noThreeD="1"/>
</file>

<file path=xl/ctrlProps/ctrlProp50.xml><?xml version="1.0" encoding="utf-8"?>
<formControlPr xmlns="http://schemas.microsoft.com/office/spreadsheetml/2009/9/main" objectType="CheckBox" checked="Checked" fmlaLink="Check!C4" lockText="1" noThreeD="1"/>
</file>

<file path=xl/ctrlProps/ctrlProp51.xml><?xml version="1.0" encoding="utf-8"?>
<formControlPr xmlns="http://schemas.microsoft.com/office/spreadsheetml/2009/9/main" objectType="CheckBox" checked="Checked" fmlaLink="Check!C4" lockText="1" noThreeD="1"/>
</file>

<file path=xl/ctrlProps/ctrlProp52.xml><?xml version="1.0" encoding="utf-8"?>
<formControlPr xmlns="http://schemas.microsoft.com/office/spreadsheetml/2009/9/main" objectType="CheckBox" checked="Checked" fmlaLink="Check!C4" lockText="1" noThreeD="1"/>
</file>

<file path=xl/ctrlProps/ctrlProp53.xml><?xml version="1.0" encoding="utf-8"?>
<formControlPr xmlns="http://schemas.microsoft.com/office/spreadsheetml/2009/9/main" objectType="CheckBox" checked="Checked" fmlaLink="Check!C4" lockText="1" noThreeD="1"/>
</file>

<file path=xl/ctrlProps/ctrlProp54.xml><?xml version="1.0" encoding="utf-8"?>
<formControlPr xmlns="http://schemas.microsoft.com/office/spreadsheetml/2009/9/main" objectType="CheckBox" checked="Checked" fmlaLink="Check!C4" lockText="1" noThreeD="1"/>
</file>

<file path=xl/ctrlProps/ctrlProp55.xml><?xml version="1.0" encoding="utf-8"?>
<formControlPr xmlns="http://schemas.microsoft.com/office/spreadsheetml/2009/9/main" objectType="CheckBox" checked="Checked" fmlaLink="Check!C4" lockText="1" noThreeD="1"/>
</file>

<file path=xl/ctrlProps/ctrlProp56.xml><?xml version="1.0" encoding="utf-8"?>
<formControlPr xmlns="http://schemas.microsoft.com/office/spreadsheetml/2009/9/main" objectType="CheckBox" checked="Checked" fmlaLink="Check!C4" lockText="1" noThreeD="1"/>
</file>

<file path=xl/ctrlProps/ctrlProp57.xml><?xml version="1.0" encoding="utf-8"?>
<formControlPr xmlns="http://schemas.microsoft.com/office/spreadsheetml/2009/9/main" objectType="CheckBox" checked="Checked" fmlaLink="Check!C9" lockText="1" noThreeD="1"/>
</file>

<file path=xl/ctrlProps/ctrlProp58.xml><?xml version="1.0" encoding="utf-8"?>
<formControlPr xmlns="http://schemas.microsoft.com/office/spreadsheetml/2009/9/main" objectType="CheckBox" checked="Checked" fmlaLink="Check!D9" lockText="1" noThreeD="1"/>
</file>

<file path=xl/ctrlProps/ctrlProp59.xml><?xml version="1.0" encoding="utf-8"?>
<formControlPr xmlns="http://schemas.microsoft.com/office/spreadsheetml/2009/9/main" objectType="CheckBox" checked="Checked" fmlaLink="Check!C4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60.xml><?xml version="1.0" encoding="utf-8"?>
<formControlPr xmlns="http://schemas.microsoft.com/office/spreadsheetml/2009/9/main" objectType="CheckBox" checked="Checked" fmlaLink="Check!C4" lockText="1" noThreeD="1"/>
</file>

<file path=xl/ctrlProps/ctrlProp61.xml><?xml version="1.0" encoding="utf-8"?>
<formControlPr xmlns="http://schemas.microsoft.com/office/spreadsheetml/2009/9/main" objectType="CheckBox" checked="Checked" fmlaLink="Check!C4" lockText="1" noThreeD="1"/>
</file>

<file path=xl/ctrlProps/ctrlProp62.xml><?xml version="1.0" encoding="utf-8"?>
<formControlPr xmlns="http://schemas.microsoft.com/office/spreadsheetml/2009/9/main" objectType="CheckBox" checked="Checked" fmlaLink="Check!C4" lockText="1" noThreeD="1"/>
</file>

<file path=xl/ctrlProps/ctrlProp63.xml><?xml version="1.0" encoding="utf-8"?>
<formControlPr xmlns="http://schemas.microsoft.com/office/spreadsheetml/2009/9/main" objectType="CheckBox" checked="Checked" fmlaLink="Check!C4" lockText="1" noThreeD="1"/>
</file>

<file path=xl/ctrlProps/ctrlProp64.xml><?xml version="1.0" encoding="utf-8"?>
<formControlPr xmlns="http://schemas.microsoft.com/office/spreadsheetml/2009/9/main" objectType="CheckBox" checked="Checked" fmlaLink="Check!C4" lockText="1" noThreeD="1"/>
</file>

<file path=xl/ctrlProps/ctrlProp65.xml><?xml version="1.0" encoding="utf-8"?>
<formControlPr xmlns="http://schemas.microsoft.com/office/spreadsheetml/2009/9/main" objectType="CheckBox" checked="Checked" fmlaLink="Check!C4" lockText="1" noThreeD="1"/>
</file>

<file path=xl/ctrlProps/ctrlProp66.xml><?xml version="1.0" encoding="utf-8"?>
<formControlPr xmlns="http://schemas.microsoft.com/office/spreadsheetml/2009/9/main" objectType="CheckBox" checked="Checked" fmlaLink="Check!C4" lockText="1" noThreeD="1"/>
</file>

<file path=xl/ctrlProps/ctrlProp67.xml><?xml version="1.0" encoding="utf-8"?>
<formControlPr xmlns="http://schemas.microsoft.com/office/spreadsheetml/2009/9/main" objectType="CheckBox" fmlaLink="Check!C10" lockText="1" noThreeD="1"/>
</file>

<file path=xl/ctrlProps/ctrlProp68.xml><?xml version="1.0" encoding="utf-8"?>
<formControlPr xmlns="http://schemas.microsoft.com/office/spreadsheetml/2009/9/main" objectType="CheckBox" checked="Checked" fmlaLink="Check!D10" lockText="1" noThreeD="1"/>
</file>

<file path=xl/ctrlProps/ctrlProp69.xml><?xml version="1.0" encoding="utf-8"?>
<formControlPr xmlns="http://schemas.microsoft.com/office/spreadsheetml/2009/9/main" objectType="CheckBox" checked="Checked" fmlaLink="Check!C4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70.xml><?xml version="1.0" encoding="utf-8"?>
<formControlPr xmlns="http://schemas.microsoft.com/office/spreadsheetml/2009/9/main" objectType="CheckBox" checked="Checked" fmlaLink="Check!C4" lockText="1" noThreeD="1"/>
</file>

<file path=xl/ctrlProps/ctrlProp71.xml><?xml version="1.0" encoding="utf-8"?>
<formControlPr xmlns="http://schemas.microsoft.com/office/spreadsheetml/2009/9/main" objectType="CheckBox" checked="Checked" fmlaLink="Check!C4" lockText="1" noThreeD="1"/>
</file>

<file path=xl/ctrlProps/ctrlProp72.xml><?xml version="1.0" encoding="utf-8"?>
<formControlPr xmlns="http://schemas.microsoft.com/office/spreadsheetml/2009/9/main" objectType="CheckBox" checked="Checked" fmlaLink="Check!C4" lockText="1" noThreeD="1"/>
</file>

<file path=xl/ctrlProps/ctrlProp73.xml><?xml version="1.0" encoding="utf-8"?>
<formControlPr xmlns="http://schemas.microsoft.com/office/spreadsheetml/2009/9/main" objectType="CheckBox" checked="Checked" fmlaLink="Check!C4" lockText="1" noThreeD="1"/>
</file>

<file path=xl/ctrlProps/ctrlProp74.xml><?xml version="1.0" encoding="utf-8"?>
<formControlPr xmlns="http://schemas.microsoft.com/office/spreadsheetml/2009/9/main" objectType="CheckBox" checked="Checked" fmlaLink="Check!C4" lockText="1" noThreeD="1"/>
</file>

<file path=xl/ctrlProps/ctrlProp75.xml><?xml version="1.0" encoding="utf-8"?>
<formControlPr xmlns="http://schemas.microsoft.com/office/spreadsheetml/2009/9/main" objectType="CheckBox" checked="Checked" fmlaLink="Check!C4" lockText="1" noThreeD="1"/>
</file>

<file path=xl/ctrlProps/ctrlProp76.xml><?xml version="1.0" encoding="utf-8"?>
<formControlPr xmlns="http://schemas.microsoft.com/office/spreadsheetml/2009/9/main" objectType="CheckBox" checked="Checked" fmlaLink="Check!C4" lockText="1" noThreeD="1"/>
</file>

<file path=xl/ctrlProps/ctrlProp8.xml><?xml version="1.0" encoding="utf-8"?>
<formControlPr xmlns="http://schemas.microsoft.com/office/spreadsheetml/2009/9/main" objectType="CheckBox" fmlaLink="Check!D4" lockText="1" noThreeD="1"/>
</file>

<file path=xl/ctrlProps/ctrlProp9.xml><?xml version="1.0" encoding="utf-8"?>
<formControlPr xmlns="http://schemas.microsoft.com/office/spreadsheetml/2009/9/main" objectType="CheckBox" checked="Checked" fmlaLink="Check!E4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180975</xdr:colOff>
          <xdr:row>2</xdr:row>
          <xdr:rowOff>171450</xdr:rowOff>
        </xdr:from>
        <xdr:to>
          <xdr:col>2</xdr:col>
          <xdr:colOff>485775</xdr:colOff>
          <xdr:row>4</xdr:row>
          <xdr:rowOff>9525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167239D6-DCF1-4CD0-85D6-1C07C223B7B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</xdr:col>
          <xdr:colOff>180975</xdr:colOff>
          <xdr:row>3</xdr:row>
          <xdr:rowOff>171450</xdr:rowOff>
        </xdr:from>
        <xdr:ext cx="304800" cy="219075"/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FBEDBB9A-7D60-4D91-9206-490A4E37B54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</xdr:col>
          <xdr:colOff>180975</xdr:colOff>
          <xdr:row>4</xdr:row>
          <xdr:rowOff>171450</xdr:rowOff>
        </xdr:from>
        <xdr:ext cx="304800" cy="219075"/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93A272DF-8381-411C-A37E-BD6C0E43A00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</xdr:col>
          <xdr:colOff>180975</xdr:colOff>
          <xdr:row>5</xdr:row>
          <xdr:rowOff>171450</xdr:rowOff>
        </xdr:from>
        <xdr:ext cx="304800" cy="219075"/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78BBA8B0-CF69-4252-A1A1-B32B4A9CB05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</xdr:col>
          <xdr:colOff>180975</xdr:colOff>
          <xdr:row>6</xdr:row>
          <xdr:rowOff>171450</xdr:rowOff>
        </xdr:from>
        <xdr:ext cx="304800" cy="219075"/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1FA94295-EE1C-475A-A649-05571AA930B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</xdr:col>
          <xdr:colOff>180975</xdr:colOff>
          <xdr:row>7</xdr:row>
          <xdr:rowOff>171450</xdr:rowOff>
        </xdr:from>
        <xdr:ext cx="304800" cy="219075"/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9AA9BCFF-C373-4BF4-9170-7040779EEF9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</xdr:col>
          <xdr:colOff>180975</xdr:colOff>
          <xdr:row>8</xdr:row>
          <xdr:rowOff>171450</xdr:rowOff>
        </xdr:from>
        <xdr:ext cx="304800" cy="219075"/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2BE3FD01-14B1-4AAA-8294-D365FC4BBC3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180975</xdr:colOff>
          <xdr:row>2</xdr:row>
          <xdr:rowOff>171450</xdr:rowOff>
        </xdr:from>
        <xdr:ext cx="304800" cy="219075"/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AA4AA452-0737-4250-A5EC-AE2DF02B9F9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180975</xdr:colOff>
          <xdr:row>2</xdr:row>
          <xdr:rowOff>171450</xdr:rowOff>
        </xdr:from>
        <xdr:ext cx="304800" cy="219075"/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8637A83A-BB3D-4F5C-8287-F50CC662F79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180975</xdr:colOff>
          <xdr:row>2</xdr:row>
          <xdr:rowOff>171450</xdr:rowOff>
        </xdr:from>
        <xdr:ext cx="304800" cy="219075"/>
        <xdr:sp macro="" textlink="">
          <xdr:nvSpPr>
            <xdr:cNvPr id="1048" name="Check Box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12BBE9AA-47B8-4234-9979-A417F6D959B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6</xdr:col>
          <xdr:colOff>180975</xdr:colOff>
          <xdr:row>2</xdr:row>
          <xdr:rowOff>171450</xdr:rowOff>
        </xdr:from>
        <xdr:ext cx="304800" cy="219075"/>
        <xdr:sp macro="" textlink="">
          <xdr:nvSpPr>
            <xdr:cNvPr id="1049" name="Check Box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5F9755B5-12C2-4A8A-AD4B-035C6DA2215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180975</xdr:colOff>
          <xdr:row>2</xdr:row>
          <xdr:rowOff>171450</xdr:rowOff>
        </xdr:from>
        <xdr:ext cx="304800" cy="219075"/>
        <xdr:sp macro="" textlink="">
          <xdr:nvSpPr>
            <xdr:cNvPr id="1050" name="Check Box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09AC4024-E263-4CB8-BAB3-E0BF9ADE2EE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8</xdr:col>
          <xdr:colOff>180975</xdr:colOff>
          <xdr:row>2</xdr:row>
          <xdr:rowOff>171450</xdr:rowOff>
        </xdr:from>
        <xdr:ext cx="304800" cy="219075"/>
        <xdr:sp macro="" textlink="">
          <xdr:nvSpPr>
            <xdr:cNvPr id="1051" name="Check Box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926171A0-939F-469B-8318-B47B7D8A141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9</xdr:col>
          <xdr:colOff>180975</xdr:colOff>
          <xdr:row>2</xdr:row>
          <xdr:rowOff>171450</xdr:rowOff>
        </xdr:from>
        <xdr:ext cx="304800" cy="219075"/>
        <xdr:sp macro="" textlink="">
          <xdr:nvSpPr>
            <xdr:cNvPr id="1052" name="Check Box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7E10EF0D-645A-4FD1-815D-B4E48641991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10</xdr:col>
          <xdr:colOff>180975</xdr:colOff>
          <xdr:row>2</xdr:row>
          <xdr:rowOff>171450</xdr:rowOff>
        </xdr:from>
        <xdr:ext cx="304800" cy="219075"/>
        <xdr:sp macro="" textlink="">
          <xdr:nvSpPr>
            <xdr:cNvPr id="1053" name="Check Box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625FEAB9-5836-4FDE-95EA-577B9833070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180975</xdr:colOff>
          <xdr:row>2</xdr:row>
          <xdr:rowOff>171450</xdr:rowOff>
        </xdr:from>
        <xdr:ext cx="304800" cy="219075"/>
        <xdr:sp macro="" textlink="">
          <xdr:nvSpPr>
            <xdr:cNvPr id="1054" name="Check Box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4BFCB8AD-02D9-427F-8F9E-78F0C21BD12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</xdr:col>
          <xdr:colOff>180975</xdr:colOff>
          <xdr:row>3</xdr:row>
          <xdr:rowOff>171450</xdr:rowOff>
        </xdr:from>
        <xdr:ext cx="304800" cy="219075"/>
        <xdr:sp macro="" textlink="">
          <xdr:nvSpPr>
            <xdr:cNvPr id="1055" name="Check Box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A0650185-CFC2-4030-AE3F-C26BF26506B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180975</xdr:colOff>
          <xdr:row>3</xdr:row>
          <xdr:rowOff>171450</xdr:rowOff>
        </xdr:from>
        <xdr:ext cx="304800" cy="219075"/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BB0BFB17-7E29-44C5-B724-0A87B0B012A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180975</xdr:colOff>
          <xdr:row>3</xdr:row>
          <xdr:rowOff>171450</xdr:rowOff>
        </xdr:from>
        <xdr:ext cx="304800" cy="219075"/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2653F68F-36E2-4CE8-A674-8A08D5ED016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180975</xdr:colOff>
          <xdr:row>3</xdr:row>
          <xdr:rowOff>171450</xdr:rowOff>
        </xdr:from>
        <xdr:ext cx="304800" cy="219075"/>
        <xdr:sp macro="" textlink="">
          <xdr:nvSpPr>
            <xdr:cNvPr id="1058" name="Check Box 34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:a16="http://schemas.microsoft.com/office/drawing/2014/main" id="{4E962424-7B3F-4CB4-83D5-ACC3E007CC3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6</xdr:col>
          <xdr:colOff>180975</xdr:colOff>
          <xdr:row>3</xdr:row>
          <xdr:rowOff>171450</xdr:rowOff>
        </xdr:from>
        <xdr:ext cx="304800" cy="219075"/>
        <xdr:sp macro="" textlink="">
          <xdr:nvSpPr>
            <xdr:cNvPr id="1059" name="Check Box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786AB5E2-9C2E-491D-93BC-A78A0A85A69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180975</xdr:colOff>
          <xdr:row>3</xdr:row>
          <xdr:rowOff>171450</xdr:rowOff>
        </xdr:from>
        <xdr:ext cx="304800" cy="219075"/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BE0B8689-965C-4778-B07C-8D9EB43218D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8</xdr:col>
          <xdr:colOff>180975</xdr:colOff>
          <xdr:row>3</xdr:row>
          <xdr:rowOff>171450</xdr:rowOff>
        </xdr:from>
        <xdr:ext cx="304800" cy="219075"/>
        <xdr:sp macro="" textlink="">
          <xdr:nvSpPr>
            <xdr:cNvPr id="1061" name="Check Box 37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:a16="http://schemas.microsoft.com/office/drawing/2014/main" id="{9638A594-9533-4E8A-B767-C8671340DAB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9</xdr:col>
          <xdr:colOff>180975</xdr:colOff>
          <xdr:row>3</xdr:row>
          <xdr:rowOff>171450</xdr:rowOff>
        </xdr:from>
        <xdr:ext cx="304800" cy="219075"/>
        <xdr:sp macro="" textlink="">
          <xdr:nvSpPr>
            <xdr:cNvPr id="1062" name="Check Box 38" hidden="1">
              <a:extLst>
                <a:ext uri="{63B3BB69-23CF-44E3-9099-C40C66FF867C}">
                  <a14:compatExt spid="_x0000_s1062"/>
                </a:ext>
                <a:ext uri="{FF2B5EF4-FFF2-40B4-BE49-F238E27FC236}">
                  <a16:creationId xmlns:a16="http://schemas.microsoft.com/office/drawing/2014/main" id="{8522BA4A-B3F1-4322-8552-5B83AA5D042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10</xdr:col>
          <xdr:colOff>180975</xdr:colOff>
          <xdr:row>3</xdr:row>
          <xdr:rowOff>171450</xdr:rowOff>
        </xdr:from>
        <xdr:ext cx="304800" cy="219075"/>
        <xdr:sp macro="" textlink="">
          <xdr:nvSpPr>
            <xdr:cNvPr id="1063" name="Check Box 39" hidden="1">
              <a:extLst>
                <a:ext uri="{63B3BB69-23CF-44E3-9099-C40C66FF867C}">
                  <a14:compatExt spid="_x0000_s1063"/>
                </a:ext>
                <a:ext uri="{FF2B5EF4-FFF2-40B4-BE49-F238E27FC236}">
                  <a16:creationId xmlns:a16="http://schemas.microsoft.com/office/drawing/2014/main" id="{F9726CA9-7499-455E-A394-E910855AD26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180975</xdr:colOff>
          <xdr:row>3</xdr:row>
          <xdr:rowOff>171450</xdr:rowOff>
        </xdr:from>
        <xdr:ext cx="304800" cy="219075"/>
        <xdr:sp macro="" textlink="">
          <xdr:nvSpPr>
            <xdr:cNvPr id="1064" name="Check Box 40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id="{B8EAE791-4AC8-4FB0-B472-76AD2B92D35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</xdr:col>
          <xdr:colOff>180975</xdr:colOff>
          <xdr:row>4</xdr:row>
          <xdr:rowOff>171450</xdr:rowOff>
        </xdr:from>
        <xdr:ext cx="304800" cy="219075"/>
        <xdr:sp macro="" textlink="">
          <xdr:nvSpPr>
            <xdr:cNvPr id="1065" name="Check Box 41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id="{E2B18E99-C734-4D42-BA77-D91316536C5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180975</xdr:colOff>
          <xdr:row>4</xdr:row>
          <xdr:rowOff>171450</xdr:rowOff>
        </xdr:from>
        <xdr:ext cx="304800" cy="219075"/>
        <xdr:sp macro="" textlink="">
          <xdr:nvSpPr>
            <xdr:cNvPr id="1066" name="Check Box 42" hidden="1">
              <a:extLst>
                <a:ext uri="{63B3BB69-23CF-44E3-9099-C40C66FF867C}">
                  <a14:compatExt spid="_x0000_s1066"/>
                </a:ext>
                <a:ext uri="{FF2B5EF4-FFF2-40B4-BE49-F238E27FC236}">
                  <a16:creationId xmlns:a16="http://schemas.microsoft.com/office/drawing/2014/main" id="{2DF00AE8-2289-4D31-AB92-FC5F167E2BD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180975</xdr:colOff>
          <xdr:row>4</xdr:row>
          <xdr:rowOff>171450</xdr:rowOff>
        </xdr:from>
        <xdr:ext cx="304800" cy="219075"/>
        <xdr:sp macro="" textlink="">
          <xdr:nvSpPr>
            <xdr:cNvPr id="1067" name="Check Box 43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:a16="http://schemas.microsoft.com/office/drawing/2014/main" id="{FECF1A90-A916-4B93-BEA8-5C37AF6D554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180975</xdr:colOff>
          <xdr:row>4</xdr:row>
          <xdr:rowOff>171450</xdr:rowOff>
        </xdr:from>
        <xdr:ext cx="304800" cy="219075"/>
        <xdr:sp macro="" textlink="">
          <xdr:nvSpPr>
            <xdr:cNvPr id="1068" name="Check Box 44" hidden="1">
              <a:extLst>
                <a:ext uri="{63B3BB69-23CF-44E3-9099-C40C66FF867C}">
                  <a14:compatExt spid="_x0000_s1068"/>
                </a:ext>
                <a:ext uri="{FF2B5EF4-FFF2-40B4-BE49-F238E27FC236}">
                  <a16:creationId xmlns:a16="http://schemas.microsoft.com/office/drawing/2014/main" id="{E2F18ED3-DE51-4359-A1CD-3116A657E73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6</xdr:col>
          <xdr:colOff>180975</xdr:colOff>
          <xdr:row>4</xdr:row>
          <xdr:rowOff>171450</xdr:rowOff>
        </xdr:from>
        <xdr:ext cx="304800" cy="219075"/>
        <xdr:sp macro="" textlink="">
          <xdr:nvSpPr>
            <xdr:cNvPr id="1069" name="Check Box 45" hidden="1">
              <a:extLst>
                <a:ext uri="{63B3BB69-23CF-44E3-9099-C40C66FF867C}">
                  <a14:compatExt spid="_x0000_s1069"/>
                </a:ext>
                <a:ext uri="{FF2B5EF4-FFF2-40B4-BE49-F238E27FC236}">
                  <a16:creationId xmlns:a16="http://schemas.microsoft.com/office/drawing/2014/main" id="{0D1D8CEB-1636-468D-87DC-4818AB24B6B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180975</xdr:colOff>
          <xdr:row>4</xdr:row>
          <xdr:rowOff>171450</xdr:rowOff>
        </xdr:from>
        <xdr:ext cx="304800" cy="219075"/>
        <xdr:sp macro="" textlink="">
          <xdr:nvSpPr>
            <xdr:cNvPr id="1070" name="Check Box 46" hidden="1">
              <a:extLst>
                <a:ext uri="{63B3BB69-23CF-44E3-9099-C40C66FF867C}">
                  <a14:compatExt spid="_x0000_s1070"/>
                </a:ext>
                <a:ext uri="{FF2B5EF4-FFF2-40B4-BE49-F238E27FC236}">
                  <a16:creationId xmlns:a16="http://schemas.microsoft.com/office/drawing/2014/main" id="{19CEC74C-DB52-4A70-9F83-83CD5B96C9F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8</xdr:col>
          <xdr:colOff>180975</xdr:colOff>
          <xdr:row>4</xdr:row>
          <xdr:rowOff>171450</xdr:rowOff>
        </xdr:from>
        <xdr:ext cx="304800" cy="219075"/>
        <xdr:sp macro="" textlink="">
          <xdr:nvSpPr>
            <xdr:cNvPr id="1071" name="Check Box 47" hidden="1">
              <a:extLst>
                <a:ext uri="{63B3BB69-23CF-44E3-9099-C40C66FF867C}">
                  <a14:compatExt spid="_x0000_s1071"/>
                </a:ext>
                <a:ext uri="{FF2B5EF4-FFF2-40B4-BE49-F238E27FC236}">
                  <a16:creationId xmlns:a16="http://schemas.microsoft.com/office/drawing/2014/main" id="{FD07A03B-9590-4C56-96B0-588F8C02EE7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9</xdr:col>
          <xdr:colOff>180975</xdr:colOff>
          <xdr:row>4</xdr:row>
          <xdr:rowOff>171450</xdr:rowOff>
        </xdr:from>
        <xdr:ext cx="304800" cy="219075"/>
        <xdr:sp macro="" textlink="">
          <xdr:nvSpPr>
            <xdr:cNvPr id="1072" name="Check Box 48" hidden="1">
              <a:extLst>
                <a:ext uri="{63B3BB69-23CF-44E3-9099-C40C66FF867C}">
                  <a14:compatExt spid="_x0000_s1072"/>
                </a:ext>
                <a:ext uri="{FF2B5EF4-FFF2-40B4-BE49-F238E27FC236}">
                  <a16:creationId xmlns:a16="http://schemas.microsoft.com/office/drawing/2014/main" id="{EB9DB9F9-07B4-4085-959F-6B1BB369225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10</xdr:col>
          <xdr:colOff>180975</xdr:colOff>
          <xdr:row>4</xdr:row>
          <xdr:rowOff>171450</xdr:rowOff>
        </xdr:from>
        <xdr:ext cx="304800" cy="219075"/>
        <xdr:sp macro="" textlink="">
          <xdr:nvSpPr>
            <xdr:cNvPr id="1073" name="Check Box 49" hidden="1">
              <a:extLst>
                <a:ext uri="{63B3BB69-23CF-44E3-9099-C40C66FF867C}">
                  <a14:compatExt spid="_x0000_s1073"/>
                </a:ext>
                <a:ext uri="{FF2B5EF4-FFF2-40B4-BE49-F238E27FC236}">
                  <a16:creationId xmlns:a16="http://schemas.microsoft.com/office/drawing/2014/main" id="{2E7A873B-70FA-4258-B54A-55E8A7D5ABE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180975</xdr:colOff>
          <xdr:row>4</xdr:row>
          <xdr:rowOff>171450</xdr:rowOff>
        </xdr:from>
        <xdr:ext cx="304800" cy="219075"/>
        <xdr:sp macro="" textlink="">
          <xdr:nvSpPr>
            <xdr:cNvPr id="1074" name="Check Box 50" hidden="1">
              <a:extLst>
                <a:ext uri="{63B3BB69-23CF-44E3-9099-C40C66FF867C}">
                  <a14:compatExt spid="_x0000_s1074"/>
                </a:ext>
                <a:ext uri="{FF2B5EF4-FFF2-40B4-BE49-F238E27FC236}">
                  <a16:creationId xmlns:a16="http://schemas.microsoft.com/office/drawing/2014/main" id="{6EEA2798-B2FD-4D8B-AC53-8A8EE9BB8CF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</xdr:col>
          <xdr:colOff>180975</xdr:colOff>
          <xdr:row>5</xdr:row>
          <xdr:rowOff>171450</xdr:rowOff>
        </xdr:from>
        <xdr:ext cx="304800" cy="219075"/>
        <xdr:sp macro="" textlink="">
          <xdr:nvSpPr>
            <xdr:cNvPr id="1075" name="Check Box 51" hidden="1">
              <a:extLst>
                <a:ext uri="{63B3BB69-23CF-44E3-9099-C40C66FF867C}">
                  <a14:compatExt spid="_x0000_s1075"/>
                </a:ext>
                <a:ext uri="{FF2B5EF4-FFF2-40B4-BE49-F238E27FC236}">
                  <a16:creationId xmlns:a16="http://schemas.microsoft.com/office/drawing/2014/main" id="{88B8CF15-1EF1-4ACA-B00C-75C1318A782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180975</xdr:colOff>
          <xdr:row>5</xdr:row>
          <xdr:rowOff>171450</xdr:rowOff>
        </xdr:from>
        <xdr:ext cx="304800" cy="219075"/>
        <xdr:sp macro="" textlink="">
          <xdr:nvSpPr>
            <xdr:cNvPr id="1076" name="Check Box 52" hidden="1">
              <a:extLst>
                <a:ext uri="{63B3BB69-23CF-44E3-9099-C40C66FF867C}">
                  <a14:compatExt spid="_x0000_s1076"/>
                </a:ext>
                <a:ext uri="{FF2B5EF4-FFF2-40B4-BE49-F238E27FC236}">
                  <a16:creationId xmlns:a16="http://schemas.microsoft.com/office/drawing/2014/main" id="{3DD1F095-A78B-429A-A264-C6C7693ADE5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180975</xdr:colOff>
          <xdr:row>5</xdr:row>
          <xdr:rowOff>171450</xdr:rowOff>
        </xdr:from>
        <xdr:ext cx="304800" cy="219075"/>
        <xdr:sp macro="" textlink="">
          <xdr:nvSpPr>
            <xdr:cNvPr id="1077" name="Check Box 53" hidden="1">
              <a:extLst>
                <a:ext uri="{63B3BB69-23CF-44E3-9099-C40C66FF867C}">
                  <a14:compatExt spid="_x0000_s1077"/>
                </a:ext>
                <a:ext uri="{FF2B5EF4-FFF2-40B4-BE49-F238E27FC236}">
                  <a16:creationId xmlns:a16="http://schemas.microsoft.com/office/drawing/2014/main" id="{6D2CE49A-2E7A-427F-91E0-0C50978C545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180975</xdr:colOff>
          <xdr:row>5</xdr:row>
          <xdr:rowOff>171450</xdr:rowOff>
        </xdr:from>
        <xdr:ext cx="304800" cy="219075"/>
        <xdr:sp macro="" textlink="">
          <xdr:nvSpPr>
            <xdr:cNvPr id="1078" name="Check Box 54" hidden="1">
              <a:extLst>
                <a:ext uri="{63B3BB69-23CF-44E3-9099-C40C66FF867C}">
                  <a14:compatExt spid="_x0000_s1078"/>
                </a:ext>
                <a:ext uri="{FF2B5EF4-FFF2-40B4-BE49-F238E27FC236}">
                  <a16:creationId xmlns:a16="http://schemas.microsoft.com/office/drawing/2014/main" id="{968F2E74-C2F0-4663-8CE4-1D7FFEF613F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6</xdr:col>
          <xdr:colOff>180975</xdr:colOff>
          <xdr:row>5</xdr:row>
          <xdr:rowOff>171450</xdr:rowOff>
        </xdr:from>
        <xdr:ext cx="304800" cy="219075"/>
        <xdr:sp macro="" textlink="">
          <xdr:nvSpPr>
            <xdr:cNvPr id="1079" name="Check Box 55" hidden="1">
              <a:extLst>
                <a:ext uri="{63B3BB69-23CF-44E3-9099-C40C66FF867C}">
                  <a14:compatExt spid="_x0000_s1079"/>
                </a:ext>
                <a:ext uri="{FF2B5EF4-FFF2-40B4-BE49-F238E27FC236}">
                  <a16:creationId xmlns:a16="http://schemas.microsoft.com/office/drawing/2014/main" id="{09D3ED36-07DB-4C5D-9EBE-AC1FC8F79BF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180975</xdr:colOff>
          <xdr:row>5</xdr:row>
          <xdr:rowOff>171450</xdr:rowOff>
        </xdr:from>
        <xdr:ext cx="304800" cy="219075"/>
        <xdr:sp macro="" textlink="">
          <xdr:nvSpPr>
            <xdr:cNvPr id="1080" name="Check Box 56" hidden="1">
              <a:extLst>
                <a:ext uri="{63B3BB69-23CF-44E3-9099-C40C66FF867C}">
                  <a14:compatExt spid="_x0000_s1080"/>
                </a:ext>
                <a:ext uri="{FF2B5EF4-FFF2-40B4-BE49-F238E27FC236}">
                  <a16:creationId xmlns:a16="http://schemas.microsoft.com/office/drawing/2014/main" id="{04532ECC-B94F-4BD3-9666-AF939AF6DB7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8</xdr:col>
          <xdr:colOff>180975</xdr:colOff>
          <xdr:row>5</xdr:row>
          <xdr:rowOff>171450</xdr:rowOff>
        </xdr:from>
        <xdr:ext cx="304800" cy="219075"/>
        <xdr:sp macro="" textlink="">
          <xdr:nvSpPr>
            <xdr:cNvPr id="1081" name="Check Box 57" hidden="1">
              <a:extLst>
                <a:ext uri="{63B3BB69-23CF-44E3-9099-C40C66FF867C}">
                  <a14:compatExt spid="_x0000_s1081"/>
                </a:ext>
                <a:ext uri="{FF2B5EF4-FFF2-40B4-BE49-F238E27FC236}">
                  <a16:creationId xmlns:a16="http://schemas.microsoft.com/office/drawing/2014/main" id="{DE52E32D-8B84-4C52-AE98-EE12AE21F5D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9</xdr:col>
          <xdr:colOff>180975</xdr:colOff>
          <xdr:row>5</xdr:row>
          <xdr:rowOff>171450</xdr:rowOff>
        </xdr:from>
        <xdr:ext cx="304800" cy="219075"/>
        <xdr:sp macro="" textlink="">
          <xdr:nvSpPr>
            <xdr:cNvPr id="1082" name="Check Box 58" hidden="1">
              <a:extLst>
                <a:ext uri="{63B3BB69-23CF-44E3-9099-C40C66FF867C}">
                  <a14:compatExt spid="_x0000_s1082"/>
                </a:ext>
                <a:ext uri="{FF2B5EF4-FFF2-40B4-BE49-F238E27FC236}">
                  <a16:creationId xmlns:a16="http://schemas.microsoft.com/office/drawing/2014/main" id="{D26D92DA-BB5C-4718-8B28-C4D90C210D9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10</xdr:col>
          <xdr:colOff>180975</xdr:colOff>
          <xdr:row>5</xdr:row>
          <xdr:rowOff>171450</xdr:rowOff>
        </xdr:from>
        <xdr:ext cx="304800" cy="219075"/>
        <xdr:sp macro="" textlink="">
          <xdr:nvSpPr>
            <xdr:cNvPr id="1083" name="Check Box 59" hidden="1">
              <a:extLst>
                <a:ext uri="{63B3BB69-23CF-44E3-9099-C40C66FF867C}">
                  <a14:compatExt spid="_x0000_s1083"/>
                </a:ext>
                <a:ext uri="{FF2B5EF4-FFF2-40B4-BE49-F238E27FC236}">
                  <a16:creationId xmlns:a16="http://schemas.microsoft.com/office/drawing/2014/main" id="{B5BF259B-9A86-46E8-9E92-DA69A1458DC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180975</xdr:colOff>
          <xdr:row>5</xdr:row>
          <xdr:rowOff>171450</xdr:rowOff>
        </xdr:from>
        <xdr:ext cx="304800" cy="219075"/>
        <xdr:sp macro="" textlink="">
          <xdr:nvSpPr>
            <xdr:cNvPr id="1084" name="Check Box 60" hidden="1">
              <a:extLst>
                <a:ext uri="{63B3BB69-23CF-44E3-9099-C40C66FF867C}">
                  <a14:compatExt spid="_x0000_s1084"/>
                </a:ext>
                <a:ext uri="{FF2B5EF4-FFF2-40B4-BE49-F238E27FC236}">
                  <a16:creationId xmlns:a16="http://schemas.microsoft.com/office/drawing/2014/main" id="{857E5EDA-AE45-4B88-98AD-75B4446D7A8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</xdr:col>
          <xdr:colOff>180975</xdr:colOff>
          <xdr:row>6</xdr:row>
          <xdr:rowOff>171450</xdr:rowOff>
        </xdr:from>
        <xdr:ext cx="304800" cy="219075"/>
        <xdr:sp macro="" textlink="">
          <xdr:nvSpPr>
            <xdr:cNvPr id="1085" name="Check Box 61" hidden="1">
              <a:extLst>
                <a:ext uri="{63B3BB69-23CF-44E3-9099-C40C66FF867C}">
                  <a14:compatExt spid="_x0000_s1085"/>
                </a:ext>
                <a:ext uri="{FF2B5EF4-FFF2-40B4-BE49-F238E27FC236}">
                  <a16:creationId xmlns:a16="http://schemas.microsoft.com/office/drawing/2014/main" id="{B22F46B3-49D3-491E-AB9B-2B5FEC05549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180975</xdr:colOff>
          <xdr:row>6</xdr:row>
          <xdr:rowOff>171450</xdr:rowOff>
        </xdr:from>
        <xdr:ext cx="304800" cy="219075"/>
        <xdr:sp macro="" textlink="">
          <xdr:nvSpPr>
            <xdr:cNvPr id="1086" name="Check Box 62" hidden="1">
              <a:extLst>
                <a:ext uri="{63B3BB69-23CF-44E3-9099-C40C66FF867C}">
                  <a14:compatExt spid="_x0000_s1086"/>
                </a:ext>
                <a:ext uri="{FF2B5EF4-FFF2-40B4-BE49-F238E27FC236}">
                  <a16:creationId xmlns:a16="http://schemas.microsoft.com/office/drawing/2014/main" id="{723047DD-A950-4866-B18B-BFD45F96A7D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180975</xdr:colOff>
          <xdr:row>6</xdr:row>
          <xdr:rowOff>171450</xdr:rowOff>
        </xdr:from>
        <xdr:ext cx="304800" cy="219075"/>
        <xdr:sp macro="" textlink="">
          <xdr:nvSpPr>
            <xdr:cNvPr id="1087" name="Check Box 63" hidden="1">
              <a:extLst>
                <a:ext uri="{63B3BB69-23CF-44E3-9099-C40C66FF867C}">
                  <a14:compatExt spid="_x0000_s1087"/>
                </a:ext>
                <a:ext uri="{FF2B5EF4-FFF2-40B4-BE49-F238E27FC236}">
                  <a16:creationId xmlns:a16="http://schemas.microsoft.com/office/drawing/2014/main" id="{196132F4-8D44-4481-ADAC-C82CE6707A5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180975</xdr:colOff>
          <xdr:row>6</xdr:row>
          <xdr:rowOff>171450</xdr:rowOff>
        </xdr:from>
        <xdr:ext cx="304800" cy="219075"/>
        <xdr:sp macro="" textlink="">
          <xdr:nvSpPr>
            <xdr:cNvPr id="1088" name="Check Box 64" hidden="1">
              <a:extLst>
                <a:ext uri="{63B3BB69-23CF-44E3-9099-C40C66FF867C}">
                  <a14:compatExt spid="_x0000_s1088"/>
                </a:ext>
                <a:ext uri="{FF2B5EF4-FFF2-40B4-BE49-F238E27FC236}">
                  <a16:creationId xmlns:a16="http://schemas.microsoft.com/office/drawing/2014/main" id="{5EB75D3B-CC9D-4CAD-AEFC-239A0DC565B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6</xdr:col>
          <xdr:colOff>180975</xdr:colOff>
          <xdr:row>6</xdr:row>
          <xdr:rowOff>171450</xdr:rowOff>
        </xdr:from>
        <xdr:ext cx="304800" cy="219075"/>
        <xdr:sp macro="" textlink="">
          <xdr:nvSpPr>
            <xdr:cNvPr id="1089" name="Check Box 65" hidden="1">
              <a:extLst>
                <a:ext uri="{63B3BB69-23CF-44E3-9099-C40C66FF867C}">
                  <a14:compatExt spid="_x0000_s1089"/>
                </a:ext>
                <a:ext uri="{FF2B5EF4-FFF2-40B4-BE49-F238E27FC236}">
                  <a16:creationId xmlns:a16="http://schemas.microsoft.com/office/drawing/2014/main" id="{56D8D0C8-3E57-41B7-8C9A-123290BD462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180975</xdr:colOff>
          <xdr:row>6</xdr:row>
          <xdr:rowOff>171450</xdr:rowOff>
        </xdr:from>
        <xdr:ext cx="304800" cy="219075"/>
        <xdr:sp macro="" textlink="">
          <xdr:nvSpPr>
            <xdr:cNvPr id="1090" name="Check Box 66" hidden="1">
              <a:extLst>
                <a:ext uri="{63B3BB69-23CF-44E3-9099-C40C66FF867C}">
                  <a14:compatExt spid="_x0000_s1090"/>
                </a:ext>
                <a:ext uri="{FF2B5EF4-FFF2-40B4-BE49-F238E27FC236}">
                  <a16:creationId xmlns:a16="http://schemas.microsoft.com/office/drawing/2014/main" id="{64D2B27B-A132-4369-8D22-51EEB28A8B6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8</xdr:col>
          <xdr:colOff>180975</xdr:colOff>
          <xdr:row>6</xdr:row>
          <xdr:rowOff>171450</xdr:rowOff>
        </xdr:from>
        <xdr:ext cx="304800" cy="219075"/>
        <xdr:sp macro="" textlink="">
          <xdr:nvSpPr>
            <xdr:cNvPr id="1091" name="Check Box 67" hidden="1">
              <a:extLst>
                <a:ext uri="{63B3BB69-23CF-44E3-9099-C40C66FF867C}">
                  <a14:compatExt spid="_x0000_s1091"/>
                </a:ext>
                <a:ext uri="{FF2B5EF4-FFF2-40B4-BE49-F238E27FC236}">
                  <a16:creationId xmlns:a16="http://schemas.microsoft.com/office/drawing/2014/main" id="{48C57776-BFB8-47FD-8507-25664676DE1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9</xdr:col>
          <xdr:colOff>180975</xdr:colOff>
          <xdr:row>6</xdr:row>
          <xdr:rowOff>171450</xdr:rowOff>
        </xdr:from>
        <xdr:ext cx="304800" cy="219075"/>
        <xdr:sp macro="" textlink="">
          <xdr:nvSpPr>
            <xdr:cNvPr id="1092" name="Check Box 68" hidden="1">
              <a:extLst>
                <a:ext uri="{63B3BB69-23CF-44E3-9099-C40C66FF867C}">
                  <a14:compatExt spid="_x0000_s1092"/>
                </a:ext>
                <a:ext uri="{FF2B5EF4-FFF2-40B4-BE49-F238E27FC236}">
                  <a16:creationId xmlns:a16="http://schemas.microsoft.com/office/drawing/2014/main" id="{4E117FD0-A913-4A91-8F7E-BA4BCBD671E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10</xdr:col>
          <xdr:colOff>180975</xdr:colOff>
          <xdr:row>6</xdr:row>
          <xdr:rowOff>171450</xdr:rowOff>
        </xdr:from>
        <xdr:ext cx="304800" cy="219075"/>
        <xdr:sp macro="" textlink="">
          <xdr:nvSpPr>
            <xdr:cNvPr id="1093" name="Check Box 69" hidden="1">
              <a:extLst>
                <a:ext uri="{63B3BB69-23CF-44E3-9099-C40C66FF867C}">
                  <a14:compatExt spid="_x0000_s1093"/>
                </a:ext>
                <a:ext uri="{FF2B5EF4-FFF2-40B4-BE49-F238E27FC236}">
                  <a16:creationId xmlns:a16="http://schemas.microsoft.com/office/drawing/2014/main" id="{029E90AD-D460-4066-B6B3-74317286901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180975</xdr:colOff>
          <xdr:row>6</xdr:row>
          <xdr:rowOff>171450</xdr:rowOff>
        </xdr:from>
        <xdr:ext cx="304800" cy="219075"/>
        <xdr:sp macro="" textlink="">
          <xdr:nvSpPr>
            <xdr:cNvPr id="1094" name="Check Box 70" hidden="1">
              <a:extLst>
                <a:ext uri="{63B3BB69-23CF-44E3-9099-C40C66FF867C}">
                  <a14:compatExt spid="_x0000_s1094"/>
                </a:ext>
                <a:ext uri="{FF2B5EF4-FFF2-40B4-BE49-F238E27FC236}">
                  <a16:creationId xmlns:a16="http://schemas.microsoft.com/office/drawing/2014/main" id="{9A545096-5905-405C-BF56-7EF1990AD09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</xdr:col>
          <xdr:colOff>180975</xdr:colOff>
          <xdr:row>7</xdr:row>
          <xdr:rowOff>171450</xdr:rowOff>
        </xdr:from>
        <xdr:ext cx="304800" cy="219075"/>
        <xdr:sp macro="" textlink="">
          <xdr:nvSpPr>
            <xdr:cNvPr id="1095" name="Check Box 71" hidden="1">
              <a:extLst>
                <a:ext uri="{63B3BB69-23CF-44E3-9099-C40C66FF867C}">
                  <a14:compatExt spid="_x0000_s1095"/>
                </a:ext>
                <a:ext uri="{FF2B5EF4-FFF2-40B4-BE49-F238E27FC236}">
                  <a16:creationId xmlns:a16="http://schemas.microsoft.com/office/drawing/2014/main" id="{81C88941-0C2D-43AD-A90E-E54AC833450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180975</xdr:colOff>
          <xdr:row>7</xdr:row>
          <xdr:rowOff>171450</xdr:rowOff>
        </xdr:from>
        <xdr:ext cx="304800" cy="219075"/>
        <xdr:sp macro="" textlink="">
          <xdr:nvSpPr>
            <xdr:cNvPr id="1096" name="Check Box 72" hidden="1">
              <a:extLst>
                <a:ext uri="{63B3BB69-23CF-44E3-9099-C40C66FF867C}">
                  <a14:compatExt spid="_x0000_s1096"/>
                </a:ext>
                <a:ext uri="{FF2B5EF4-FFF2-40B4-BE49-F238E27FC236}">
                  <a16:creationId xmlns:a16="http://schemas.microsoft.com/office/drawing/2014/main" id="{29AB01FC-DE3B-44B3-97D3-04D69F8AFE1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180975</xdr:colOff>
          <xdr:row>7</xdr:row>
          <xdr:rowOff>171450</xdr:rowOff>
        </xdr:from>
        <xdr:ext cx="304800" cy="219075"/>
        <xdr:sp macro="" textlink="">
          <xdr:nvSpPr>
            <xdr:cNvPr id="1097" name="Check Box 73" hidden="1">
              <a:extLst>
                <a:ext uri="{63B3BB69-23CF-44E3-9099-C40C66FF867C}">
                  <a14:compatExt spid="_x0000_s1097"/>
                </a:ext>
                <a:ext uri="{FF2B5EF4-FFF2-40B4-BE49-F238E27FC236}">
                  <a16:creationId xmlns:a16="http://schemas.microsoft.com/office/drawing/2014/main" id="{F4511639-18DC-4E89-AFA7-B5AA2C34248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180975</xdr:colOff>
          <xdr:row>7</xdr:row>
          <xdr:rowOff>171450</xdr:rowOff>
        </xdr:from>
        <xdr:ext cx="304800" cy="219075"/>
        <xdr:sp macro="" textlink="">
          <xdr:nvSpPr>
            <xdr:cNvPr id="1098" name="Check Box 74" hidden="1">
              <a:extLst>
                <a:ext uri="{63B3BB69-23CF-44E3-9099-C40C66FF867C}">
                  <a14:compatExt spid="_x0000_s1098"/>
                </a:ext>
                <a:ext uri="{FF2B5EF4-FFF2-40B4-BE49-F238E27FC236}">
                  <a16:creationId xmlns:a16="http://schemas.microsoft.com/office/drawing/2014/main" id="{1BC75D71-D9DA-47FB-A23A-889EB5F869A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6</xdr:col>
          <xdr:colOff>180975</xdr:colOff>
          <xdr:row>7</xdr:row>
          <xdr:rowOff>171450</xdr:rowOff>
        </xdr:from>
        <xdr:ext cx="304800" cy="219075"/>
        <xdr:sp macro="" textlink="">
          <xdr:nvSpPr>
            <xdr:cNvPr id="1099" name="Check Box 75" hidden="1">
              <a:extLst>
                <a:ext uri="{63B3BB69-23CF-44E3-9099-C40C66FF867C}">
                  <a14:compatExt spid="_x0000_s1099"/>
                </a:ext>
                <a:ext uri="{FF2B5EF4-FFF2-40B4-BE49-F238E27FC236}">
                  <a16:creationId xmlns:a16="http://schemas.microsoft.com/office/drawing/2014/main" id="{F016D868-FC69-4DEF-B84E-AB5DD5FE81B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180975</xdr:colOff>
          <xdr:row>7</xdr:row>
          <xdr:rowOff>171450</xdr:rowOff>
        </xdr:from>
        <xdr:ext cx="304800" cy="219075"/>
        <xdr:sp macro="" textlink="">
          <xdr:nvSpPr>
            <xdr:cNvPr id="1100" name="Check Box 76" hidden="1">
              <a:extLst>
                <a:ext uri="{63B3BB69-23CF-44E3-9099-C40C66FF867C}">
                  <a14:compatExt spid="_x0000_s1100"/>
                </a:ext>
                <a:ext uri="{FF2B5EF4-FFF2-40B4-BE49-F238E27FC236}">
                  <a16:creationId xmlns:a16="http://schemas.microsoft.com/office/drawing/2014/main" id="{B4A97C2E-77C1-4D67-BF39-0BF1694E468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8</xdr:col>
          <xdr:colOff>180975</xdr:colOff>
          <xdr:row>7</xdr:row>
          <xdr:rowOff>171450</xdr:rowOff>
        </xdr:from>
        <xdr:ext cx="304800" cy="219075"/>
        <xdr:sp macro="" textlink="">
          <xdr:nvSpPr>
            <xdr:cNvPr id="1101" name="Check Box 77" hidden="1">
              <a:extLst>
                <a:ext uri="{63B3BB69-23CF-44E3-9099-C40C66FF867C}">
                  <a14:compatExt spid="_x0000_s1101"/>
                </a:ext>
                <a:ext uri="{FF2B5EF4-FFF2-40B4-BE49-F238E27FC236}">
                  <a16:creationId xmlns:a16="http://schemas.microsoft.com/office/drawing/2014/main" id="{34307CEB-BACB-4F4E-9A41-67A76EB6BB0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9</xdr:col>
          <xdr:colOff>180975</xdr:colOff>
          <xdr:row>7</xdr:row>
          <xdr:rowOff>171450</xdr:rowOff>
        </xdr:from>
        <xdr:ext cx="304800" cy="219075"/>
        <xdr:sp macro="" textlink="">
          <xdr:nvSpPr>
            <xdr:cNvPr id="1102" name="Check Box 78" hidden="1">
              <a:extLst>
                <a:ext uri="{63B3BB69-23CF-44E3-9099-C40C66FF867C}">
                  <a14:compatExt spid="_x0000_s1102"/>
                </a:ext>
                <a:ext uri="{FF2B5EF4-FFF2-40B4-BE49-F238E27FC236}">
                  <a16:creationId xmlns:a16="http://schemas.microsoft.com/office/drawing/2014/main" id="{44D4F127-364A-435C-914C-CC0C4BF15BF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10</xdr:col>
          <xdr:colOff>180975</xdr:colOff>
          <xdr:row>7</xdr:row>
          <xdr:rowOff>171450</xdr:rowOff>
        </xdr:from>
        <xdr:ext cx="304800" cy="219075"/>
        <xdr:sp macro="" textlink="">
          <xdr:nvSpPr>
            <xdr:cNvPr id="1103" name="Check Box 79" hidden="1">
              <a:extLst>
                <a:ext uri="{63B3BB69-23CF-44E3-9099-C40C66FF867C}">
                  <a14:compatExt spid="_x0000_s1103"/>
                </a:ext>
                <a:ext uri="{FF2B5EF4-FFF2-40B4-BE49-F238E27FC236}">
                  <a16:creationId xmlns:a16="http://schemas.microsoft.com/office/drawing/2014/main" id="{CC2E9950-E031-49AE-9169-ED7FDA06138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180975</xdr:colOff>
          <xdr:row>7</xdr:row>
          <xdr:rowOff>171450</xdr:rowOff>
        </xdr:from>
        <xdr:ext cx="304800" cy="219075"/>
        <xdr:sp macro="" textlink="">
          <xdr:nvSpPr>
            <xdr:cNvPr id="1104" name="Check Box 80" hidden="1">
              <a:extLst>
                <a:ext uri="{63B3BB69-23CF-44E3-9099-C40C66FF867C}">
                  <a14:compatExt spid="_x0000_s1104"/>
                </a:ext>
                <a:ext uri="{FF2B5EF4-FFF2-40B4-BE49-F238E27FC236}">
                  <a16:creationId xmlns:a16="http://schemas.microsoft.com/office/drawing/2014/main" id="{78A1072F-833C-46EC-812E-EEDFF6232A1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</xdr:col>
          <xdr:colOff>180975</xdr:colOff>
          <xdr:row>8</xdr:row>
          <xdr:rowOff>171450</xdr:rowOff>
        </xdr:from>
        <xdr:ext cx="304800" cy="219075"/>
        <xdr:sp macro="" textlink="">
          <xdr:nvSpPr>
            <xdr:cNvPr id="1105" name="Check Box 81" hidden="1">
              <a:extLst>
                <a:ext uri="{63B3BB69-23CF-44E3-9099-C40C66FF867C}">
                  <a14:compatExt spid="_x0000_s1105"/>
                </a:ext>
                <a:ext uri="{FF2B5EF4-FFF2-40B4-BE49-F238E27FC236}">
                  <a16:creationId xmlns:a16="http://schemas.microsoft.com/office/drawing/2014/main" id="{69543E6B-A9AB-4F6D-9977-B877BE00814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180975</xdr:colOff>
          <xdr:row>8</xdr:row>
          <xdr:rowOff>171450</xdr:rowOff>
        </xdr:from>
        <xdr:ext cx="304800" cy="219075"/>
        <xdr:sp macro="" textlink="">
          <xdr:nvSpPr>
            <xdr:cNvPr id="1106" name="Check Box 82" hidden="1">
              <a:extLst>
                <a:ext uri="{63B3BB69-23CF-44E3-9099-C40C66FF867C}">
                  <a14:compatExt spid="_x0000_s1106"/>
                </a:ext>
                <a:ext uri="{FF2B5EF4-FFF2-40B4-BE49-F238E27FC236}">
                  <a16:creationId xmlns:a16="http://schemas.microsoft.com/office/drawing/2014/main" id="{934BC76C-10CB-48E3-880B-AB22FEF491B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180975</xdr:colOff>
          <xdr:row>8</xdr:row>
          <xdr:rowOff>171450</xdr:rowOff>
        </xdr:from>
        <xdr:ext cx="304800" cy="219075"/>
        <xdr:sp macro="" textlink="">
          <xdr:nvSpPr>
            <xdr:cNvPr id="1107" name="Check Box 83" hidden="1">
              <a:extLst>
                <a:ext uri="{63B3BB69-23CF-44E3-9099-C40C66FF867C}">
                  <a14:compatExt spid="_x0000_s1107"/>
                </a:ext>
                <a:ext uri="{FF2B5EF4-FFF2-40B4-BE49-F238E27FC236}">
                  <a16:creationId xmlns:a16="http://schemas.microsoft.com/office/drawing/2014/main" id="{2F66DB02-7A6F-48F3-9A58-DD5125E8E9E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180975</xdr:colOff>
          <xdr:row>8</xdr:row>
          <xdr:rowOff>171450</xdr:rowOff>
        </xdr:from>
        <xdr:ext cx="304800" cy="219075"/>
        <xdr:sp macro="" textlink="">
          <xdr:nvSpPr>
            <xdr:cNvPr id="1108" name="Check Box 84" hidden="1">
              <a:extLst>
                <a:ext uri="{63B3BB69-23CF-44E3-9099-C40C66FF867C}">
                  <a14:compatExt spid="_x0000_s1108"/>
                </a:ext>
                <a:ext uri="{FF2B5EF4-FFF2-40B4-BE49-F238E27FC236}">
                  <a16:creationId xmlns:a16="http://schemas.microsoft.com/office/drawing/2014/main" id="{141FAE9A-A818-4B97-8056-4239543758B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6</xdr:col>
          <xdr:colOff>180975</xdr:colOff>
          <xdr:row>8</xdr:row>
          <xdr:rowOff>171450</xdr:rowOff>
        </xdr:from>
        <xdr:ext cx="304800" cy="219075"/>
        <xdr:sp macro="" textlink="">
          <xdr:nvSpPr>
            <xdr:cNvPr id="1109" name="Check Box 85" hidden="1">
              <a:extLst>
                <a:ext uri="{63B3BB69-23CF-44E3-9099-C40C66FF867C}">
                  <a14:compatExt spid="_x0000_s1109"/>
                </a:ext>
                <a:ext uri="{FF2B5EF4-FFF2-40B4-BE49-F238E27FC236}">
                  <a16:creationId xmlns:a16="http://schemas.microsoft.com/office/drawing/2014/main" id="{0523C4A7-9CE8-4E56-9F75-5E15F439227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180975</xdr:colOff>
          <xdr:row>8</xdr:row>
          <xdr:rowOff>171450</xdr:rowOff>
        </xdr:from>
        <xdr:ext cx="304800" cy="219075"/>
        <xdr:sp macro="" textlink="">
          <xdr:nvSpPr>
            <xdr:cNvPr id="1110" name="Check Box 86" hidden="1">
              <a:extLst>
                <a:ext uri="{63B3BB69-23CF-44E3-9099-C40C66FF867C}">
                  <a14:compatExt spid="_x0000_s1110"/>
                </a:ext>
                <a:ext uri="{FF2B5EF4-FFF2-40B4-BE49-F238E27FC236}">
                  <a16:creationId xmlns:a16="http://schemas.microsoft.com/office/drawing/2014/main" id="{30F34FC6-7A90-4E45-B99A-F5826C619A4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8</xdr:col>
          <xdr:colOff>180975</xdr:colOff>
          <xdr:row>8</xdr:row>
          <xdr:rowOff>171450</xdr:rowOff>
        </xdr:from>
        <xdr:ext cx="304800" cy="219075"/>
        <xdr:sp macro="" textlink="">
          <xdr:nvSpPr>
            <xdr:cNvPr id="1111" name="Check Box 87" hidden="1">
              <a:extLst>
                <a:ext uri="{63B3BB69-23CF-44E3-9099-C40C66FF867C}">
                  <a14:compatExt spid="_x0000_s1111"/>
                </a:ext>
                <a:ext uri="{FF2B5EF4-FFF2-40B4-BE49-F238E27FC236}">
                  <a16:creationId xmlns:a16="http://schemas.microsoft.com/office/drawing/2014/main" id="{9A6544A5-C8AA-4F3D-9EDA-3F71DF7D0C2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9</xdr:col>
          <xdr:colOff>180975</xdr:colOff>
          <xdr:row>8</xdr:row>
          <xdr:rowOff>171450</xdr:rowOff>
        </xdr:from>
        <xdr:ext cx="304800" cy="219075"/>
        <xdr:sp macro="" textlink="">
          <xdr:nvSpPr>
            <xdr:cNvPr id="1112" name="Check Box 88" hidden="1">
              <a:extLst>
                <a:ext uri="{63B3BB69-23CF-44E3-9099-C40C66FF867C}">
                  <a14:compatExt spid="_x0000_s1112"/>
                </a:ext>
                <a:ext uri="{FF2B5EF4-FFF2-40B4-BE49-F238E27FC236}">
                  <a16:creationId xmlns:a16="http://schemas.microsoft.com/office/drawing/2014/main" id="{4AD95311-2D94-45FC-862A-479219FA419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10</xdr:col>
          <xdr:colOff>180975</xdr:colOff>
          <xdr:row>8</xdr:row>
          <xdr:rowOff>171450</xdr:rowOff>
        </xdr:from>
        <xdr:ext cx="304800" cy="219075"/>
        <xdr:sp macro="" textlink="">
          <xdr:nvSpPr>
            <xdr:cNvPr id="1113" name="Check Box 89" hidden="1">
              <a:extLst>
                <a:ext uri="{63B3BB69-23CF-44E3-9099-C40C66FF867C}">
                  <a14:compatExt spid="_x0000_s1113"/>
                </a:ext>
                <a:ext uri="{FF2B5EF4-FFF2-40B4-BE49-F238E27FC236}">
                  <a16:creationId xmlns:a16="http://schemas.microsoft.com/office/drawing/2014/main" id="{16AA3387-B982-469E-891A-DB596552574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180975</xdr:colOff>
          <xdr:row>8</xdr:row>
          <xdr:rowOff>171450</xdr:rowOff>
        </xdr:from>
        <xdr:ext cx="304800" cy="219075"/>
        <xdr:sp macro="" textlink="">
          <xdr:nvSpPr>
            <xdr:cNvPr id="1114" name="Check Box 90" hidden="1">
              <a:extLst>
                <a:ext uri="{63B3BB69-23CF-44E3-9099-C40C66FF867C}">
                  <a14:compatExt spid="_x0000_s1114"/>
                </a:ext>
                <a:ext uri="{FF2B5EF4-FFF2-40B4-BE49-F238E27FC236}">
                  <a16:creationId xmlns:a16="http://schemas.microsoft.com/office/drawing/2014/main" id="{B4CBBBD3-1D47-419E-A80B-E6EBC61EE82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ctrlProp" Target="../ctrlProps/ctrlProp24.xml"/><Relationship Id="rId21" Type="http://schemas.openxmlformats.org/officeDocument/2006/relationships/ctrlProp" Target="../ctrlProps/ctrlProp19.xml"/><Relationship Id="rId42" Type="http://schemas.openxmlformats.org/officeDocument/2006/relationships/ctrlProp" Target="../ctrlProps/ctrlProp40.xml"/><Relationship Id="rId47" Type="http://schemas.openxmlformats.org/officeDocument/2006/relationships/ctrlProp" Target="../ctrlProps/ctrlProp45.xml"/><Relationship Id="rId63" Type="http://schemas.openxmlformats.org/officeDocument/2006/relationships/ctrlProp" Target="../ctrlProps/ctrlProp61.xml"/><Relationship Id="rId68" Type="http://schemas.openxmlformats.org/officeDocument/2006/relationships/ctrlProp" Target="../ctrlProps/ctrlProp66.xml"/><Relationship Id="rId16" Type="http://schemas.openxmlformats.org/officeDocument/2006/relationships/ctrlProp" Target="../ctrlProps/ctrlProp14.xml"/><Relationship Id="rId11" Type="http://schemas.openxmlformats.org/officeDocument/2006/relationships/ctrlProp" Target="../ctrlProps/ctrlProp9.xml"/><Relationship Id="rId24" Type="http://schemas.openxmlformats.org/officeDocument/2006/relationships/ctrlProp" Target="../ctrlProps/ctrlProp22.xml"/><Relationship Id="rId32" Type="http://schemas.openxmlformats.org/officeDocument/2006/relationships/ctrlProp" Target="../ctrlProps/ctrlProp30.xml"/><Relationship Id="rId37" Type="http://schemas.openxmlformats.org/officeDocument/2006/relationships/ctrlProp" Target="../ctrlProps/ctrlProp35.xml"/><Relationship Id="rId40" Type="http://schemas.openxmlformats.org/officeDocument/2006/relationships/ctrlProp" Target="../ctrlProps/ctrlProp38.xml"/><Relationship Id="rId45" Type="http://schemas.openxmlformats.org/officeDocument/2006/relationships/ctrlProp" Target="../ctrlProps/ctrlProp43.xml"/><Relationship Id="rId53" Type="http://schemas.openxmlformats.org/officeDocument/2006/relationships/ctrlProp" Target="../ctrlProps/ctrlProp51.xml"/><Relationship Id="rId58" Type="http://schemas.openxmlformats.org/officeDocument/2006/relationships/ctrlProp" Target="../ctrlProps/ctrlProp56.xml"/><Relationship Id="rId66" Type="http://schemas.openxmlformats.org/officeDocument/2006/relationships/ctrlProp" Target="../ctrlProps/ctrlProp64.xml"/><Relationship Id="rId74" Type="http://schemas.openxmlformats.org/officeDocument/2006/relationships/ctrlProp" Target="../ctrlProps/ctrlProp72.xml"/><Relationship Id="rId5" Type="http://schemas.openxmlformats.org/officeDocument/2006/relationships/ctrlProp" Target="../ctrlProps/ctrlProp3.xml"/><Relationship Id="rId61" Type="http://schemas.openxmlformats.org/officeDocument/2006/relationships/ctrlProp" Target="../ctrlProps/ctrlProp59.xml"/><Relationship Id="rId19" Type="http://schemas.openxmlformats.org/officeDocument/2006/relationships/ctrlProp" Target="../ctrlProps/ctrlProp17.xml"/><Relationship Id="rId14" Type="http://schemas.openxmlformats.org/officeDocument/2006/relationships/ctrlProp" Target="../ctrlProps/ctrlProp12.xml"/><Relationship Id="rId22" Type="http://schemas.openxmlformats.org/officeDocument/2006/relationships/ctrlProp" Target="../ctrlProps/ctrlProp20.xml"/><Relationship Id="rId27" Type="http://schemas.openxmlformats.org/officeDocument/2006/relationships/ctrlProp" Target="../ctrlProps/ctrlProp25.xml"/><Relationship Id="rId30" Type="http://schemas.openxmlformats.org/officeDocument/2006/relationships/ctrlProp" Target="../ctrlProps/ctrlProp28.xml"/><Relationship Id="rId35" Type="http://schemas.openxmlformats.org/officeDocument/2006/relationships/ctrlProp" Target="../ctrlProps/ctrlProp33.xml"/><Relationship Id="rId43" Type="http://schemas.openxmlformats.org/officeDocument/2006/relationships/ctrlProp" Target="../ctrlProps/ctrlProp41.xml"/><Relationship Id="rId48" Type="http://schemas.openxmlformats.org/officeDocument/2006/relationships/ctrlProp" Target="../ctrlProps/ctrlProp46.xml"/><Relationship Id="rId56" Type="http://schemas.openxmlformats.org/officeDocument/2006/relationships/ctrlProp" Target="../ctrlProps/ctrlProp54.xml"/><Relationship Id="rId64" Type="http://schemas.openxmlformats.org/officeDocument/2006/relationships/ctrlProp" Target="../ctrlProps/ctrlProp62.xml"/><Relationship Id="rId69" Type="http://schemas.openxmlformats.org/officeDocument/2006/relationships/ctrlProp" Target="../ctrlProps/ctrlProp67.xml"/><Relationship Id="rId77" Type="http://schemas.openxmlformats.org/officeDocument/2006/relationships/ctrlProp" Target="../ctrlProps/ctrlProp75.xml"/><Relationship Id="rId8" Type="http://schemas.openxmlformats.org/officeDocument/2006/relationships/ctrlProp" Target="../ctrlProps/ctrlProp6.xml"/><Relationship Id="rId51" Type="http://schemas.openxmlformats.org/officeDocument/2006/relationships/ctrlProp" Target="../ctrlProps/ctrlProp49.xml"/><Relationship Id="rId72" Type="http://schemas.openxmlformats.org/officeDocument/2006/relationships/ctrlProp" Target="../ctrlProps/ctrlProp70.xml"/><Relationship Id="rId3" Type="http://schemas.openxmlformats.org/officeDocument/2006/relationships/ctrlProp" Target="../ctrlProps/ctrlProp1.xml"/><Relationship Id="rId12" Type="http://schemas.openxmlformats.org/officeDocument/2006/relationships/ctrlProp" Target="../ctrlProps/ctrlProp10.xml"/><Relationship Id="rId17" Type="http://schemas.openxmlformats.org/officeDocument/2006/relationships/ctrlProp" Target="../ctrlProps/ctrlProp15.xml"/><Relationship Id="rId25" Type="http://schemas.openxmlformats.org/officeDocument/2006/relationships/ctrlProp" Target="../ctrlProps/ctrlProp23.xml"/><Relationship Id="rId33" Type="http://schemas.openxmlformats.org/officeDocument/2006/relationships/ctrlProp" Target="../ctrlProps/ctrlProp31.xml"/><Relationship Id="rId38" Type="http://schemas.openxmlformats.org/officeDocument/2006/relationships/ctrlProp" Target="../ctrlProps/ctrlProp36.xml"/><Relationship Id="rId46" Type="http://schemas.openxmlformats.org/officeDocument/2006/relationships/ctrlProp" Target="../ctrlProps/ctrlProp44.xml"/><Relationship Id="rId59" Type="http://schemas.openxmlformats.org/officeDocument/2006/relationships/ctrlProp" Target="../ctrlProps/ctrlProp57.xml"/><Relationship Id="rId67" Type="http://schemas.openxmlformats.org/officeDocument/2006/relationships/ctrlProp" Target="../ctrlProps/ctrlProp65.xml"/><Relationship Id="rId20" Type="http://schemas.openxmlformats.org/officeDocument/2006/relationships/ctrlProp" Target="../ctrlProps/ctrlProp18.xml"/><Relationship Id="rId41" Type="http://schemas.openxmlformats.org/officeDocument/2006/relationships/ctrlProp" Target="../ctrlProps/ctrlProp39.xml"/><Relationship Id="rId54" Type="http://schemas.openxmlformats.org/officeDocument/2006/relationships/ctrlProp" Target="../ctrlProps/ctrlProp52.xml"/><Relationship Id="rId62" Type="http://schemas.openxmlformats.org/officeDocument/2006/relationships/ctrlProp" Target="../ctrlProps/ctrlProp60.xml"/><Relationship Id="rId70" Type="http://schemas.openxmlformats.org/officeDocument/2006/relationships/ctrlProp" Target="../ctrlProps/ctrlProp68.xml"/><Relationship Id="rId75" Type="http://schemas.openxmlformats.org/officeDocument/2006/relationships/ctrlProp" Target="../ctrlProps/ctrlProp73.xml"/><Relationship Id="rId1" Type="http://schemas.openxmlformats.org/officeDocument/2006/relationships/drawing" Target="../drawings/drawing1.xml"/><Relationship Id="rId6" Type="http://schemas.openxmlformats.org/officeDocument/2006/relationships/ctrlProp" Target="../ctrlProps/ctrlProp4.xml"/><Relationship Id="rId15" Type="http://schemas.openxmlformats.org/officeDocument/2006/relationships/ctrlProp" Target="../ctrlProps/ctrlProp13.xml"/><Relationship Id="rId23" Type="http://schemas.openxmlformats.org/officeDocument/2006/relationships/ctrlProp" Target="../ctrlProps/ctrlProp21.xml"/><Relationship Id="rId28" Type="http://schemas.openxmlformats.org/officeDocument/2006/relationships/ctrlProp" Target="../ctrlProps/ctrlProp26.xml"/><Relationship Id="rId36" Type="http://schemas.openxmlformats.org/officeDocument/2006/relationships/ctrlProp" Target="../ctrlProps/ctrlProp34.xml"/><Relationship Id="rId49" Type="http://schemas.openxmlformats.org/officeDocument/2006/relationships/ctrlProp" Target="../ctrlProps/ctrlProp47.xml"/><Relationship Id="rId57" Type="http://schemas.openxmlformats.org/officeDocument/2006/relationships/ctrlProp" Target="../ctrlProps/ctrlProp55.xml"/><Relationship Id="rId10" Type="http://schemas.openxmlformats.org/officeDocument/2006/relationships/ctrlProp" Target="../ctrlProps/ctrlProp8.xml"/><Relationship Id="rId31" Type="http://schemas.openxmlformats.org/officeDocument/2006/relationships/ctrlProp" Target="../ctrlProps/ctrlProp29.xml"/><Relationship Id="rId44" Type="http://schemas.openxmlformats.org/officeDocument/2006/relationships/ctrlProp" Target="../ctrlProps/ctrlProp42.xml"/><Relationship Id="rId52" Type="http://schemas.openxmlformats.org/officeDocument/2006/relationships/ctrlProp" Target="../ctrlProps/ctrlProp50.xml"/><Relationship Id="rId60" Type="http://schemas.openxmlformats.org/officeDocument/2006/relationships/ctrlProp" Target="../ctrlProps/ctrlProp58.xml"/><Relationship Id="rId65" Type="http://schemas.openxmlformats.org/officeDocument/2006/relationships/ctrlProp" Target="../ctrlProps/ctrlProp63.xml"/><Relationship Id="rId73" Type="http://schemas.openxmlformats.org/officeDocument/2006/relationships/ctrlProp" Target="../ctrlProps/ctrlProp71.xml"/><Relationship Id="rId78" Type="http://schemas.openxmlformats.org/officeDocument/2006/relationships/ctrlProp" Target="../ctrlProps/ctrlProp76.xml"/><Relationship Id="rId4" Type="http://schemas.openxmlformats.org/officeDocument/2006/relationships/ctrlProp" Target="../ctrlProps/ctrlProp2.xml"/><Relationship Id="rId9" Type="http://schemas.openxmlformats.org/officeDocument/2006/relationships/ctrlProp" Target="../ctrlProps/ctrlProp7.xml"/><Relationship Id="rId13" Type="http://schemas.openxmlformats.org/officeDocument/2006/relationships/ctrlProp" Target="../ctrlProps/ctrlProp11.xml"/><Relationship Id="rId18" Type="http://schemas.openxmlformats.org/officeDocument/2006/relationships/ctrlProp" Target="../ctrlProps/ctrlProp16.xml"/><Relationship Id="rId39" Type="http://schemas.openxmlformats.org/officeDocument/2006/relationships/ctrlProp" Target="../ctrlProps/ctrlProp37.xml"/><Relationship Id="rId34" Type="http://schemas.openxmlformats.org/officeDocument/2006/relationships/ctrlProp" Target="../ctrlProps/ctrlProp32.xml"/><Relationship Id="rId50" Type="http://schemas.openxmlformats.org/officeDocument/2006/relationships/ctrlProp" Target="../ctrlProps/ctrlProp48.xml"/><Relationship Id="rId55" Type="http://schemas.openxmlformats.org/officeDocument/2006/relationships/ctrlProp" Target="../ctrlProps/ctrlProp53.xml"/><Relationship Id="rId76" Type="http://schemas.openxmlformats.org/officeDocument/2006/relationships/ctrlProp" Target="../ctrlProps/ctrlProp74.xml"/><Relationship Id="rId7" Type="http://schemas.openxmlformats.org/officeDocument/2006/relationships/ctrlProp" Target="../ctrlProps/ctrlProp5.xml"/><Relationship Id="rId71" Type="http://schemas.openxmlformats.org/officeDocument/2006/relationships/ctrlProp" Target="../ctrlProps/ctrlProp69.xml"/><Relationship Id="rId2" Type="http://schemas.openxmlformats.org/officeDocument/2006/relationships/vmlDrawing" Target="../drawings/vmlDrawing1.vml"/><Relationship Id="rId29" Type="http://schemas.openxmlformats.org/officeDocument/2006/relationships/ctrlProp" Target="../ctrlProps/ctrlProp2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R9"/>
  <sheetViews>
    <sheetView workbookViewId="0">
      <selection activeCell="Q3" sqref="Q3:R9"/>
    </sheetView>
  </sheetViews>
  <sheetFormatPr defaultColWidth="9.42578125" defaultRowHeight="15"/>
  <cols>
    <col min="1" max="1" width="9.42578125" customWidth="1"/>
  </cols>
  <sheetData>
    <row r="2" spans="1:18">
      <c r="A2" s="11" t="s">
        <v>0</v>
      </c>
      <c r="B2" s="11" t="s">
        <v>1</v>
      </c>
      <c r="C2" s="11" t="s">
        <v>2</v>
      </c>
      <c r="D2" s="11" t="s">
        <v>3</v>
      </c>
      <c r="E2" s="11" t="s">
        <v>4</v>
      </c>
      <c r="F2" s="11" t="s">
        <v>5</v>
      </c>
      <c r="G2" s="11" t="s">
        <v>6</v>
      </c>
      <c r="H2" s="11" t="s">
        <v>7</v>
      </c>
      <c r="I2" s="11" t="s">
        <v>8</v>
      </c>
      <c r="J2" s="14"/>
    </row>
    <row r="3" spans="1:18">
      <c r="A3" s="12">
        <v>1</v>
      </c>
      <c r="B3" s="12" t="s">
        <v>9</v>
      </c>
      <c r="C3" s="13">
        <f>Bangla!J6</f>
        <v>85.8</v>
      </c>
      <c r="D3" s="13">
        <v>45</v>
      </c>
      <c r="E3" s="13">
        <v>56</v>
      </c>
      <c r="F3" s="13">
        <v>68</v>
      </c>
      <c r="G3" s="12">
        <f>C3+D3+E3+F3</f>
        <v>254.8</v>
      </c>
      <c r="H3" s="12">
        <f>G3/4</f>
        <v>63.7</v>
      </c>
      <c r="I3" s="12" t="str">
        <f>IF(H3&gt;80,"A+",IF(H3&gt;70,"B+",IF(H3&gt;60,"B-",IF(H3&gt;50,"C+",IF(H3&gt;40,"C-","F")))))</f>
        <v>B-</v>
      </c>
      <c r="Q3" s="15" t="s">
        <v>10</v>
      </c>
      <c r="R3" s="15" t="s">
        <v>8</v>
      </c>
    </row>
    <row r="4" spans="1:18">
      <c r="A4" s="12">
        <v>2</v>
      </c>
      <c r="B4" s="12" t="s">
        <v>11</v>
      </c>
      <c r="C4" s="13">
        <f>Bangla!J7</f>
        <v>45.9</v>
      </c>
      <c r="D4" s="13">
        <v>80</v>
      </c>
      <c r="E4" s="13">
        <v>85</v>
      </c>
      <c r="F4" s="13">
        <v>85</v>
      </c>
      <c r="G4" s="12">
        <f t="shared" ref="G4:G9" si="0">C4+D4+E4+F4</f>
        <v>295.89999999999998</v>
      </c>
      <c r="H4" s="12">
        <f t="shared" ref="H4:H9" si="1">G4/4</f>
        <v>73.974999999999994</v>
      </c>
      <c r="I4" s="12" t="str">
        <f t="shared" ref="I4:I9" si="2">IF(H4&gt;80,"A+",IF(H4&gt;70,"B+",IF(H4&gt;60,"B-",IF(H4&gt;50,"C+",IF(H4&gt;40,"C-","F")))))</f>
        <v>B+</v>
      </c>
      <c r="Q4" s="16" t="s">
        <v>12</v>
      </c>
      <c r="R4" s="16" t="s">
        <v>13</v>
      </c>
    </row>
    <row r="5" spans="1:18">
      <c r="A5" s="12">
        <v>3</v>
      </c>
      <c r="B5" s="12" t="s">
        <v>14</v>
      </c>
      <c r="C5" s="13">
        <f>Bangla!J8</f>
        <v>63.4</v>
      </c>
      <c r="D5" s="13">
        <v>78</v>
      </c>
      <c r="E5" s="13">
        <v>78</v>
      </c>
      <c r="F5" s="13">
        <v>85</v>
      </c>
      <c r="G5" s="12">
        <f t="shared" si="0"/>
        <v>304.39999999999998</v>
      </c>
      <c r="H5" s="12">
        <f t="shared" si="1"/>
        <v>76.099999999999994</v>
      </c>
      <c r="I5" s="12" t="str">
        <f t="shared" si="2"/>
        <v>B+</v>
      </c>
      <c r="Q5" s="16" t="s">
        <v>15</v>
      </c>
      <c r="R5" s="16" t="s">
        <v>16</v>
      </c>
    </row>
    <row r="6" spans="1:18">
      <c r="A6" s="12">
        <v>4</v>
      </c>
      <c r="B6" s="12" t="s">
        <v>17</v>
      </c>
      <c r="C6" s="13">
        <f>Bangla!J9</f>
        <v>88.9</v>
      </c>
      <c r="D6" s="13">
        <v>80</v>
      </c>
      <c r="E6" s="13">
        <v>90</v>
      </c>
      <c r="F6" s="13">
        <v>87</v>
      </c>
      <c r="G6" s="12">
        <f t="shared" si="0"/>
        <v>345.9</v>
      </c>
      <c r="H6" s="12">
        <f t="shared" si="1"/>
        <v>86.474999999999994</v>
      </c>
      <c r="I6" s="12" t="str">
        <f t="shared" si="2"/>
        <v>A+</v>
      </c>
      <c r="Q6" s="16" t="s">
        <v>18</v>
      </c>
      <c r="R6" s="16" t="s">
        <v>19</v>
      </c>
    </row>
    <row r="7" spans="1:18">
      <c r="A7" s="12">
        <v>5</v>
      </c>
      <c r="B7" s="12" t="s">
        <v>20</v>
      </c>
      <c r="C7" s="13">
        <f>Bangla!J10</f>
        <v>71.900000000000006</v>
      </c>
      <c r="D7" s="13">
        <v>47</v>
      </c>
      <c r="E7" s="13">
        <v>63</v>
      </c>
      <c r="F7" s="13">
        <v>45</v>
      </c>
      <c r="G7" s="12">
        <f t="shared" si="0"/>
        <v>226.9</v>
      </c>
      <c r="H7" s="12">
        <f t="shared" si="1"/>
        <v>56.725000000000001</v>
      </c>
      <c r="I7" s="12" t="str">
        <f t="shared" si="2"/>
        <v>C+</v>
      </c>
      <c r="Q7" s="16" t="s">
        <v>21</v>
      </c>
      <c r="R7" s="16" t="s">
        <v>22</v>
      </c>
    </row>
    <row r="8" spans="1:18">
      <c r="A8" s="12">
        <v>6</v>
      </c>
      <c r="B8" s="12" t="s">
        <v>23</v>
      </c>
      <c r="C8" s="13">
        <f>Bangla!J11</f>
        <v>61.099999999999994</v>
      </c>
      <c r="D8" s="13">
        <v>33</v>
      </c>
      <c r="E8" s="13">
        <v>45</v>
      </c>
      <c r="F8" s="13">
        <v>32</v>
      </c>
      <c r="G8" s="12">
        <f t="shared" si="0"/>
        <v>171.1</v>
      </c>
      <c r="H8" s="12">
        <f t="shared" si="1"/>
        <v>42.774999999999999</v>
      </c>
      <c r="I8" s="12" t="str">
        <f t="shared" si="2"/>
        <v>C-</v>
      </c>
      <c r="Q8" s="16" t="s">
        <v>24</v>
      </c>
      <c r="R8" s="16" t="s">
        <v>25</v>
      </c>
    </row>
    <row r="9" spans="1:18">
      <c r="A9" s="12">
        <v>7</v>
      </c>
      <c r="B9" s="12" t="s">
        <v>26</v>
      </c>
      <c r="C9" s="13">
        <f>Bangla!J12</f>
        <v>53.5</v>
      </c>
      <c r="D9" s="13">
        <v>31</v>
      </c>
      <c r="E9" s="13">
        <v>78</v>
      </c>
      <c r="F9" s="13">
        <v>73</v>
      </c>
      <c r="G9" s="12">
        <f t="shared" si="0"/>
        <v>235.5</v>
      </c>
      <c r="H9" s="12">
        <f t="shared" si="1"/>
        <v>58.875</v>
      </c>
      <c r="I9" s="12" t="str">
        <f t="shared" si="2"/>
        <v>C+</v>
      </c>
      <c r="Q9" s="16" t="s">
        <v>27</v>
      </c>
      <c r="R9" s="16" t="s">
        <v>28</v>
      </c>
    </row>
  </sheetData>
  <conditionalFormatting sqref="I4">
    <cfRule type="expression" dxfId="3" priority="4">
      <formula>I4="A+"</formula>
    </cfRule>
  </conditionalFormatting>
  <conditionalFormatting sqref="I3:I9">
    <cfRule type="expression" dxfId="2" priority="1">
      <formula>I3="A+"</formula>
    </cfRule>
    <cfRule type="expression" dxfId="1" priority="2">
      <formula>I3="A+"</formula>
    </cfRule>
    <cfRule type="expression" dxfId="0" priority="3">
      <formula>I3="F"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2"/>
  <sheetViews>
    <sheetView workbookViewId="0">
      <selection activeCell="Q8" sqref="Q8"/>
    </sheetView>
  </sheetViews>
  <sheetFormatPr defaultColWidth="9.140625" defaultRowHeight="15"/>
  <cols>
    <col min="3" max="3" width="11.7109375" customWidth="1"/>
    <col min="5" max="5" width="11.7109375" customWidth="1"/>
    <col min="9" max="9" width="12.28515625" customWidth="1"/>
    <col min="10" max="10" width="11.7109375" customWidth="1"/>
    <col min="15" max="15" width="11.7109375" customWidth="1"/>
  </cols>
  <sheetData>
    <row r="1" spans="1:19">
      <c r="A1" s="21" t="s">
        <v>2</v>
      </c>
      <c r="B1" s="22"/>
      <c r="C1" s="22"/>
      <c r="D1" s="22"/>
      <c r="E1" s="22"/>
      <c r="F1" s="22"/>
      <c r="G1" s="22"/>
      <c r="H1" s="22"/>
      <c r="I1" s="22"/>
      <c r="J1" s="22"/>
    </row>
    <row r="2" spans="1:19">
      <c r="A2" s="22"/>
      <c r="B2" s="22"/>
      <c r="C2" s="22"/>
      <c r="D2" s="22"/>
      <c r="E2" s="22"/>
      <c r="F2" s="22"/>
      <c r="G2" s="22"/>
      <c r="H2" s="22"/>
      <c r="I2" s="22"/>
      <c r="J2" s="22"/>
    </row>
    <row r="3" spans="1:19">
      <c r="A3" s="22"/>
      <c r="B3" s="22"/>
      <c r="C3" s="22"/>
      <c r="D3" s="22"/>
      <c r="E3" s="22"/>
      <c r="F3" s="22"/>
      <c r="G3" s="22"/>
      <c r="H3" s="22"/>
      <c r="I3" s="22"/>
      <c r="J3" s="22"/>
    </row>
    <row r="4" spans="1:19">
      <c r="A4" s="17"/>
      <c r="B4" s="17"/>
      <c r="C4" s="18" t="s">
        <v>29</v>
      </c>
      <c r="D4" s="18"/>
      <c r="E4" s="18"/>
      <c r="F4" s="18"/>
      <c r="G4" s="18"/>
      <c r="H4" s="18"/>
      <c r="I4" s="18"/>
      <c r="J4" s="18"/>
    </row>
    <row r="5" spans="1:19">
      <c r="A5" s="4" t="s">
        <v>0</v>
      </c>
      <c r="B5" s="5" t="s">
        <v>1</v>
      </c>
      <c r="C5" s="5" t="s">
        <v>30</v>
      </c>
      <c r="D5" s="5" t="s">
        <v>31</v>
      </c>
      <c r="E5" s="5" t="s">
        <v>32</v>
      </c>
      <c r="F5" s="5" t="s">
        <v>33</v>
      </c>
      <c r="G5" s="5" t="s">
        <v>34</v>
      </c>
      <c r="H5" s="6">
        <v>0.7</v>
      </c>
      <c r="I5" s="5" t="s">
        <v>35</v>
      </c>
      <c r="J5" s="5" t="s">
        <v>36</v>
      </c>
      <c r="O5" s="19" t="s">
        <v>37</v>
      </c>
      <c r="P5" s="19"/>
      <c r="Q5" s="19"/>
      <c r="R5" s="19"/>
      <c r="S5" s="19"/>
    </row>
    <row r="6" spans="1:19">
      <c r="A6" s="7">
        <v>1</v>
      </c>
      <c r="B6" s="8" t="s">
        <v>9</v>
      </c>
      <c r="C6" s="9">
        <v>13</v>
      </c>
      <c r="D6" s="9">
        <v>25</v>
      </c>
      <c r="E6" s="9">
        <v>12</v>
      </c>
      <c r="F6" s="9">
        <v>34</v>
      </c>
      <c r="G6" s="9">
        <f>C6+D6+E6+F6</f>
        <v>84</v>
      </c>
      <c r="H6" s="9">
        <f>G6*0.7</f>
        <v>58.8</v>
      </c>
      <c r="I6" s="9">
        <v>27</v>
      </c>
      <c r="J6" s="9">
        <f>SUM(H6:I6)</f>
        <v>85.8</v>
      </c>
      <c r="O6" s="20" t="s">
        <v>38</v>
      </c>
      <c r="P6" s="19"/>
      <c r="Q6" s="19"/>
      <c r="R6" s="19"/>
      <c r="S6" s="19"/>
    </row>
    <row r="7" spans="1:19">
      <c r="A7" s="7">
        <v>2</v>
      </c>
      <c r="B7" s="8" t="s">
        <v>11</v>
      </c>
      <c r="C7" s="9">
        <v>6</v>
      </c>
      <c r="D7" s="9">
        <v>14</v>
      </c>
      <c r="E7" s="9">
        <v>7</v>
      </c>
      <c r="F7" s="9">
        <v>20</v>
      </c>
      <c r="G7" s="9">
        <f t="shared" ref="G7:G12" si="0">C7+D7+E7+F7</f>
        <v>47</v>
      </c>
      <c r="H7" s="9">
        <f t="shared" ref="H7:H12" si="1">G7*0.7</f>
        <v>32.9</v>
      </c>
      <c r="I7" s="9">
        <v>13</v>
      </c>
      <c r="J7" s="9">
        <f t="shared" ref="J7:J12" si="2">SUM(H7:I7)</f>
        <v>45.9</v>
      </c>
      <c r="O7" s="10"/>
      <c r="P7" s="10"/>
      <c r="Q7" s="10"/>
      <c r="R7" s="10"/>
      <c r="S7" s="10"/>
    </row>
    <row r="8" spans="1:19">
      <c r="A8" s="7">
        <v>3</v>
      </c>
      <c r="B8" s="8" t="s">
        <v>14</v>
      </c>
      <c r="C8" s="9">
        <v>11</v>
      </c>
      <c r="D8" s="9">
        <v>20</v>
      </c>
      <c r="E8" s="9">
        <v>10</v>
      </c>
      <c r="F8" s="9">
        <v>21</v>
      </c>
      <c r="G8" s="9">
        <f t="shared" si="0"/>
        <v>62</v>
      </c>
      <c r="H8" s="9">
        <f t="shared" si="1"/>
        <v>43.4</v>
      </c>
      <c r="I8" s="9">
        <v>20</v>
      </c>
      <c r="J8" s="9">
        <f t="shared" si="2"/>
        <v>63.4</v>
      </c>
      <c r="O8" s="10" t="s">
        <v>30</v>
      </c>
      <c r="P8" s="10">
        <v>15</v>
      </c>
      <c r="Q8" s="10"/>
      <c r="R8" s="10"/>
      <c r="S8" s="10"/>
    </row>
    <row r="9" spans="1:19">
      <c r="A9" s="7">
        <v>4</v>
      </c>
      <c r="B9" s="8" t="s">
        <v>17</v>
      </c>
      <c r="C9" s="9">
        <v>10</v>
      </c>
      <c r="D9" s="9">
        <v>27</v>
      </c>
      <c r="E9" s="9">
        <v>15</v>
      </c>
      <c r="F9" s="9">
        <v>35</v>
      </c>
      <c r="G9" s="9">
        <f t="shared" si="0"/>
        <v>87</v>
      </c>
      <c r="H9" s="9">
        <f t="shared" si="1"/>
        <v>60.9</v>
      </c>
      <c r="I9" s="9">
        <v>28</v>
      </c>
      <c r="J9" s="9">
        <f t="shared" si="2"/>
        <v>88.9</v>
      </c>
      <c r="O9" s="10" t="s">
        <v>32</v>
      </c>
      <c r="P9" s="10">
        <v>15</v>
      </c>
      <c r="Q9" s="10"/>
      <c r="R9" s="10"/>
      <c r="S9" s="10"/>
    </row>
    <row r="10" spans="1:19">
      <c r="A10" s="7">
        <v>5</v>
      </c>
      <c r="B10" s="8" t="s">
        <v>20</v>
      </c>
      <c r="C10" s="9">
        <v>14</v>
      </c>
      <c r="D10" s="9">
        <v>28</v>
      </c>
      <c r="E10" s="9">
        <v>10</v>
      </c>
      <c r="F10" s="9">
        <v>25</v>
      </c>
      <c r="G10" s="9">
        <f t="shared" si="0"/>
        <v>77</v>
      </c>
      <c r="H10" s="9">
        <f t="shared" si="1"/>
        <v>53.9</v>
      </c>
      <c r="I10" s="9">
        <v>18</v>
      </c>
      <c r="J10" s="9">
        <f t="shared" si="2"/>
        <v>71.900000000000006</v>
      </c>
      <c r="O10" s="10" t="s">
        <v>31</v>
      </c>
      <c r="P10" s="10">
        <v>30</v>
      </c>
      <c r="Q10" s="10"/>
      <c r="R10" s="10"/>
      <c r="S10" s="10"/>
    </row>
    <row r="11" spans="1:19">
      <c r="A11" s="7">
        <v>6</v>
      </c>
      <c r="B11" s="8" t="s">
        <v>23</v>
      </c>
      <c r="C11" s="9">
        <v>8</v>
      </c>
      <c r="D11" s="9">
        <v>13</v>
      </c>
      <c r="E11" s="9">
        <v>13</v>
      </c>
      <c r="F11" s="9">
        <v>29</v>
      </c>
      <c r="G11" s="9">
        <f t="shared" si="0"/>
        <v>63</v>
      </c>
      <c r="H11" s="9">
        <f t="shared" si="1"/>
        <v>44.099999999999994</v>
      </c>
      <c r="I11" s="9">
        <v>17</v>
      </c>
      <c r="J11" s="9">
        <f t="shared" si="2"/>
        <v>61.099999999999994</v>
      </c>
      <c r="O11" s="10" t="s">
        <v>33</v>
      </c>
      <c r="P11" s="10">
        <v>40</v>
      </c>
      <c r="Q11" s="10"/>
      <c r="R11" s="10"/>
      <c r="S11" s="10"/>
    </row>
    <row r="12" spans="1:19">
      <c r="A12" s="7">
        <v>7</v>
      </c>
      <c r="B12" s="8" t="s">
        <v>26</v>
      </c>
      <c r="C12" s="9">
        <v>9</v>
      </c>
      <c r="D12" s="9">
        <v>18</v>
      </c>
      <c r="E12" s="9">
        <v>9</v>
      </c>
      <c r="F12" s="9">
        <v>19</v>
      </c>
      <c r="G12" s="9">
        <f t="shared" si="0"/>
        <v>55</v>
      </c>
      <c r="H12" s="9">
        <f t="shared" si="1"/>
        <v>38.5</v>
      </c>
      <c r="I12" s="9">
        <v>15</v>
      </c>
      <c r="J12" s="9">
        <f t="shared" si="2"/>
        <v>53.5</v>
      </c>
    </row>
  </sheetData>
  <mergeCells count="5">
    <mergeCell ref="A4:B4"/>
    <mergeCell ref="C4:J4"/>
    <mergeCell ref="O5:S5"/>
    <mergeCell ref="O6:S6"/>
    <mergeCell ref="A1:J3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0"/>
  <sheetViews>
    <sheetView workbookViewId="0">
      <selection activeCell="G16" sqref="G16"/>
    </sheetView>
  </sheetViews>
  <sheetFormatPr defaultColWidth="9.140625" defaultRowHeight="15"/>
  <sheetData>
    <row r="1" spans="1:12">
      <c r="A1" s="23" t="s">
        <v>39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</row>
    <row r="2" spans="1:12">
      <c r="A2" s="22"/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</row>
    <row r="3" spans="1:12">
      <c r="A3" s="1" t="s">
        <v>0</v>
      </c>
      <c r="B3" s="1" t="s">
        <v>1</v>
      </c>
      <c r="C3" s="1" t="s">
        <v>40</v>
      </c>
      <c r="D3" s="1" t="s">
        <v>41</v>
      </c>
      <c r="E3" s="1" t="s">
        <v>42</v>
      </c>
      <c r="F3" s="1" t="s">
        <v>43</v>
      </c>
      <c r="G3" s="1" t="s">
        <v>44</v>
      </c>
      <c r="H3" s="1" t="s">
        <v>45</v>
      </c>
      <c r="I3" s="1" t="s">
        <v>46</v>
      </c>
      <c r="J3" s="1" t="s">
        <v>47</v>
      </c>
      <c r="K3" s="1" t="s">
        <v>48</v>
      </c>
      <c r="L3" s="1" t="s">
        <v>49</v>
      </c>
    </row>
    <row r="4" spans="1:12">
      <c r="A4" s="2">
        <v>1</v>
      </c>
      <c r="B4" s="2" t="s">
        <v>9</v>
      </c>
      <c r="C4" s="3"/>
      <c r="D4" s="3"/>
      <c r="E4" s="3"/>
      <c r="F4" s="3"/>
      <c r="G4" s="3"/>
      <c r="H4" s="3"/>
      <c r="I4" s="3"/>
      <c r="J4" s="3"/>
      <c r="K4" s="3"/>
      <c r="L4" s="3"/>
    </row>
    <row r="5" spans="1:12">
      <c r="A5" s="2">
        <v>2</v>
      </c>
      <c r="B5" s="2" t="s">
        <v>11</v>
      </c>
      <c r="C5" s="3"/>
      <c r="D5" s="3"/>
      <c r="E5" s="3"/>
      <c r="F5" s="3"/>
      <c r="G5" s="3"/>
      <c r="H5" s="3"/>
      <c r="I5" s="3"/>
      <c r="J5" s="3"/>
      <c r="K5" s="3"/>
      <c r="L5" s="3"/>
    </row>
    <row r="6" spans="1:12">
      <c r="A6" s="2">
        <v>3</v>
      </c>
      <c r="B6" s="2" t="s">
        <v>14</v>
      </c>
      <c r="C6" s="3"/>
      <c r="D6" s="3"/>
      <c r="E6" s="3"/>
      <c r="F6" s="3"/>
      <c r="G6" s="3"/>
      <c r="H6" s="3"/>
      <c r="I6" s="3"/>
      <c r="J6" s="3"/>
      <c r="K6" s="3"/>
      <c r="L6" s="3"/>
    </row>
    <row r="7" spans="1:12">
      <c r="A7" s="2">
        <v>4</v>
      </c>
      <c r="B7" s="2" t="s">
        <v>17</v>
      </c>
      <c r="C7" s="3"/>
      <c r="D7" s="3"/>
      <c r="E7" s="3"/>
      <c r="F7" s="3"/>
      <c r="G7" s="3"/>
      <c r="H7" s="3"/>
      <c r="I7" s="3"/>
      <c r="J7" s="3"/>
      <c r="K7" s="3"/>
      <c r="L7" s="3"/>
    </row>
    <row r="8" spans="1:12">
      <c r="A8" s="2">
        <v>5</v>
      </c>
      <c r="B8" s="2" t="s">
        <v>20</v>
      </c>
      <c r="C8" s="3"/>
      <c r="D8" s="3"/>
      <c r="E8" s="3"/>
      <c r="F8" s="3"/>
      <c r="G8" s="3"/>
      <c r="H8" s="3"/>
      <c r="I8" s="3"/>
      <c r="J8" s="3"/>
      <c r="K8" s="3"/>
      <c r="L8" s="3"/>
    </row>
    <row r="9" spans="1:12">
      <c r="A9" s="2">
        <v>6</v>
      </c>
      <c r="B9" s="2" t="s">
        <v>23</v>
      </c>
      <c r="C9" s="3"/>
      <c r="D9" s="3"/>
      <c r="E9" s="3"/>
      <c r="F9" s="3"/>
      <c r="G9" s="3"/>
      <c r="H9" s="3"/>
      <c r="I9" s="3"/>
      <c r="J9" s="3"/>
      <c r="K9" s="3"/>
      <c r="L9" s="3"/>
    </row>
    <row r="10" spans="1:12">
      <c r="A10" s="2">
        <v>7</v>
      </c>
      <c r="B10" s="2" t="s">
        <v>26</v>
      </c>
      <c r="C10" s="3"/>
      <c r="D10" s="3"/>
      <c r="E10" s="3"/>
      <c r="F10" s="3"/>
      <c r="G10" s="3"/>
      <c r="H10" s="3"/>
      <c r="I10" s="3"/>
      <c r="J10" s="3"/>
      <c r="K10" s="3"/>
      <c r="L10" s="3"/>
    </row>
  </sheetData>
  <mergeCells count="1">
    <mergeCell ref="A1:L2"/>
  </mergeCells>
  <pageMargins left="0.75" right="0.75" top="1" bottom="1" header="0.5" footer="0.5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3" name="Check Box 3">
              <controlPr defaultSize="0" autoFill="0" autoLine="0" autoPict="0">
                <anchor moveWithCells="1">
                  <from>
                    <xdr:col>2</xdr:col>
                    <xdr:colOff>180975</xdr:colOff>
                    <xdr:row>2</xdr:row>
                    <xdr:rowOff>171450</xdr:rowOff>
                  </from>
                  <to>
                    <xdr:col>2</xdr:col>
                    <xdr:colOff>485775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4" name="Check Box 4">
              <controlPr defaultSize="0" autoFill="0" autoLine="0" autoPict="0">
                <anchor moveWithCells="1">
                  <from>
                    <xdr:col>2</xdr:col>
                    <xdr:colOff>180975</xdr:colOff>
                    <xdr:row>3</xdr:row>
                    <xdr:rowOff>171450</xdr:rowOff>
                  </from>
                  <to>
                    <xdr:col>2</xdr:col>
                    <xdr:colOff>485775</xdr:colOff>
                    <xdr:row>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5" name="Check Box 5">
              <controlPr defaultSize="0" autoFill="0" autoLine="0" autoPict="0">
                <anchor moveWithCells="1">
                  <from>
                    <xdr:col>2</xdr:col>
                    <xdr:colOff>180975</xdr:colOff>
                    <xdr:row>4</xdr:row>
                    <xdr:rowOff>171450</xdr:rowOff>
                  </from>
                  <to>
                    <xdr:col>2</xdr:col>
                    <xdr:colOff>485775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6" name="Check Box 6">
              <controlPr defaultSize="0" autoFill="0" autoLine="0" autoPict="0">
                <anchor moveWithCells="1">
                  <from>
                    <xdr:col>2</xdr:col>
                    <xdr:colOff>180975</xdr:colOff>
                    <xdr:row>5</xdr:row>
                    <xdr:rowOff>171450</xdr:rowOff>
                  </from>
                  <to>
                    <xdr:col>2</xdr:col>
                    <xdr:colOff>485775</xdr:colOff>
                    <xdr:row>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7" name="Check Box 7">
              <controlPr defaultSize="0" autoFill="0" autoLine="0" autoPict="0">
                <anchor moveWithCells="1">
                  <from>
                    <xdr:col>2</xdr:col>
                    <xdr:colOff>180975</xdr:colOff>
                    <xdr:row>6</xdr:row>
                    <xdr:rowOff>171450</xdr:rowOff>
                  </from>
                  <to>
                    <xdr:col>2</xdr:col>
                    <xdr:colOff>485775</xdr:colOff>
                    <xdr:row>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8" name="Check Box 8">
              <controlPr defaultSize="0" autoFill="0" autoLine="0" autoPict="0">
                <anchor moveWithCells="1">
                  <from>
                    <xdr:col>2</xdr:col>
                    <xdr:colOff>180975</xdr:colOff>
                    <xdr:row>7</xdr:row>
                    <xdr:rowOff>171450</xdr:rowOff>
                  </from>
                  <to>
                    <xdr:col>2</xdr:col>
                    <xdr:colOff>485775</xdr:colOff>
                    <xdr:row>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9" name="Check Box 9">
              <controlPr defaultSize="0" autoFill="0" autoLine="0" autoPict="0">
                <anchor moveWithCells="1">
                  <from>
                    <xdr:col>2</xdr:col>
                    <xdr:colOff>180975</xdr:colOff>
                    <xdr:row>8</xdr:row>
                    <xdr:rowOff>171450</xdr:rowOff>
                  </from>
                  <to>
                    <xdr:col>2</xdr:col>
                    <xdr:colOff>485775</xdr:colOff>
                    <xdr:row>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10" name="Check Box 22">
              <controlPr defaultSize="0" autoFill="0" autoLine="0" autoPict="0">
                <anchor moveWithCells="1">
                  <from>
                    <xdr:col>3</xdr:col>
                    <xdr:colOff>180975</xdr:colOff>
                    <xdr:row>2</xdr:row>
                    <xdr:rowOff>171450</xdr:rowOff>
                  </from>
                  <to>
                    <xdr:col>3</xdr:col>
                    <xdr:colOff>485775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11" name="Check Box 23">
              <controlPr defaultSize="0" autoFill="0" autoLine="0" autoPict="0">
                <anchor moveWithCells="1">
                  <from>
                    <xdr:col>4</xdr:col>
                    <xdr:colOff>180975</xdr:colOff>
                    <xdr:row>2</xdr:row>
                    <xdr:rowOff>171450</xdr:rowOff>
                  </from>
                  <to>
                    <xdr:col>4</xdr:col>
                    <xdr:colOff>485775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12" name="Check Box 24">
              <controlPr defaultSize="0" autoFill="0" autoLine="0" autoPict="0">
                <anchor moveWithCells="1">
                  <from>
                    <xdr:col>5</xdr:col>
                    <xdr:colOff>180975</xdr:colOff>
                    <xdr:row>2</xdr:row>
                    <xdr:rowOff>171450</xdr:rowOff>
                  </from>
                  <to>
                    <xdr:col>5</xdr:col>
                    <xdr:colOff>485775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13" name="Check Box 25">
              <controlPr defaultSize="0" autoFill="0" autoLine="0" autoPict="0">
                <anchor moveWithCells="1">
                  <from>
                    <xdr:col>6</xdr:col>
                    <xdr:colOff>180975</xdr:colOff>
                    <xdr:row>2</xdr:row>
                    <xdr:rowOff>171450</xdr:rowOff>
                  </from>
                  <to>
                    <xdr:col>6</xdr:col>
                    <xdr:colOff>485775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14" name="Check Box 26">
              <controlPr defaultSize="0" autoFill="0" autoLine="0" autoPict="0">
                <anchor moveWithCells="1">
                  <from>
                    <xdr:col>7</xdr:col>
                    <xdr:colOff>180975</xdr:colOff>
                    <xdr:row>2</xdr:row>
                    <xdr:rowOff>171450</xdr:rowOff>
                  </from>
                  <to>
                    <xdr:col>7</xdr:col>
                    <xdr:colOff>485775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15" name="Check Box 27">
              <controlPr defaultSize="0" autoFill="0" autoLine="0" autoPict="0">
                <anchor moveWithCells="1">
                  <from>
                    <xdr:col>8</xdr:col>
                    <xdr:colOff>180975</xdr:colOff>
                    <xdr:row>2</xdr:row>
                    <xdr:rowOff>171450</xdr:rowOff>
                  </from>
                  <to>
                    <xdr:col>8</xdr:col>
                    <xdr:colOff>485775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16" name="Check Box 28">
              <controlPr defaultSize="0" autoFill="0" autoLine="0" autoPict="0">
                <anchor moveWithCells="1">
                  <from>
                    <xdr:col>9</xdr:col>
                    <xdr:colOff>180975</xdr:colOff>
                    <xdr:row>2</xdr:row>
                    <xdr:rowOff>171450</xdr:rowOff>
                  </from>
                  <to>
                    <xdr:col>9</xdr:col>
                    <xdr:colOff>485775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17" name="Check Box 29">
              <controlPr defaultSize="0" autoFill="0" autoLine="0" autoPict="0">
                <anchor moveWithCells="1">
                  <from>
                    <xdr:col>10</xdr:col>
                    <xdr:colOff>180975</xdr:colOff>
                    <xdr:row>2</xdr:row>
                    <xdr:rowOff>171450</xdr:rowOff>
                  </from>
                  <to>
                    <xdr:col>10</xdr:col>
                    <xdr:colOff>485775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18" name="Check Box 30">
              <controlPr defaultSize="0" autoFill="0" autoLine="0" autoPict="0">
                <anchor moveWithCells="1">
                  <from>
                    <xdr:col>11</xdr:col>
                    <xdr:colOff>180975</xdr:colOff>
                    <xdr:row>2</xdr:row>
                    <xdr:rowOff>171450</xdr:rowOff>
                  </from>
                  <to>
                    <xdr:col>11</xdr:col>
                    <xdr:colOff>485775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19" name="Check Box 31">
              <controlPr defaultSize="0" autoFill="0" autoLine="0" autoPict="0">
                <anchor moveWithCells="1">
                  <from>
                    <xdr:col>2</xdr:col>
                    <xdr:colOff>180975</xdr:colOff>
                    <xdr:row>3</xdr:row>
                    <xdr:rowOff>171450</xdr:rowOff>
                  </from>
                  <to>
                    <xdr:col>2</xdr:col>
                    <xdr:colOff>485775</xdr:colOff>
                    <xdr:row>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20" name="Check Box 32">
              <controlPr defaultSize="0" autoFill="0" autoLine="0" autoPict="0">
                <anchor moveWithCells="1">
                  <from>
                    <xdr:col>3</xdr:col>
                    <xdr:colOff>180975</xdr:colOff>
                    <xdr:row>3</xdr:row>
                    <xdr:rowOff>171450</xdr:rowOff>
                  </from>
                  <to>
                    <xdr:col>3</xdr:col>
                    <xdr:colOff>485775</xdr:colOff>
                    <xdr:row>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21" name="Check Box 33">
              <controlPr defaultSize="0" autoFill="0" autoLine="0" autoPict="0">
                <anchor moveWithCells="1">
                  <from>
                    <xdr:col>4</xdr:col>
                    <xdr:colOff>180975</xdr:colOff>
                    <xdr:row>3</xdr:row>
                    <xdr:rowOff>171450</xdr:rowOff>
                  </from>
                  <to>
                    <xdr:col>4</xdr:col>
                    <xdr:colOff>485775</xdr:colOff>
                    <xdr:row>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22" name="Check Box 34">
              <controlPr defaultSize="0" autoFill="0" autoLine="0" autoPict="0">
                <anchor moveWithCells="1">
                  <from>
                    <xdr:col>5</xdr:col>
                    <xdr:colOff>180975</xdr:colOff>
                    <xdr:row>3</xdr:row>
                    <xdr:rowOff>171450</xdr:rowOff>
                  </from>
                  <to>
                    <xdr:col>5</xdr:col>
                    <xdr:colOff>485775</xdr:colOff>
                    <xdr:row>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23" name="Check Box 35">
              <controlPr defaultSize="0" autoFill="0" autoLine="0" autoPict="0">
                <anchor moveWithCells="1">
                  <from>
                    <xdr:col>6</xdr:col>
                    <xdr:colOff>180975</xdr:colOff>
                    <xdr:row>3</xdr:row>
                    <xdr:rowOff>171450</xdr:rowOff>
                  </from>
                  <to>
                    <xdr:col>6</xdr:col>
                    <xdr:colOff>485775</xdr:colOff>
                    <xdr:row>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24" name="Check Box 36">
              <controlPr defaultSize="0" autoFill="0" autoLine="0" autoPict="0">
                <anchor moveWithCells="1">
                  <from>
                    <xdr:col>7</xdr:col>
                    <xdr:colOff>180975</xdr:colOff>
                    <xdr:row>3</xdr:row>
                    <xdr:rowOff>171450</xdr:rowOff>
                  </from>
                  <to>
                    <xdr:col>7</xdr:col>
                    <xdr:colOff>485775</xdr:colOff>
                    <xdr:row>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25" name="Check Box 37">
              <controlPr defaultSize="0" autoFill="0" autoLine="0" autoPict="0">
                <anchor moveWithCells="1">
                  <from>
                    <xdr:col>8</xdr:col>
                    <xdr:colOff>180975</xdr:colOff>
                    <xdr:row>3</xdr:row>
                    <xdr:rowOff>171450</xdr:rowOff>
                  </from>
                  <to>
                    <xdr:col>8</xdr:col>
                    <xdr:colOff>485775</xdr:colOff>
                    <xdr:row>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26" name="Check Box 38">
              <controlPr defaultSize="0" autoFill="0" autoLine="0" autoPict="0">
                <anchor moveWithCells="1">
                  <from>
                    <xdr:col>9</xdr:col>
                    <xdr:colOff>180975</xdr:colOff>
                    <xdr:row>3</xdr:row>
                    <xdr:rowOff>171450</xdr:rowOff>
                  </from>
                  <to>
                    <xdr:col>9</xdr:col>
                    <xdr:colOff>485775</xdr:colOff>
                    <xdr:row>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27" name="Check Box 39">
              <controlPr defaultSize="0" autoFill="0" autoLine="0" autoPict="0">
                <anchor moveWithCells="1">
                  <from>
                    <xdr:col>10</xdr:col>
                    <xdr:colOff>180975</xdr:colOff>
                    <xdr:row>3</xdr:row>
                    <xdr:rowOff>171450</xdr:rowOff>
                  </from>
                  <to>
                    <xdr:col>10</xdr:col>
                    <xdr:colOff>485775</xdr:colOff>
                    <xdr:row>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28" name="Check Box 40">
              <controlPr defaultSize="0" autoFill="0" autoLine="0" autoPict="0">
                <anchor moveWithCells="1">
                  <from>
                    <xdr:col>11</xdr:col>
                    <xdr:colOff>180975</xdr:colOff>
                    <xdr:row>3</xdr:row>
                    <xdr:rowOff>171450</xdr:rowOff>
                  </from>
                  <to>
                    <xdr:col>11</xdr:col>
                    <xdr:colOff>485775</xdr:colOff>
                    <xdr:row>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29" name="Check Box 41">
              <controlPr defaultSize="0" autoFill="0" autoLine="0" autoPict="0">
                <anchor moveWithCells="1">
                  <from>
                    <xdr:col>2</xdr:col>
                    <xdr:colOff>180975</xdr:colOff>
                    <xdr:row>4</xdr:row>
                    <xdr:rowOff>171450</xdr:rowOff>
                  </from>
                  <to>
                    <xdr:col>2</xdr:col>
                    <xdr:colOff>485775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30" name="Check Box 42">
              <controlPr defaultSize="0" autoFill="0" autoLine="0" autoPict="0">
                <anchor moveWithCells="1">
                  <from>
                    <xdr:col>3</xdr:col>
                    <xdr:colOff>180975</xdr:colOff>
                    <xdr:row>4</xdr:row>
                    <xdr:rowOff>171450</xdr:rowOff>
                  </from>
                  <to>
                    <xdr:col>3</xdr:col>
                    <xdr:colOff>485775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31" name="Check Box 43">
              <controlPr defaultSize="0" autoFill="0" autoLine="0" autoPict="0">
                <anchor moveWithCells="1">
                  <from>
                    <xdr:col>4</xdr:col>
                    <xdr:colOff>180975</xdr:colOff>
                    <xdr:row>4</xdr:row>
                    <xdr:rowOff>171450</xdr:rowOff>
                  </from>
                  <to>
                    <xdr:col>4</xdr:col>
                    <xdr:colOff>485775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32" name="Check Box 44">
              <controlPr defaultSize="0" autoFill="0" autoLine="0" autoPict="0">
                <anchor moveWithCells="1">
                  <from>
                    <xdr:col>5</xdr:col>
                    <xdr:colOff>180975</xdr:colOff>
                    <xdr:row>4</xdr:row>
                    <xdr:rowOff>171450</xdr:rowOff>
                  </from>
                  <to>
                    <xdr:col>5</xdr:col>
                    <xdr:colOff>485775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" r:id="rId33" name="Check Box 45">
              <controlPr defaultSize="0" autoFill="0" autoLine="0" autoPict="0">
                <anchor moveWithCells="1">
                  <from>
                    <xdr:col>6</xdr:col>
                    <xdr:colOff>180975</xdr:colOff>
                    <xdr:row>4</xdr:row>
                    <xdr:rowOff>171450</xdr:rowOff>
                  </from>
                  <to>
                    <xdr:col>6</xdr:col>
                    <xdr:colOff>485775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34" name="Check Box 46">
              <controlPr defaultSize="0" autoFill="0" autoLine="0" autoPict="0">
                <anchor moveWithCells="1">
                  <from>
                    <xdr:col>7</xdr:col>
                    <xdr:colOff>180975</xdr:colOff>
                    <xdr:row>4</xdr:row>
                    <xdr:rowOff>171450</xdr:rowOff>
                  </from>
                  <to>
                    <xdr:col>7</xdr:col>
                    <xdr:colOff>485775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35" name="Check Box 47">
              <controlPr defaultSize="0" autoFill="0" autoLine="0" autoPict="0">
                <anchor moveWithCells="1">
                  <from>
                    <xdr:col>8</xdr:col>
                    <xdr:colOff>180975</xdr:colOff>
                    <xdr:row>4</xdr:row>
                    <xdr:rowOff>171450</xdr:rowOff>
                  </from>
                  <to>
                    <xdr:col>8</xdr:col>
                    <xdr:colOff>485775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r:id="rId36" name="Check Box 48">
              <controlPr defaultSize="0" autoFill="0" autoLine="0" autoPict="0">
                <anchor moveWithCells="1">
                  <from>
                    <xdr:col>9</xdr:col>
                    <xdr:colOff>180975</xdr:colOff>
                    <xdr:row>4</xdr:row>
                    <xdr:rowOff>171450</xdr:rowOff>
                  </from>
                  <to>
                    <xdr:col>9</xdr:col>
                    <xdr:colOff>485775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r:id="rId37" name="Check Box 49">
              <controlPr defaultSize="0" autoFill="0" autoLine="0" autoPict="0">
                <anchor moveWithCells="1">
                  <from>
                    <xdr:col>10</xdr:col>
                    <xdr:colOff>180975</xdr:colOff>
                    <xdr:row>4</xdr:row>
                    <xdr:rowOff>171450</xdr:rowOff>
                  </from>
                  <to>
                    <xdr:col>10</xdr:col>
                    <xdr:colOff>485775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4" r:id="rId38" name="Check Box 50">
              <controlPr defaultSize="0" autoFill="0" autoLine="0" autoPict="0">
                <anchor moveWithCells="1">
                  <from>
                    <xdr:col>11</xdr:col>
                    <xdr:colOff>180975</xdr:colOff>
                    <xdr:row>4</xdr:row>
                    <xdr:rowOff>171450</xdr:rowOff>
                  </from>
                  <to>
                    <xdr:col>11</xdr:col>
                    <xdr:colOff>485775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39" name="Check Box 51">
              <controlPr defaultSize="0" autoFill="0" autoLine="0" autoPict="0">
                <anchor moveWithCells="1">
                  <from>
                    <xdr:col>2</xdr:col>
                    <xdr:colOff>180975</xdr:colOff>
                    <xdr:row>5</xdr:row>
                    <xdr:rowOff>171450</xdr:rowOff>
                  </from>
                  <to>
                    <xdr:col>2</xdr:col>
                    <xdr:colOff>485775</xdr:colOff>
                    <xdr:row>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40" name="Check Box 52">
              <controlPr defaultSize="0" autoFill="0" autoLine="0" autoPict="0">
                <anchor moveWithCells="1">
                  <from>
                    <xdr:col>3</xdr:col>
                    <xdr:colOff>180975</xdr:colOff>
                    <xdr:row>5</xdr:row>
                    <xdr:rowOff>171450</xdr:rowOff>
                  </from>
                  <to>
                    <xdr:col>3</xdr:col>
                    <xdr:colOff>485775</xdr:colOff>
                    <xdr:row>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41" name="Check Box 53">
              <controlPr defaultSize="0" autoFill="0" autoLine="0" autoPict="0">
                <anchor moveWithCells="1">
                  <from>
                    <xdr:col>4</xdr:col>
                    <xdr:colOff>180975</xdr:colOff>
                    <xdr:row>5</xdr:row>
                    <xdr:rowOff>171450</xdr:rowOff>
                  </from>
                  <to>
                    <xdr:col>4</xdr:col>
                    <xdr:colOff>485775</xdr:colOff>
                    <xdr:row>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42" name="Check Box 54">
              <controlPr defaultSize="0" autoFill="0" autoLine="0" autoPict="0">
                <anchor moveWithCells="1">
                  <from>
                    <xdr:col>5</xdr:col>
                    <xdr:colOff>180975</xdr:colOff>
                    <xdr:row>5</xdr:row>
                    <xdr:rowOff>171450</xdr:rowOff>
                  </from>
                  <to>
                    <xdr:col>5</xdr:col>
                    <xdr:colOff>485775</xdr:colOff>
                    <xdr:row>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r:id="rId43" name="Check Box 55">
              <controlPr defaultSize="0" autoFill="0" autoLine="0" autoPict="0">
                <anchor moveWithCells="1">
                  <from>
                    <xdr:col>6</xdr:col>
                    <xdr:colOff>180975</xdr:colOff>
                    <xdr:row>5</xdr:row>
                    <xdr:rowOff>171450</xdr:rowOff>
                  </from>
                  <to>
                    <xdr:col>6</xdr:col>
                    <xdr:colOff>485775</xdr:colOff>
                    <xdr:row>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0" r:id="rId44" name="Check Box 56">
              <controlPr defaultSize="0" autoFill="0" autoLine="0" autoPict="0">
                <anchor moveWithCells="1">
                  <from>
                    <xdr:col>7</xdr:col>
                    <xdr:colOff>180975</xdr:colOff>
                    <xdr:row>5</xdr:row>
                    <xdr:rowOff>171450</xdr:rowOff>
                  </from>
                  <to>
                    <xdr:col>7</xdr:col>
                    <xdr:colOff>485775</xdr:colOff>
                    <xdr:row>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1" r:id="rId45" name="Check Box 57">
              <controlPr defaultSize="0" autoFill="0" autoLine="0" autoPict="0">
                <anchor moveWithCells="1">
                  <from>
                    <xdr:col>8</xdr:col>
                    <xdr:colOff>180975</xdr:colOff>
                    <xdr:row>5</xdr:row>
                    <xdr:rowOff>171450</xdr:rowOff>
                  </from>
                  <to>
                    <xdr:col>8</xdr:col>
                    <xdr:colOff>485775</xdr:colOff>
                    <xdr:row>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2" r:id="rId46" name="Check Box 58">
              <controlPr defaultSize="0" autoFill="0" autoLine="0" autoPict="0">
                <anchor moveWithCells="1">
                  <from>
                    <xdr:col>9</xdr:col>
                    <xdr:colOff>180975</xdr:colOff>
                    <xdr:row>5</xdr:row>
                    <xdr:rowOff>171450</xdr:rowOff>
                  </from>
                  <to>
                    <xdr:col>9</xdr:col>
                    <xdr:colOff>485775</xdr:colOff>
                    <xdr:row>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3" r:id="rId47" name="Check Box 59">
              <controlPr defaultSize="0" autoFill="0" autoLine="0" autoPict="0">
                <anchor moveWithCells="1">
                  <from>
                    <xdr:col>10</xdr:col>
                    <xdr:colOff>180975</xdr:colOff>
                    <xdr:row>5</xdr:row>
                    <xdr:rowOff>171450</xdr:rowOff>
                  </from>
                  <to>
                    <xdr:col>10</xdr:col>
                    <xdr:colOff>485775</xdr:colOff>
                    <xdr:row>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4" r:id="rId48" name="Check Box 60">
              <controlPr defaultSize="0" autoFill="0" autoLine="0" autoPict="0">
                <anchor moveWithCells="1">
                  <from>
                    <xdr:col>11</xdr:col>
                    <xdr:colOff>180975</xdr:colOff>
                    <xdr:row>5</xdr:row>
                    <xdr:rowOff>171450</xdr:rowOff>
                  </from>
                  <to>
                    <xdr:col>11</xdr:col>
                    <xdr:colOff>485775</xdr:colOff>
                    <xdr:row>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5" r:id="rId49" name="Check Box 61">
              <controlPr defaultSize="0" autoFill="0" autoLine="0" autoPict="0">
                <anchor moveWithCells="1">
                  <from>
                    <xdr:col>2</xdr:col>
                    <xdr:colOff>180975</xdr:colOff>
                    <xdr:row>6</xdr:row>
                    <xdr:rowOff>171450</xdr:rowOff>
                  </from>
                  <to>
                    <xdr:col>2</xdr:col>
                    <xdr:colOff>485775</xdr:colOff>
                    <xdr:row>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6" r:id="rId50" name="Check Box 62">
              <controlPr defaultSize="0" autoFill="0" autoLine="0" autoPict="0">
                <anchor moveWithCells="1">
                  <from>
                    <xdr:col>3</xdr:col>
                    <xdr:colOff>180975</xdr:colOff>
                    <xdr:row>6</xdr:row>
                    <xdr:rowOff>171450</xdr:rowOff>
                  </from>
                  <to>
                    <xdr:col>3</xdr:col>
                    <xdr:colOff>485775</xdr:colOff>
                    <xdr:row>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7" r:id="rId51" name="Check Box 63">
              <controlPr defaultSize="0" autoFill="0" autoLine="0" autoPict="0">
                <anchor moveWithCells="1">
                  <from>
                    <xdr:col>4</xdr:col>
                    <xdr:colOff>180975</xdr:colOff>
                    <xdr:row>6</xdr:row>
                    <xdr:rowOff>171450</xdr:rowOff>
                  </from>
                  <to>
                    <xdr:col>4</xdr:col>
                    <xdr:colOff>485775</xdr:colOff>
                    <xdr:row>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8" r:id="rId52" name="Check Box 64">
              <controlPr defaultSize="0" autoFill="0" autoLine="0" autoPict="0">
                <anchor moveWithCells="1">
                  <from>
                    <xdr:col>5</xdr:col>
                    <xdr:colOff>180975</xdr:colOff>
                    <xdr:row>6</xdr:row>
                    <xdr:rowOff>171450</xdr:rowOff>
                  </from>
                  <to>
                    <xdr:col>5</xdr:col>
                    <xdr:colOff>485775</xdr:colOff>
                    <xdr:row>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9" r:id="rId53" name="Check Box 65">
              <controlPr defaultSize="0" autoFill="0" autoLine="0" autoPict="0">
                <anchor moveWithCells="1">
                  <from>
                    <xdr:col>6</xdr:col>
                    <xdr:colOff>180975</xdr:colOff>
                    <xdr:row>6</xdr:row>
                    <xdr:rowOff>171450</xdr:rowOff>
                  </from>
                  <to>
                    <xdr:col>6</xdr:col>
                    <xdr:colOff>485775</xdr:colOff>
                    <xdr:row>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0" r:id="rId54" name="Check Box 66">
              <controlPr defaultSize="0" autoFill="0" autoLine="0" autoPict="0">
                <anchor moveWithCells="1">
                  <from>
                    <xdr:col>7</xdr:col>
                    <xdr:colOff>180975</xdr:colOff>
                    <xdr:row>6</xdr:row>
                    <xdr:rowOff>171450</xdr:rowOff>
                  </from>
                  <to>
                    <xdr:col>7</xdr:col>
                    <xdr:colOff>485775</xdr:colOff>
                    <xdr:row>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1" r:id="rId55" name="Check Box 67">
              <controlPr defaultSize="0" autoFill="0" autoLine="0" autoPict="0">
                <anchor moveWithCells="1">
                  <from>
                    <xdr:col>8</xdr:col>
                    <xdr:colOff>180975</xdr:colOff>
                    <xdr:row>6</xdr:row>
                    <xdr:rowOff>171450</xdr:rowOff>
                  </from>
                  <to>
                    <xdr:col>8</xdr:col>
                    <xdr:colOff>485775</xdr:colOff>
                    <xdr:row>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2" r:id="rId56" name="Check Box 68">
              <controlPr defaultSize="0" autoFill="0" autoLine="0" autoPict="0">
                <anchor moveWithCells="1">
                  <from>
                    <xdr:col>9</xdr:col>
                    <xdr:colOff>180975</xdr:colOff>
                    <xdr:row>6</xdr:row>
                    <xdr:rowOff>171450</xdr:rowOff>
                  </from>
                  <to>
                    <xdr:col>9</xdr:col>
                    <xdr:colOff>485775</xdr:colOff>
                    <xdr:row>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3" r:id="rId57" name="Check Box 69">
              <controlPr defaultSize="0" autoFill="0" autoLine="0" autoPict="0">
                <anchor moveWithCells="1">
                  <from>
                    <xdr:col>10</xdr:col>
                    <xdr:colOff>180975</xdr:colOff>
                    <xdr:row>6</xdr:row>
                    <xdr:rowOff>171450</xdr:rowOff>
                  </from>
                  <to>
                    <xdr:col>10</xdr:col>
                    <xdr:colOff>485775</xdr:colOff>
                    <xdr:row>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4" r:id="rId58" name="Check Box 70">
              <controlPr defaultSize="0" autoFill="0" autoLine="0" autoPict="0">
                <anchor moveWithCells="1">
                  <from>
                    <xdr:col>11</xdr:col>
                    <xdr:colOff>180975</xdr:colOff>
                    <xdr:row>6</xdr:row>
                    <xdr:rowOff>171450</xdr:rowOff>
                  </from>
                  <to>
                    <xdr:col>11</xdr:col>
                    <xdr:colOff>485775</xdr:colOff>
                    <xdr:row>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5" r:id="rId59" name="Check Box 71">
              <controlPr defaultSize="0" autoFill="0" autoLine="0" autoPict="0">
                <anchor moveWithCells="1">
                  <from>
                    <xdr:col>2</xdr:col>
                    <xdr:colOff>180975</xdr:colOff>
                    <xdr:row>7</xdr:row>
                    <xdr:rowOff>171450</xdr:rowOff>
                  </from>
                  <to>
                    <xdr:col>2</xdr:col>
                    <xdr:colOff>485775</xdr:colOff>
                    <xdr:row>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6" r:id="rId60" name="Check Box 72">
              <controlPr defaultSize="0" autoFill="0" autoLine="0" autoPict="0">
                <anchor moveWithCells="1">
                  <from>
                    <xdr:col>3</xdr:col>
                    <xdr:colOff>180975</xdr:colOff>
                    <xdr:row>7</xdr:row>
                    <xdr:rowOff>171450</xdr:rowOff>
                  </from>
                  <to>
                    <xdr:col>3</xdr:col>
                    <xdr:colOff>485775</xdr:colOff>
                    <xdr:row>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7" r:id="rId61" name="Check Box 73">
              <controlPr defaultSize="0" autoFill="0" autoLine="0" autoPict="0">
                <anchor moveWithCells="1">
                  <from>
                    <xdr:col>4</xdr:col>
                    <xdr:colOff>180975</xdr:colOff>
                    <xdr:row>7</xdr:row>
                    <xdr:rowOff>171450</xdr:rowOff>
                  </from>
                  <to>
                    <xdr:col>4</xdr:col>
                    <xdr:colOff>485775</xdr:colOff>
                    <xdr:row>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8" r:id="rId62" name="Check Box 74">
              <controlPr defaultSize="0" autoFill="0" autoLine="0" autoPict="0">
                <anchor moveWithCells="1">
                  <from>
                    <xdr:col>5</xdr:col>
                    <xdr:colOff>180975</xdr:colOff>
                    <xdr:row>7</xdr:row>
                    <xdr:rowOff>171450</xdr:rowOff>
                  </from>
                  <to>
                    <xdr:col>5</xdr:col>
                    <xdr:colOff>485775</xdr:colOff>
                    <xdr:row>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9" r:id="rId63" name="Check Box 75">
              <controlPr defaultSize="0" autoFill="0" autoLine="0" autoPict="0">
                <anchor moveWithCells="1">
                  <from>
                    <xdr:col>6</xdr:col>
                    <xdr:colOff>180975</xdr:colOff>
                    <xdr:row>7</xdr:row>
                    <xdr:rowOff>171450</xdr:rowOff>
                  </from>
                  <to>
                    <xdr:col>6</xdr:col>
                    <xdr:colOff>485775</xdr:colOff>
                    <xdr:row>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0" r:id="rId64" name="Check Box 76">
              <controlPr defaultSize="0" autoFill="0" autoLine="0" autoPict="0">
                <anchor moveWithCells="1">
                  <from>
                    <xdr:col>7</xdr:col>
                    <xdr:colOff>180975</xdr:colOff>
                    <xdr:row>7</xdr:row>
                    <xdr:rowOff>171450</xdr:rowOff>
                  </from>
                  <to>
                    <xdr:col>7</xdr:col>
                    <xdr:colOff>485775</xdr:colOff>
                    <xdr:row>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1" r:id="rId65" name="Check Box 77">
              <controlPr defaultSize="0" autoFill="0" autoLine="0" autoPict="0">
                <anchor moveWithCells="1">
                  <from>
                    <xdr:col>8</xdr:col>
                    <xdr:colOff>180975</xdr:colOff>
                    <xdr:row>7</xdr:row>
                    <xdr:rowOff>171450</xdr:rowOff>
                  </from>
                  <to>
                    <xdr:col>8</xdr:col>
                    <xdr:colOff>485775</xdr:colOff>
                    <xdr:row>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2" r:id="rId66" name="Check Box 78">
              <controlPr defaultSize="0" autoFill="0" autoLine="0" autoPict="0">
                <anchor moveWithCells="1">
                  <from>
                    <xdr:col>9</xdr:col>
                    <xdr:colOff>180975</xdr:colOff>
                    <xdr:row>7</xdr:row>
                    <xdr:rowOff>171450</xdr:rowOff>
                  </from>
                  <to>
                    <xdr:col>9</xdr:col>
                    <xdr:colOff>485775</xdr:colOff>
                    <xdr:row>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3" r:id="rId67" name="Check Box 79">
              <controlPr defaultSize="0" autoFill="0" autoLine="0" autoPict="0">
                <anchor moveWithCells="1">
                  <from>
                    <xdr:col>10</xdr:col>
                    <xdr:colOff>180975</xdr:colOff>
                    <xdr:row>7</xdr:row>
                    <xdr:rowOff>171450</xdr:rowOff>
                  </from>
                  <to>
                    <xdr:col>10</xdr:col>
                    <xdr:colOff>485775</xdr:colOff>
                    <xdr:row>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4" r:id="rId68" name="Check Box 80">
              <controlPr defaultSize="0" autoFill="0" autoLine="0" autoPict="0">
                <anchor moveWithCells="1">
                  <from>
                    <xdr:col>11</xdr:col>
                    <xdr:colOff>180975</xdr:colOff>
                    <xdr:row>7</xdr:row>
                    <xdr:rowOff>171450</xdr:rowOff>
                  </from>
                  <to>
                    <xdr:col>11</xdr:col>
                    <xdr:colOff>485775</xdr:colOff>
                    <xdr:row>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5" r:id="rId69" name="Check Box 81">
              <controlPr defaultSize="0" autoFill="0" autoLine="0" autoPict="0">
                <anchor moveWithCells="1">
                  <from>
                    <xdr:col>2</xdr:col>
                    <xdr:colOff>180975</xdr:colOff>
                    <xdr:row>8</xdr:row>
                    <xdr:rowOff>171450</xdr:rowOff>
                  </from>
                  <to>
                    <xdr:col>2</xdr:col>
                    <xdr:colOff>485775</xdr:colOff>
                    <xdr:row>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6" r:id="rId70" name="Check Box 82">
              <controlPr defaultSize="0" autoFill="0" autoLine="0" autoPict="0">
                <anchor moveWithCells="1">
                  <from>
                    <xdr:col>3</xdr:col>
                    <xdr:colOff>180975</xdr:colOff>
                    <xdr:row>8</xdr:row>
                    <xdr:rowOff>171450</xdr:rowOff>
                  </from>
                  <to>
                    <xdr:col>3</xdr:col>
                    <xdr:colOff>485775</xdr:colOff>
                    <xdr:row>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7" r:id="rId71" name="Check Box 83">
              <controlPr defaultSize="0" autoFill="0" autoLine="0" autoPict="0">
                <anchor moveWithCells="1">
                  <from>
                    <xdr:col>4</xdr:col>
                    <xdr:colOff>180975</xdr:colOff>
                    <xdr:row>8</xdr:row>
                    <xdr:rowOff>171450</xdr:rowOff>
                  </from>
                  <to>
                    <xdr:col>4</xdr:col>
                    <xdr:colOff>485775</xdr:colOff>
                    <xdr:row>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8" r:id="rId72" name="Check Box 84">
              <controlPr defaultSize="0" autoFill="0" autoLine="0" autoPict="0">
                <anchor moveWithCells="1">
                  <from>
                    <xdr:col>5</xdr:col>
                    <xdr:colOff>180975</xdr:colOff>
                    <xdr:row>8</xdr:row>
                    <xdr:rowOff>171450</xdr:rowOff>
                  </from>
                  <to>
                    <xdr:col>5</xdr:col>
                    <xdr:colOff>485775</xdr:colOff>
                    <xdr:row>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9" r:id="rId73" name="Check Box 85">
              <controlPr defaultSize="0" autoFill="0" autoLine="0" autoPict="0">
                <anchor moveWithCells="1">
                  <from>
                    <xdr:col>6</xdr:col>
                    <xdr:colOff>180975</xdr:colOff>
                    <xdr:row>8</xdr:row>
                    <xdr:rowOff>171450</xdr:rowOff>
                  </from>
                  <to>
                    <xdr:col>6</xdr:col>
                    <xdr:colOff>485775</xdr:colOff>
                    <xdr:row>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0" r:id="rId74" name="Check Box 86">
              <controlPr defaultSize="0" autoFill="0" autoLine="0" autoPict="0">
                <anchor moveWithCells="1">
                  <from>
                    <xdr:col>7</xdr:col>
                    <xdr:colOff>180975</xdr:colOff>
                    <xdr:row>8</xdr:row>
                    <xdr:rowOff>171450</xdr:rowOff>
                  </from>
                  <to>
                    <xdr:col>7</xdr:col>
                    <xdr:colOff>485775</xdr:colOff>
                    <xdr:row>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1" r:id="rId75" name="Check Box 87">
              <controlPr defaultSize="0" autoFill="0" autoLine="0" autoPict="0">
                <anchor moveWithCells="1">
                  <from>
                    <xdr:col>8</xdr:col>
                    <xdr:colOff>180975</xdr:colOff>
                    <xdr:row>8</xdr:row>
                    <xdr:rowOff>171450</xdr:rowOff>
                  </from>
                  <to>
                    <xdr:col>8</xdr:col>
                    <xdr:colOff>485775</xdr:colOff>
                    <xdr:row>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2" r:id="rId76" name="Check Box 88">
              <controlPr defaultSize="0" autoFill="0" autoLine="0" autoPict="0">
                <anchor moveWithCells="1">
                  <from>
                    <xdr:col>9</xdr:col>
                    <xdr:colOff>180975</xdr:colOff>
                    <xdr:row>8</xdr:row>
                    <xdr:rowOff>171450</xdr:rowOff>
                  </from>
                  <to>
                    <xdr:col>9</xdr:col>
                    <xdr:colOff>485775</xdr:colOff>
                    <xdr:row>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3" r:id="rId77" name="Check Box 89">
              <controlPr defaultSize="0" autoFill="0" autoLine="0" autoPict="0">
                <anchor moveWithCells="1">
                  <from>
                    <xdr:col>10</xdr:col>
                    <xdr:colOff>180975</xdr:colOff>
                    <xdr:row>8</xdr:row>
                    <xdr:rowOff>171450</xdr:rowOff>
                  </from>
                  <to>
                    <xdr:col>10</xdr:col>
                    <xdr:colOff>485775</xdr:colOff>
                    <xdr:row>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4" r:id="rId78" name="Check Box 90">
              <controlPr defaultSize="0" autoFill="0" autoLine="0" autoPict="0">
                <anchor moveWithCells="1">
                  <from>
                    <xdr:col>11</xdr:col>
                    <xdr:colOff>180975</xdr:colOff>
                    <xdr:row>8</xdr:row>
                    <xdr:rowOff>171450</xdr:rowOff>
                  </from>
                  <to>
                    <xdr:col>11</xdr:col>
                    <xdr:colOff>485775</xdr:colOff>
                    <xdr:row>10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CA721-4079-4B56-BC63-2EB1FB4DD80D}">
  <dimension ref="A1:L10"/>
  <sheetViews>
    <sheetView workbookViewId="0">
      <selection activeCell="C4" sqref="C4"/>
    </sheetView>
  </sheetViews>
  <sheetFormatPr defaultRowHeight="15"/>
  <sheetData>
    <row r="1" spans="1:12">
      <c r="A1" s="23" t="s">
        <v>50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</row>
    <row r="2" spans="1:12">
      <c r="A2" s="22"/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</row>
    <row r="3" spans="1:12">
      <c r="A3" s="1" t="s">
        <v>0</v>
      </c>
      <c r="B3" s="1" t="s">
        <v>1</v>
      </c>
      <c r="C3" s="1" t="s">
        <v>40</v>
      </c>
      <c r="D3" s="1" t="s">
        <v>41</v>
      </c>
      <c r="E3" s="1" t="s">
        <v>42</v>
      </c>
      <c r="F3" s="1" t="s">
        <v>43</v>
      </c>
      <c r="G3" s="1" t="s">
        <v>44</v>
      </c>
      <c r="H3" s="1" t="s">
        <v>45</v>
      </c>
      <c r="I3" s="1" t="s">
        <v>46</v>
      </c>
      <c r="J3" s="1" t="s">
        <v>47</v>
      </c>
      <c r="K3" s="1" t="s">
        <v>48</v>
      </c>
      <c r="L3" s="1" t="s">
        <v>49</v>
      </c>
    </row>
    <row r="4" spans="1:12">
      <c r="A4" s="24">
        <v>1</v>
      </c>
      <c r="B4" s="24" t="s">
        <v>9</v>
      </c>
      <c r="C4" s="3" t="b">
        <v>1</v>
      </c>
      <c r="D4" s="3" t="b">
        <v>0</v>
      </c>
      <c r="E4" s="3" t="b">
        <v>1</v>
      </c>
      <c r="F4" s="3" t="b">
        <v>1</v>
      </c>
      <c r="G4" s="3" t="b">
        <v>1</v>
      </c>
      <c r="H4" s="3" t="b">
        <v>1</v>
      </c>
      <c r="I4" s="3" t="b">
        <v>1</v>
      </c>
      <c r="J4" s="3" t="b">
        <v>1</v>
      </c>
      <c r="K4" s="3" t="b">
        <v>1</v>
      </c>
      <c r="L4" s="3" t="b">
        <v>1</v>
      </c>
    </row>
    <row r="5" spans="1:12">
      <c r="A5" s="24">
        <v>2</v>
      </c>
      <c r="B5" s="24" t="s">
        <v>11</v>
      </c>
      <c r="C5" s="3" t="b">
        <v>1</v>
      </c>
      <c r="D5" s="3" t="b">
        <v>0</v>
      </c>
      <c r="E5" s="3" t="b">
        <v>1</v>
      </c>
      <c r="F5" s="3" t="b">
        <v>1</v>
      </c>
      <c r="G5" s="3" t="b">
        <v>1</v>
      </c>
      <c r="H5" s="3" t="b">
        <v>1</v>
      </c>
      <c r="I5" s="3" t="b">
        <v>1</v>
      </c>
      <c r="J5" s="3" t="b">
        <v>1</v>
      </c>
      <c r="K5" s="3" t="b">
        <v>1</v>
      </c>
      <c r="L5" s="3" t="b">
        <v>1</v>
      </c>
    </row>
    <row r="6" spans="1:12">
      <c r="A6" s="24">
        <v>3</v>
      </c>
      <c r="B6" s="24" t="s">
        <v>14</v>
      </c>
      <c r="C6" s="3" t="b">
        <v>1</v>
      </c>
      <c r="D6" s="3" t="b">
        <v>1</v>
      </c>
      <c r="E6" s="3" t="b">
        <v>1</v>
      </c>
      <c r="F6" s="3" t="b">
        <v>1</v>
      </c>
      <c r="G6" s="3" t="b">
        <v>1</v>
      </c>
      <c r="H6" s="3" t="b">
        <v>1</v>
      </c>
      <c r="I6" s="3" t="b">
        <v>1</v>
      </c>
      <c r="J6" s="3" t="b">
        <v>1</v>
      </c>
      <c r="K6" s="3" t="b">
        <v>1</v>
      </c>
      <c r="L6" s="3" t="b">
        <v>1</v>
      </c>
    </row>
    <row r="7" spans="1:12">
      <c r="A7" s="24">
        <v>4</v>
      </c>
      <c r="B7" s="24" t="s">
        <v>17</v>
      </c>
      <c r="C7" s="3" t="b">
        <v>1</v>
      </c>
      <c r="D7" s="3" t="b">
        <v>1</v>
      </c>
      <c r="E7" s="3" t="b">
        <v>1</v>
      </c>
      <c r="F7" s="3" t="b">
        <v>1</v>
      </c>
      <c r="G7" s="3" t="b">
        <v>1</v>
      </c>
      <c r="H7" s="3" t="b">
        <v>1</v>
      </c>
      <c r="I7" s="3" t="b">
        <v>1</v>
      </c>
      <c r="J7" s="3" t="b">
        <v>1</v>
      </c>
      <c r="K7" s="3" t="b">
        <v>1</v>
      </c>
      <c r="L7" s="3" t="b">
        <v>1</v>
      </c>
    </row>
    <row r="8" spans="1:12">
      <c r="A8" s="24">
        <v>5</v>
      </c>
      <c r="B8" s="24" t="s">
        <v>20</v>
      </c>
      <c r="C8" s="3" t="b">
        <v>0</v>
      </c>
      <c r="D8" s="3" t="b">
        <v>1</v>
      </c>
      <c r="E8" s="3" t="b">
        <v>1</v>
      </c>
      <c r="F8" s="3" t="b">
        <v>1</v>
      </c>
      <c r="G8" s="3" t="b">
        <v>1</v>
      </c>
      <c r="H8" s="3" t="b">
        <v>1</v>
      </c>
      <c r="I8" s="3" t="b">
        <v>1</v>
      </c>
      <c r="J8" s="3" t="b">
        <v>1</v>
      </c>
      <c r="K8" s="3" t="b">
        <v>1</v>
      </c>
      <c r="L8" s="3" t="b">
        <v>1</v>
      </c>
    </row>
    <row r="9" spans="1:12">
      <c r="A9" s="24">
        <v>6</v>
      </c>
      <c r="B9" s="24" t="s">
        <v>23</v>
      </c>
      <c r="C9" s="3" t="b">
        <v>1</v>
      </c>
      <c r="D9" s="3" t="b">
        <v>1</v>
      </c>
      <c r="E9" s="3" t="b">
        <v>1</v>
      </c>
      <c r="F9" s="3" t="b">
        <v>1</v>
      </c>
      <c r="G9" s="3" t="b">
        <v>1</v>
      </c>
      <c r="H9" s="3" t="b">
        <v>1</v>
      </c>
      <c r="I9" s="3" t="b">
        <v>1</v>
      </c>
      <c r="J9" s="3" t="b">
        <v>1</v>
      </c>
      <c r="K9" s="3" t="b">
        <v>1</v>
      </c>
      <c r="L9" s="3" t="b">
        <v>1</v>
      </c>
    </row>
    <row r="10" spans="1:12">
      <c r="A10" s="24">
        <v>7</v>
      </c>
      <c r="B10" s="24" t="s">
        <v>26</v>
      </c>
      <c r="C10" s="3" t="b">
        <v>0</v>
      </c>
      <c r="D10" s="3" t="b">
        <v>1</v>
      </c>
      <c r="E10" s="3" t="b">
        <v>1</v>
      </c>
      <c r="F10" s="3" t="b">
        <v>1</v>
      </c>
      <c r="G10" s="3" t="b">
        <v>1</v>
      </c>
      <c r="H10" s="3" t="b">
        <v>1</v>
      </c>
      <c r="I10" s="3" t="b">
        <v>1</v>
      </c>
      <c r="J10" s="3" t="b">
        <v>1</v>
      </c>
      <c r="K10" s="3" t="b">
        <v>1</v>
      </c>
      <c r="L10" s="3" t="b">
        <v>1</v>
      </c>
    </row>
  </sheetData>
  <mergeCells count="1">
    <mergeCell ref="A1:L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6E2AC-1F3B-4AEE-A376-0E7AC1AACAB4}">
  <dimension ref="A1:O13"/>
  <sheetViews>
    <sheetView tabSelected="1" workbookViewId="0">
      <selection activeCell="P10" sqref="P10"/>
    </sheetView>
  </sheetViews>
  <sheetFormatPr defaultRowHeight="15"/>
  <cols>
    <col min="2" max="2" width="12" customWidth="1"/>
  </cols>
  <sheetData>
    <row r="1" spans="1:15">
      <c r="A1" s="23" t="s">
        <v>51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</row>
    <row r="2" spans="1:15">
      <c r="A2" s="22"/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</row>
    <row r="3" spans="1:15">
      <c r="A3" s="25" t="s">
        <v>0</v>
      </c>
      <c r="B3" s="25" t="s">
        <v>1</v>
      </c>
      <c r="C3" s="1" t="s">
        <v>40</v>
      </c>
      <c r="D3" s="1" t="s">
        <v>41</v>
      </c>
      <c r="E3" s="1" t="s">
        <v>42</v>
      </c>
      <c r="F3" s="1" t="s">
        <v>43</v>
      </c>
      <c r="G3" s="1" t="s">
        <v>44</v>
      </c>
      <c r="H3" s="1" t="s">
        <v>45</v>
      </c>
      <c r="I3" s="1" t="s">
        <v>46</v>
      </c>
      <c r="J3" s="1" t="s">
        <v>47</v>
      </c>
      <c r="K3" s="1" t="s">
        <v>48</v>
      </c>
      <c r="L3" s="1" t="s">
        <v>49</v>
      </c>
    </row>
    <row r="4" spans="1:15">
      <c r="A4" s="24">
        <v>1</v>
      </c>
      <c r="B4" s="24" t="s">
        <v>9</v>
      </c>
      <c r="C4" s="28" t="str">
        <f>IF(Check!C4,"P","A")</f>
        <v>P</v>
      </c>
      <c r="D4" s="28" t="str">
        <f>IF(Check!D4,"P","A")</f>
        <v>A</v>
      </c>
      <c r="E4" s="28" t="str">
        <f>IF(Check!E4,"P","A")</f>
        <v>P</v>
      </c>
      <c r="F4" s="28" t="str">
        <f>IF(Check!F4,"P","A")</f>
        <v>P</v>
      </c>
      <c r="G4" s="28" t="str">
        <f>IF(Check!G4,"P","A")</f>
        <v>P</v>
      </c>
      <c r="H4" s="28" t="str">
        <f>IF(Check!H4,"P","A")</f>
        <v>P</v>
      </c>
      <c r="I4" s="28" t="str">
        <f>IF(Check!I4,"P","A")</f>
        <v>P</v>
      </c>
      <c r="J4" s="28" t="str">
        <f>IF(Check!J4,"P","A")</f>
        <v>P</v>
      </c>
      <c r="K4" s="28" t="str">
        <f>IF(Check!K4,"P","A")</f>
        <v>P</v>
      </c>
      <c r="L4" s="28" t="str">
        <f>IF(Check!L4,"P","A")</f>
        <v>P</v>
      </c>
    </row>
    <row r="5" spans="1:15">
      <c r="A5" s="24">
        <v>2</v>
      </c>
      <c r="B5" s="24" t="s">
        <v>11</v>
      </c>
      <c r="C5" s="28" t="str">
        <f>IF(Check!C5,"P","A")</f>
        <v>P</v>
      </c>
      <c r="D5" s="28" t="str">
        <f>IF(Check!D5,"P","A")</f>
        <v>A</v>
      </c>
      <c r="E5" s="28" t="str">
        <f>IF(Check!E5,"P","A")</f>
        <v>P</v>
      </c>
      <c r="F5" s="28" t="str">
        <f>IF(Check!F5,"P","A")</f>
        <v>P</v>
      </c>
      <c r="G5" s="28" t="str">
        <f>IF(Check!G5,"P","A")</f>
        <v>P</v>
      </c>
      <c r="H5" s="28" t="str">
        <f>IF(Check!H5,"P","A")</f>
        <v>P</v>
      </c>
      <c r="I5" s="28" t="str">
        <f>IF(Check!I5,"P","A")</f>
        <v>P</v>
      </c>
      <c r="J5" s="28" t="str">
        <f>IF(Check!J5,"P","A")</f>
        <v>P</v>
      </c>
      <c r="K5" s="28" t="str">
        <f>IF(Check!K5,"P","A")</f>
        <v>P</v>
      </c>
      <c r="L5" s="28" t="str">
        <f>IF(Check!L5,"P","A")</f>
        <v>P</v>
      </c>
    </row>
    <row r="6" spans="1:15">
      <c r="A6" s="24">
        <v>3</v>
      </c>
      <c r="B6" s="24" t="s">
        <v>14</v>
      </c>
      <c r="C6" s="28" t="str">
        <f>IF(Check!C6,"P","A")</f>
        <v>P</v>
      </c>
      <c r="D6" s="28" t="str">
        <f>IF(Check!D6,"P","A")</f>
        <v>P</v>
      </c>
      <c r="E6" s="28" t="str">
        <f>IF(Check!E6,"P","A")</f>
        <v>P</v>
      </c>
      <c r="F6" s="28" t="str">
        <f>IF(Check!F6,"P","A")</f>
        <v>P</v>
      </c>
      <c r="G6" s="28" t="str">
        <f>IF(Check!G6,"P","A")</f>
        <v>P</v>
      </c>
      <c r="H6" s="28" t="str">
        <f>IF(Check!H6,"P","A")</f>
        <v>P</v>
      </c>
      <c r="I6" s="28" t="str">
        <f>IF(Check!I6,"P","A")</f>
        <v>P</v>
      </c>
      <c r="J6" s="28" t="str">
        <f>IF(Check!J6,"P","A")</f>
        <v>P</v>
      </c>
      <c r="K6" s="28" t="str">
        <f>IF(Check!K6,"P","A")</f>
        <v>P</v>
      </c>
      <c r="L6" s="28" t="str">
        <f>IF(Check!L6,"P","A")</f>
        <v>P</v>
      </c>
    </row>
    <row r="7" spans="1:15">
      <c r="A7" s="24">
        <v>4</v>
      </c>
      <c r="B7" s="24" t="s">
        <v>17</v>
      </c>
      <c r="C7" s="28" t="str">
        <f>IF(Check!C7,"P","A")</f>
        <v>P</v>
      </c>
      <c r="D7" s="28" t="str">
        <f>IF(Check!D7,"P","A")</f>
        <v>P</v>
      </c>
      <c r="E7" s="28" t="str">
        <f>IF(Check!E7,"P","A")</f>
        <v>P</v>
      </c>
      <c r="F7" s="28" t="str">
        <f>IF(Check!F7,"P","A")</f>
        <v>P</v>
      </c>
      <c r="G7" s="28" t="str">
        <f>IF(Check!G7,"P","A")</f>
        <v>P</v>
      </c>
      <c r="H7" s="28" t="str">
        <f>IF(Check!H7,"P","A")</f>
        <v>P</v>
      </c>
      <c r="I7" s="28" t="str">
        <f>IF(Check!I7,"P","A")</f>
        <v>P</v>
      </c>
      <c r="J7" s="28" t="str">
        <f>IF(Check!J7,"P","A")</f>
        <v>P</v>
      </c>
      <c r="K7" s="28" t="str">
        <f>IF(Check!K7,"P","A")</f>
        <v>P</v>
      </c>
      <c r="L7" s="28" t="str">
        <f>IF(Check!L7,"P","A")</f>
        <v>P</v>
      </c>
    </row>
    <row r="8" spans="1:15">
      <c r="A8" s="24">
        <v>5</v>
      </c>
      <c r="B8" s="24" t="s">
        <v>20</v>
      </c>
      <c r="C8" s="28" t="str">
        <f>IF(Check!C8,"P","A")</f>
        <v>A</v>
      </c>
      <c r="D8" s="28" t="str">
        <f>IF(Check!D8,"P","A")</f>
        <v>P</v>
      </c>
      <c r="E8" s="28" t="str">
        <f>IF(Check!E8,"P","A")</f>
        <v>P</v>
      </c>
      <c r="F8" s="28" t="str">
        <f>IF(Check!F8,"P","A")</f>
        <v>P</v>
      </c>
      <c r="G8" s="28" t="str">
        <f>IF(Check!G8,"P","A")</f>
        <v>P</v>
      </c>
      <c r="H8" s="28" t="str">
        <f>IF(Check!H8,"P","A")</f>
        <v>P</v>
      </c>
      <c r="I8" s="28" t="str">
        <f>IF(Check!I8,"P","A")</f>
        <v>P</v>
      </c>
      <c r="J8" s="28" t="str">
        <f>IF(Check!J8,"P","A")</f>
        <v>P</v>
      </c>
      <c r="K8" s="28" t="str">
        <f>IF(Check!K8,"P","A")</f>
        <v>P</v>
      </c>
      <c r="L8" s="28" t="str">
        <f>IF(Check!L8,"P","A")</f>
        <v>P</v>
      </c>
    </row>
    <row r="9" spans="1:15">
      <c r="A9" s="24">
        <v>6</v>
      </c>
      <c r="B9" s="24" t="s">
        <v>23</v>
      </c>
      <c r="C9" s="28" t="str">
        <f>IF(Check!C9,"P","A")</f>
        <v>P</v>
      </c>
      <c r="D9" s="28" t="str">
        <f>IF(Check!D9,"P","A")</f>
        <v>P</v>
      </c>
      <c r="E9" s="28" t="str">
        <f>IF(Check!E9,"P","A")</f>
        <v>P</v>
      </c>
      <c r="F9" s="28" t="str">
        <f>IF(Check!F9,"P","A")</f>
        <v>P</v>
      </c>
      <c r="G9" s="28" t="str">
        <f>IF(Check!G9,"P","A")</f>
        <v>P</v>
      </c>
      <c r="H9" s="28" t="str">
        <f>IF(Check!H9,"P","A")</f>
        <v>P</v>
      </c>
      <c r="I9" s="28" t="str">
        <f>IF(Check!I9,"P","A")</f>
        <v>P</v>
      </c>
      <c r="J9" s="28" t="str">
        <f>IF(Check!J9,"P","A")</f>
        <v>P</v>
      </c>
      <c r="K9" s="28" t="str">
        <f>IF(Check!K9,"P","A")</f>
        <v>P</v>
      </c>
      <c r="L9" s="28" t="str">
        <f>IF(Check!L9,"P","A")</f>
        <v>P</v>
      </c>
      <c r="O9" t="str">
        <f>IF(Check!C4,"P","A")</f>
        <v>P</v>
      </c>
    </row>
    <row r="10" spans="1:15">
      <c r="A10" s="24">
        <v>7</v>
      </c>
      <c r="B10" s="24" t="s">
        <v>26</v>
      </c>
      <c r="C10" s="28" t="str">
        <f>IF(Check!C10,"P","A")</f>
        <v>A</v>
      </c>
      <c r="D10" s="28" t="str">
        <f>IF(Check!D10,"P","A")</f>
        <v>P</v>
      </c>
      <c r="E10" s="28" t="str">
        <f>IF(Check!E10,"P","A")</f>
        <v>P</v>
      </c>
      <c r="F10" s="28" t="str">
        <f>IF(Check!F10,"P","A")</f>
        <v>P</v>
      </c>
      <c r="G10" s="28" t="str">
        <f>IF(Check!G10,"P","A")</f>
        <v>P</v>
      </c>
      <c r="H10" s="28" t="str">
        <f>IF(Check!H10,"P","A")</f>
        <v>P</v>
      </c>
      <c r="I10" s="28" t="str">
        <f>IF(Check!I10,"P","A")</f>
        <v>P</v>
      </c>
      <c r="J10" s="28" t="str">
        <f>IF(Check!J10,"P","A")</f>
        <v>P</v>
      </c>
      <c r="K10" s="28" t="str">
        <f>IF(Check!K10,"P","A")</f>
        <v>P</v>
      </c>
      <c r="L10" s="28" t="str">
        <f>IF(Check!L10,"P","A")</f>
        <v>P</v>
      </c>
    </row>
    <row r="11" spans="1:15">
      <c r="A11" s="27" t="s">
        <v>52</v>
      </c>
      <c r="B11" s="27"/>
      <c r="C11" s="26">
        <f>COUNTIF(C4:C10,"P")</f>
        <v>5</v>
      </c>
      <c r="D11" s="26">
        <f t="shared" ref="D11:L11" si="0">COUNTIF(D4:D10,"P")</f>
        <v>5</v>
      </c>
      <c r="E11" s="26">
        <f t="shared" si="0"/>
        <v>7</v>
      </c>
      <c r="F11" s="26">
        <f t="shared" si="0"/>
        <v>7</v>
      </c>
      <c r="G11" s="26">
        <f t="shared" si="0"/>
        <v>7</v>
      </c>
      <c r="H11" s="26">
        <f t="shared" si="0"/>
        <v>7</v>
      </c>
      <c r="I11" s="26">
        <f t="shared" si="0"/>
        <v>7</v>
      </c>
      <c r="J11" s="26">
        <f t="shared" si="0"/>
        <v>7</v>
      </c>
      <c r="K11" s="26">
        <f t="shared" si="0"/>
        <v>7</v>
      </c>
      <c r="L11" s="26">
        <f t="shared" si="0"/>
        <v>7</v>
      </c>
    </row>
    <row r="12" spans="1:15">
      <c r="A12" s="27" t="s">
        <v>54</v>
      </c>
      <c r="B12" s="27"/>
      <c r="C12" s="26">
        <f>COUNTIF(C4:C10,"A")</f>
        <v>2</v>
      </c>
      <c r="D12" s="26">
        <f t="shared" ref="D12:L12" si="1">COUNTIF(D4:D10,"A")</f>
        <v>2</v>
      </c>
      <c r="E12" s="26">
        <f t="shared" si="1"/>
        <v>0</v>
      </c>
      <c r="F12" s="26">
        <f t="shared" si="1"/>
        <v>0</v>
      </c>
      <c r="G12" s="26">
        <f t="shared" si="1"/>
        <v>0</v>
      </c>
      <c r="H12" s="26">
        <f t="shared" si="1"/>
        <v>0</v>
      </c>
      <c r="I12" s="26">
        <f t="shared" si="1"/>
        <v>0</v>
      </c>
      <c r="J12" s="26">
        <f t="shared" si="1"/>
        <v>0</v>
      </c>
      <c r="K12" s="26">
        <f t="shared" si="1"/>
        <v>0</v>
      </c>
      <c r="L12" s="26">
        <f t="shared" si="1"/>
        <v>0</v>
      </c>
    </row>
    <row r="13" spans="1:15">
      <c r="A13" s="27" t="s">
        <v>53</v>
      </c>
      <c r="B13" s="27"/>
      <c r="C13" s="26">
        <f>(C11*100)/7</f>
        <v>71.428571428571431</v>
      </c>
      <c r="D13" s="26">
        <f t="shared" ref="D13:L13" si="2">(D11*100)/7</f>
        <v>71.428571428571431</v>
      </c>
      <c r="E13" s="26">
        <f t="shared" si="2"/>
        <v>100</v>
      </c>
      <c r="F13" s="26">
        <f t="shared" si="2"/>
        <v>100</v>
      </c>
      <c r="G13" s="26">
        <f t="shared" si="2"/>
        <v>100</v>
      </c>
      <c r="H13" s="26">
        <f t="shared" si="2"/>
        <v>100</v>
      </c>
      <c r="I13" s="26">
        <f t="shared" si="2"/>
        <v>100</v>
      </c>
      <c r="J13" s="26">
        <f t="shared" si="2"/>
        <v>100</v>
      </c>
      <c r="K13" s="26">
        <f t="shared" si="2"/>
        <v>100</v>
      </c>
      <c r="L13" s="26">
        <f t="shared" si="2"/>
        <v>100</v>
      </c>
    </row>
  </sheetData>
  <mergeCells count="4">
    <mergeCell ref="A1:L2"/>
    <mergeCell ref="A11:B11"/>
    <mergeCell ref="A12:B12"/>
    <mergeCell ref="A13:B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Marksheet</vt:lpstr>
      <vt:lpstr>Bangla</vt:lpstr>
      <vt:lpstr>Attandance</vt:lpstr>
      <vt:lpstr>Check</vt:lpstr>
      <vt:lpstr>Attandance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ELLipSE</dc:creator>
  <cp:lastModifiedBy>ELLipSE</cp:lastModifiedBy>
  <dcterms:created xsi:type="dcterms:W3CDTF">2020-07-23T04:49:53Z</dcterms:created>
  <dcterms:modified xsi:type="dcterms:W3CDTF">2020-07-24T13:08:47Z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1033-11.2.0.9453</vt:lpwstr>
  </property>
</Properties>
</file>