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rose\Desktop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F3" i="1"/>
  <c r="G3" i="1"/>
  <c r="H3" i="1"/>
  <c r="I3" i="1"/>
  <c r="J3" i="1"/>
  <c r="K3" i="1"/>
  <c r="F4" i="1"/>
  <c r="G4" i="1"/>
  <c r="H4" i="1"/>
  <c r="I4" i="1"/>
  <c r="J4" i="1"/>
  <c r="K4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172" i="1"/>
  <c r="G172" i="1"/>
  <c r="H172" i="1"/>
  <c r="I172" i="1"/>
  <c r="J172" i="1"/>
  <c r="K172" i="1"/>
  <c r="F173" i="1"/>
  <c r="G173" i="1"/>
  <c r="H173" i="1"/>
  <c r="I173" i="1"/>
  <c r="J173" i="1"/>
  <c r="K173" i="1"/>
  <c r="F174" i="1"/>
  <c r="G174" i="1"/>
  <c r="H174" i="1"/>
  <c r="I174" i="1"/>
  <c r="J174" i="1"/>
  <c r="K174" i="1"/>
  <c r="F175" i="1"/>
  <c r="G175" i="1"/>
  <c r="H175" i="1"/>
  <c r="I175" i="1"/>
  <c r="J175" i="1"/>
  <c r="K175" i="1"/>
  <c r="F176" i="1"/>
  <c r="G176" i="1"/>
  <c r="H176" i="1"/>
  <c r="I176" i="1"/>
  <c r="J176" i="1"/>
  <c r="K176" i="1"/>
  <c r="F177" i="1"/>
  <c r="G177" i="1"/>
  <c r="H177" i="1"/>
  <c r="I177" i="1"/>
  <c r="J177" i="1"/>
  <c r="K177" i="1"/>
  <c r="F178" i="1"/>
  <c r="G178" i="1"/>
  <c r="H178" i="1"/>
  <c r="I178" i="1"/>
  <c r="J178" i="1"/>
  <c r="K178" i="1"/>
  <c r="F179" i="1"/>
  <c r="G179" i="1"/>
  <c r="H179" i="1"/>
  <c r="I179" i="1"/>
  <c r="J179" i="1"/>
  <c r="K179" i="1"/>
  <c r="F180" i="1"/>
  <c r="G180" i="1"/>
  <c r="H180" i="1"/>
  <c r="I180" i="1"/>
  <c r="J180" i="1"/>
  <c r="K180" i="1"/>
  <c r="F181" i="1"/>
  <c r="G181" i="1"/>
  <c r="H181" i="1"/>
  <c r="I181" i="1"/>
  <c r="J181" i="1"/>
  <c r="K181" i="1"/>
  <c r="F182" i="1"/>
  <c r="G182" i="1"/>
  <c r="H182" i="1"/>
  <c r="I182" i="1"/>
  <c r="J182" i="1"/>
  <c r="K182" i="1"/>
  <c r="F183" i="1"/>
  <c r="G183" i="1"/>
  <c r="H183" i="1"/>
  <c r="I183" i="1"/>
  <c r="J183" i="1"/>
  <c r="K183" i="1"/>
  <c r="F184" i="1"/>
  <c r="G184" i="1"/>
  <c r="H184" i="1"/>
  <c r="I184" i="1"/>
  <c r="J184" i="1"/>
  <c r="K184" i="1"/>
  <c r="F185" i="1"/>
  <c r="G185" i="1"/>
  <c r="H185" i="1"/>
  <c r="I185" i="1"/>
  <c r="J185" i="1"/>
  <c r="K185" i="1"/>
  <c r="F186" i="1"/>
  <c r="G186" i="1"/>
  <c r="H186" i="1"/>
  <c r="I186" i="1"/>
  <c r="J186" i="1"/>
  <c r="K186" i="1"/>
  <c r="F187" i="1"/>
  <c r="G187" i="1"/>
  <c r="H187" i="1"/>
  <c r="I187" i="1"/>
  <c r="J187" i="1"/>
  <c r="K187" i="1"/>
  <c r="F188" i="1"/>
  <c r="G188" i="1"/>
  <c r="H188" i="1"/>
  <c r="I188" i="1"/>
  <c r="J188" i="1"/>
  <c r="K188" i="1"/>
  <c r="F189" i="1"/>
  <c r="G189" i="1"/>
  <c r="H189" i="1"/>
  <c r="I189" i="1"/>
  <c r="J189" i="1"/>
  <c r="K189" i="1"/>
  <c r="F190" i="1"/>
  <c r="G190" i="1"/>
  <c r="H190" i="1"/>
  <c r="I190" i="1"/>
  <c r="J190" i="1"/>
  <c r="K190" i="1"/>
  <c r="F191" i="1"/>
  <c r="G191" i="1"/>
  <c r="H191" i="1"/>
  <c r="I191" i="1"/>
  <c r="J191" i="1"/>
  <c r="K191" i="1"/>
  <c r="F192" i="1"/>
  <c r="G192" i="1"/>
  <c r="H192" i="1"/>
  <c r="I192" i="1"/>
  <c r="J192" i="1"/>
  <c r="K192" i="1"/>
  <c r="F193" i="1"/>
  <c r="G193" i="1"/>
  <c r="H193" i="1"/>
  <c r="I193" i="1"/>
  <c r="J193" i="1"/>
  <c r="K193" i="1"/>
  <c r="F194" i="1"/>
  <c r="G194" i="1"/>
  <c r="H194" i="1"/>
  <c r="I194" i="1"/>
  <c r="J194" i="1"/>
  <c r="K194" i="1"/>
  <c r="F195" i="1"/>
  <c r="G195" i="1"/>
  <c r="H195" i="1"/>
  <c r="I195" i="1"/>
  <c r="J195" i="1"/>
  <c r="K195" i="1"/>
  <c r="F196" i="1"/>
  <c r="G196" i="1"/>
  <c r="H196" i="1"/>
  <c r="I196" i="1"/>
  <c r="J196" i="1"/>
  <c r="K196" i="1"/>
  <c r="F197" i="1"/>
  <c r="G197" i="1"/>
  <c r="H197" i="1"/>
  <c r="I197" i="1"/>
  <c r="J197" i="1"/>
  <c r="K197" i="1"/>
  <c r="F198" i="1"/>
  <c r="G198" i="1"/>
  <c r="H198" i="1"/>
  <c r="I198" i="1"/>
  <c r="J198" i="1"/>
  <c r="K198" i="1"/>
  <c r="F199" i="1"/>
  <c r="G199" i="1"/>
  <c r="H199" i="1"/>
  <c r="I199" i="1"/>
  <c r="J199" i="1"/>
  <c r="K199" i="1"/>
  <c r="F200" i="1"/>
  <c r="G200" i="1"/>
  <c r="H200" i="1"/>
  <c r="I200" i="1"/>
  <c r="J200" i="1"/>
  <c r="K200" i="1"/>
  <c r="F201" i="1"/>
  <c r="G201" i="1"/>
  <c r="H201" i="1"/>
  <c r="I201" i="1"/>
  <c r="J201" i="1"/>
  <c r="K201" i="1"/>
  <c r="F202" i="1"/>
  <c r="G202" i="1"/>
  <c r="H202" i="1"/>
  <c r="I202" i="1"/>
  <c r="J202" i="1"/>
  <c r="K202" i="1"/>
  <c r="F203" i="1"/>
  <c r="G203" i="1"/>
  <c r="H203" i="1"/>
  <c r="I203" i="1"/>
  <c r="J203" i="1"/>
  <c r="K203" i="1"/>
  <c r="F204" i="1"/>
  <c r="G204" i="1"/>
  <c r="H204" i="1"/>
  <c r="I204" i="1"/>
  <c r="J204" i="1"/>
  <c r="K204" i="1"/>
  <c r="F205" i="1"/>
  <c r="G205" i="1"/>
  <c r="H205" i="1"/>
  <c r="I205" i="1"/>
  <c r="J205" i="1"/>
  <c r="K205" i="1"/>
  <c r="F206" i="1"/>
  <c r="G206" i="1"/>
  <c r="H206" i="1"/>
  <c r="I206" i="1"/>
  <c r="J206" i="1"/>
  <c r="K206" i="1"/>
  <c r="F207" i="1"/>
  <c r="G207" i="1"/>
  <c r="H207" i="1"/>
  <c r="I207" i="1"/>
  <c r="J207" i="1"/>
  <c r="K207" i="1"/>
  <c r="F208" i="1"/>
  <c r="G208" i="1"/>
  <c r="H208" i="1"/>
  <c r="I208" i="1"/>
  <c r="J208" i="1"/>
  <c r="K208" i="1"/>
  <c r="F209" i="1"/>
  <c r="G209" i="1"/>
  <c r="H209" i="1"/>
  <c r="I209" i="1"/>
  <c r="J209" i="1"/>
  <c r="K209" i="1"/>
  <c r="F210" i="1"/>
  <c r="G210" i="1"/>
  <c r="H210" i="1"/>
  <c r="I210" i="1"/>
  <c r="J210" i="1"/>
  <c r="K210" i="1"/>
  <c r="F211" i="1"/>
  <c r="G211" i="1"/>
  <c r="H211" i="1"/>
  <c r="I211" i="1"/>
  <c r="J211" i="1"/>
  <c r="K211" i="1"/>
  <c r="F212" i="1"/>
  <c r="G212" i="1"/>
  <c r="H212" i="1"/>
  <c r="I212" i="1"/>
  <c r="J212" i="1"/>
  <c r="K212" i="1"/>
  <c r="F213" i="1"/>
  <c r="G213" i="1"/>
  <c r="H213" i="1"/>
  <c r="I213" i="1"/>
  <c r="J213" i="1"/>
  <c r="K213" i="1"/>
  <c r="F214" i="1"/>
  <c r="G214" i="1"/>
  <c r="H214" i="1"/>
  <c r="I214" i="1"/>
  <c r="J214" i="1"/>
  <c r="K214" i="1"/>
  <c r="F215" i="1"/>
  <c r="G215" i="1"/>
  <c r="H215" i="1"/>
  <c r="I215" i="1"/>
  <c r="J215" i="1"/>
  <c r="K215" i="1"/>
  <c r="F216" i="1"/>
  <c r="G216" i="1"/>
  <c r="H216" i="1"/>
  <c r="I216" i="1"/>
  <c r="J216" i="1"/>
  <c r="K216" i="1"/>
  <c r="F217" i="1"/>
  <c r="G217" i="1"/>
  <c r="H217" i="1"/>
  <c r="I217" i="1"/>
  <c r="J217" i="1"/>
  <c r="K217" i="1"/>
  <c r="F218" i="1"/>
  <c r="G218" i="1"/>
  <c r="H218" i="1"/>
  <c r="I218" i="1"/>
  <c r="J218" i="1"/>
  <c r="K218" i="1"/>
  <c r="F219" i="1"/>
  <c r="G219" i="1"/>
  <c r="H219" i="1"/>
  <c r="I219" i="1"/>
  <c r="J219" i="1"/>
  <c r="K219" i="1"/>
  <c r="F220" i="1"/>
  <c r="G220" i="1"/>
  <c r="H220" i="1"/>
  <c r="I220" i="1"/>
  <c r="J220" i="1"/>
  <c r="K220" i="1"/>
  <c r="F221" i="1"/>
  <c r="G221" i="1"/>
  <c r="H221" i="1"/>
  <c r="I221" i="1"/>
  <c r="J221" i="1"/>
  <c r="K221" i="1"/>
  <c r="F222" i="1"/>
  <c r="G222" i="1"/>
  <c r="H222" i="1"/>
  <c r="I222" i="1"/>
  <c r="J222" i="1"/>
  <c r="K222" i="1"/>
  <c r="F223" i="1"/>
  <c r="G223" i="1"/>
  <c r="H223" i="1"/>
  <c r="I223" i="1"/>
  <c r="J223" i="1"/>
  <c r="K223" i="1"/>
  <c r="F224" i="1"/>
  <c r="G224" i="1"/>
  <c r="H224" i="1"/>
  <c r="I224" i="1"/>
  <c r="J224" i="1"/>
  <c r="K224" i="1"/>
  <c r="F225" i="1"/>
  <c r="G225" i="1"/>
  <c r="H225" i="1"/>
  <c r="I225" i="1"/>
  <c r="J225" i="1"/>
  <c r="K225" i="1"/>
  <c r="F226" i="1"/>
  <c r="G226" i="1"/>
  <c r="H226" i="1"/>
  <c r="I226" i="1"/>
  <c r="J226" i="1"/>
  <c r="K226" i="1"/>
  <c r="F227" i="1"/>
  <c r="G227" i="1"/>
  <c r="H227" i="1"/>
  <c r="I227" i="1"/>
  <c r="J227" i="1"/>
  <c r="K227" i="1"/>
  <c r="F228" i="1"/>
  <c r="G228" i="1"/>
  <c r="H228" i="1"/>
  <c r="I228" i="1"/>
  <c r="J228" i="1"/>
  <c r="K228" i="1"/>
  <c r="F229" i="1"/>
  <c r="G229" i="1"/>
  <c r="H229" i="1"/>
  <c r="I229" i="1"/>
  <c r="J229" i="1"/>
  <c r="K229" i="1"/>
  <c r="F230" i="1"/>
  <c r="G230" i="1"/>
  <c r="H230" i="1"/>
  <c r="I230" i="1"/>
  <c r="J230" i="1"/>
  <c r="K230" i="1"/>
  <c r="F231" i="1"/>
  <c r="G231" i="1"/>
  <c r="H231" i="1"/>
  <c r="I231" i="1"/>
  <c r="J231" i="1"/>
  <c r="K231" i="1"/>
  <c r="F232" i="1"/>
  <c r="G232" i="1"/>
  <c r="H232" i="1"/>
  <c r="I232" i="1"/>
  <c r="J232" i="1"/>
  <c r="K232" i="1"/>
  <c r="F233" i="1"/>
  <c r="G233" i="1"/>
  <c r="H233" i="1"/>
  <c r="I233" i="1"/>
  <c r="J233" i="1"/>
  <c r="K233" i="1"/>
  <c r="F234" i="1"/>
  <c r="G234" i="1"/>
  <c r="H234" i="1"/>
  <c r="I234" i="1"/>
  <c r="J234" i="1"/>
  <c r="K234" i="1"/>
  <c r="F235" i="1"/>
  <c r="G235" i="1"/>
  <c r="H235" i="1"/>
  <c r="I235" i="1"/>
  <c r="J235" i="1"/>
  <c r="K235" i="1"/>
  <c r="F236" i="1"/>
  <c r="G236" i="1"/>
  <c r="H236" i="1"/>
  <c r="I236" i="1"/>
  <c r="J236" i="1"/>
  <c r="K236" i="1"/>
  <c r="F237" i="1"/>
  <c r="G237" i="1"/>
  <c r="H237" i="1"/>
  <c r="I237" i="1"/>
  <c r="J237" i="1"/>
  <c r="K237" i="1"/>
  <c r="F238" i="1"/>
  <c r="G238" i="1"/>
  <c r="H238" i="1"/>
  <c r="I238" i="1"/>
  <c r="J238" i="1"/>
  <c r="K238" i="1"/>
  <c r="F239" i="1"/>
  <c r="G239" i="1"/>
  <c r="H239" i="1"/>
  <c r="I239" i="1"/>
  <c r="J239" i="1"/>
  <c r="K239" i="1"/>
  <c r="F240" i="1"/>
  <c r="G240" i="1"/>
  <c r="H240" i="1"/>
  <c r="I240" i="1"/>
  <c r="J240" i="1"/>
  <c r="K240" i="1"/>
  <c r="F241" i="1"/>
  <c r="G241" i="1"/>
  <c r="H241" i="1"/>
  <c r="I241" i="1"/>
  <c r="J241" i="1"/>
  <c r="K241" i="1"/>
  <c r="F242" i="1"/>
  <c r="G242" i="1"/>
  <c r="H242" i="1"/>
  <c r="I242" i="1"/>
  <c r="J242" i="1"/>
  <c r="K242" i="1"/>
  <c r="F243" i="1"/>
  <c r="G243" i="1"/>
  <c r="H243" i="1"/>
  <c r="I243" i="1"/>
  <c r="J243" i="1"/>
  <c r="K243" i="1"/>
  <c r="F244" i="1"/>
  <c r="G244" i="1"/>
  <c r="H244" i="1"/>
  <c r="I244" i="1"/>
  <c r="J244" i="1"/>
  <c r="K244" i="1"/>
  <c r="F245" i="1"/>
  <c r="G245" i="1"/>
  <c r="H245" i="1"/>
  <c r="I245" i="1"/>
  <c r="J245" i="1"/>
  <c r="K245" i="1"/>
  <c r="F246" i="1"/>
  <c r="G246" i="1"/>
  <c r="H246" i="1"/>
  <c r="I246" i="1"/>
  <c r="J246" i="1"/>
  <c r="K246" i="1"/>
  <c r="F247" i="1"/>
  <c r="G247" i="1"/>
  <c r="H247" i="1"/>
  <c r="I247" i="1"/>
  <c r="J247" i="1"/>
  <c r="K247" i="1"/>
  <c r="F248" i="1"/>
  <c r="G248" i="1"/>
  <c r="H248" i="1"/>
  <c r="I248" i="1"/>
  <c r="J248" i="1"/>
  <c r="K248" i="1"/>
  <c r="F249" i="1"/>
  <c r="G249" i="1"/>
  <c r="H249" i="1"/>
  <c r="I249" i="1"/>
  <c r="J249" i="1"/>
  <c r="K249" i="1"/>
  <c r="F250" i="1"/>
  <c r="G250" i="1"/>
  <c r="H250" i="1"/>
  <c r="I250" i="1"/>
  <c r="J250" i="1"/>
  <c r="K250" i="1"/>
  <c r="F251" i="1"/>
  <c r="G251" i="1"/>
  <c r="H251" i="1"/>
  <c r="I251" i="1"/>
  <c r="J251" i="1"/>
  <c r="K251" i="1"/>
  <c r="F252" i="1"/>
  <c r="G252" i="1"/>
  <c r="H252" i="1"/>
  <c r="I252" i="1"/>
  <c r="J252" i="1"/>
  <c r="K252" i="1"/>
  <c r="F253" i="1"/>
  <c r="G253" i="1"/>
  <c r="H253" i="1"/>
  <c r="I253" i="1"/>
  <c r="J253" i="1"/>
  <c r="K253" i="1"/>
  <c r="F254" i="1"/>
  <c r="G254" i="1"/>
  <c r="H254" i="1"/>
  <c r="I254" i="1"/>
  <c r="J254" i="1"/>
  <c r="K254" i="1"/>
  <c r="F255" i="1"/>
  <c r="G255" i="1"/>
  <c r="H255" i="1"/>
  <c r="I255" i="1"/>
  <c r="J255" i="1"/>
  <c r="K255" i="1"/>
  <c r="F256" i="1"/>
  <c r="G256" i="1"/>
  <c r="H256" i="1"/>
  <c r="I256" i="1"/>
  <c r="J256" i="1"/>
  <c r="K256" i="1"/>
  <c r="F257" i="1"/>
  <c r="G257" i="1"/>
  <c r="H257" i="1"/>
  <c r="I257" i="1"/>
  <c r="J257" i="1"/>
  <c r="K257" i="1"/>
  <c r="F258" i="1"/>
  <c r="G258" i="1"/>
  <c r="H258" i="1"/>
  <c r="I258" i="1"/>
  <c r="J258" i="1"/>
  <c r="K258" i="1"/>
  <c r="F259" i="1"/>
  <c r="G259" i="1"/>
  <c r="H259" i="1"/>
  <c r="I259" i="1"/>
  <c r="J259" i="1"/>
  <c r="K259" i="1"/>
  <c r="F260" i="1"/>
  <c r="G260" i="1"/>
  <c r="H260" i="1"/>
  <c r="I260" i="1"/>
  <c r="J260" i="1"/>
  <c r="K260" i="1"/>
  <c r="F261" i="1"/>
  <c r="G261" i="1"/>
  <c r="H261" i="1"/>
  <c r="I261" i="1"/>
  <c r="J261" i="1"/>
  <c r="K261" i="1"/>
  <c r="F262" i="1"/>
  <c r="G262" i="1"/>
  <c r="H262" i="1"/>
  <c r="I262" i="1"/>
  <c r="J262" i="1"/>
  <c r="K262" i="1"/>
  <c r="F263" i="1"/>
  <c r="G263" i="1"/>
  <c r="H263" i="1"/>
  <c r="I263" i="1"/>
  <c r="J263" i="1"/>
  <c r="K263" i="1"/>
  <c r="F264" i="1"/>
  <c r="G264" i="1"/>
  <c r="H264" i="1"/>
  <c r="I264" i="1"/>
  <c r="J264" i="1"/>
  <c r="K264" i="1"/>
  <c r="F265" i="1"/>
  <c r="G265" i="1"/>
  <c r="H265" i="1"/>
  <c r="I265" i="1"/>
  <c r="J265" i="1"/>
  <c r="K265" i="1"/>
  <c r="F266" i="1"/>
  <c r="G266" i="1"/>
  <c r="H266" i="1"/>
  <c r="I266" i="1"/>
  <c r="J266" i="1"/>
  <c r="K266" i="1"/>
  <c r="F267" i="1"/>
  <c r="G267" i="1"/>
  <c r="H267" i="1"/>
  <c r="I267" i="1"/>
  <c r="J267" i="1"/>
  <c r="K267" i="1"/>
  <c r="F268" i="1"/>
  <c r="G268" i="1"/>
  <c r="H268" i="1"/>
  <c r="I268" i="1"/>
  <c r="J268" i="1"/>
  <c r="K268" i="1"/>
  <c r="F269" i="1"/>
  <c r="G269" i="1"/>
  <c r="H269" i="1"/>
  <c r="I269" i="1"/>
  <c r="J269" i="1"/>
  <c r="K269" i="1"/>
  <c r="F270" i="1"/>
  <c r="G270" i="1"/>
  <c r="H270" i="1"/>
  <c r="I270" i="1"/>
  <c r="J270" i="1"/>
  <c r="K270" i="1"/>
  <c r="F271" i="1"/>
  <c r="G271" i="1"/>
  <c r="H271" i="1"/>
  <c r="I271" i="1"/>
  <c r="J271" i="1"/>
  <c r="K271" i="1"/>
  <c r="F272" i="1"/>
  <c r="G272" i="1"/>
  <c r="H272" i="1"/>
  <c r="I272" i="1"/>
  <c r="J272" i="1"/>
  <c r="K272" i="1"/>
  <c r="F273" i="1"/>
  <c r="G273" i="1"/>
  <c r="H273" i="1"/>
  <c r="I273" i="1"/>
  <c r="J273" i="1"/>
  <c r="K273" i="1"/>
  <c r="F274" i="1"/>
  <c r="G274" i="1"/>
  <c r="H274" i="1"/>
  <c r="I274" i="1"/>
  <c r="J274" i="1"/>
  <c r="K274" i="1"/>
  <c r="F275" i="1"/>
  <c r="G275" i="1"/>
  <c r="H275" i="1"/>
  <c r="I275" i="1"/>
  <c r="J275" i="1"/>
  <c r="K275" i="1"/>
  <c r="F276" i="1"/>
  <c r="G276" i="1"/>
  <c r="H276" i="1"/>
  <c r="I276" i="1"/>
  <c r="J276" i="1"/>
  <c r="K276" i="1"/>
  <c r="F277" i="1"/>
  <c r="G277" i="1"/>
  <c r="H277" i="1"/>
  <c r="I277" i="1"/>
  <c r="J277" i="1"/>
  <c r="K277" i="1"/>
  <c r="F278" i="1"/>
  <c r="G278" i="1"/>
  <c r="H278" i="1"/>
  <c r="I278" i="1"/>
  <c r="J278" i="1"/>
  <c r="K278" i="1"/>
  <c r="F279" i="1"/>
  <c r="G279" i="1"/>
  <c r="H279" i="1"/>
  <c r="I279" i="1"/>
  <c r="J279" i="1"/>
  <c r="K279" i="1"/>
  <c r="F280" i="1"/>
  <c r="G280" i="1"/>
  <c r="H280" i="1"/>
  <c r="I280" i="1"/>
  <c r="J280" i="1"/>
  <c r="K280" i="1"/>
  <c r="F281" i="1"/>
  <c r="G281" i="1"/>
  <c r="H281" i="1"/>
  <c r="I281" i="1"/>
  <c r="J281" i="1"/>
  <c r="K281" i="1"/>
  <c r="F282" i="1"/>
  <c r="G282" i="1"/>
  <c r="H282" i="1"/>
  <c r="I282" i="1"/>
  <c r="J282" i="1"/>
  <c r="K282" i="1"/>
  <c r="F283" i="1"/>
  <c r="G283" i="1"/>
  <c r="H283" i="1"/>
  <c r="I283" i="1"/>
  <c r="J283" i="1"/>
  <c r="K283" i="1"/>
  <c r="F284" i="1"/>
  <c r="G284" i="1"/>
  <c r="H284" i="1"/>
  <c r="I284" i="1"/>
  <c r="J284" i="1"/>
  <c r="K284" i="1"/>
  <c r="F285" i="1"/>
  <c r="G285" i="1"/>
  <c r="H285" i="1"/>
  <c r="I285" i="1"/>
  <c r="J285" i="1"/>
  <c r="K285" i="1"/>
  <c r="F286" i="1"/>
  <c r="G286" i="1"/>
  <c r="H286" i="1"/>
  <c r="I286" i="1"/>
  <c r="J286" i="1"/>
  <c r="K286" i="1"/>
  <c r="F287" i="1"/>
  <c r="G287" i="1"/>
  <c r="H287" i="1"/>
  <c r="I287" i="1"/>
  <c r="J287" i="1"/>
  <c r="K287" i="1"/>
  <c r="F288" i="1"/>
  <c r="G288" i="1"/>
  <c r="H288" i="1"/>
  <c r="I288" i="1"/>
  <c r="J288" i="1"/>
  <c r="K288" i="1"/>
  <c r="F289" i="1"/>
  <c r="G289" i="1"/>
  <c r="H289" i="1"/>
  <c r="I289" i="1"/>
  <c r="J289" i="1"/>
  <c r="K289" i="1"/>
  <c r="F290" i="1"/>
  <c r="G290" i="1"/>
  <c r="H290" i="1"/>
  <c r="I290" i="1"/>
  <c r="J290" i="1"/>
  <c r="K290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<sst xmlns="http://schemas.openxmlformats.org/spreadsheetml/2006/main" count="301" uniqueCount="301">
  <si>
    <t>ID</t>
  </si>
  <si>
    <t>Physics</t>
  </si>
  <si>
    <t>Digital Logic Design</t>
  </si>
  <si>
    <t>Comp. Organization &amp; Assembly Lang.</t>
  </si>
  <si>
    <t>Operating Systems</t>
  </si>
  <si>
    <t>Computer Architecture</t>
  </si>
  <si>
    <t>55K-1460</t>
  </si>
  <si>
    <t>56K-1609</t>
  </si>
  <si>
    <t>56K-1642</t>
  </si>
  <si>
    <t>56K-1517</t>
  </si>
  <si>
    <t>56K-1623</t>
  </si>
  <si>
    <t>55K-1532</t>
  </si>
  <si>
    <t>56K-1435</t>
  </si>
  <si>
    <t>56K-1498</t>
  </si>
  <si>
    <t>56K-1613</t>
  </si>
  <si>
    <t>56K-1575</t>
  </si>
  <si>
    <t>56K-1445</t>
  </si>
  <si>
    <t>56K-1540</t>
  </si>
  <si>
    <t>56K-1451</t>
  </si>
  <si>
    <t>56K-1547</t>
  </si>
  <si>
    <t>56K-1647</t>
  </si>
  <si>
    <t>55K-1432</t>
  </si>
  <si>
    <t>56K-1527</t>
  </si>
  <si>
    <t>56K-1545</t>
  </si>
  <si>
    <t>56K-1541</t>
  </si>
  <si>
    <t>56K-1646</t>
  </si>
  <si>
    <t>56K-1403</t>
  </si>
  <si>
    <t>56K-1612</t>
  </si>
  <si>
    <t>56K-1463</t>
  </si>
  <si>
    <t>56K-1425</t>
  </si>
  <si>
    <t>56K-1560</t>
  </si>
  <si>
    <t>56K-1559</t>
  </si>
  <si>
    <t>56K-1556</t>
  </si>
  <si>
    <t>56K-1506</t>
  </si>
  <si>
    <t>56K-1462</t>
  </si>
  <si>
    <t>55K-1490</t>
  </si>
  <si>
    <t>55K-1543</t>
  </si>
  <si>
    <t>55K-1535</t>
  </si>
  <si>
    <t>56K-1528</t>
  </si>
  <si>
    <t>55K-1497</t>
  </si>
  <si>
    <t>56K-1542</t>
  </si>
  <si>
    <t>55K-1482</t>
  </si>
  <si>
    <t>56K-1432</t>
  </si>
  <si>
    <t>56K-1587</t>
  </si>
  <si>
    <t>56K-1608</t>
  </si>
  <si>
    <t>55K-1507</t>
  </si>
  <si>
    <t>56K-1650</t>
  </si>
  <si>
    <t>56K-1537</t>
  </si>
  <si>
    <t>55K-1521</t>
  </si>
  <si>
    <t>55K-1580</t>
  </si>
  <si>
    <t>55K-1567</t>
  </si>
  <si>
    <t>56K-1489</t>
  </si>
  <si>
    <t>56K-1442</t>
  </si>
  <si>
    <t>56K-1447</t>
  </si>
  <si>
    <t>56K-1497</t>
  </si>
  <si>
    <t>55K-1565</t>
  </si>
  <si>
    <t>56K-1472</t>
  </si>
  <si>
    <t>56K-1649</t>
  </si>
  <si>
    <t>11K-2346</t>
  </si>
  <si>
    <t>56K-1473</t>
  </si>
  <si>
    <t>56K-1413</t>
  </si>
  <si>
    <t>56K-1607</t>
  </si>
  <si>
    <t>56K-1422</t>
  </si>
  <si>
    <t>55K-1471</t>
  </si>
  <si>
    <t>55K-1516</t>
  </si>
  <si>
    <t>56K-1630</t>
  </si>
  <si>
    <t>56K-1502</t>
  </si>
  <si>
    <t>56K-1402</t>
  </si>
  <si>
    <t>56K-1487</t>
  </si>
  <si>
    <t>55K-1423</t>
  </si>
  <si>
    <t>56K-1458</t>
  </si>
  <si>
    <t>55K-1547</t>
  </si>
  <si>
    <t>56K-1492</t>
  </si>
  <si>
    <t>55K-1485</t>
  </si>
  <si>
    <t>55K-1495</t>
  </si>
  <si>
    <t>56K-1582</t>
  </si>
  <si>
    <t>55K-1605</t>
  </si>
  <si>
    <t>56K-1431</t>
  </si>
  <si>
    <t>55K-1607</t>
  </si>
  <si>
    <t>56K-1405</t>
  </si>
  <si>
    <t>56K-1461</t>
  </si>
  <si>
    <t>56K-1483</t>
  </si>
  <si>
    <t>56K-1407</t>
  </si>
  <si>
    <t>56K-1430</t>
  </si>
  <si>
    <t>56K-1532</t>
  </si>
  <si>
    <t>55K-1474</t>
  </si>
  <si>
    <t>56K-1531</t>
  </si>
  <si>
    <t>56K-1551</t>
  </si>
  <si>
    <t>56K-1593</t>
  </si>
  <si>
    <t>56K-1586</t>
  </si>
  <si>
    <t>56K-1574</t>
  </si>
  <si>
    <t>56K-1599</t>
  </si>
  <si>
    <t>55K-1503</t>
  </si>
  <si>
    <t>56K-1651</t>
  </si>
  <si>
    <t>56K-1565</t>
  </si>
  <si>
    <t>55K-1515</t>
  </si>
  <si>
    <t>55K-1457</t>
  </si>
  <si>
    <t>56K-1576</t>
  </si>
  <si>
    <t>56K-1526</t>
  </si>
  <si>
    <t>56K-1511</t>
  </si>
  <si>
    <t>56K-1601</t>
  </si>
  <si>
    <t>55K-1586</t>
  </si>
  <si>
    <t>56K-1450</t>
  </si>
  <si>
    <t>56K-1465</t>
  </si>
  <si>
    <t>56K-1436</t>
  </si>
  <si>
    <t>55K-1438</t>
  </si>
  <si>
    <t>56K-1424</t>
  </si>
  <si>
    <t>56K-1641</t>
  </si>
  <si>
    <t>56K-1558</t>
  </si>
  <si>
    <t>55K-1421</t>
  </si>
  <si>
    <t>55K-1520</t>
  </si>
  <si>
    <t>55K-1456</t>
  </si>
  <si>
    <t>55K-1600</t>
  </si>
  <si>
    <t>55K-1429</t>
  </si>
  <si>
    <t>56K-1490</t>
  </si>
  <si>
    <t>55K-1517</t>
  </si>
  <si>
    <t>56K-1499</t>
  </si>
  <si>
    <t>55K-1455</t>
  </si>
  <si>
    <t>55K-1603</t>
  </si>
  <si>
    <t>55K-1551</t>
  </si>
  <si>
    <t>55K-1445</t>
  </si>
  <si>
    <t>56K-1618</t>
  </si>
  <si>
    <t>55K-1430</t>
  </si>
  <si>
    <t>56K-1479</t>
  </si>
  <si>
    <t>56K-1610</t>
  </si>
  <si>
    <t>56K-1457</t>
  </si>
  <si>
    <t>55K-1451</t>
  </si>
  <si>
    <t>56K-1523</t>
  </si>
  <si>
    <t>56K-1625</t>
  </si>
  <si>
    <t>56K-1573</t>
  </si>
  <si>
    <t>56K-1420</t>
  </si>
  <si>
    <t>55K-1463</t>
  </si>
  <si>
    <t>56K-1585</t>
  </si>
  <si>
    <t>56K-1660</t>
  </si>
  <si>
    <t>56K-1544</t>
  </si>
  <si>
    <t>56K-1524</t>
  </si>
  <si>
    <t>56K-1519</t>
  </si>
  <si>
    <t>56K-1410</t>
  </si>
  <si>
    <t>56K-1535</t>
  </si>
  <si>
    <t>56K-1597</t>
  </si>
  <si>
    <t>56K-1495</t>
  </si>
  <si>
    <t>56K-1639</t>
  </si>
  <si>
    <t>56K-1454</t>
  </si>
  <si>
    <t>56K-1520</t>
  </si>
  <si>
    <t>56K-1553</t>
  </si>
  <si>
    <t>55K-1487</t>
  </si>
  <si>
    <t>56K-1636</t>
  </si>
  <si>
    <t>56K-1455</t>
  </si>
  <si>
    <t>55K-1416</t>
  </si>
  <si>
    <t>56K-1491</t>
  </si>
  <si>
    <t>55K-1606</t>
  </si>
  <si>
    <t>55K-1506</t>
  </si>
  <si>
    <t>56K-1626</t>
  </si>
  <si>
    <t>56K-1438</t>
  </si>
  <si>
    <t>55K-1553</t>
  </si>
  <si>
    <t>56K-1563</t>
  </si>
  <si>
    <t>56K-1657</t>
  </si>
  <si>
    <t>55K-1412</t>
  </si>
  <si>
    <t>55K-1525</t>
  </si>
  <si>
    <t>55K-1491</t>
  </si>
  <si>
    <t>55K-1466</t>
  </si>
  <si>
    <t>56K-1624</t>
  </si>
  <si>
    <t>55K-1443</t>
  </si>
  <si>
    <t>55K-1425</t>
  </si>
  <si>
    <t>55K-1468</t>
  </si>
  <si>
    <t>56K-1418</t>
  </si>
  <si>
    <t>56K-1437</t>
  </si>
  <si>
    <t>56K-1538</t>
  </si>
  <si>
    <t>56K-1552</t>
  </si>
  <si>
    <t>56K-1512</t>
  </si>
  <si>
    <t>56K-1578</t>
  </si>
  <si>
    <t>56K-1661</t>
  </si>
  <si>
    <t>56K-1409</t>
  </si>
  <si>
    <t>56K-1614</t>
  </si>
  <si>
    <t>55K-1401</t>
  </si>
  <si>
    <t>56K-1564</t>
  </si>
  <si>
    <t>56K-1510</t>
  </si>
  <si>
    <t>56K-1555</t>
  </si>
  <si>
    <t>55K-1609</t>
  </si>
  <si>
    <t>55K-1601</t>
  </si>
  <si>
    <t>56K-1580</t>
  </si>
  <si>
    <t>56K-1549</t>
  </si>
  <si>
    <t>55K-1411</t>
  </si>
  <si>
    <t>55K-1753</t>
  </si>
  <si>
    <t>56K-1475</t>
  </si>
  <si>
    <t>56K-1434</t>
  </si>
  <si>
    <t>55K-1480</t>
  </si>
  <si>
    <t>55K-1536</t>
  </si>
  <si>
    <t>55K-1593</t>
  </si>
  <si>
    <t>55K-1508</t>
  </si>
  <si>
    <t>55K-1549</t>
  </si>
  <si>
    <t>55K-1512</t>
  </si>
  <si>
    <t>55K-1505</t>
  </si>
  <si>
    <t>55K-1406</t>
  </si>
  <si>
    <t>55K-1529</t>
  </si>
  <si>
    <t>56K-1600</t>
  </si>
  <si>
    <t>55K-1424</t>
  </si>
  <si>
    <t>56K-1414</t>
  </si>
  <si>
    <t>56K-1533</t>
  </si>
  <si>
    <t>56K-1659</t>
  </si>
  <si>
    <t>56K-1543</t>
  </si>
  <si>
    <t>55K-1437</t>
  </si>
  <si>
    <t>56K-1562</t>
  </si>
  <si>
    <t>55K-1442</t>
  </si>
  <si>
    <t>56K-1416</t>
  </si>
  <si>
    <t>56K-1481</t>
  </si>
  <si>
    <t>56K-1429</t>
  </si>
  <si>
    <t>56K-1470</t>
  </si>
  <si>
    <t>55K-1548</t>
  </si>
  <si>
    <t>56K-1568</t>
  </si>
  <si>
    <t>56K-1570</t>
  </si>
  <si>
    <t>56K-1484</t>
  </si>
  <si>
    <t>56K-1441</t>
  </si>
  <si>
    <t>55K-1447</t>
  </si>
  <si>
    <t>55K-1417</t>
  </si>
  <si>
    <t>56K-1401</t>
  </si>
  <si>
    <t>56K-1426</t>
  </si>
  <si>
    <t>56K-1602</t>
  </si>
  <si>
    <t>55K-1577</t>
  </si>
  <si>
    <t>56K-1480</t>
  </si>
  <si>
    <t>56K-1494</t>
  </si>
  <si>
    <t>55K-1449</t>
  </si>
  <si>
    <t>56K-1539</t>
  </si>
  <si>
    <t>56K-1466</t>
  </si>
  <si>
    <t>55K-1408</t>
  </si>
  <si>
    <t>56K-1627</t>
  </si>
  <si>
    <t>56K-1486</t>
  </si>
  <si>
    <t>55K-1409</t>
  </si>
  <si>
    <t>55K-1458</t>
  </si>
  <si>
    <t>55K-1439</t>
  </si>
  <si>
    <t>55K-1504</t>
  </si>
  <si>
    <t>55K-1465</t>
  </si>
  <si>
    <t>56K-1591</t>
  </si>
  <si>
    <t>56K-1525</t>
  </si>
  <si>
    <t>56K-1406</t>
  </si>
  <si>
    <t>55K-1404</t>
  </si>
  <si>
    <t>55K-1496</t>
  </si>
  <si>
    <t>55K-1589</t>
  </si>
  <si>
    <t>56K-1446</t>
  </si>
  <si>
    <t>56K-1638</t>
  </si>
  <si>
    <t>56K-1459</t>
  </si>
  <si>
    <t>55K-1568</t>
  </si>
  <si>
    <t>55K-1518</t>
  </si>
  <si>
    <t>55K-1509</t>
  </si>
  <si>
    <t>56K-1516</t>
  </si>
  <si>
    <t>55K-1598</t>
  </si>
  <si>
    <t>55K-1597</t>
  </si>
  <si>
    <t>55K-1500</t>
  </si>
  <si>
    <t>56K-1579</t>
  </si>
  <si>
    <t>55K-1454</t>
  </si>
  <si>
    <t>56K-1536</t>
  </si>
  <si>
    <t>55K-1610</t>
  </si>
  <si>
    <t>55K-1519</t>
  </si>
  <si>
    <t>55K-1483</t>
  </si>
  <si>
    <t>56K-1427</t>
  </si>
  <si>
    <t>56K-1464</t>
  </si>
  <si>
    <t>56K-1518</t>
  </si>
  <si>
    <t>56K-1419</t>
  </si>
  <si>
    <t>55K-1444</t>
  </si>
  <si>
    <t>56K-1507</t>
  </si>
  <si>
    <t>55K-1582</t>
  </si>
  <si>
    <t>56K-1423</t>
  </si>
  <si>
    <t>56K-1632</t>
  </si>
  <si>
    <t>56K-1433</t>
  </si>
  <si>
    <t>55K-1434</t>
  </si>
  <si>
    <t>55K-1537</t>
  </si>
  <si>
    <t>55K-1469</t>
  </si>
  <si>
    <t>55K-1441</t>
  </si>
  <si>
    <t>55K-1467</t>
  </si>
  <si>
    <t>56K-1615</t>
  </si>
  <si>
    <t>56K-1500</t>
  </si>
  <si>
    <t>55K-1531</t>
  </si>
  <si>
    <t>56K-1589</t>
  </si>
  <si>
    <t>56K-1448</t>
  </si>
  <si>
    <t>55K-1427</t>
  </si>
  <si>
    <t>55K-1540</t>
  </si>
  <si>
    <t>55K-1528</t>
  </si>
  <si>
    <t>55K-1608</t>
  </si>
  <si>
    <t>55K-1478</t>
  </si>
  <si>
    <t>55K-1475</t>
  </si>
  <si>
    <t>56K-1460</t>
  </si>
  <si>
    <t>55K-1570</t>
  </si>
  <si>
    <t>56K-1449</t>
  </si>
  <si>
    <t>56K-1417</t>
  </si>
  <si>
    <t>55K-1473</t>
  </si>
  <si>
    <t>55K-1414</t>
  </si>
  <si>
    <t>56K-1474</t>
  </si>
  <si>
    <t>55K-1431</t>
  </si>
  <si>
    <t>56K-1412</t>
  </si>
  <si>
    <t>55K-1494</t>
  </si>
  <si>
    <t>56K-1557</t>
  </si>
  <si>
    <t>55K-1461</t>
  </si>
  <si>
    <t>55K-1562</t>
  </si>
  <si>
    <t>56K-1415</t>
  </si>
  <si>
    <t>56K-1477</t>
  </si>
  <si>
    <t>SUM1</t>
  </si>
  <si>
    <t>SUM2</t>
  </si>
  <si>
    <t>SUM3</t>
  </si>
  <si>
    <t>SUM4</t>
  </si>
  <si>
    <t>SUM5</t>
  </si>
  <si>
    <t>SUM6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</si>
</sst>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0"/>
  <sheetViews>
    <sheetView tabSelected="1" topLeftCell="B1" workbookViewId="0">
      <selection activeCell="L13" sqref="L13"/>
    </sheetView>
  </sheetViews>
  <sheetFormatPr defaultRowHeight="15" x14ac:dyDescent="0.25"/>
  <cols>
    <col min="1" max="1" width="12.5703125" customWidth="1"/>
    <col min="2" max="2" width="12" customWidth="1"/>
    <col min="3" max="3" width="18.28515625" bestFit="1" customWidth="1"/>
    <col min="4" max="4" width="35.140625" bestFit="1" customWidth="1"/>
    <col min="5" max="5" width="17.85546875" bestFit="1" customWidth="1"/>
    <col min="7" max="11" width="9.140625" style="1"/>
    <col min="12" max="12" width="21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295</v>
      </c>
      <c r="G1" s="1" t="s">
        <v>296</v>
      </c>
      <c r="H1" s="1" t="s">
        <v>297</v>
      </c>
      <c r="I1" s="1" t="s">
        <v>298</v>
      </c>
      <c r="J1" s="1" t="s">
        <v>299</v>
      </c>
      <c r="K1" s="1" t="s">
        <v>300</v>
      </c>
      <c r="L1" s="1" t="s">
        <v>5</v>
      </c>
    </row>
    <row r="2" spans="1:12" x14ac:dyDescent="0.25">
      <c r="A2" s="1" t="s">
        <v>58</v>
      </c>
      <c r="B2" s="1">
        <v>58</v>
      </c>
      <c r="C2" s="1">
        <v>62</v>
      </c>
      <c r="D2" s="1">
        <v>50</v>
      </c>
      <c r="E2" s="1">
        <v>82</v>
      </c>
      <c r="F2">
        <f>(B2*0.1)+(C2*0.3)+(D2*0.1)+(E2*0.5)</f>
        <v>70.400000000000006</v>
      </c>
      <c r="G2" s="1">
        <f>(B2*0.2)+(C2*0.2)+(D2*0.1)+(E2*0.5)</f>
        <v>70</v>
      </c>
      <c r="H2" s="1">
        <f>(B2*0.1)+(C2*0.1)+(D2*0.3)+(E2*0.5)</f>
        <v>68</v>
      </c>
      <c r="I2" s="1">
        <f>(B2*0.3)+(C2*0.1)+(D2*0.1)+(E2*0.5)</f>
        <v>69.599999999999994</v>
      </c>
      <c r="J2" s="1">
        <f>(B2*0.1)+(C2*0.1)+(D2*0.2)+(E2*0.6)</f>
        <v>71.199999999999989</v>
      </c>
      <c r="K2" s="1">
        <f>(B2*0.1)+(C2*0.1)+(D2*0.1)+(E2*0.7)</f>
        <v>74.400000000000006</v>
      </c>
      <c r="L2" s="1">
        <v>50</v>
      </c>
    </row>
    <row r="3" spans="1:12" x14ac:dyDescent="0.25">
      <c r="A3" s="1" t="s">
        <v>174</v>
      </c>
      <c r="B3" s="1">
        <v>70</v>
      </c>
      <c r="C3" s="1">
        <v>62</v>
      </c>
      <c r="D3" s="1">
        <v>62</v>
      </c>
      <c r="E3" s="1">
        <v>62</v>
      </c>
      <c r="F3" s="1">
        <f>(B3*0.1)+(C3*0.3)+(D3*0.1)+(E3*0.5)</f>
        <v>62.8</v>
      </c>
      <c r="G3" s="1">
        <f>(B3*0.2)+(C3*0.2)+(D3*0.1)+(E3*0.5)</f>
        <v>63.6</v>
      </c>
      <c r="H3" s="1">
        <f>(B3*0.1)+(C3*0.1)+(D3*0.3)+(E3*0.5)</f>
        <v>62.8</v>
      </c>
      <c r="I3" s="1">
        <f>(B3*0.3)+(C3*0.1)+(D3*0.1)+(E3*0.5)</f>
        <v>64.400000000000006</v>
      </c>
      <c r="J3" s="1">
        <f>(B3*0.1)+(C3*0.1)+(D3*0.2)+(E3*0.6)</f>
        <v>62.8</v>
      </c>
      <c r="K3" s="1">
        <f>(B3*0.1)+(C3*0.1)+(D3*0.1)+(E3*0.7)</f>
        <v>62.8</v>
      </c>
      <c r="L3" s="1">
        <v>66</v>
      </c>
    </row>
    <row r="4" spans="1:12" x14ac:dyDescent="0.25">
      <c r="A4" s="1" t="s">
        <v>193</v>
      </c>
      <c r="B4" s="1">
        <v>70</v>
      </c>
      <c r="C4" s="1">
        <v>74</v>
      </c>
      <c r="D4" s="1">
        <v>78</v>
      </c>
      <c r="E4" s="1">
        <v>74</v>
      </c>
      <c r="F4" s="1">
        <f>(B4*0.1)+(C4*0.3)+(D4*0.1)+(E4*0.5)</f>
        <v>74</v>
      </c>
      <c r="G4" s="1">
        <f>(B4*0.2)+(C4*0.2)+(D4*0.1)+(E4*0.5)</f>
        <v>73.599999999999994</v>
      </c>
      <c r="H4" s="1">
        <f>(B4*0.1)+(C4*0.1)+(D4*0.3)+(E4*0.5)</f>
        <v>74.8</v>
      </c>
      <c r="I4" s="1">
        <f>(B4*0.3)+(C4*0.1)+(D4*0.1)+(E4*0.5)</f>
        <v>73.2</v>
      </c>
      <c r="J4" s="1">
        <f>(B4*0.1)+(C4*0.1)+(D4*0.2)+(E4*0.6)</f>
        <v>74.400000000000006</v>
      </c>
      <c r="K4" s="1">
        <f>(B4*0.1)+(C4*0.1)+(D4*0.1)+(E4*0.7)</f>
        <v>74</v>
      </c>
      <c r="L4" s="1">
        <v>78</v>
      </c>
    </row>
    <row r="5" spans="1:12" x14ac:dyDescent="0.25">
      <c r="A5" s="1" t="s">
        <v>227</v>
      </c>
      <c r="B5" s="1">
        <v>74</v>
      </c>
      <c r="C5" s="1">
        <v>78</v>
      </c>
      <c r="D5" s="1">
        <v>78</v>
      </c>
      <c r="E5" s="1">
        <v>74</v>
      </c>
      <c r="F5" s="1">
        <f>(B5*0.1)+(C5*0.3)+(D5*0.1)+(E5*0.5)</f>
        <v>75.599999999999994</v>
      </c>
      <c r="G5" s="1">
        <f>(B5*0.2)+(C5*0.2)+(D5*0.1)+(E5*0.5)</f>
        <v>75.2</v>
      </c>
      <c r="H5" s="1">
        <f>(B5*0.1)+(C5*0.1)+(D5*0.3)+(E5*0.5)</f>
        <v>75.599999999999994</v>
      </c>
      <c r="I5" s="1">
        <f>(B5*0.3)+(C5*0.1)+(D5*0.1)+(E5*0.5)</f>
        <v>74.8</v>
      </c>
      <c r="J5" s="1">
        <f>(B5*0.1)+(C5*0.1)+(D5*0.2)+(E5*0.6)</f>
        <v>75.2</v>
      </c>
      <c r="K5" s="1">
        <f>(B5*0.1)+(C5*0.1)+(D5*0.1)+(E5*0.7)</f>
        <v>74.8</v>
      </c>
      <c r="L5" s="1">
        <v>70</v>
      </c>
    </row>
    <row r="6" spans="1:12" x14ac:dyDescent="0.25">
      <c r="A6" s="1" t="s">
        <v>157</v>
      </c>
      <c r="B6" s="1">
        <v>66</v>
      </c>
      <c r="C6" s="1">
        <v>70</v>
      </c>
      <c r="D6" s="1">
        <v>86</v>
      </c>
      <c r="E6" s="1">
        <v>58</v>
      </c>
      <c r="F6" s="1">
        <f>(B6*0.1)+(C6*0.3)+(D6*0.1)+(E6*0.5)</f>
        <v>65.2</v>
      </c>
      <c r="G6" s="1">
        <f>(B6*0.2)+(C6*0.2)+(D6*0.1)+(E6*0.5)</f>
        <v>64.800000000000011</v>
      </c>
      <c r="H6" s="1">
        <f>(B6*0.1)+(C6*0.1)+(D6*0.3)+(E6*0.5)</f>
        <v>68.400000000000006</v>
      </c>
      <c r="I6" s="1">
        <f>(B6*0.3)+(C6*0.1)+(D6*0.1)+(E6*0.5)</f>
        <v>64.400000000000006</v>
      </c>
      <c r="J6" s="1">
        <f>(B6*0.1)+(C6*0.1)+(D6*0.2)+(E6*0.6)</f>
        <v>65.599999999999994</v>
      </c>
      <c r="K6" s="1">
        <f>(B6*0.1)+(C6*0.1)+(D6*0.1)+(E6*0.7)</f>
        <v>62.8</v>
      </c>
      <c r="L6" s="1">
        <v>54</v>
      </c>
    </row>
    <row r="7" spans="1:12" x14ac:dyDescent="0.25">
      <c r="A7" s="1" t="s">
        <v>148</v>
      </c>
      <c r="B7" s="1">
        <v>66</v>
      </c>
      <c r="C7" s="1">
        <v>62</v>
      </c>
      <c r="D7" s="1">
        <v>70</v>
      </c>
      <c r="E7" s="1">
        <v>70</v>
      </c>
      <c r="F7" s="1">
        <f>(B7*0.1)+(C7*0.3)+(D7*0.1)+(E7*0.5)</f>
        <v>67.2</v>
      </c>
      <c r="G7" s="1">
        <f>(B7*0.2)+(C7*0.2)+(D7*0.1)+(E7*0.5)</f>
        <v>67.599999999999994</v>
      </c>
      <c r="H7" s="1">
        <f>(B7*0.1)+(C7*0.1)+(D7*0.3)+(E7*0.5)</f>
        <v>68.8</v>
      </c>
      <c r="I7" s="1">
        <f>(B7*0.3)+(C7*0.1)+(D7*0.1)+(E7*0.5)</f>
        <v>68</v>
      </c>
      <c r="J7" s="1">
        <f>(B7*0.1)+(C7*0.1)+(D7*0.2)+(E7*0.6)</f>
        <v>68.8</v>
      </c>
      <c r="K7" s="1">
        <f>(B7*0.1)+(C7*0.1)+(D7*0.1)+(E7*0.7)</f>
        <v>68.8</v>
      </c>
      <c r="L7" s="1">
        <v>50</v>
      </c>
    </row>
    <row r="8" spans="1:12" x14ac:dyDescent="0.25">
      <c r="A8" s="1" t="s">
        <v>109</v>
      </c>
      <c r="B8" s="1">
        <v>62</v>
      </c>
      <c r="C8" s="1">
        <v>70</v>
      </c>
      <c r="D8" s="1">
        <v>70</v>
      </c>
      <c r="E8" s="1">
        <v>66</v>
      </c>
      <c r="F8" s="1">
        <f>(B8*0.1)+(C8*0.3)+(D8*0.1)+(E8*0.5)</f>
        <v>67.2</v>
      </c>
      <c r="G8" s="1">
        <f>(B8*0.2)+(C8*0.2)+(D8*0.1)+(E8*0.5)</f>
        <v>66.400000000000006</v>
      </c>
      <c r="H8" s="1">
        <f>(B8*0.1)+(C8*0.1)+(D8*0.3)+(E8*0.5)</f>
        <v>67.2</v>
      </c>
      <c r="I8" s="1">
        <f>(B8*0.3)+(C8*0.1)+(D8*0.1)+(E8*0.5)</f>
        <v>65.599999999999994</v>
      </c>
      <c r="J8" s="1">
        <f>(B8*0.1)+(C8*0.1)+(D8*0.2)+(E8*0.6)</f>
        <v>66.8</v>
      </c>
      <c r="K8" s="1">
        <f>(B8*0.1)+(C8*0.1)+(D8*0.1)+(E8*0.7)</f>
        <v>66.399999999999991</v>
      </c>
      <c r="L8" s="1">
        <v>50</v>
      </c>
    </row>
    <row r="9" spans="1:12" x14ac:dyDescent="0.25">
      <c r="A9" s="1" t="s">
        <v>69</v>
      </c>
      <c r="B9" s="1">
        <v>58</v>
      </c>
      <c r="C9" s="1">
        <v>70</v>
      </c>
      <c r="D9" s="1">
        <v>50</v>
      </c>
      <c r="E9" s="1">
        <v>66</v>
      </c>
      <c r="F9" s="1">
        <f>(B9*0.1)+(C9*0.3)+(D9*0.1)+(E9*0.5)</f>
        <v>64.8</v>
      </c>
      <c r="G9" s="1">
        <f>(B9*0.2)+(C9*0.2)+(D9*0.1)+(E9*0.5)</f>
        <v>63.6</v>
      </c>
      <c r="H9" s="1">
        <f>(B9*0.1)+(C9*0.1)+(D9*0.3)+(E9*0.5)</f>
        <v>60.8</v>
      </c>
      <c r="I9" s="1">
        <f>(B9*0.3)+(C9*0.1)+(D9*0.1)+(E9*0.5)</f>
        <v>62.4</v>
      </c>
      <c r="J9" s="1">
        <f>(B9*0.1)+(C9*0.1)+(D9*0.2)+(E9*0.6)</f>
        <v>62.400000000000006</v>
      </c>
      <c r="K9" s="1">
        <f>(B9*0.1)+(C9*0.1)+(D9*0.1)+(E9*0.7)</f>
        <v>64</v>
      </c>
      <c r="L9" s="1">
        <v>58</v>
      </c>
    </row>
    <row r="10" spans="1:12" x14ac:dyDescent="0.25">
      <c r="A10" s="1" t="s">
        <v>163</v>
      </c>
      <c r="B10" s="1">
        <v>66</v>
      </c>
      <c r="C10" s="1">
        <v>74</v>
      </c>
      <c r="D10" s="1">
        <v>78</v>
      </c>
      <c r="E10" s="1">
        <v>66</v>
      </c>
      <c r="F10" s="1">
        <f>(B10*0.1)+(C10*0.3)+(D10*0.1)+(E10*0.5)</f>
        <v>69.599999999999994</v>
      </c>
      <c r="G10" s="1">
        <f>(B10*0.2)+(C10*0.2)+(D10*0.1)+(E10*0.5)</f>
        <v>68.8</v>
      </c>
      <c r="H10" s="1">
        <f>(B10*0.1)+(C10*0.1)+(D10*0.3)+(E10*0.5)</f>
        <v>70.400000000000006</v>
      </c>
      <c r="I10" s="1">
        <f>(B10*0.3)+(C10*0.1)+(D10*0.1)+(E10*0.5)</f>
        <v>68</v>
      </c>
      <c r="J10" s="1">
        <f>(B10*0.1)+(C10*0.1)+(D10*0.2)+(E10*0.6)</f>
        <v>69.2</v>
      </c>
      <c r="K10" s="1">
        <f>(B10*0.1)+(C10*0.1)+(D10*0.1)+(E10*0.7)</f>
        <v>68</v>
      </c>
      <c r="L10" s="1">
        <v>54</v>
      </c>
    </row>
    <row r="11" spans="1:12" x14ac:dyDescent="0.25">
      <c r="A11" s="1" t="s">
        <v>113</v>
      </c>
      <c r="B11" s="1">
        <v>62</v>
      </c>
      <c r="C11" s="1">
        <v>74</v>
      </c>
      <c r="D11" s="1">
        <v>62</v>
      </c>
      <c r="E11" s="1">
        <v>74</v>
      </c>
      <c r="F11" s="1">
        <f>(B11*0.1)+(C11*0.3)+(D11*0.1)+(E11*0.5)</f>
        <v>71.599999999999994</v>
      </c>
      <c r="G11" s="1">
        <f>(B11*0.2)+(C11*0.2)+(D11*0.1)+(E11*0.5)</f>
        <v>70.400000000000006</v>
      </c>
      <c r="H11" s="1">
        <f>(B11*0.1)+(C11*0.1)+(D11*0.3)+(E11*0.5)</f>
        <v>69.2</v>
      </c>
      <c r="I11" s="1">
        <f>(B11*0.3)+(C11*0.1)+(D11*0.1)+(E11*0.5)</f>
        <v>69.2</v>
      </c>
      <c r="J11" s="1">
        <f>(B11*0.1)+(C11*0.1)+(D11*0.2)+(E11*0.6)</f>
        <v>70.400000000000006</v>
      </c>
      <c r="K11" s="1">
        <f>(B11*0.1)+(C11*0.1)+(D11*0.1)+(E11*0.7)</f>
        <v>71.599999999999994</v>
      </c>
      <c r="L11" s="1">
        <v>74</v>
      </c>
    </row>
    <row r="12" spans="1:12" x14ac:dyDescent="0.25">
      <c r="A12" s="1" t="s">
        <v>122</v>
      </c>
      <c r="B12" s="1">
        <v>62</v>
      </c>
      <c r="C12" s="1">
        <v>74</v>
      </c>
      <c r="D12" s="1">
        <v>74</v>
      </c>
      <c r="E12" s="1">
        <v>70</v>
      </c>
      <c r="F12" s="1">
        <f>(B12*0.1)+(C12*0.3)+(D12*0.1)+(E12*0.5)</f>
        <v>70.8</v>
      </c>
      <c r="G12" s="1">
        <f>(B12*0.2)+(C12*0.2)+(D12*0.1)+(E12*0.5)</f>
        <v>69.599999999999994</v>
      </c>
      <c r="H12" s="1">
        <f>(B12*0.1)+(C12*0.1)+(D12*0.3)+(E12*0.5)</f>
        <v>70.8</v>
      </c>
      <c r="I12" s="1">
        <f>(B12*0.3)+(C12*0.1)+(D12*0.1)+(E12*0.5)</f>
        <v>68.400000000000006</v>
      </c>
      <c r="J12" s="1">
        <f>(B12*0.1)+(C12*0.1)+(D12*0.2)+(E12*0.6)</f>
        <v>70.400000000000006</v>
      </c>
      <c r="K12" s="1">
        <f>(B12*0.1)+(C12*0.1)+(D12*0.1)+(E12*0.7)</f>
        <v>70</v>
      </c>
      <c r="L12" s="1">
        <v>54</v>
      </c>
    </row>
    <row r="13" spans="1:12" x14ac:dyDescent="0.25">
      <c r="A13" s="1" t="s">
        <v>21</v>
      </c>
      <c r="B13" s="1">
        <v>50</v>
      </c>
      <c r="C13" s="1">
        <v>74</v>
      </c>
      <c r="D13" s="1">
        <v>78</v>
      </c>
      <c r="E13" s="1">
        <v>66</v>
      </c>
      <c r="F13" s="1">
        <f>(B13*0.1)+(C13*0.3)+(D13*0.1)+(E13*0.5)</f>
        <v>68</v>
      </c>
      <c r="G13" s="1">
        <f>(B13*0.2)+(C13*0.2)+(D13*0.1)+(E13*0.5)</f>
        <v>65.599999999999994</v>
      </c>
      <c r="H13" s="1">
        <f>(B13*0.1)+(C13*0.1)+(D13*0.3)+(E13*0.5)</f>
        <v>68.8</v>
      </c>
      <c r="I13" s="1">
        <f>(B13*0.3)+(C13*0.1)+(D13*0.1)+(E13*0.5)</f>
        <v>63.2</v>
      </c>
      <c r="J13" s="1">
        <f>(B13*0.1)+(C13*0.1)+(D13*0.2)+(E13*0.6)</f>
        <v>67.599999999999994</v>
      </c>
      <c r="K13" s="1">
        <f>(B13*0.1)+(C13*0.1)+(D13*0.1)+(E13*0.7)</f>
        <v>66.400000000000006</v>
      </c>
      <c r="L13" s="1">
        <v>62</v>
      </c>
    </row>
    <row r="14" spans="1:12" x14ac:dyDescent="0.25">
      <c r="A14" s="1" t="s">
        <v>201</v>
      </c>
      <c r="B14" s="1">
        <v>70</v>
      </c>
      <c r="C14" s="1">
        <v>82</v>
      </c>
      <c r="D14" s="1">
        <v>82</v>
      </c>
      <c r="E14" s="1">
        <v>70</v>
      </c>
      <c r="F14" s="1">
        <f>(B14*0.1)+(C14*0.3)+(D14*0.1)+(E14*0.5)</f>
        <v>74.8</v>
      </c>
      <c r="G14" s="1">
        <f>(B14*0.2)+(C14*0.2)+(D14*0.1)+(E14*0.5)</f>
        <v>73.599999999999994</v>
      </c>
      <c r="H14" s="1">
        <f>(B14*0.1)+(C14*0.1)+(D14*0.3)+(E14*0.5)</f>
        <v>74.8</v>
      </c>
      <c r="I14" s="1">
        <f>(B14*0.3)+(C14*0.1)+(D14*0.1)+(E14*0.5)</f>
        <v>72.400000000000006</v>
      </c>
      <c r="J14" s="1">
        <f>(B14*0.1)+(C14*0.1)+(D14*0.2)+(E14*0.6)</f>
        <v>73.599999999999994</v>
      </c>
      <c r="K14" s="1">
        <f>(B14*0.1)+(C14*0.1)+(D14*0.1)+(E14*0.7)</f>
        <v>72.400000000000006</v>
      </c>
      <c r="L14" s="1">
        <v>70</v>
      </c>
    </row>
    <row r="15" spans="1:12" x14ac:dyDescent="0.25">
      <c r="A15" s="1" t="s">
        <v>105</v>
      </c>
      <c r="B15" s="1">
        <v>62</v>
      </c>
      <c r="C15" s="1">
        <v>70</v>
      </c>
      <c r="D15" s="1">
        <v>54</v>
      </c>
      <c r="E15" s="1">
        <v>54</v>
      </c>
      <c r="F15" s="1">
        <f>(B15*0.1)+(C15*0.3)+(D15*0.1)+(E15*0.5)</f>
        <v>59.6</v>
      </c>
      <c r="G15" s="1">
        <f>(B15*0.2)+(C15*0.2)+(D15*0.1)+(E15*0.5)</f>
        <v>58.8</v>
      </c>
      <c r="H15" s="1">
        <f>(B15*0.1)+(C15*0.1)+(D15*0.3)+(E15*0.5)</f>
        <v>56.4</v>
      </c>
      <c r="I15" s="1">
        <f>(B15*0.3)+(C15*0.1)+(D15*0.1)+(E15*0.5)</f>
        <v>58</v>
      </c>
      <c r="J15" s="1">
        <f>(B15*0.1)+(C15*0.1)+(D15*0.2)+(E15*0.6)</f>
        <v>56.4</v>
      </c>
      <c r="K15" s="1">
        <f>(B15*0.1)+(C15*0.1)+(D15*0.1)+(E15*0.7)</f>
        <v>56.4</v>
      </c>
      <c r="L15" s="1">
        <v>50</v>
      </c>
    </row>
    <row r="16" spans="1:12" x14ac:dyDescent="0.25">
      <c r="A16" s="1" t="s">
        <v>229</v>
      </c>
      <c r="B16" s="1">
        <v>74</v>
      </c>
      <c r="C16" s="1">
        <v>78</v>
      </c>
      <c r="D16" s="1">
        <v>78</v>
      </c>
      <c r="E16" s="1">
        <v>78</v>
      </c>
      <c r="F16" s="1">
        <f>(B16*0.1)+(C16*0.3)+(D16*0.1)+(E16*0.5)</f>
        <v>77.599999999999994</v>
      </c>
      <c r="G16" s="1">
        <f>(B16*0.2)+(C16*0.2)+(D16*0.1)+(E16*0.5)</f>
        <v>77.2</v>
      </c>
      <c r="H16" s="1">
        <f>(B16*0.1)+(C16*0.1)+(D16*0.3)+(E16*0.5)</f>
        <v>77.599999999999994</v>
      </c>
      <c r="I16" s="1">
        <f>(B16*0.3)+(C16*0.1)+(D16*0.1)+(E16*0.5)</f>
        <v>76.8</v>
      </c>
      <c r="J16" s="1">
        <f>(B16*0.1)+(C16*0.1)+(D16*0.2)+(E16*0.6)</f>
        <v>77.599999999999994</v>
      </c>
      <c r="K16" s="1">
        <f>(B16*0.1)+(C16*0.1)+(D16*0.1)+(E16*0.7)</f>
        <v>77.599999999999994</v>
      </c>
      <c r="L16" s="1">
        <v>86</v>
      </c>
    </row>
    <row r="17" spans="1:12" x14ac:dyDescent="0.25">
      <c r="A17" s="1" t="s">
        <v>162</v>
      </c>
      <c r="B17" s="1">
        <v>66</v>
      </c>
      <c r="C17" s="1">
        <v>74</v>
      </c>
      <c r="D17" s="1">
        <v>74</v>
      </c>
      <c r="E17" s="1">
        <v>54</v>
      </c>
      <c r="F17" s="1">
        <f>(B17*0.1)+(C17*0.3)+(D17*0.1)+(E17*0.5)</f>
        <v>63.2</v>
      </c>
      <c r="G17" s="1">
        <f>(B17*0.2)+(C17*0.2)+(D17*0.1)+(E17*0.5)</f>
        <v>62.4</v>
      </c>
      <c r="H17" s="1">
        <f>(B17*0.1)+(C17*0.1)+(D17*0.3)+(E17*0.5)</f>
        <v>63.2</v>
      </c>
      <c r="I17" s="1">
        <f>(B17*0.3)+(C17*0.1)+(D17*0.1)+(E17*0.5)</f>
        <v>61.6</v>
      </c>
      <c r="J17" s="1">
        <f>(B17*0.1)+(C17*0.1)+(D17*0.2)+(E17*0.6)</f>
        <v>61.2</v>
      </c>
      <c r="K17" s="1">
        <f>(B17*0.1)+(C17*0.1)+(D17*0.1)+(E17*0.7)</f>
        <v>59.199999999999996</v>
      </c>
      <c r="L17" s="1">
        <v>70</v>
      </c>
    </row>
    <row r="18" spans="1:12" x14ac:dyDescent="0.25">
      <c r="A18" s="1" t="s">
        <v>120</v>
      </c>
      <c r="B18" s="1">
        <v>62</v>
      </c>
      <c r="C18" s="1">
        <v>74</v>
      </c>
      <c r="D18" s="1">
        <v>70</v>
      </c>
      <c r="E18" s="1">
        <v>66</v>
      </c>
      <c r="F18" s="1">
        <f>(B18*0.1)+(C18*0.3)+(D18*0.1)+(E18*0.5)</f>
        <v>68.400000000000006</v>
      </c>
      <c r="G18" s="1">
        <f>(B18*0.2)+(C18*0.2)+(D18*0.1)+(E18*0.5)</f>
        <v>67.2</v>
      </c>
      <c r="H18" s="1">
        <f>(B18*0.1)+(C18*0.1)+(D18*0.3)+(E18*0.5)</f>
        <v>67.599999999999994</v>
      </c>
      <c r="I18" s="1">
        <f>(B18*0.3)+(C18*0.1)+(D18*0.1)+(E18*0.5)</f>
        <v>66</v>
      </c>
      <c r="J18" s="1">
        <f>(B18*0.1)+(C18*0.1)+(D18*0.2)+(E18*0.6)</f>
        <v>67.2</v>
      </c>
      <c r="K18" s="1">
        <f>(B18*0.1)+(C18*0.1)+(D18*0.1)+(E18*0.7)</f>
        <v>66.8</v>
      </c>
      <c r="L18" s="1">
        <v>58</v>
      </c>
    </row>
    <row r="19" spans="1:12" x14ac:dyDescent="0.25">
      <c r="A19" s="1" t="s">
        <v>213</v>
      </c>
      <c r="B19" s="1">
        <v>74</v>
      </c>
      <c r="C19" s="1">
        <v>66</v>
      </c>
      <c r="D19" s="1">
        <v>70</v>
      </c>
      <c r="E19" s="1">
        <v>74</v>
      </c>
      <c r="F19" s="1">
        <f>(B19*0.1)+(C19*0.3)+(D19*0.1)+(E19*0.5)</f>
        <v>71.2</v>
      </c>
      <c r="G19" s="1">
        <f>(B19*0.2)+(C19*0.2)+(D19*0.1)+(E19*0.5)</f>
        <v>72</v>
      </c>
      <c r="H19" s="1">
        <f>(B19*0.1)+(C19*0.1)+(D19*0.3)+(E19*0.5)</f>
        <v>72</v>
      </c>
      <c r="I19" s="1">
        <f>(B19*0.3)+(C19*0.1)+(D19*0.1)+(E19*0.5)</f>
        <v>72.8</v>
      </c>
      <c r="J19" s="1">
        <f>(B19*0.1)+(C19*0.1)+(D19*0.2)+(E19*0.6)</f>
        <v>72.400000000000006</v>
      </c>
      <c r="K19" s="1">
        <f>(B19*0.1)+(C19*0.1)+(D19*0.1)+(E19*0.7)</f>
        <v>72.8</v>
      </c>
      <c r="L19" s="1">
        <v>74</v>
      </c>
    </row>
    <row r="20" spans="1:12" x14ac:dyDescent="0.25">
      <c r="A20" s="1" t="s">
        <v>126</v>
      </c>
      <c r="B20" s="1">
        <v>62</v>
      </c>
      <c r="C20" s="1">
        <v>74</v>
      </c>
      <c r="D20" s="1">
        <v>78</v>
      </c>
      <c r="E20" s="1">
        <v>62</v>
      </c>
      <c r="F20" s="1">
        <f>(B20*0.1)+(C20*0.3)+(D20*0.1)+(E20*0.5)</f>
        <v>67.2</v>
      </c>
      <c r="G20" s="1">
        <f>(B20*0.2)+(C20*0.2)+(D20*0.1)+(E20*0.5)</f>
        <v>66</v>
      </c>
      <c r="H20" s="1">
        <f>(B20*0.1)+(C20*0.1)+(D20*0.3)+(E20*0.5)</f>
        <v>68</v>
      </c>
      <c r="I20" s="1">
        <f>(B20*0.3)+(C20*0.1)+(D20*0.1)+(E20*0.5)</f>
        <v>64.8</v>
      </c>
      <c r="J20" s="1">
        <f>(B20*0.1)+(C20*0.1)+(D20*0.2)+(E20*0.6)</f>
        <v>66.400000000000006</v>
      </c>
      <c r="K20" s="1">
        <f>(B20*0.1)+(C20*0.1)+(D20*0.1)+(E20*0.7)</f>
        <v>64.8</v>
      </c>
      <c r="L20" s="1">
        <v>66</v>
      </c>
    </row>
    <row r="21" spans="1:12" x14ac:dyDescent="0.25">
      <c r="A21" s="1" t="s">
        <v>117</v>
      </c>
      <c r="B21" s="1">
        <v>62</v>
      </c>
      <c r="C21" s="1">
        <v>74</v>
      </c>
      <c r="D21" s="1">
        <v>66</v>
      </c>
      <c r="E21" s="1">
        <v>70</v>
      </c>
      <c r="F21" s="1">
        <f>(B21*0.1)+(C21*0.3)+(D21*0.1)+(E21*0.5)</f>
        <v>70</v>
      </c>
      <c r="G21" s="1">
        <f>(B21*0.2)+(C21*0.2)+(D21*0.1)+(E21*0.5)</f>
        <v>68.800000000000011</v>
      </c>
      <c r="H21" s="1">
        <f>(B21*0.1)+(C21*0.1)+(D21*0.3)+(E21*0.5)</f>
        <v>68.400000000000006</v>
      </c>
      <c r="I21" s="1">
        <f>(B21*0.3)+(C21*0.1)+(D21*0.1)+(E21*0.5)</f>
        <v>67.599999999999994</v>
      </c>
      <c r="J21" s="1">
        <f>(B21*0.1)+(C21*0.1)+(D21*0.2)+(E21*0.6)</f>
        <v>68.800000000000011</v>
      </c>
      <c r="K21" s="1">
        <f>(B21*0.1)+(C21*0.1)+(D21*0.1)+(E21*0.7)</f>
        <v>69.2</v>
      </c>
      <c r="L21" s="1">
        <v>74</v>
      </c>
    </row>
    <row r="22" spans="1:12" x14ac:dyDescent="0.25">
      <c r="A22" s="1" t="s">
        <v>111</v>
      </c>
      <c r="B22" s="1">
        <v>62</v>
      </c>
      <c r="C22" s="1">
        <v>74</v>
      </c>
      <c r="D22" s="1">
        <v>50</v>
      </c>
      <c r="E22" s="1">
        <v>70</v>
      </c>
      <c r="F22" s="1">
        <f>(B22*0.1)+(C22*0.3)+(D22*0.1)+(E22*0.5)</f>
        <v>68.400000000000006</v>
      </c>
      <c r="G22" s="1">
        <f>(B22*0.2)+(C22*0.2)+(D22*0.1)+(E22*0.5)</f>
        <v>67.2</v>
      </c>
      <c r="H22" s="1">
        <f>(B22*0.1)+(C22*0.1)+(D22*0.3)+(E22*0.5)</f>
        <v>63.6</v>
      </c>
      <c r="I22" s="1">
        <f>(B22*0.3)+(C22*0.1)+(D22*0.1)+(E22*0.5)</f>
        <v>66</v>
      </c>
      <c r="J22" s="1">
        <f>(B22*0.1)+(C22*0.1)+(D22*0.2)+(E22*0.6)</f>
        <v>65.599999999999994</v>
      </c>
      <c r="K22" s="1">
        <f>(B22*0.1)+(C22*0.1)+(D22*0.1)+(E22*0.7)</f>
        <v>67.599999999999994</v>
      </c>
      <c r="L22" s="1">
        <v>54</v>
      </c>
    </row>
    <row r="23" spans="1:12" x14ac:dyDescent="0.25">
      <c r="A23" s="1" t="s">
        <v>96</v>
      </c>
      <c r="B23" s="1">
        <v>62</v>
      </c>
      <c r="C23" s="1">
        <v>66</v>
      </c>
      <c r="D23" s="1">
        <v>66</v>
      </c>
      <c r="E23" s="1">
        <v>54</v>
      </c>
      <c r="F23" s="1">
        <f>(B23*0.1)+(C23*0.3)+(D23*0.1)+(E23*0.5)</f>
        <v>59.6</v>
      </c>
      <c r="G23" s="1">
        <f>(B23*0.2)+(C23*0.2)+(D23*0.1)+(E23*0.5)</f>
        <v>59.2</v>
      </c>
      <c r="H23" s="1">
        <f>(B23*0.1)+(C23*0.1)+(D23*0.3)+(E23*0.5)</f>
        <v>59.6</v>
      </c>
      <c r="I23" s="1">
        <f>(B23*0.3)+(C23*0.1)+(D23*0.1)+(E23*0.5)</f>
        <v>58.8</v>
      </c>
      <c r="J23" s="1">
        <f>(B23*0.1)+(C23*0.1)+(D23*0.2)+(E23*0.6)</f>
        <v>58.4</v>
      </c>
      <c r="K23" s="1">
        <f>(B23*0.1)+(C23*0.1)+(D23*0.1)+(E23*0.7)</f>
        <v>57.2</v>
      </c>
      <c r="L23" s="1">
        <v>62</v>
      </c>
    </row>
    <row r="24" spans="1:12" x14ac:dyDescent="0.25">
      <c r="A24" s="1" t="s">
        <v>6</v>
      </c>
      <c r="B24" s="1">
        <v>0</v>
      </c>
      <c r="C24" s="1">
        <v>66</v>
      </c>
      <c r="D24" s="1">
        <v>58</v>
      </c>
      <c r="E24" s="1">
        <v>62</v>
      </c>
      <c r="F24" s="1">
        <f>(B24*0.1)+(C24*0.3)+(D24*0.1)+(E24*0.5)</f>
        <v>56.6</v>
      </c>
      <c r="G24" s="1">
        <f>(B24*0.2)+(C24*0.2)+(D24*0.1)+(E24*0.5)</f>
        <v>50</v>
      </c>
      <c r="H24" s="1">
        <f>(B24*0.1)+(C24*0.1)+(D24*0.3)+(E24*0.5)</f>
        <v>55</v>
      </c>
      <c r="I24" s="1">
        <f>(B24*0.3)+(C24*0.1)+(D24*0.1)+(E24*0.5)</f>
        <v>43.400000000000006</v>
      </c>
      <c r="J24" s="1">
        <f>(B24*0.1)+(C24*0.1)+(D24*0.2)+(E24*0.6)</f>
        <v>55.4</v>
      </c>
      <c r="K24" s="1">
        <f>(B24*0.1)+(C24*0.1)+(D24*0.1)+(E24*0.7)</f>
        <v>55.8</v>
      </c>
      <c r="L24" s="1">
        <v>58</v>
      </c>
    </row>
    <row r="25" spans="1:12" x14ac:dyDescent="0.25">
      <c r="A25" s="1" t="s">
        <v>291</v>
      </c>
      <c r="B25" s="1">
        <v>86</v>
      </c>
      <c r="C25" s="1">
        <v>86</v>
      </c>
      <c r="D25" s="1">
        <v>86</v>
      </c>
      <c r="E25" s="1">
        <v>86</v>
      </c>
      <c r="F25" s="1">
        <f>(B25*0.1)+(C25*0.3)+(D25*0.1)+(E25*0.5)</f>
        <v>86</v>
      </c>
      <c r="G25" s="1">
        <f>(B25*0.2)+(C25*0.2)+(D25*0.1)+(E25*0.5)</f>
        <v>86</v>
      </c>
      <c r="H25" s="1">
        <f>(B25*0.1)+(C25*0.1)+(D25*0.3)+(E25*0.5)</f>
        <v>86</v>
      </c>
      <c r="I25" s="1">
        <f>(B25*0.3)+(C25*0.1)+(D25*0.1)+(E25*0.5)</f>
        <v>86</v>
      </c>
      <c r="J25" s="1">
        <f>(B25*0.1)+(C25*0.1)+(D25*0.2)+(E25*0.6)</f>
        <v>86</v>
      </c>
      <c r="K25" s="1">
        <f>(B25*0.1)+(C25*0.1)+(D25*0.1)+(E25*0.7)</f>
        <v>86</v>
      </c>
      <c r="L25" s="1">
        <v>70</v>
      </c>
    </row>
    <row r="26" spans="1:12" x14ac:dyDescent="0.25">
      <c r="A26" s="1" t="s">
        <v>131</v>
      </c>
      <c r="B26" s="1">
        <v>62</v>
      </c>
      <c r="C26" s="1">
        <v>78</v>
      </c>
      <c r="D26" s="1">
        <v>66</v>
      </c>
      <c r="E26" s="1">
        <v>74</v>
      </c>
      <c r="F26" s="1">
        <f>(B26*0.1)+(C26*0.3)+(D26*0.1)+(E26*0.5)</f>
        <v>73.199999999999989</v>
      </c>
      <c r="G26" s="1">
        <f>(B26*0.2)+(C26*0.2)+(D26*0.1)+(E26*0.5)</f>
        <v>71.599999999999994</v>
      </c>
      <c r="H26" s="1">
        <f>(B26*0.1)+(C26*0.1)+(D26*0.3)+(E26*0.5)</f>
        <v>70.8</v>
      </c>
      <c r="I26" s="1">
        <f>(B26*0.3)+(C26*0.1)+(D26*0.1)+(E26*0.5)</f>
        <v>70</v>
      </c>
      <c r="J26" s="1">
        <f>(B26*0.1)+(C26*0.1)+(D26*0.2)+(E26*0.6)</f>
        <v>71.599999999999994</v>
      </c>
      <c r="K26" s="1">
        <f>(B26*0.1)+(C26*0.1)+(D26*0.1)+(E26*0.7)</f>
        <v>72.400000000000006</v>
      </c>
      <c r="L26" s="1">
        <v>62</v>
      </c>
    </row>
    <row r="27" spans="1:12" x14ac:dyDescent="0.25">
      <c r="A27" s="1" t="s">
        <v>160</v>
      </c>
      <c r="B27" s="1">
        <v>66</v>
      </c>
      <c r="C27" s="1">
        <v>74</v>
      </c>
      <c r="D27" s="1">
        <v>62</v>
      </c>
      <c r="E27" s="1">
        <v>66</v>
      </c>
      <c r="F27" s="1">
        <f>(B27*0.1)+(C27*0.3)+(D27*0.1)+(E27*0.5)</f>
        <v>68</v>
      </c>
      <c r="G27" s="1">
        <f>(B27*0.2)+(C27*0.2)+(D27*0.1)+(E27*0.5)</f>
        <v>67.2</v>
      </c>
      <c r="H27" s="1">
        <f>(B27*0.1)+(C27*0.1)+(D27*0.3)+(E27*0.5)</f>
        <v>65.599999999999994</v>
      </c>
      <c r="I27" s="1">
        <f>(B27*0.3)+(C27*0.1)+(D27*0.1)+(E27*0.5)</f>
        <v>66.400000000000006</v>
      </c>
      <c r="J27" s="1">
        <f>(B27*0.1)+(C27*0.1)+(D27*0.2)+(E27*0.6)</f>
        <v>66</v>
      </c>
      <c r="K27" s="1">
        <f>(B27*0.1)+(C27*0.1)+(D27*0.1)+(E27*0.7)</f>
        <v>66.399999999999991</v>
      </c>
      <c r="L27" s="1">
        <v>66</v>
      </c>
    </row>
    <row r="28" spans="1:12" x14ac:dyDescent="0.25">
      <c r="A28" s="1" t="s">
        <v>268</v>
      </c>
      <c r="B28" s="1">
        <v>82</v>
      </c>
      <c r="C28" s="1">
        <v>78</v>
      </c>
      <c r="D28" s="1">
        <v>78</v>
      </c>
      <c r="E28" s="1">
        <v>78</v>
      </c>
      <c r="F28" s="1">
        <f>(B28*0.1)+(C28*0.3)+(D28*0.1)+(E28*0.5)</f>
        <v>78.400000000000006</v>
      </c>
      <c r="G28" s="1">
        <f>(B28*0.2)+(C28*0.2)+(D28*0.1)+(E28*0.5)</f>
        <v>78.8</v>
      </c>
      <c r="H28" s="1">
        <f>(B28*0.1)+(C28*0.1)+(D28*0.3)+(E28*0.5)</f>
        <v>78.400000000000006</v>
      </c>
      <c r="I28" s="1">
        <f>(B28*0.3)+(C28*0.1)+(D28*0.1)+(E28*0.5)</f>
        <v>79.2</v>
      </c>
      <c r="J28" s="1">
        <f>(B28*0.1)+(C28*0.1)+(D28*0.2)+(E28*0.6)</f>
        <v>78.400000000000006</v>
      </c>
      <c r="K28" s="1">
        <f>(B28*0.1)+(C28*0.1)+(D28*0.1)+(E28*0.7)</f>
        <v>78.399999999999991</v>
      </c>
      <c r="L28" s="1">
        <v>70</v>
      </c>
    </row>
    <row r="29" spans="1:12" x14ac:dyDescent="0.25">
      <c r="A29" s="1" t="s">
        <v>164</v>
      </c>
      <c r="B29" s="1">
        <v>66</v>
      </c>
      <c r="C29" s="1">
        <v>74</v>
      </c>
      <c r="D29" s="1">
        <v>82</v>
      </c>
      <c r="E29" s="1">
        <v>66</v>
      </c>
      <c r="F29" s="1">
        <f>(B29*0.1)+(C29*0.3)+(D29*0.1)+(E29*0.5)</f>
        <v>70</v>
      </c>
      <c r="G29" s="1">
        <f>(B29*0.2)+(C29*0.2)+(D29*0.1)+(E29*0.5)</f>
        <v>69.2</v>
      </c>
      <c r="H29" s="1">
        <f>(B29*0.1)+(C29*0.1)+(D29*0.3)+(E29*0.5)</f>
        <v>71.599999999999994</v>
      </c>
      <c r="I29" s="1">
        <f>(B29*0.3)+(C29*0.1)+(D29*0.1)+(E29*0.5)</f>
        <v>68.400000000000006</v>
      </c>
      <c r="J29" s="1">
        <f>(B29*0.1)+(C29*0.1)+(D29*0.2)+(E29*0.6)</f>
        <v>70</v>
      </c>
      <c r="K29" s="1">
        <f>(B29*0.1)+(C29*0.1)+(D29*0.1)+(E29*0.7)</f>
        <v>68.400000000000006</v>
      </c>
      <c r="L29" s="1">
        <v>74</v>
      </c>
    </row>
    <row r="30" spans="1:12" x14ac:dyDescent="0.25">
      <c r="A30" s="1" t="s">
        <v>63</v>
      </c>
      <c r="B30" s="1">
        <v>58</v>
      </c>
      <c r="C30" s="1">
        <v>66</v>
      </c>
      <c r="D30" s="1">
        <v>54</v>
      </c>
      <c r="E30" s="1">
        <v>62</v>
      </c>
      <c r="F30" s="1">
        <f>(B30*0.1)+(C30*0.3)+(D30*0.1)+(E30*0.5)</f>
        <v>62</v>
      </c>
      <c r="G30" s="1">
        <f>(B30*0.2)+(C30*0.2)+(D30*0.1)+(E30*0.5)</f>
        <v>61.2</v>
      </c>
      <c r="H30" s="1">
        <f>(B30*0.1)+(C30*0.1)+(D30*0.3)+(E30*0.5)</f>
        <v>59.6</v>
      </c>
      <c r="I30" s="1">
        <f>(B30*0.3)+(C30*0.1)+(D30*0.1)+(E30*0.5)</f>
        <v>60.4</v>
      </c>
      <c r="J30" s="1">
        <f>(B30*0.1)+(C30*0.1)+(D30*0.2)+(E30*0.6)</f>
        <v>60.4</v>
      </c>
      <c r="K30" s="1">
        <f>(B30*0.1)+(C30*0.1)+(D30*0.1)+(E30*0.7)</f>
        <v>61.2</v>
      </c>
      <c r="L30" s="1">
        <v>50</v>
      </c>
    </row>
    <row r="31" spans="1:12" x14ac:dyDescent="0.25">
      <c r="A31" s="1" t="s">
        <v>284</v>
      </c>
      <c r="B31" s="1">
        <v>86</v>
      </c>
      <c r="C31" s="1">
        <v>82</v>
      </c>
      <c r="D31" s="1">
        <v>86</v>
      </c>
      <c r="E31" s="1">
        <v>82</v>
      </c>
      <c r="F31" s="1">
        <f>(B31*0.1)+(C31*0.3)+(D31*0.1)+(E31*0.5)</f>
        <v>82.8</v>
      </c>
      <c r="G31" s="1">
        <f>(B31*0.2)+(C31*0.2)+(D31*0.1)+(E31*0.5)</f>
        <v>83.2</v>
      </c>
      <c r="H31" s="1">
        <f>(B31*0.1)+(C31*0.1)+(D31*0.3)+(E31*0.5)</f>
        <v>83.6</v>
      </c>
      <c r="I31" s="1">
        <f>(B31*0.3)+(C31*0.1)+(D31*0.1)+(E31*0.5)</f>
        <v>83.6</v>
      </c>
      <c r="J31" s="1">
        <f>(B31*0.1)+(C31*0.1)+(D31*0.2)+(E31*0.6)</f>
        <v>83.199999999999989</v>
      </c>
      <c r="K31" s="1">
        <f>(B31*0.1)+(C31*0.1)+(D31*0.1)+(E31*0.7)</f>
        <v>82.8</v>
      </c>
      <c r="L31" s="1">
        <v>86</v>
      </c>
    </row>
    <row r="32" spans="1:12" x14ac:dyDescent="0.25">
      <c r="A32" s="1" t="s">
        <v>85</v>
      </c>
      <c r="B32" s="1">
        <v>58</v>
      </c>
      <c r="C32" s="1">
        <v>82</v>
      </c>
      <c r="D32" s="1">
        <v>82</v>
      </c>
      <c r="E32" s="1">
        <v>74</v>
      </c>
      <c r="F32" s="1">
        <f>(B32*0.1)+(C32*0.3)+(D32*0.1)+(E32*0.5)</f>
        <v>75.599999999999994</v>
      </c>
      <c r="G32" s="1">
        <f>(B32*0.2)+(C32*0.2)+(D32*0.1)+(E32*0.5)</f>
        <v>73.2</v>
      </c>
      <c r="H32" s="1">
        <f>(B32*0.1)+(C32*0.1)+(D32*0.3)+(E32*0.5)</f>
        <v>75.599999999999994</v>
      </c>
      <c r="I32" s="1">
        <f>(B32*0.3)+(C32*0.1)+(D32*0.1)+(E32*0.5)</f>
        <v>70.800000000000011</v>
      </c>
      <c r="J32" s="1">
        <f>(B32*0.1)+(C32*0.1)+(D32*0.2)+(E32*0.6)</f>
        <v>74.800000000000011</v>
      </c>
      <c r="K32" s="1">
        <f>(B32*0.1)+(C32*0.1)+(D32*0.1)+(E32*0.7)</f>
        <v>74</v>
      </c>
      <c r="L32" s="1">
        <v>78</v>
      </c>
    </row>
    <row r="33" spans="1:12" x14ac:dyDescent="0.25">
      <c r="A33" s="1" t="s">
        <v>279</v>
      </c>
      <c r="B33" s="1">
        <v>86</v>
      </c>
      <c r="C33" s="1">
        <v>78</v>
      </c>
      <c r="D33" s="1">
        <v>78</v>
      </c>
      <c r="E33" s="1">
        <v>74</v>
      </c>
      <c r="F33" s="1">
        <f>(B33*0.1)+(C33*0.3)+(D33*0.1)+(E33*0.5)</f>
        <v>76.8</v>
      </c>
      <c r="G33" s="1">
        <f>(B33*0.2)+(C33*0.2)+(D33*0.1)+(E33*0.5)</f>
        <v>77.599999999999994</v>
      </c>
      <c r="H33" s="1">
        <f>(B33*0.1)+(C33*0.1)+(D33*0.3)+(E33*0.5)</f>
        <v>76.8</v>
      </c>
      <c r="I33" s="1">
        <f>(B33*0.3)+(C33*0.1)+(D33*0.1)+(E33*0.5)</f>
        <v>78.400000000000006</v>
      </c>
      <c r="J33" s="1">
        <f>(B33*0.1)+(C33*0.1)+(D33*0.2)+(E33*0.6)</f>
        <v>76.400000000000006</v>
      </c>
      <c r="K33" s="1">
        <f>(B33*0.1)+(C33*0.1)+(D33*0.1)+(E33*0.7)</f>
        <v>76</v>
      </c>
      <c r="L33" s="1">
        <v>70</v>
      </c>
    </row>
    <row r="34" spans="1:12" x14ac:dyDescent="0.25">
      <c r="A34" s="1" t="s">
        <v>186</v>
      </c>
      <c r="B34" s="1">
        <v>70</v>
      </c>
      <c r="C34" s="1">
        <v>70</v>
      </c>
      <c r="D34" s="1">
        <v>86</v>
      </c>
      <c r="E34" s="1">
        <v>74</v>
      </c>
      <c r="F34" s="1">
        <f>(B34*0.1)+(C34*0.3)+(D34*0.1)+(E34*0.5)</f>
        <v>73.599999999999994</v>
      </c>
      <c r="G34" s="1">
        <f>(B34*0.2)+(C34*0.2)+(D34*0.1)+(E34*0.5)</f>
        <v>73.599999999999994</v>
      </c>
      <c r="H34" s="1">
        <f>(B34*0.1)+(C34*0.1)+(D34*0.3)+(E34*0.5)</f>
        <v>76.8</v>
      </c>
      <c r="I34" s="1">
        <f>(B34*0.3)+(C34*0.1)+(D34*0.1)+(E34*0.5)</f>
        <v>73.599999999999994</v>
      </c>
      <c r="J34" s="1">
        <f>(B34*0.1)+(C34*0.1)+(D34*0.2)+(E34*0.6)</f>
        <v>75.599999999999994</v>
      </c>
      <c r="K34" s="1">
        <f>(B34*0.1)+(C34*0.1)+(D34*0.1)+(E34*0.7)</f>
        <v>74.400000000000006</v>
      </c>
      <c r="L34" s="1">
        <v>70</v>
      </c>
    </row>
    <row r="35" spans="1:12" x14ac:dyDescent="0.25">
      <c r="A35" s="1" t="s">
        <v>41</v>
      </c>
      <c r="B35" s="1">
        <v>54</v>
      </c>
      <c r="C35" s="1">
        <v>70</v>
      </c>
      <c r="D35" s="1">
        <v>50</v>
      </c>
      <c r="E35" s="1">
        <v>66</v>
      </c>
      <c r="F35" s="1">
        <f>(B35*0.1)+(C35*0.3)+(D35*0.1)+(E35*0.5)</f>
        <v>64.400000000000006</v>
      </c>
      <c r="G35" s="1">
        <f>(B35*0.2)+(C35*0.2)+(D35*0.1)+(E35*0.5)</f>
        <v>62.8</v>
      </c>
      <c r="H35" s="1">
        <f>(B35*0.1)+(C35*0.1)+(D35*0.3)+(E35*0.5)</f>
        <v>60.4</v>
      </c>
      <c r="I35" s="1">
        <f>(B35*0.3)+(C35*0.1)+(D35*0.1)+(E35*0.5)</f>
        <v>61.2</v>
      </c>
      <c r="J35" s="1">
        <f>(B35*0.1)+(C35*0.1)+(D35*0.2)+(E35*0.6)</f>
        <v>62</v>
      </c>
      <c r="K35" s="1">
        <f>(B35*0.1)+(C35*0.1)+(D35*0.1)+(E35*0.7)</f>
        <v>63.599999999999994</v>
      </c>
      <c r="L35" s="1">
        <v>58</v>
      </c>
    </row>
    <row r="36" spans="1:12" x14ac:dyDescent="0.25">
      <c r="A36" s="1" t="s">
        <v>253</v>
      </c>
      <c r="B36" s="1">
        <v>78</v>
      </c>
      <c r="C36" s="1">
        <v>78</v>
      </c>
      <c r="D36" s="1">
        <v>86</v>
      </c>
      <c r="E36" s="1">
        <v>78</v>
      </c>
      <c r="F36" s="1">
        <f>(B36*0.1)+(C36*0.3)+(D36*0.1)+(E36*0.5)</f>
        <v>78.8</v>
      </c>
      <c r="G36" s="1">
        <f>(B36*0.2)+(C36*0.2)+(D36*0.1)+(E36*0.5)</f>
        <v>78.800000000000011</v>
      </c>
      <c r="H36" s="1">
        <f>(B36*0.1)+(C36*0.1)+(D36*0.3)+(E36*0.5)</f>
        <v>80.400000000000006</v>
      </c>
      <c r="I36" s="1">
        <f>(B36*0.3)+(C36*0.1)+(D36*0.1)+(E36*0.5)</f>
        <v>78.8</v>
      </c>
      <c r="J36" s="1">
        <f>(B36*0.1)+(C36*0.1)+(D36*0.2)+(E36*0.6)</f>
        <v>79.599999999999994</v>
      </c>
      <c r="K36" s="1">
        <f>(B36*0.1)+(C36*0.1)+(D36*0.1)+(E36*0.7)</f>
        <v>78.8</v>
      </c>
      <c r="L36" s="1">
        <v>70</v>
      </c>
    </row>
    <row r="37" spans="1:12" x14ac:dyDescent="0.25">
      <c r="A37" s="1" t="s">
        <v>73</v>
      </c>
      <c r="B37" s="1">
        <v>58</v>
      </c>
      <c r="C37" s="1">
        <v>70</v>
      </c>
      <c r="D37" s="1">
        <v>74</v>
      </c>
      <c r="E37" s="1">
        <v>70</v>
      </c>
      <c r="F37" s="1">
        <f>(B37*0.1)+(C37*0.3)+(D37*0.1)+(E37*0.5)</f>
        <v>69.2</v>
      </c>
      <c r="G37" s="1">
        <f>(B37*0.2)+(C37*0.2)+(D37*0.1)+(E37*0.5)</f>
        <v>68</v>
      </c>
      <c r="H37" s="1">
        <f>(B37*0.1)+(C37*0.1)+(D37*0.3)+(E37*0.5)</f>
        <v>70</v>
      </c>
      <c r="I37" s="1">
        <f>(B37*0.3)+(C37*0.1)+(D37*0.1)+(E37*0.5)</f>
        <v>66.8</v>
      </c>
      <c r="J37" s="1">
        <f>(B37*0.1)+(C37*0.1)+(D37*0.2)+(E37*0.6)</f>
        <v>69.599999999999994</v>
      </c>
      <c r="K37" s="1">
        <f>(B37*0.1)+(C37*0.1)+(D37*0.1)+(E37*0.7)</f>
        <v>69.2</v>
      </c>
      <c r="L37" s="1">
        <v>62</v>
      </c>
    </row>
    <row r="38" spans="1:12" x14ac:dyDescent="0.25">
      <c r="A38" s="1" t="s">
        <v>145</v>
      </c>
      <c r="B38" s="1">
        <v>66</v>
      </c>
      <c r="C38" s="1">
        <v>58</v>
      </c>
      <c r="D38" s="1">
        <v>62</v>
      </c>
      <c r="E38" s="1">
        <v>62</v>
      </c>
      <c r="F38" s="1">
        <f>(B38*0.1)+(C38*0.3)+(D38*0.1)+(E38*0.5)</f>
        <v>61.2</v>
      </c>
      <c r="G38" s="1">
        <f>(B38*0.2)+(C38*0.2)+(D38*0.1)+(E38*0.5)</f>
        <v>62</v>
      </c>
      <c r="H38" s="1">
        <f>(B38*0.1)+(C38*0.1)+(D38*0.3)+(E38*0.5)</f>
        <v>62</v>
      </c>
      <c r="I38" s="1">
        <f>(B38*0.3)+(C38*0.1)+(D38*0.1)+(E38*0.5)</f>
        <v>62.8</v>
      </c>
      <c r="J38" s="1">
        <f>(B38*0.1)+(C38*0.1)+(D38*0.2)+(E38*0.6)</f>
        <v>62</v>
      </c>
      <c r="K38" s="1">
        <f>(B38*0.1)+(C38*0.1)+(D38*0.1)+(E38*0.7)</f>
        <v>62</v>
      </c>
      <c r="L38" s="1">
        <v>50</v>
      </c>
    </row>
    <row r="39" spans="1:12" x14ac:dyDescent="0.25">
      <c r="A39" s="1" t="s">
        <v>35</v>
      </c>
      <c r="B39" s="1">
        <v>54</v>
      </c>
      <c r="C39" s="1">
        <v>66</v>
      </c>
      <c r="D39" s="1">
        <v>50</v>
      </c>
      <c r="E39" s="1">
        <v>66</v>
      </c>
      <c r="F39" s="1">
        <f>(B39*0.1)+(C39*0.3)+(D39*0.1)+(E39*0.5)</f>
        <v>63.2</v>
      </c>
      <c r="G39" s="1">
        <f>(B39*0.2)+(C39*0.2)+(D39*0.1)+(E39*0.5)</f>
        <v>62</v>
      </c>
      <c r="H39" s="1">
        <f>(B39*0.1)+(C39*0.1)+(D39*0.3)+(E39*0.5)</f>
        <v>60</v>
      </c>
      <c r="I39" s="1">
        <f>(B39*0.3)+(C39*0.1)+(D39*0.1)+(E39*0.5)</f>
        <v>60.8</v>
      </c>
      <c r="J39" s="1">
        <f>(B39*0.1)+(C39*0.1)+(D39*0.2)+(E39*0.6)</f>
        <v>61.6</v>
      </c>
      <c r="K39" s="1">
        <f>(B39*0.1)+(C39*0.1)+(D39*0.1)+(E39*0.7)</f>
        <v>63.199999999999996</v>
      </c>
      <c r="L39" s="1">
        <v>54</v>
      </c>
    </row>
    <row r="40" spans="1:12" x14ac:dyDescent="0.25">
      <c r="A40" s="1" t="s">
        <v>159</v>
      </c>
      <c r="B40" s="1">
        <v>66</v>
      </c>
      <c r="C40" s="1">
        <v>74</v>
      </c>
      <c r="D40" s="1">
        <v>50</v>
      </c>
      <c r="E40" s="1">
        <v>66</v>
      </c>
      <c r="F40" s="1">
        <f>(B40*0.1)+(C40*0.3)+(D40*0.1)+(E40*0.5)</f>
        <v>66.8</v>
      </c>
      <c r="G40" s="1">
        <f>(B40*0.2)+(C40*0.2)+(D40*0.1)+(E40*0.5)</f>
        <v>66</v>
      </c>
      <c r="H40" s="1">
        <f>(B40*0.1)+(C40*0.1)+(D40*0.3)+(E40*0.5)</f>
        <v>62</v>
      </c>
      <c r="I40" s="1">
        <f>(B40*0.3)+(C40*0.1)+(D40*0.1)+(E40*0.5)</f>
        <v>65.2</v>
      </c>
      <c r="J40" s="1">
        <f>(B40*0.1)+(C40*0.1)+(D40*0.2)+(E40*0.6)</f>
        <v>63.6</v>
      </c>
      <c r="K40" s="1">
        <f>(B40*0.1)+(C40*0.1)+(D40*0.1)+(E40*0.7)</f>
        <v>65.199999999999989</v>
      </c>
      <c r="L40" s="1">
        <v>54</v>
      </c>
    </row>
    <row r="41" spans="1:12" x14ac:dyDescent="0.25">
      <c r="A41" s="1" t="s">
        <v>74</v>
      </c>
      <c r="B41" s="1">
        <v>58</v>
      </c>
      <c r="C41" s="1">
        <v>70</v>
      </c>
      <c r="D41" s="1">
        <v>78</v>
      </c>
      <c r="E41" s="1">
        <v>62</v>
      </c>
      <c r="F41" s="1">
        <f>(B41*0.1)+(C41*0.3)+(D41*0.1)+(E41*0.5)</f>
        <v>65.599999999999994</v>
      </c>
      <c r="G41" s="1">
        <f>(B41*0.2)+(C41*0.2)+(D41*0.1)+(E41*0.5)</f>
        <v>64.400000000000006</v>
      </c>
      <c r="H41" s="1">
        <f>(B41*0.1)+(C41*0.1)+(D41*0.3)+(E41*0.5)</f>
        <v>67.2</v>
      </c>
      <c r="I41" s="1">
        <f>(B41*0.3)+(C41*0.1)+(D41*0.1)+(E41*0.5)</f>
        <v>63.2</v>
      </c>
      <c r="J41" s="1">
        <f>(B41*0.1)+(C41*0.1)+(D41*0.2)+(E41*0.6)</f>
        <v>65.599999999999994</v>
      </c>
      <c r="K41" s="1">
        <f>(B41*0.1)+(C41*0.1)+(D41*0.1)+(E41*0.7)</f>
        <v>64</v>
      </c>
      <c r="L41" s="1">
        <v>58</v>
      </c>
    </row>
    <row r="42" spans="1:12" x14ac:dyDescent="0.25">
      <c r="A42" s="1" t="s">
        <v>236</v>
      </c>
      <c r="B42" s="1">
        <v>74</v>
      </c>
      <c r="C42" s="1">
        <v>86</v>
      </c>
      <c r="D42" s="1">
        <v>86</v>
      </c>
      <c r="E42" s="1">
        <v>78</v>
      </c>
      <c r="F42" s="1">
        <f>(B42*0.1)+(C42*0.3)+(D42*0.1)+(E42*0.5)</f>
        <v>80.800000000000011</v>
      </c>
      <c r="G42" s="1">
        <f>(B42*0.2)+(C42*0.2)+(D42*0.1)+(E42*0.5)</f>
        <v>79.599999999999994</v>
      </c>
      <c r="H42" s="1">
        <f>(B42*0.1)+(C42*0.1)+(D42*0.3)+(E42*0.5)</f>
        <v>80.8</v>
      </c>
      <c r="I42" s="1">
        <f>(B42*0.3)+(C42*0.1)+(D42*0.1)+(E42*0.5)</f>
        <v>78.400000000000006</v>
      </c>
      <c r="J42" s="1">
        <f>(B42*0.1)+(C42*0.1)+(D42*0.2)+(E42*0.6)</f>
        <v>80</v>
      </c>
      <c r="K42" s="1">
        <f>(B42*0.1)+(C42*0.1)+(D42*0.1)+(E42*0.7)</f>
        <v>79.199999999999989</v>
      </c>
      <c r="L42" s="1">
        <v>86</v>
      </c>
    </row>
    <row r="43" spans="1:12" x14ac:dyDescent="0.25">
      <c r="A43" s="1" t="s">
        <v>247</v>
      </c>
      <c r="B43" s="1">
        <v>78</v>
      </c>
      <c r="C43" s="1">
        <v>74</v>
      </c>
      <c r="D43" s="1">
        <v>74</v>
      </c>
      <c r="E43" s="1">
        <v>82</v>
      </c>
      <c r="F43" s="1">
        <f>(B43*0.1)+(C43*0.3)+(D43*0.1)+(E43*0.5)</f>
        <v>78.400000000000006</v>
      </c>
      <c r="G43" s="1">
        <f>(B43*0.2)+(C43*0.2)+(D43*0.1)+(E43*0.5)</f>
        <v>78.800000000000011</v>
      </c>
      <c r="H43" s="1">
        <f>(B43*0.1)+(C43*0.1)+(D43*0.3)+(E43*0.5)</f>
        <v>78.400000000000006</v>
      </c>
      <c r="I43" s="1">
        <f>(B43*0.3)+(C43*0.1)+(D43*0.1)+(E43*0.5)</f>
        <v>79.199999999999989</v>
      </c>
      <c r="J43" s="1">
        <f>(B43*0.1)+(C43*0.1)+(D43*0.2)+(E43*0.6)</f>
        <v>79.199999999999989</v>
      </c>
      <c r="K43" s="1">
        <f>(B43*0.1)+(C43*0.1)+(D43*0.1)+(E43*0.7)</f>
        <v>80</v>
      </c>
      <c r="L43" s="1">
        <v>82</v>
      </c>
    </row>
    <row r="44" spans="1:12" x14ac:dyDescent="0.25">
      <c r="A44" s="1" t="s">
        <v>92</v>
      </c>
      <c r="B44" s="1">
        <v>62</v>
      </c>
      <c r="C44" s="1">
        <v>66</v>
      </c>
      <c r="D44" s="1">
        <v>50</v>
      </c>
      <c r="E44" s="1">
        <v>74</v>
      </c>
      <c r="F44" s="1">
        <f>(B44*0.1)+(C44*0.3)+(D44*0.1)+(E44*0.5)</f>
        <v>68</v>
      </c>
      <c r="G44" s="1">
        <f>(B44*0.2)+(C44*0.2)+(D44*0.1)+(E44*0.5)</f>
        <v>67.599999999999994</v>
      </c>
      <c r="H44" s="1">
        <f>(B44*0.1)+(C44*0.1)+(D44*0.3)+(E44*0.5)</f>
        <v>64.8</v>
      </c>
      <c r="I44" s="1">
        <f>(B44*0.3)+(C44*0.1)+(D44*0.1)+(E44*0.5)</f>
        <v>67.2</v>
      </c>
      <c r="J44" s="1">
        <f>(B44*0.1)+(C44*0.1)+(D44*0.2)+(E44*0.6)</f>
        <v>67.2</v>
      </c>
      <c r="K44" s="1">
        <f>(B44*0.1)+(C44*0.1)+(D44*0.1)+(E44*0.7)</f>
        <v>69.599999999999994</v>
      </c>
      <c r="L44" s="1">
        <v>50</v>
      </c>
    </row>
    <row r="45" spans="1:12" x14ac:dyDescent="0.25">
      <c r="A45" s="1" t="s">
        <v>192</v>
      </c>
      <c r="B45" s="1">
        <v>70</v>
      </c>
      <c r="C45" s="1">
        <v>74</v>
      </c>
      <c r="D45" s="1">
        <v>78</v>
      </c>
      <c r="E45" s="1">
        <v>62</v>
      </c>
      <c r="F45" s="1">
        <f>(B45*0.1)+(C45*0.3)+(D45*0.1)+(E45*0.5)</f>
        <v>68</v>
      </c>
      <c r="G45" s="1">
        <f>(B45*0.2)+(C45*0.2)+(D45*0.1)+(E45*0.5)</f>
        <v>67.599999999999994</v>
      </c>
      <c r="H45" s="1">
        <f>(B45*0.1)+(C45*0.1)+(D45*0.3)+(E45*0.5)</f>
        <v>68.8</v>
      </c>
      <c r="I45" s="1">
        <f>(B45*0.3)+(C45*0.1)+(D45*0.1)+(E45*0.5)</f>
        <v>67.2</v>
      </c>
      <c r="J45" s="1">
        <f>(B45*0.1)+(C45*0.1)+(D45*0.2)+(E45*0.6)</f>
        <v>67.199999999999989</v>
      </c>
      <c r="K45" s="1">
        <f>(B45*0.1)+(C45*0.1)+(D45*0.1)+(E45*0.7)</f>
        <v>65.599999999999994</v>
      </c>
      <c r="L45" s="1">
        <v>70</v>
      </c>
    </row>
    <row r="46" spans="1:12" x14ac:dyDescent="0.25">
      <c r="A46" s="1" t="s">
        <v>151</v>
      </c>
      <c r="B46" s="1">
        <v>66</v>
      </c>
      <c r="C46" s="1">
        <v>66</v>
      </c>
      <c r="D46" s="1">
        <v>50</v>
      </c>
      <c r="E46" s="1">
        <v>70</v>
      </c>
      <c r="F46" s="1">
        <f>(B46*0.1)+(C46*0.3)+(D46*0.1)+(E46*0.5)</f>
        <v>66.400000000000006</v>
      </c>
      <c r="G46" s="1">
        <f>(B46*0.2)+(C46*0.2)+(D46*0.1)+(E46*0.5)</f>
        <v>66.400000000000006</v>
      </c>
      <c r="H46" s="1">
        <f>(B46*0.1)+(C46*0.1)+(D46*0.3)+(E46*0.5)</f>
        <v>63.2</v>
      </c>
      <c r="I46" s="1">
        <f>(B46*0.3)+(C46*0.1)+(D46*0.1)+(E46*0.5)</f>
        <v>66.400000000000006</v>
      </c>
      <c r="J46" s="1">
        <f>(B46*0.1)+(C46*0.1)+(D46*0.2)+(E46*0.6)</f>
        <v>65.2</v>
      </c>
      <c r="K46" s="1">
        <f>(B46*0.1)+(C46*0.1)+(D46*0.1)+(E46*0.7)</f>
        <v>67.2</v>
      </c>
      <c r="L46" s="1">
        <v>66</v>
      </c>
    </row>
    <row r="47" spans="1:12" x14ac:dyDescent="0.25">
      <c r="A47" s="1" t="s">
        <v>45</v>
      </c>
      <c r="B47" s="1">
        <v>54</v>
      </c>
      <c r="C47" s="1">
        <v>70</v>
      </c>
      <c r="D47" s="1">
        <v>70</v>
      </c>
      <c r="E47" s="1">
        <v>78</v>
      </c>
      <c r="F47" s="1">
        <f>(B47*0.1)+(C47*0.3)+(D47*0.1)+(E47*0.5)</f>
        <v>72.400000000000006</v>
      </c>
      <c r="G47" s="1">
        <f>(B47*0.2)+(C47*0.2)+(D47*0.1)+(E47*0.5)</f>
        <v>70.8</v>
      </c>
      <c r="H47" s="1">
        <f>(B47*0.1)+(C47*0.1)+(D47*0.3)+(E47*0.5)</f>
        <v>72.400000000000006</v>
      </c>
      <c r="I47" s="1">
        <f>(B47*0.3)+(C47*0.1)+(D47*0.1)+(E47*0.5)</f>
        <v>69.2</v>
      </c>
      <c r="J47" s="1">
        <f>(B47*0.1)+(C47*0.1)+(D47*0.2)+(E47*0.6)</f>
        <v>73.199999999999989</v>
      </c>
      <c r="K47" s="1">
        <f>(B47*0.1)+(C47*0.1)+(D47*0.1)+(E47*0.7)</f>
        <v>74</v>
      </c>
      <c r="L47" s="1">
        <v>62</v>
      </c>
    </row>
    <row r="48" spans="1:12" x14ac:dyDescent="0.25">
      <c r="A48" s="1" t="s">
        <v>189</v>
      </c>
      <c r="B48" s="1">
        <v>70</v>
      </c>
      <c r="C48" s="1">
        <v>74</v>
      </c>
      <c r="D48" s="1">
        <v>70</v>
      </c>
      <c r="E48" s="1">
        <v>62</v>
      </c>
      <c r="F48" s="1">
        <f>(B48*0.1)+(C48*0.3)+(D48*0.1)+(E48*0.5)</f>
        <v>67.2</v>
      </c>
      <c r="G48" s="1">
        <f>(B48*0.2)+(C48*0.2)+(D48*0.1)+(E48*0.5)</f>
        <v>66.8</v>
      </c>
      <c r="H48" s="1">
        <f>(B48*0.1)+(C48*0.1)+(D48*0.3)+(E48*0.5)</f>
        <v>66.400000000000006</v>
      </c>
      <c r="I48" s="1">
        <f>(B48*0.3)+(C48*0.1)+(D48*0.1)+(E48*0.5)</f>
        <v>66.400000000000006</v>
      </c>
      <c r="J48" s="1">
        <f>(B48*0.1)+(C48*0.1)+(D48*0.2)+(E48*0.6)</f>
        <v>65.599999999999994</v>
      </c>
      <c r="K48" s="1">
        <f>(B48*0.1)+(C48*0.1)+(D48*0.1)+(E48*0.7)</f>
        <v>64.8</v>
      </c>
      <c r="L48" s="1">
        <v>66</v>
      </c>
    </row>
    <row r="49" spans="1:12" x14ac:dyDescent="0.25">
      <c r="A49" s="1" t="s">
        <v>191</v>
      </c>
      <c r="B49" s="1">
        <v>70</v>
      </c>
      <c r="C49" s="1">
        <v>74</v>
      </c>
      <c r="D49" s="1">
        <v>74</v>
      </c>
      <c r="E49" s="1">
        <v>62</v>
      </c>
      <c r="F49" s="1">
        <f>(B49*0.1)+(C49*0.3)+(D49*0.1)+(E49*0.5)</f>
        <v>67.599999999999994</v>
      </c>
      <c r="G49" s="1">
        <f>(B49*0.2)+(C49*0.2)+(D49*0.1)+(E49*0.5)</f>
        <v>67.2</v>
      </c>
      <c r="H49" s="1">
        <f>(B49*0.1)+(C49*0.1)+(D49*0.3)+(E49*0.5)</f>
        <v>67.599999999999994</v>
      </c>
      <c r="I49" s="1">
        <f>(B49*0.3)+(C49*0.1)+(D49*0.1)+(E49*0.5)</f>
        <v>66.8</v>
      </c>
      <c r="J49" s="1">
        <f>(B49*0.1)+(C49*0.1)+(D49*0.2)+(E49*0.6)</f>
        <v>66.400000000000006</v>
      </c>
      <c r="K49" s="1">
        <f>(B49*0.1)+(C49*0.1)+(D49*0.1)+(E49*0.7)</f>
        <v>65.2</v>
      </c>
      <c r="L49" s="1">
        <v>66</v>
      </c>
    </row>
    <row r="50" spans="1:12" x14ac:dyDescent="0.25">
      <c r="A50" s="1" t="s">
        <v>95</v>
      </c>
      <c r="B50" s="1">
        <v>62</v>
      </c>
      <c r="C50" s="1">
        <v>66</v>
      </c>
      <c r="D50" s="1">
        <v>62</v>
      </c>
      <c r="E50" s="1">
        <v>70</v>
      </c>
      <c r="F50" s="1">
        <f>(B50*0.1)+(C50*0.3)+(D50*0.1)+(E50*0.5)</f>
        <v>67.2</v>
      </c>
      <c r="G50" s="1">
        <f>(B50*0.2)+(C50*0.2)+(D50*0.1)+(E50*0.5)</f>
        <v>66.8</v>
      </c>
      <c r="H50" s="1">
        <f>(B50*0.1)+(C50*0.1)+(D50*0.3)+(E50*0.5)</f>
        <v>66.400000000000006</v>
      </c>
      <c r="I50" s="1">
        <f>(B50*0.3)+(C50*0.1)+(D50*0.1)+(E50*0.5)</f>
        <v>66.400000000000006</v>
      </c>
      <c r="J50" s="1">
        <f>(B50*0.1)+(C50*0.1)+(D50*0.2)+(E50*0.6)</f>
        <v>67.2</v>
      </c>
      <c r="K50" s="1">
        <f>(B50*0.1)+(C50*0.1)+(D50*0.1)+(E50*0.7)</f>
        <v>68</v>
      </c>
      <c r="L50" s="1">
        <v>70</v>
      </c>
    </row>
    <row r="51" spans="1:12" x14ac:dyDescent="0.25">
      <c r="A51" s="1" t="s">
        <v>64</v>
      </c>
      <c r="B51" s="1">
        <v>58</v>
      </c>
      <c r="C51" s="1">
        <v>66</v>
      </c>
      <c r="D51" s="1">
        <v>70</v>
      </c>
      <c r="E51" s="1">
        <v>62</v>
      </c>
      <c r="F51" s="1">
        <f>(B51*0.1)+(C51*0.3)+(D51*0.1)+(E51*0.5)</f>
        <v>63.6</v>
      </c>
      <c r="G51" s="1">
        <f>(B51*0.2)+(C51*0.2)+(D51*0.1)+(E51*0.5)</f>
        <v>62.800000000000004</v>
      </c>
      <c r="H51" s="1">
        <f>(B51*0.1)+(C51*0.1)+(D51*0.3)+(E51*0.5)</f>
        <v>64.400000000000006</v>
      </c>
      <c r="I51" s="1">
        <f>(B51*0.3)+(C51*0.1)+(D51*0.1)+(E51*0.5)</f>
        <v>62</v>
      </c>
      <c r="J51" s="1">
        <f>(B51*0.1)+(C51*0.1)+(D51*0.2)+(E51*0.6)</f>
        <v>63.599999999999994</v>
      </c>
      <c r="K51" s="1">
        <f>(B51*0.1)+(C51*0.1)+(D51*0.1)+(E51*0.7)</f>
        <v>62.8</v>
      </c>
      <c r="L51" s="1">
        <v>62</v>
      </c>
    </row>
    <row r="52" spans="1:12" x14ac:dyDescent="0.25">
      <c r="A52" s="1" t="s">
        <v>115</v>
      </c>
      <c r="B52" s="1">
        <v>62</v>
      </c>
      <c r="C52" s="1">
        <v>74</v>
      </c>
      <c r="D52" s="1">
        <v>66</v>
      </c>
      <c r="E52" s="1">
        <v>62</v>
      </c>
      <c r="F52" s="1">
        <f>(B52*0.1)+(C52*0.3)+(D52*0.1)+(E52*0.5)</f>
        <v>66</v>
      </c>
      <c r="G52" s="1">
        <f>(B52*0.2)+(C52*0.2)+(D52*0.1)+(E52*0.5)</f>
        <v>64.800000000000011</v>
      </c>
      <c r="H52" s="1">
        <f>(B52*0.1)+(C52*0.1)+(D52*0.3)+(E52*0.5)</f>
        <v>64.400000000000006</v>
      </c>
      <c r="I52" s="1">
        <f>(B52*0.3)+(C52*0.1)+(D52*0.1)+(E52*0.5)</f>
        <v>63.6</v>
      </c>
      <c r="J52" s="1">
        <f>(B52*0.1)+(C52*0.1)+(D52*0.2)+(E52*0.6)</f>
        <v>64</v>
      </c>
      <c r="K52" s="1">
        <f>(B52*0.1)+(C52*0.1)+(D52*0.1)+(E52*0.7)</f>
        <v>63.6</v>
      </c>
      <c r="L52" s="1">
        <v>58</v>
      </c>
    </row>
    <row r="53" spans="1:12" x14ac:dyDescent="0.25">
      <c r="A53" s="1" t="s">
        <v>252</v>
      </c>
      <c r="B53" s="1">
        <v>78</v>
      </c>
      <c r="C53" s="1">
        <v>78</v>
      </c>
      <c r="D53" s="1">
        <v>86</v>
      </c>
      <c r="E53" s="1">
        <v>74</v>
      </c>
      <c r="F53" s="1">
        <f>(B53*0.1)+(C53*0.3)+(D53*0.1)+(E53*0.5)</f>
        <v>76.8</v>
      </c>
      <c r="G53" s="1">
        <f>(B53*0.2)+(C53*0.2)+(D53*0.1)+(E53*0.5)</f>
        <v>76.800000000000011</v>
      </c>
      <c r="H53" s="1">
        <f>(B53*0.1)+(C53*0.1)+(D53*0.3)+(E53*0.5)</f>
        <v>78.400000000000006</v>
      </c>
      <c r="I53" s="1">
        <f>(B53*0.3)+(C53*0.1)+(D53*0.1)+(E53*0.5)</f>
        <v>76.8</v>
      </c>
      <c r="J53" s="1">
        <f>(B53*0.1)+(C53*0.1)+(D53*0.2)+(E53*0.6)</f>
        <v>77.199999999999989</v>
      </c>
      <c r="K53" s="1">
        <f>(B53*0.1)+(C53*0.1)+(D53*0.1)+(E53*0.7)</f>
        <v>76</v>
      </c>
      <c r="L53" s="1">
        <v>70</v>
      </c>
    </row>
    <row r="54" spans="1:12" x14ac:dyDescent="0.25">
      <c r="A54" s="1" t="s">
        <v>110</v>
      </c>
      <c r="B54" s="1">
        <v>62</v>
      </c>
      <c r="C54" s="1">
        <v>70</v>
      </c>
      <c r="D54" s="1">
        <v>70</v>
      </c>
      <c r="E54" s="1">
        <v>66</v>
      </c>
      <c r="F54" s="1">
        <f>(B54*0.1)+(C54*0.3)+(D54*0.1)+(E54*0.5)</f>
        <v>67.2</v>
      </c>
      <c r="G54" s="1">
        <f>(B54*0.2)+(C54*0.2)+(D54*0.1)+(E54*0.5)</f>
        <v>66.400000000000006</v>
      </c>
      <c r="H54" s="1">
        <f>(B54*0.1)+(C54*0.1)+(D54*0.3)+(E54*0.5)</f>
        <v>67.2</v>
      </c>
      <c r="I54" s="1">
        <f>(B54*0.3)+(C54*0.1)+(D54*0.1)+(E54*0.5)</f>
        <v>65.599999999999994</v>
      </c>
      <c r="J54" s="1">
        <f>(B54*0.1)+(C54*0.1)+(D54*0.2)+(E54*0.6)</f>
        <v>66.8</v>
      </c>
      <c r="K54" s="1">
        <f>(B54*0.1)+(C54*0.1)+(D54*0.1)+(E54*0.7)</f>
        <v>66.399999999999991</v>
      </c>
      <c r="L54" s="1">
        <v>62</v>
      </c>
    </row>
    <row r="55" spans="1:12" x14ac:dyDescent="0.25">
      <c r="A55" s="1" t="s">
        <v>48</v>
      </c>
      <c r="B55" s="1">
        <v>54</v>
      </c>
      <c r="C55" s="1">
        <v>70</v>
      </c>
      <c r="D55" s="1">
        <v>86</v>
      </c>
      <c r="E55" s="1">
        <v>70</v>
      </c>
      <c r="F55" s="1">
        <f>(B55*0.1)+(C55*0.3)+(D55*0.1)+(E55*0.5)</f>
        <v>70</v>
      </c>
      <c r="G55" s="1">
        <f>(B55*0.2)+(C55*0.2)+(D55*0.1)+(E55*0.5)</f>
        <v>68.400000000000006</v>
      </c>
      <c r="H55" s="1">
        <f>(B55*0.1)+(C55*0.1)+(D55*0.3)+(E55*0.5)</f>
        <v>73.2</v>
      </c>
      <c r="I55" s="1">
        <f>(B55*0.3)+(C55*0.1)+(D55*0.1)+(E55*0.5)</f>
        <v>66.8</v>
      </c>
      <c r="J55" s="1">
        <f>(B55*0.1)+(C55*0.1)+(D55*0.2)+(E55*0.6)</f>
        <v>71.599999999999994</v>
      </c>
      <c r="K55" s="1">
        <f>(B55*0.1)+(C55*0.1)+(D55*0.1)+(E55*0.7)</f>
        <v>70</v>
      </c>
      <c r="L55" s="1">
        <v>62</v>
      </c>
    </row>
    <row r="56" spans="1:12" x14ac:dyDescent="0.25">
      <c r="A56" s="1" t="s">
        <v>158</v>
      </c>
      <c r="B56" s="1">
        <v>66</v>
      </c>
      <c r="C56" s="1">
        <v>74</v>
      </c>
      <c r="D56" s="1">
        <v>50</v>
      </c>
      <c r="E56" s="1">
        <v>50</v>
      </c>
      <c r="F56" s="1">
        <f>(B56*0.1)+(C56*0.3)+(D56*0.1)+(E56*0.5)</f>
        <v>58.8</v>
      </c>
      <c r="G56" s="1">
        <f>(B56*0.2)+(C56*0.2)+(D56*0.1)+(E56*0.5)</f>
        <v>58</v>
      </c>
      <c r="H56" s="1">
        <f>(B56*0.1)+(C56*0.1)+(D56*0.3)+(E56*0.5)</f>
        <v>54</v>
      </c>
      <c r="I56" s="1">
        <f>(B56*0.3)+(C56*0.1)+(D56*0.1)+(E56*0.5)</f>
        <v>57.2</v>
      </c>
      <c r="J56" s="1">
        <f>(B56*0.1)+(C56*0.1)+(D56*0.2)+(E56*0.6)</f>
        <v>54</v>
      </c>
      <c r="K56" s="1">
        <f>(B56*0.1)+(C56*0.1)+(D56*0.1)+(E56*0.7)</f>
        <v>54</v>
      </c>
      <c r="L56" s="1">
        <v>50</v>
      </c>
    </row>
    <row r="57" spans="1:12" x14ac:dyDescent="0.25">
      <c r="A57" s="1" t="s">
        <v>271</v>
      </c>
      <c r="B57" s="1">
        <v>82</v>
      </c>
      <c r="C57" s="1">
        <v>86</v>
      </c>
      <c r="D57" s="1">
        <v>74</v>
      </c>
      <c r="E57" s="1">
        <v>82</v>
      </c>
      <c r="F57" s="1">
        <f>(B57*0.1)+(C57*0.3)+(D57*0.1)+(E57*0.5)</f>
        <v>82.4</v>
      </c>
      <c r="G57" s="1">
        <f>(B57*0.2)+(C57*0.2)+(D57*0.1)+(E57*0.5)</f>
        <v>82</v>
      </c>
      <c r="H57" s="1">
        <f>(B57*0.1)+(C57*0.1)+(D57*0.3)+(E57*0.5)</f>
        <v>80</v>
      </c>
      <c r="I57" s="1">
        <f>(B57*0.3)+(C57*0.1)+(D57*0.1)+(E57*0.5)</f>
        <v>81.599999999999994</v>
      </c>
      <c r="J57" s="1">
        <f>(B57*0.1)+(C57*0.1)+(D57*0.2)+(E57*0.6)</f>
        <v>80.8</v>
      </c>
      <c r="K57" s="1">
        <f>(B57*0.1)+(C57*0.1)+(D57*0.1)+(E57*0.7)</f>
        <v>81.599999999999994</v>
      </c>
      <c r="L57" s="1">
        <v>70</v>
      </c>
    </row>
    <row r="58" spans="1:12" x14ac:dyDescent="0.25">
      <c r="A58" s="1" t="s">
        <v>37</v>
      </c>
      <c r="B58" s="1">
        <v>54</v>
      </c>
      <c r="C58" s="1">
        <v>66</v>
      </c>
      <c r="D58" s="1">
        <v>70</v>
      </c>
      <c r="E58" s="1">
        <v>62</v>
      </c>
      <c r="F58" s="1">
        <f>(B58*0.1)+(C58*0.3)+(D58*0.1)+(E58*0.5)</f>
        <v>63.2</v>
      </c>
      <c r="G58" s="1">
        <f>(B58*0.2)+(C58*0.2)+(D58*0.1)+(E58*0.5)</f>
        <v>62</v>
      </c>
      <c r="H58" s="1">
        <f>(B58*0.1)+(C58*0.1)+(D58*0.3)+(E58*0.5)</f>
        <v>64</v>
      </c>
      <c r="I58" s="1">
        <f>(B58*0.3)+(C58*0.1)+(D58*0.1)+(E58*0.5)</f>
        <v>60.8</v>
      </c>
      <c r="J58" s="1">
        <f>(B58*0.1)+(C58*0.1)+(D58*0.2)+(E58*0.6)</f>
        <v>63.199999999999996</v>
      </c>
      <c r="K58" s="1">
        <f>(B58*0.1)+(C58*0.1)+(D58*0.1)+(E58*0.7)</f>
        <v>62.4</v>
      </c>
      <c r="L58" s="1">
        <v>62</v>
      </c>
    </row>
    <row r="59" spans="1:12" x14ac:dyDescent="0.25">
      <c r="A59" s="1" t="s">
        <v>187</v>
      </c>
      <c r="B59" s="1">
        <v>70</v>
      </c>
      <c r="C59" s="1">
        <v>74</v>
      </c>
      <c r="D59" s="1">
        <v>62</v>
      </c>
      <c r="E59" s="1">
        <v>62</v>
      </c>
      <c r="F59" s="1">
        <f>(B59*0.1)+(C59*0.3)+(D59*0.1)+(E59*0.5)</f>
        <v>66.400000000000006</v>
      </c>
      <c r="G59" s="1">
        <f>(B59*0.2)+(C59*0.2)+(D59*0.1)+(E59*0.5)</f>
        <v>66</v>
      </c>
      <c r="H59" s="1">
        <f>(B59*0.1)+(C59*0.1)+(D59*0.3)+(E59*0.5)</f>
        <v>64</v>
      </c>
      <c r="I59" s="1">
        <f>(B59*0.3)+(C59*0.1)+(D59*0.1)+(E59*0.5)</f>
        <v>65.599999999999994</v>
      </c>
      <c r="J59" s="1">
        <f>(B59*0.1)+(C59*0.1)+(D59*0.2)+(E59*0.6)</f>
        <v>64</v>
      </c>
      <c r="K59" s="1">
        <f>(B59*0.1)+(C59*0.1)+(D59*0.1)+(E59*0.7)</f>
        <v>64</v>
      </c>
      <c r="L59" s="1">
        <v>70</v>
      </c>
    </row>
    <row r="60" spans="1:12" x14ac:dyDescent="0.25">
      <c r="A60" s="1" t="s">
        <v>36</v>
      </c>
      <c r="B60" s="1">
        <v>54</v>
      </c>
      <c r="C60" s="1">
        <v>66</v>
      </c>
      <c r="D60" s="1">
        <v>58</v>
      </c>
      <c r="E60" s="1">
        <v>54</v>
      </c>
      <c r="F60" s="1">
        <f>(B60*0.1)+(C60*0.3)+(D60*0.1)+(E60*0.5)</f>
        <v>58</v>
      </c>
      <c r="G60" s="1">
        <f>(B60*0.2)+(C60*0.2)+(D60*0.1)+(E60*0.5)</f>
        <v>56.8</v>
      </c>
      <c r="H60" s="1">
        <f>(B60*0.1)+(C60*0.1)+(D60*0.3)+(E60*0.5)</f>
        <v>56.4</v>
      </c>
      <c r="I60" s="1">
        <f>(B60*0.3)+(C60*0.1)+(D60*0.1)+(E60*0.5)</f>
        <v>55.6</v>
      </c>
      <c r="J60" s="1">
        <f>(B60*0.1)+(C60*0.1)+(D60*0.2)+(E60*0.6)</f>
        <v>56</v>
      </c>
      <c r="K60" s="1">
        <f>(B60*0.1)+(C60*0.1)+(D60*0.1)+(E60*0.7)</f>
        <v>55.599999999999994</v>
      </c>
      <c r="L60" s="1">
        <v>50</v>
      </c>
    </row>
    <row r="61" spans="1:12" x14ac:dyDescent="0.25">
      <c r="A61" s="1" t="s">
        <v>71</v>
      </c>
      <c r="B61" s="1">
        <v>58</v>
      </c>
      <c r="C61" s="1">
        <v>70</v>
      </c>
      <c r="D61" s="1">
        <v>66</v>
      </c>
      <c r="E61" s="1">
        <v>66</v>
      </c>
      <c r="F61" s="1">
        <f>(B61*0.1)+(C61*0.3)+(D61*0.1)+(E61*0.5)</f>
        <v>66.400000000000006</v>
      </c>
      <c r="G61" s="1">
        <f>(B61*0.2)+(C61*0.2)+(D61*0.1)+(E61*0.5)</f>
        <v>65.2</v>
      </c>
      <c r="H61" s="1">
        <f>(B61*0.1)+(C61*0.1)+(D61*0.3)+(E61*0.5)</f>
        <v>65.599999999999994</v>
      </c>
      <c r="I61" s="1">
        <f>(B61*0.3)+(C61*0.1)+(D61*0.1)+(E61*0.5)</f>
        <v>64</v>
      </c>
      <c r="J61" s="1">
        <f>(B61*0.1)+(C61*0.1)+(D61*0.2)+(E61*0.6)</f>
        <v>65.599999999999994</v>
      </c>
      <c r="K61" s="1">
        <f>(B61*0.1)+(C61*0.1)+(D61*0.1)+(E61*0.7)</f>
        <v>65.599999999999994</v>
      </c>
      <c r="L61" s="1">
        <v>50</v>
      </c>
    </row>
    <row r="62" spans="1:12" x14ac:dyDescent="0.25">
      <c r="A62" s="1" t="s">
        <v>190</v>
      </c>
      <c r="B62" s="1">
        <v>70</v>
      </c>
      <c r="C62" s="1">
        <v>74</v>
      </c>
      <c r="D62" s="1">
        <v>70</v>
      </c>
      <c r="E62" s="1">
        <v>70</v>
      </c>
      <c r="F62" s="1">
        <f>(B62*0.1)+(C62*0.3)+(D62*0.1)+(E62*0.5)</f>
        <v>71.2</v>
      </c>
      <c r="G62" s="1">
        <f>(B62*0.2)+(C62*0.2)+(D62*0.1)+(E62*0.5)</f>
        <v>70.8</v>
      </c>
      <c r="H62" s="1">
        <f>(B62*0.1)+(C62*0.1)+(D62*0.3)+(E62*0.5)</f>
        <v>70.400000000000006</v>
      </c>
      <c r="I62" s="1">
        <f>(B62*0.3)+(C62*0.1)+(D62*0.1)+(E62*0.5)</f>
        <v>70.400000000000006</v>
      </c>
      <c r="J62" s="1">
        <f>(B62*0.1)+(C62*0.1)+(D62*0.2)+(E62*0.6)</f>
        <v>70.400000000000006</v>
      </c>
      <c r="K62" s="1">
        <f>(B62*0.1)+(C62*0.1)+(D62*0.1)+(E62*0.7)</f>
        <v>70.400000000000006</v>
      </c>
      <c r="L62" s="1">
        <v>70</v>
      </c>
    </row>
    <row r="63" spans="1:12" x14ac:dyDescent="0.25">
      <c r="A63" s="1" t="s">
        <v>119</v>
      </c>
      <c r="B63" s="1">
        <v>62</v>
      </c>
      <c r="C63" s="1">
        <v>74</v>
      </c>
      <c r="D63" s="1">
        <v>70</v>
      </c>
      <c r="E63" s="1">
        <v>62</v>
      </c>
      <c r="F63" s="1">
        <f>(B63*0.1)+(C63*0.3)+(D63*0.1)+(E63*0.5)</f>
        <v>66.400000000000006</v>
      </c>
      <c r="G63" s="1">
        <f>(B63*0.2)+(C63*0.2)+(D63*0.1)+(E63*0.5)</f>
        <v>65.2</v>
      </c>
      <c r="H63" s="1">
        <f>(B63*0.1)+(C63*0.1)+(D63*0.3)+(E63*0.5)</f>
        <v>65.599999999999994</v>
      </c>
      <c r="I63" s="1">
        <f>(B63*0.3)+(C63*0.1)+(D63*0.1)+(E63*0.5)</f>
        <v>64</v>
      </c>
      <c r="J63" s="1">
        <f>(B63*0.1)+(C63*0.1)+(D63*0.2)+(E63*0.6)</f>
        <v>64.8</v>
      </c>
      <c r="K63" s="1">
        <f>(B63*0.1)+(C63*0.1)+(D63*0.1)+(E63*0.7)</f>
        <v>64</v>
      </c>
      <c r="L63" s="1">
        <v>58</v>
      </c>
    </row>
    <row r="64" spans="1:12" x14ac:dyDescent="0.25">
      <c r="A64" s="1" t="s">
        <v>154</v>
      </c>
      <c r="B64" s="1">
        <v>66</v>
      </c>
      <c r="C64" s="1">
        <v>70</v>
      </c>
      <c r="D64" s="1">
        <v>66</v>
      </c>
      <c r="E64" s="1">
        <v>62</v>
      </c>
      <c r="F64" s="1">
        <f>(B64*0.1)+(C64*0.3)+(D64*0.1)+(E64*0.5)</f>
        <v>65.2</v>
      </c>
      <c r="G64" s="1">
        <f>(B64*0.2)+(C64*0.2)+(D64*0.1)+(E64*0.5)</f>
        <v>64.800000000000011</v>
      </c>
      <c r="H64" s="1">
        <f>(B64*0.1)+(C64*0.1)+(D64*0.3)+(E64*0.5)</f>
        <v>64.400000000000006</v>
      </c>
      <c r="I64" s="1">
        <f>(B64*0.3)+(C64*0.1)+(D64*0.1)+(E64*0.5)</f>
        <v>64.400000000000006</v>
      </c>
      <c r="J64" s="1">
        <f>(B64*0.1)+(C64*0.1)+(D64*0.2)+(E64*0.6)</f>
        <v>64</v>
      </c>
      <c r="K64" s="1">
        <f>(B64*0.1)+(C64*0.1)+(D64*0.1)+(E64*0.7)</f>
        <v>63.6</v>
      </c>
      <c r="L64" s="1">
        <v>54</v>
      </c>
    </row>
    <row r="65" spans="1:12" x14ac:dyDescent="0.25">
      <c r="A65" s="1" t="s">
        <v>55</v>
      </c>
      <c r="B65" s="1">
        <v>54</v>
      </c>
      <c r="C65" s="1">
        <v>82</v>
      </c>
      <c r="D65" s="1">
        <v>78</v>
      </c>
      <c r="E65" s="1">
        <v>54</v>
      </c>
      <c r="F65" s="1">
        <f>(B65*0.1)+(C65*0.3)+(D65*0.1)+(E65*0.5)</f>
        <v>64.8</v>
      </c>
      <c r="G65" s="1">
        <f>(B65*0.2)+(C65*0.2)+(D65*0.1)+(E65*0.5)</f>
        <v>62</v>
      </c>
      <c r="H65" s="1">
        <f>(B65*0.1)+(C65*0.1)+(D65*0.3)+(E65*0.5)</f>
        <v>64</v>
      </c>
      <c r="I65" s="1">
        <f>(B65*0.3)+(C65*0.1)+(D65*0.1)+(E65*0.5)</f>
        <v>59.2</v>
      </c>
      <c r="J65" s="1">
        <f>(B65*0.1)+(C65*0.1)+(D65*0.2)+(E65*0.6)</f>
        <v>61.6</v>
      </c>
      <c r="K65" s="1">
        <f>(B65*0.1)+(C65*0.1)+(D65*0.1)+(E65*0.7)</f>
        <v>59.2</v>
      </c>
      <c r="L65" s="1">
        <v>50</v>
      </c>
    </row>
    <row r="66" spans="1:12" x14ac:dyDescent="0.25">
      <c r="A66" s="1" t="s">
        <v>50</v>
      </c>
      <c r="B66" s="1">
        <v>54</v>
      </c>
      <c r="C66" s="1">
        <v>74</v>
      </c>
      <c r="D66" s="1">
        <v>54</v>
      </c>
      <c r="E66" s="1">
        <v>70</v>
      </c>
      <c r="F66" s="1">
        <f>(B66*0.1)+(C66*0.3)+(D66*0.1)+(E66*0.5)</f>
        <v>68</v>
      </c>
      <c r="G66" s="1">
        <f>(B66*0.2)+(C66*0.2)+(D66*0.1)+(E66*0.5)</f>
        <v>66</v>
      </c>
      <c r="H66" s="1">
        <f>(B66*0.1)+(C66*0.1)+(D66*0.3)+(E66*0.5)</f>
        <v>64</v>
      </c>
      <c r="I66" s="1">
        <f>(B66*0.3)+(C66*0.1)+(D66*0.1)+(E66*0.5)</f>
        <v>64</v>
      </c>
      <c r="J66" s="1">
        <f>(B66*0.1)+(C66*0.1)+(D66*0.2)+(E66*0.6)</f>
        <v>65.599999999999994</v>
      </c>
      <c r="K66" s="1">
        <f>(B66*0.1)+(C66*0.1)+(D66*0.1)+(E66*0.7)</f>
        <v>67.2</v>
      </c>
      <c r="L66" s="1">
        <v>50</v>
      </c>
    </row>
    <row r="67" spans="1:12" x14ac:dyDescent="0.25">
      <c r="A67" s="1" t="s">
        <v>281</v>
      </c>
      <c r="B67" s="1">
        <v>86</v>
      </c>
      <c r="C67" s="1">
        <v>82</v>
      </c>
      <c r="D67" s="1">
        <v>86</v>
      </c>
      <c r="E67" s="1">
        <v>70</v>
      </c>
      <c r="F67" s="1">
        <f>(B67*0.1)+(C67*0.3)+(D67*0.1)+(E67*0.5)</f>
        <v>76.8</v>
      </c>
      <c r="G67" s="1">
        <f>(B67*0.2)+(C67*0.2)+(D67*0.1)+(E67*0.5)</f>
        <v>77.2</v>
      </c>
      <c r="H67" s="1">
        <f>(B67*0.1)+(C67*0.1)+(D67*0.3)+(E67*0.5)</f>
        <v>77.599999999999994</v>
      </c>
      <c r="I67" s="1">
        <f>(B67*0.3)+(C67*0.1)+(D67*0.1)+(E67*0.5)</f>
        <v>77.599999999999994</v>
      </c>
      <c r="J67" s="1">
        <f>(B67*0.1)+(C67*0.1)+(D67*0.2)+(E67*0.6)</f>
        <v>76</v>
      </c>
      <c r="K67" s="1">
        <f>(B67*0.1)+(C67*0.1)+(D67*0.1)+(E67*0.7)</f>
        <v>74.400000000000006</v>
      </c>
      <c r="L67" s="1">
        <v>70</v>
      </c>
    </row>
    <row r="68" spans="1:12" x14ac:dyDescent="0.25">
      <c r="A68" s="1" t="s">
        <v>218</v>
      </c>
      <c r="B68" s="1">
        <v>74</v>
      </c>
      <c r="C68" s="1">
        <v>74</v>
      </c>
      <c r="D68" s="1">
        <v>74</v>
      </c>
      <c r="E68" s="1">
        <v>66</v>
      </c>
      <c r="F68" s="1">
        <f>(B68*0.1)+(C68*0.3)+(D68*0.1)+(E68*0.5)</f>
        <v>70</v>
      </c>
      <c r="G68" s="1">
        <f>(B68*0.2)+(C68*0.2)+(D68*0.1)+(E68*0.5)</f>
        <v>70</v>
      </c>
      <c r="H68" s="1">
        <f>(B68*0.1)+(C68*0.1)+(D68*0.3)+(E68*0.5)</f>
        <v>70</v>
      </c>
      <c r="I68" s="1">
        <f>(B68*0.3)+(C68*0.1)+(D68*0.1)+(E68*0.5)</f>
        <v>70</v>
      </c>
      <c r="J68" s="1">
        <f>(B68*0.1)+(C68*0.1)+(D68*0.2)+(E68*0.6)</f>
        <v>69.2</v>
      </c>
      <c r="K68" s="1">
        <f>(B68*0.1)+(C68*0.1)+(D68*0.1)+(E68*0.7)</f>
        <v>68.400000000000006</v>
      </c>
      <c r="L68" s="1">
        <v>70</v>
      </c>
    </row>
    <row r="69" spans="1:12" x14ac:dyDescent="0.25">
      <c r="A69" s="1" t="s">
        <v>49</v>
      </c>
      <c r="B69" s="1">
        <v>54</v>
      </c>
      <c r="C69" s="1">
        <v>74</v>
      </c>
      <c r="D69" s="1">
        <v>50</v>
      </c>
      <c r="E69" s="1">
        <v>74</v>
      </c>
      <c r="F69" s="1">
        <f>(B69*0.1)+(C69*0.3)+(D69*0.1)+(E69*0.5)</f>
        <v>69.599999999999994</v>
      </c>
      <c r="G69" s="1">
        <f>(B69*0.2)+(C69*0.2)+(D69*0.1)+(E69*0.5)</f>
        <v>67.599999999999994</v>
      </c>
      <c r="H69" s="1">
        <f>(B69*0.1)+(C69*0.1)+(D69*0.3)+(E69*0.5)</f>
        <v>64.8</v>
      </c>
      <c r="I69" s="1">
        <f>(B69*0.3)+(C69*0.1)+(D69*0.1)+(E69*0.5)</f>
        <v>65.599999999999994</v>
      </c>
      <c r="J69" s="1">
        <f>(B69*0.1)+(C69*0.1)+(D69*0.2)+(E69*0.6)</f>
        <v>67.2</v>
      </c>
      <c r="K69" s="1">
        <f>(B69*0.1)+(C69*0.1)+(D69*0.1)+(E69*0.7)</f>
        <v>69.599999999999994</v>
      </c>
      <c r="L69" s="1">
        <v>62</v>
      </c>
    </row>
    <row r="70" spans="1:12" x14ac:dyDescent="0.25">
      <c r="A70" s="1" t="s">
        <v>101</v>
      </c>
      <c r="B70" s="1">
        <v>62</v>
      </c>
      <c r="C70" s="1">
        <v>66</v>
      </c>
      <c r="D70" s="1">
        <v>74</v>
      </c>
      <c r="E70" s="1">
        <v>70</v>
      </c>
      <c r="F70" s="1">
        <f>(B70*0.1)+(C70*0.3)+(D70*0.1)+(E70*0.5)</f>
        <v>68.400000000000006</v>
      </c>
      <c r="G70" s="1">
        <f>(B70*0.2)+(C70*0.2)+(D70*0.1)+(E70*0.5)</f>
        <v>68</v>
      </c>
      <c r="H70" s="1">
        <f>(B70*0.1)+(C70*0.1)+(D70*0.3)+(E70*0.5)</f>
        <v>70</v>
      </c>
      <c r="I70" s="1">
        <f>(B70*0.3)+(C70*0.1)+(D70*0.1)+(E70*0.5)</f>
        <v>67.599999999999994</v>
      </c>
      <c r="J70" s="1">
        <f>(B70*0.1)+(C70*0.1)+(D70*0.2)+(E70*0.6)</f>
        <v>69.599999999999994</v>
      </c>
      <c r="K70" s="1">
        <f>(B70*0.1)+(C70*0.1)+(D70*0.1)+(E70*0.7)</f>
        <v>69.2</v>
      </c>
      <c r="L70" s="1">
        <v>58</v>
      </c>
    </row>
    <row r="71" spans="1:12" x14ac:dyDescent="0.25">
      <c r="A71" s="1" t="s">
        <v>112</v>
      </c>
      <c r="B71" s="1">
        <v>62</v>
      </c>
      <c r="C71" s="1">
        <v>74</v>
      </c>
      <c r="D71" s="1">
        <v>62</v>
      </c>
      <c r="E71" s="1">
        <v>70</v>
      </c>
      <c r="F71" s="1">
        <f>(B71*0.1)+(C71*0.3)+(D71*0.1)+(E71*0.5)</f>
        <v>69.599999999999994</v>
      </c>
      <c r="G71" s="1">
        <f>(B71*0.2)+(C71*0.2)+(D71*0.1)+(E71*0.5)</f>
        <v>68.400000000000006</v>
      </c>
      <c r="H71" s="1">
        <f>(B71*0.1)+(C71*0.1)+(D71*0.3)+(E71*0.5)</f>
        <v>67.2</v>
      </c>
      <c r="I71" s="1">
        <f>(B71*0.3)+(C71*0.1)+(D71*0.1)+(E71*0.5)</f>
        <v>67.2</v>
      </c>
      <c r="J71" s="1">
        <f>(B71*0.1)+(C71*0.1)+(D71*0.2)+(E71*0.6)</f>
        <v>68</v>
      </c>
      <c r="K71" s="1">
        <f>(B71*0.1)+(C71*0.1)+(D71*0.1)+(E71*0.7)</f>
        <v>68.8</v>
      </c>
      <c r="L71" s="1">
        <v>58</v>
      </c>
    </row>
    <row r="72" spans="1:12" x14ac:dyDescent="0.25">
      <c r="A72" s="1" t="s">
        <v>118</v>
      </c>
      <c r="B72" s="1">
        <v>62</v>
      </c>
      <c r="C72" s="1">
        <v>74</v>
      </c>
      <c r="D72" s="1">
        <v>70</v>
      </c>
      <c r="E72" s="1">
        <v>58</v>
      </c>
      <c r="F72" s="1">
        <f>(B72*0.1)+(C72*0.3)+(D72*0.1)+(E72*0.5)</f>
        <v>64.400000000000006</v>
      </c>
      <c r="G72" s="1">
        <f>(B72*0.2)+(C72*0.2)+(D72*0.1)+(E72*0.5)</f>
        <v>63.2</v>
      </c>
      <c r="H72" s="1">
        <f>(B72*0.1)+(C72*0.1)+(D72*0.3)+(E72*0.5)</f>
        <v>63.6</v>
      </c>
      <c r="I72" s="1">
        <f>(B72*0.3)+(C72*0.1)+(D72*0.1)+(E72*0.5)</f>
        <v>62</v>
      </c>
      <c r="J72" s="1">
        <f>(B72*0.1)+(C72*0.1)+(D72*0.2)+(E72*0.6)</f>
        <v>62.4</v>
      </c>
      <c r="K72" s="1">
        <f>(B72*0.1)+(C72*0.1)+(D72*0.1)+(E72*0.7)</f>
        <v>61.199999999999996</v>
      </c>
      <c r="L72" s="1">
        <v>54</v>
      </c>
    </row>
    <row r="73" spans="1:12" x14ac:dyDescent="0.25">
      <c r="A73" s="1" t="s">
        <v>76</v>
      </c>
      <c r="B73" s="1">
        <v>58</v>
      </c>
      <c r="C73" s="1">
        <v>74</v>
      </c>
      <c r="D73" s="1">
        <v>50</v>
      </c>
      <c r="E73" s="1">
        <v>66</v>
      </c>
      <c r="F73" s="1">
        <f>(B73*0.1)+(C73*0.3)+(D73*0.1)+(E73*0.5)</f>
        <v>66</v>
      </c>
      <c r="G73" s="1">
        <f>(B73*0.2)+(C73*0.2)+(D73*0.1)+(E73*0.5)</f>
        <v>64.400000000000006</v>
      </c>
      <c r="H73" s="1">
        <f>(B73*0.1)+(C73*0.1)+(D73*0.3)+(E73*0.5)</f>
        <v>61.2</v>
      </c>
      <c r="I73" s="1">
        <f>(B73*0.3)+(C73*0.1)+(D73*0.1)+(E73*0.5)</f>
        <v>62.8</v>
      </c>
      <c r="J73" s="1">
        <f>(B73*0.1)+(C73*0.1)+(D73*0.2)+(E73*0.6)</f>
        <v>62.800000000000004</v>
      </c>
      <c r="K73" s="1">
        <f>(B73*0.1)+(C73*0.1)+(D73*0.1)+(E73*0.7)</f>
        <v>64.400000000000006</v>
      </c>
      <c r="L73" s="1">
        <v>66</v>
      </c>
    </row>
    <row r="74" spans="1:12" x14ac:dyDescent="0.25">
      <c r="A74" s="1" t="s">
        <v>150</v>
      </c>
      <c r="B74" s="1">
        <v>66</v>
      </c>
      <c r="C74" s="1">
        <v>66</v>
      </c>
      <c r="D74" s="1">
        <v>50</v>
      </c>
      <c r="E74" s="1">
        <v>58</v>
      </c>
      <c r="F74" s="1">
        <f>(B74*0.1)+(C74*0.3)+(D74*0.1)+(E74*0.5)</f>
        <v>60.400000000000006</v>
      </c>
      <c r="G74" s="1">
        <f>(B74*0.2)+(C74*0.2)+(D74*0.1)+(E74*0.5)</f>
        <v>60.400000000000006</v>
      </c>
      <c r="H74" s="1">
        <f>(B74*0.1)+(C74*0.1)+(D74*0.3)+(E74*0.5)</f>
        <v>57.2</v>
      </c>
      <c r="I74" s="1">
        <f>(B74*0.3)+(C74*0.1)+(D74*0.1)+(E74*0.5)</f>
        <v>60.400000000000006</v>
      </c>
      <c r="J74" s="1">
        <f>(B74*0.1)+(C74*0.1)+(D74*0.2)+(E74*0.6)</f>
        <v>58</v>
      </c>
      <c r="K74" s="1">
        <f>(B74*0.1)+(C74*0.1)+(D74*0.1)+(E74*0.7)</f>
        <v>58.8</v>
      </c>
      <c r="L74" s="1">
        <v>54</v>
      </c>
    </row>
    <row r="75" spans="1:12" x14ac:dyDescent="0.25">
      <c r="A75" s="1" t="s">
        <v>78</v>
      </c>
      <c r="B75" s="1">
        <v>58</v>
      </c>
      <c r="C75" s="1">
        <v>74</v>
      </c>
      <c r="D75" s="1">
        <v>78</v>
      </c>
      <c r="E75" s="1">
        <v>54</v>
      </c>
      <c r="F75" s="1">
        <f>(B75*0.1)+(C75*0.3)+(D75*0.1)+(E75*0.5)</f>
        <v>62.8</v>
      </c>
      <c r="G75" s="1">
        <f>(B75*0.2)+(C75*0.2)+(D75*0.1)+(E75*0.5)</f>
        <v>61.2</v>
      </c>
      <c r="H75" s="1">
        <f>(B75*0.1)+(C75*0.1)+(D75*0.3)+(E75*0.5)</f>
        <v>63.6</v>
      </c>
      <c r="I75" s="1">
        <f>(B75*0.3)+(C75*0.1)+(D75*0.1)+(E75*0.5)</f>
        <v>59.599999999999994</v>
      </c>
      <c r="J75" s="1">
        <f>(B75*0.1)+(C75*0.1)+(D75*0.2)+(E75*0.6)</f>
        <v>61.2</v>
      </c>
      <c r="K75" s="1">
        <f>(B75*0.1)+(C75*0.1)+(D75*0.1)+(E75*0.7)</f>
        <v>58.8</v>
      </c>
      <c r="L75" s="1">
        <v>58</v>
      </c>
    </row>
    <row r="76" spans="1:12" x14ac:dyDescent="0.25">
      <c r="A76" s="1" t="s">
        <v>178</v>
      </c>
      <c r="B76" s="1">
        <v>70</v>
      </c>
      <c r="C76" s="1">
        <v>70</v>
      </c>
      <c r="D76" s="1">
        <v>50</v>
      </c>
      <c r="E76" s="1">
        <v>62</v>
      </c>
      <c r="F76" s="1">
        <f>(B76*0.1)+(C76*0.3)+(D76*0.1)+(E76*0.5)</f>
        <v>64</v>
      </c>
      <c r="G76" s="1">
        <f>(B76*0.2)+(C76*0.2)+(D76*0.1)+(E76*0.5)</f>
        <v>64</v>
      </c>
      <c r="H76" s="1">
        <f>(B76*0.1)+(C76*0.1)+(D76*0.3)+(E76*0.5)</f>
        <v>60</v>
      </c>
      <c r="I76" s="1">
        <f>(B76*0.3)+(C76*0.1)+(D76*0.1)+(E76*0.5)</f>
        <v>64</v>
      </c>
      <c r="J76" s="1">
        <f>(B76*0.1)+(C76*0.1)+(D76*0.2)+(E76*0.6)</f>
        <v>61.199999999999996</v>
      </c>
      <c r="K76" s="1">
        <f>(B76*0.1)+(C76*0.1)+(D76*0.1)+(E76*0.7)</f>
        <v>62.4</v>
      </c>
      <c r="L76" s="1">
        <v>58</v>
      </c>
    </row>
    <row r="77" spans="1:12" x14ac:dyDescent="0.25">
      <c r="A77" s="1" t="s">
        <v>251</v>
      </c>
      <c r="B77" s="1">
        <v>78</v>
      </c>
      <c r="C77" s="1">
        <v>78</v>
      </c>
      <c r="D77" s="1">
        <v>78</v>
      </c>
      <c r="E77" s="1">
        <v>82</v>
      </c>
      <c r="F77" s="1">
        <f>(B77*0.1)+(C77*0.3)+(D77*0.1)+(E77*0.5)</f>
        <v>80</v>
      </c>
      <c r="G77" s="1">
        <f>(B77*0.2)+(C77*0.2)+(D77*0.1)+(E77*0.5)</f>
        <v>80</v>
      </c>
      <c r="H77" s="1">
        <f>(B77*0.1)+(C77*0.1)+(D77*0.3)+(E77*0.5)</f>
        <v>80</v>
      </c>
      <c r="I77" s="1">
        <f>(B77*0.3)+(C77*0.1)+(D77*0.1)+(E77*0.5)</f>
        <v>80</v>
      </c>
      <c r="J77" s="1">
        <f>(B77*0.1)+(C77*0.1)+(D77*0.2)+(E77*0.6)</f>
        <v>80.400000000000006</v>
      </c>
      <c r="K77" s="1">
        <f>(B77*0.1)+(C77*0.1)+(D77*0.1)+(E77*0.7)</f>
        <v>80.8</v>
      </c>
      <c r="L77" s="1">
        <v>82</v>
      </c>
    </row>
    <row r="78" spans="1:12" x14ac:dyDescent="0.25">
      <c r="A78" s="1" t="s">
        <v>67</v>
      </c>
      <c r="B78" s="1">
        <v>58</v>
      </c>
      <c r="C78" s="1">
        <v>66</v>
      </c>
      <c r="D78" s="1">
        <v>86</v>
      </c>
      <c r="E78" s="1">
        <v>50</v>
      </c>
      <c r="F78" s="1">
        <f>(B78*0.1)+(C78*0.3)+(D78*0.1)+(E78*0.5)</f>
        <v>59.2</v>
      </c>
      <c r="G78" s="1">
        <f>(B78*0.2)+(C78*0.2)+(D78*0.1)+(E78*0.5)</f>
        <v>58.400000000000006</v>
      </c>
      <c r="H78" s="1">
        <f>(B78*0.1)+(C78*0.1)+(D78*0.3)+(E78*0.5)</f>
        <v>63.2</v>
      </c>
      <c r="I78" s="1">
        <f>(B78*0.3)+(C78*0.1)+(D78*0.1)+(E78*0.5)</f>
        <v>57.6</v>
      </c>
      <c r="J78" s="1">
        <f>(B78*0.1)+(C78*0.1)+(D78*0.2)+(E78*0.6)</f>
        <v>59.6</v>
      </c>
      <c r="K78" s="1">
        <f>(B78*0.1)+(C78*0.1)+(D78*0.1)+(E78*0.7)</f>
        <v>56</v>
      </c>
      <c r="L78" s="1">
        <v>66</v>
      </c>
    </row>
    <row r="79" spans="1:12" x14ac:dyDescent="0.25">
      <c r="A79" s="1" t="s">
        <v>26</v>
      </c>
      <c r="B79" s="1">
        <v>50</v>
      </c>
      <c r="C79" s="1">
        <v>86</v>
      </c>
      <c r="D79" s="1">
        <v>74</v>
      </c>
      <c r="E79" s="1">
        <v>70</v>
      </c>
      <c r="F79" s="1">
        <f>(B79*0.1)+(C79*0.3)+(D79*0.1)+(E79*0.5)</f>
        <v>73.2</v>
      </c>
      <c r="G79" s="1">
        <f>(B79*0.2)+(C79*0.2)+(D79*0.1)+(E79*0.5)</f>
        <v>69.599999999999994</v>
      </c>
      <c r="H79" s="1">
        <f>(B79*0.1)+(C79*0.1)+(D79*0.3)+(E79*0.5)</f>
        <v>70.8</v>
      </c>
      <c r="I79" s="1">
        <f>(B79*0.3)+(C79*0.1)+(D79*0.1)+(E79*0.5)</f>
        <v>66</v>
      </c>
      <c r="J79" s="1">
        <f>(B79*0.1)+(C79*0.1)+(D79*0.2)+(E79*0.6)</f>
        <v>70.400000000000006</v>
      </c>
      <c r="K79" s="1">
        <f>(B79*0.1)+(C79*0.1)+(D79*0.1)+(E79*0.7)</f>
        <v>70</v>
      </c>
      <c r="L79" s="1">
        <v>86</v>
      </c>
    </row>
    <row r="80" spans="1:12" x14ac:dyDescent="0.25">
      <c r="A80" s="1" t="s">
        <v>82</v>
      </c>
      <c r="B80" s="1">
        <v>58</v>
      </c>
      <c r="C80" s="1">
        <v>78</v>
      </c>
      <c r="D80" s="1">
        <v>82</v>
      </c>
      <c r="E80" s="1">
        <v>66</v>
      </c>
      <c r="F80" s="1">
        <f>(B80*0.1)+(C80*0.3)+(D80*0.1)+(E80*0.5)</f>
        <v>70.400000000000006</v>
      </c>
      <c r="G80" s="1">
        <f>(B80*0.2)+(C80*0.2)+(D80*0.1)+(E80*0.5)</f>
        <v>68.400000000000006</v>
      </c>
      <c r="H80" s="1">
        <f>(B80*0.1)+(C80*0.1)+(D80*0.3)+(E80*0.5)</f>
        <v>71.2</v>
      </c>
      <c r="I80" s="1">
        <f>(B80*0.3)+(C80*0.1)+(D80*0.1)+(E80*0.5)</f>
        <v>66.400000000000006</v>
      </c>
      <c r="J80" s="1">
        <f>(B80*0.1)+(C80*0.1)+(D80*0.2)+(E80*0.6)</f>
        <v>69.600000000000009</v>
      </c>
      <c r="K80" s="1">
        <f>(B80*0.1)+(C80*0.1)+(D80*0.1)+(E80*0.7)</f>
        <v>68</v>
      </c>
      <c r="L80" s="1">
        <v>82</v>
      </c>
    </row>
    <row r="81" spans="1:12" x14ac:dyDescent="0.25">
      <c r="A81" s="1" t="s">
        <v>172</v>
      </c>
      <c r="B81" s="1">
        <v>66</v>
      </c>
      <c r="C81" s="1">
        <v>86</v>
      </c>
      <c r="D81" s="1">
        <v>86</v>
      </c>
      <c r="E81" s="1">
        <v>78</v>
      </c>
      <c r="F81" s="1">
        <f>(B81*0.1)+(C81*0.3)+(D81*0.1)+(E81*0.5)</f>
        <v>80</v>
      </c>
      <c r="G81" s="1">
        <f>(B81*0.2)+(C81*0.2)+(D81*0.1)+(E81*0.5)</f>
        <v>78</v>
      </c>
      <c r="H81" s="1">
        <f>(B81*0.1)+(C81*0.1)+(D81*0.3)+(E81*0.5)</f>
        <v>80</v>
      </c>
      <c r="I81" s="1">
        <f>(B81*0.3)+(C81*0.1)+(D81*0.1)+(E81*0.5)</f>
        <v>76</v>
      </c>
      <c r="J81" s="1">
        <f>(B81*0.1)+(C81*0.1)+(D81*0.2)+(E81*0.6)</f>
        <v>79.199999999999989</v>
      </c>
      <c r="K81" s="1">
        <f>(B81*0.1)+(C81*0.1)+(D81*0.1)+(E81*0.7)</f>
        <v>78.399999999999991</v>
      </c>
      <c r="L81" s="1">
        <v>86</v>
      </c>
    </row>
    <row r="82" spans="1:12" x14ac:dyDescent="0.25">
      <c r="A82" s="1" t="s">
        <v>137</v>
      </c>
      <c r="B82" s="1">
        <v>62</v>
      </c>
      <c r="C82" s="1">
        <v>78</v>
      </c>
      <c r="D82" s="1">
        <v>82</v>
      </c>
      <c r="E82" s="1">
        <v>66</v>
      </c>
      <c r="F82" s="1">
        <f>(B82*0.1)+(C82*0.3)+(D82*0.1)+(E82*0.5)</f>
        <v>70.8</v>
      </c>
      <c r="G82" s="1">
        <f>(B82*0.2)+(C82*0.2)+(D82*0.1)+(E82*0.5)</f>
        <v>69.2</v>
      </c>
      <c r="H82" s="1">
        <f>(B82*0.1)+(C82*0.1)+(D82*0.3)+(E82*0.5)</f>
        <v>71.599999999999994</v>
      </c>
      <c r="I82" s="1">
        <f>(B82*0.3)+(C82*0.1)+(D82*0.1)+(E82*0.5)</f>
        <v>67.599999999999994</v>
      </c>
      <c r="J82" s="1">
        <f>(B82*0.1)+(C82*0.1)+(D82*0.2)+(E82*0.6)</f>
        <v>70</v>
      </c>
      <c r="K82" s="1">
        <f>(B82*0.1)+(C82*0.1)+(D82*0.1)+(E82*0.7)</f>
        <v>68.400000000000006</v>
      </c>
      <c r="L82" s="1">
        <v>78</v>
      </c>
    </row>
    <row r="83" spans="1:12" x14ac:dyDescent="0.25">
      <c r="A83" s="1" t="s">
        <v>60</v>
      </c>
      <c r="B83" s="1">
        <v>58</v>
      </c>
      <c r="C83" s="1">
        <v>62</v>
      </c>
      <c r="D83" s="1">
        <v>78</v>
      </c>
      <c r="E83" s="1">
        <v>62</v>
      </c>
      <c r="F83" s="1">
        <f>(B83*0.1)+(C83*0.3)+(D83*0.1)+(E83*0.5)</f>
        <v>63.2</v>
      </c>
      <c r="G83" s="1">
        <f>(B83*0.2)+(C83*0.2)+(D83*0.1)+(E83*0.5)</f>
        <v>62.8</v>
      </c>
      <c r="H83" s="1">
        <f>(B83*0.1)+(C83*0.1)+(D83*0.3)+(E83*0.5)</f>
        <v>66.400000000000006</v>
      </c>
      <c r="I83" s="1">
        <f>(B83*0.3)+(C83*0.1)+(D83*0.1)+(E83*0.5)</f>
        <v>62.4</v>
      </c>
      <c r="J83" s="1">
        <f>(B83*0.1)+(C83*0.1)+(D83*0.2)+(E83*0.6)</f>
        <v>64.8</v>
      </c>
      <c r="K83" s="1">
        <f>(B83*0.1)+(C83*0.1)+(D83*0.1)+(E83*0.7)</f>
        <v>63.2</v>
      </c>
      <c r="L83" s="1">
        <v>66</v>
      </c>
    </row>
    <row r="84" spans="1:12" x14ac:dyDescent="0.25">
      <c r="A84" s="1" t="s">
        <v>204</v>
      </c>
      <c r="B84" s="1">
        <v>70</v>
      </c>
      <c r="C84" s="1">
        <v>82</v>
      </c>
      <c r="D84" s="1">
        <v>86</v>
      </c>
      <c r="E84" s="1">
        <v>78</v>
      </c>
      <c r="F84" s="1">
        <f>(B84*0.1)+(C84*0.3)+(D84*0.1)+(E84*0.5)</f>
        <v>79.199999999999989</v>
      </c>
      <c r="G84" s="1">
        <f>(B84*0.2)+(C84*0.2)+(D84*0.1)+(E84*0.5)</f>
        <v>78</v>
      </c>
      <c r="H84" s="1">
        <f>(B84*0.1)+(C84*0.1)+(D84*0.3)+(E84*0.5)</f>
        <v>80</v>
      </c>
      <c r="I84" s="1">
        <f>(B84*0.3)+(C84*0.1)+(D84*0.1)+(E84*0.5)</f>
        <v>76.800000000000011</v>
      </c>
      <c r="J84" s="1">
        <f>(B84*0.1)+(C84*0.1)+(D84*0.2)+(E84*0.6)</f>
        <v>79.199999999999989</v>
      </c>
      <c r="K84" s="1">
        <f>(B84*0.1)+(C84*0.1)+(D84*0.1)+(E84*0.7)</f>
        <v>78.399999999999991</v>
      </c>
      <c r="L84" s="1">
        <v>86</v>
      </c>
    </row>
    <row r="85" spans="1:12" x14ac:dyDescent="0.25">
      <c r="A85" s="1" t="s">
        <v>283</v>
      </c>
      <c r="B85" s="1">
        <v>86</v>
      </c>
      <c r="C85" s="1">
        <v>82</v>
      </c>
      <c r="D85" s="1">
        <v>86</v>
      </c>
      <c r="E85" s="1">
        <v>78</v>
      </c>
      <c r="F85" s="1">
        <f>(B85*0.1)+(C85*0.3)+(D85*0.1)+(E85*0.5)</f>
        <v>80.8</v>
      </c>
      <c r="G85" s="1">
        <f>(B85*0.2)+(C85*0.2)+(D85*0.1)+(E85*0.5)</f>
        <v>81.2</v>
      </c>
      <c r="H85" s="1">
        <f>(B85*0.1)+(C85*0.1)+(D85*0.3)+(E85*0.5)</f>
        <v>81.599999999999994</v>
      </c>
      <c r="I85" s="1">
        <f>(B85*0.3)+(C85*0.1)+(D85*0.1)+(E85*0.5)</f>
        <v>81.599999999999994</v>
      </c>
      <c r="J85" s="1">
        <f>(B85*0.1)+(C85*0.1)+(D85*0.2)+(E85*0.6)</f>
        <v>80.8</v>
      </c>
      <c r="K85" s="1">
        <f>(B85*0.1)+(C85*0.1)+(D85*0.1)+(E85*0.7)</f>
        <v>80</v>
      </c>
      <c r="L85" s="1">
        <v>86</v>
      </c>
    </row>
    <row r="86" spans="1:12" x14ac:dyDescent="0.25">
      <c r="A86" s="1" t="s">
        <v>165</v>
      </c>
      <c r="B86" s="1">
        <v>66</v>
      </c>
      <c r="C86" s="1">
        <v>74</v>
      </c>
      <c r="D86" s="1">
        <v>82</v>
      </c>
      <c r="E86" s="1">
        <v>70</v>
      </c>
      <c r="F86" s="1">
        <f>(B86*0.1)+(C86*0.3)+(D86*0.1)+(E86*0.5)</f>
        <v>72</v>
      </c>
      <c r="G86" s="1">
        <f>(B86*0.2)+(C86*0.2)+(D86*0.1)+(E86*0.5)</f>
        <v>71.2</v>
      </c>
      <c r="H86" s="1">
        <f>(B86*0.1)+(C86*0.1)+(D86*0.3)+(E86*0.5)</f>
        <v>73.599999999999994</v>
      </c>
      <c r="I86" s="1">
        <f>(B86*0.3)+(C86*0.1)+(D86*0.1)+(E86*0.5)</f>
        <v>70.400000000000006</v>
      </c>
      <c r="J86" s="1">
        <f>(B86*0.1)+(C86*0.1)+(D86*0.2)+(E86*0.6)</f>
        <v>72.400000000000006</v>
      </c>
      <c r="K86" s="1">
        <f>(B86*0.1)+(C86*0.1)+(D86*0.1)+(E86*0.7)</f>
        <v>71.2</v>
      </c>
      <c r="L86" s="1">
        <v>78</v>
      </c>
    </row>
    <row r="87" spans="1:12" x14ac:dyDescent="0.25">
      <c r="A87" s="1" t="s">
        <v>257</v>
      </c>
      <c r="B87" s="1">
        <v>78</v>
      </c>
      <c r="C87" s="1">
        <v>82</v>
      </c>
      <c r="D87" s="1">
        <v>86</v>
      </c>
      <c r="E87" s="1">
        <v>62</v>
      </c>
      <c r="F87" s="1">
        <f>(B87*0.1)+(C87*0.3)+(D87*0.1)+(E87*0.5)</f>
        <v>72</v>
      </c>
      <c r="G87" s="1">
        <f>(B87*0.2)+(C87*0.2)+(D87*0.1)+(E87*0.5)</f>
        <v>71.599999999999994</v>
      </c>
      <c r="H87" s="1">
        <f>(B87*0.1)+(C87*0.1)+(D87*0.3)+(E87*0.5)</f>
        <v>72.8</v>
      </c>
      <c r="I87" s="1">
        <f>(B87*0.3)+(C87*0.1)+(D87*0.1)+(E87*0.5)</f>
        <v>71.2</v>
      </c>
      <c r="J87" s="1">
        <f>(B87*0.1)+(C87*0.1)+(D87*0.2)+(E87*0.6)</f>
        <v>70.400000000000006</v>
      </c>
      <c r="K87" s="1">
        <f>(B87*0.1)+(C87*0.1)+(D87*0.1)+(E87*0.7)</f>
        <v>68</v>
      </c>
      <c r="L87" s="1">
        <v>70</v>
      </c>
    </row>
    <row r="88" spans="1:12" x14ac:dyDescent="0.25">
      <c r="A88" s="1" t="s">
        <v>130</v>
      </c>
      <c r="B88" s="1">
        <v>62</v>
      </c>
      <c r="C88" s="1">
        <v>74</v>
      </c>
      <c r="D88" s="1">
        <v>86</v>
      </c>
      <c r="E88" s="1">
        <v>86</v>
      </c>
      <c r="F88" s="1">
        <f>(B88*0.1)+(C88*0.3)+(D88*0.1)+(E88*0.5)</f>
        <v>80</v>
      </c>
      <c r="G88" s="1">
        <f>(B88*0.2)+(C88*0.2)+(D88*0.1)+(E88*0.5)</f>
        <v>78.800000000000011</v>
      </c>
      <c r="H88" s="1">
        <f>(B88*0.1)+(C88*0.1)+(D88*0.3)+(E88*0.5)</f>
        <v>82.4</v>
      </c>
      <c r="I88" s="1">
        <f>(B88*0.3)+(C88*0.1)+(D88*0.1)+(E88*0.5)</f>
        <v>77.599999999999994</v>
      </c>
      <c r="J88" s="1">
        <f>(B88*0.1)+(C88*0.1)+(D88*0.2)+(E88*0.6)</f>
        <v>82.4</v>
      </c>
      <c r="K88" s="1">
        <f>(B88*0.1)+(C88*0.1)+(D88*0.1)+(E88*0.7)</f>
        <v>82.4</v>
      </c>
      <c r="L88" s="1">
        <v>78</v>
      </c>
    </row>
    <row r="89" spans="1:12" x14ac:dyDescent="0.25">
      <c r="A89" s="1" t="s">
        <v>62</v>
      </c>
      <c r="B89" s="1">
        <v>58</v>
      </c>
      <c r="C89" s="1">
        <v>62</v>
      </c>
      <c r="D89" s="1">
        <v>86</v>
      </c>
      <c r="E89" s="1">
        <v>58</v>
      </c>
      <c r="F89" s="1">
        <f>(B89*0.1)+(C89*0.3)+(D89*0.1)+(E89*0.5)</f>
        <v>62</v>
      </c>
      <c r="G89" s="1">
        <f>(B89*0.2)+(C89*0.2)+(D89*0.1)+(E89*0.5)</f>
        <v>61.6</v>
      </c>
      <c r="H89" s="1">
        <f>(B89*0.1)+(C89*0.1)+(D89*0.3)+(E89*0.5)</f>
        <v>66.8</v>
      </c>
      <c r="I89" s="1">
        <f>(B89*0.3)+(C89*0.1)+(D89*0.1)+(E89*0.5)</f>
        <v>61.199999999999996</v>
      </c>
      <c r="J89" s="1">
        <f>(B89*0.1)+(C89*0.1)+(D89*0.2)+(E89*0.6)</f>
        <v>64</v>
      </c>
      <c r="K89" s="1">
        <f>(B89*0.1)+(C89*0.1)+(D89*0.1)+(E89*0.7)</f>
        <v>61.199999999999996</v>
      </c>
      <c r="L89" s="1">
        <v>66</v>
      </c>
    </row>
    <row r="90" spans="1:12" x14ac:dyDescent="0.25">
      <c r="A90" s="1" t="s">
        <v>106</v>
      </c>
      <c r="B90" s="1">
        <v>62</v>
      </c>
      <c r="C90" s="1">
        <v>70</v>
      </c>
      <c r="D90" s="1">
        <v>62</v>
      </c>
      <c r="E90" s="1">
        <v>66</v>
      </c>
      <c r="F90" s="1">
        <f>(B90*0.1)+(C90*0.3)+(D90*0.1)+(E90*0.5)</f>
        <v>66.400000000000006</v>
      </c>
      <c r="G90" s="1">
        <f>(B90*0.2)+(C90*0.2)+(D90*0.1)+(E90*0.5)</f>
        <v>65.599999999999994</v>
      </c>
      <c r="H90" s="1">
        <f>(B90*0.1)+(C90*0.1)+(D90*0.3)+(E90*0.5)</f>
        <v>64.8</v>
      </c>
      <c r="I90" s="1">
        <f>(B90*0.3)+(C90*0.1)+(D90*0.1)+(E90*0.5)</f>
        <v>64.8</v>
      </c>
      <c r="J90" s="1">
        <f>(B90*0.1)+(C90*0.1)+(D90*0.2)+(E90*0.6)</f>
        <v>65.2</v>
      </c>
      <c r="K90" s="1">
        <f>(B90*0.1)+(C90*0.1)+(D90*0.1)+(E90*0.7)</f>
        <v>65.599999999999994</v>
      </c>
      <c r="L90" s="1">
        <v>58</v>
      </c>
    </row>
    <row r="91" spans="1:12" x14ac:dyDescent="0.25">
      <c r="A91" s="1" t="s">
        <v>29</v>
      </c>
      <c r="B91" s="1">
        <v>54</v>
      </c>
      <c r="C91" s="1">
        <v>58</v>
      </c>
      <c r="D91" s="1">
        <v>74</v>
      </c>
      <c r="E91" s="1">
        <v>66</v>
      </c>
      <c r="F91" s="1">
        <f>(B91*0.1)+(C91*0.3)+(D91*0.1)+(E91*0.5)</f>
        <v>63.199999999999996</v>
      </c>
      <c r="G91" s="1">
        <f>(B91*0.2)+(C91*0.2)+(D91*0.1)+(E91*0.5)</f>
        <v>62.800000000000004</v>
      </c>
      <c r="H91" s="1">
        <f>(B91*0.1)+(C91*0.1)+(D91*0.3)+(E91*0.5)</f>
        <v>66.400000000000006</v>
      </c>
      <c r="I91" s="1">
        <f>(B91*0.3)+(C91*0.1)+(D91*0.1)+(E91*0.5)</f>
        <v>62.4</v>
      </c>
      <c r="J91" s="1">
        <f>(B91*0.1)+(C91*0.1)+(D91*0.2)+(E91*0.6)</f>
        <v>65.599999999999994</v>
      </c>
      <c r="K91" s="1">
        <f>(B91*0.1)+(C91*0.1)+(D91*0.1)+(E91*0.7)</f>
        <v>64.8</v>
      </c>
      <c r="L91" s="1">
        <v>66</v>
      </c>
    </row>
    <row r="92" spans="1:12" x14ac:dyDescent="0.25">
      <c r="A92" s="1" t="s">
        <v>216</v>
      </c>
      <c r="B92" s="1">
        <v>74</v>
      </c>
      <c r="C92" s="1">
        <v>70</v>
      </c>
      <c r="D92" s="1">
        <v>86</v>
      </c>
      <c r="E92" s="1">
        <v>78</v>
      </c>
      <c r="F92" s="1">
        <f>(B92*0.1)+(C92*0.3)+(D92*0.1)+(E92*0.5)</f>
        <v>76</v>
      </c>
      <c r="G92" s="1">
        <f>(B92*0.2)+(C92*0.2)+(D92*0.1)+(E92*0.5)</f>
        <v>76.400000000000006</v>
      </c>
      <c r="H92" s="1">
        <f>(B92*0.1)+(C92*0.1)+(D92*0.3)+(E92*0.5)</f>
        <v>79.2</v>
      </c>
      <c r="I92" s="1">
        <f>(B92*0.3)+(C92*0.1)+(D92*0.1)+(E92*0.5)</f>
        <v>76.8</v>
      </c>
      <c r="J92" s="1">
        <f>(B92*0.1)+(C92*0.1)+(D92*0.2)+(E92*0.6)</f>
        <v>78.400000000000006</v>
      </c>
      <c r="K92" s="1">
        <f>(B92*0.1)+(C92*0.1)+(D92*0.1)+(E92*0.7)</f>
        <v>77.599999999999994</v>
      </c>
      <c r="L92" s="1">
        <v>82</v>
      </c>
    </row>
    <row r="93" spans="1:12" x14ac:dyDescent="0.25">
      <c r="A93" s="1" t="s">
        <v>254</v>
      </c>
      <c r="B93" s="1">
        <v>78</v>
      </c>
      <c r="C93" s="1">
        <v>78</v>
      </c>
      <c r="D93" s="1">
        <v>86</v>
      </c>
      <c r="E93" s="1">
        <v>78</v>
      </c>
      <c r="F93" s="1">
        <f>(B93*0.1)+(C93*0.3)+(D93*0.1)+(E93*0.5)</f>
        <v>78.8</v>
      </c>
      <c r="G93" s="1">
        <f>(B93*0.2)+(C93*0.2)+(D93*0.1)+(E93*0.5)</f>
        <v>78.800000000000011</v>
      </c>
      <c r="H93" s="1">
        <f>(B93*0.1)+(C93*0.1)+(D93*0.3)+(E93*0.5)</f>
        <v>80.400000000000006</v>
      </c>
      <c r="I93" s="1">
        <f>(B93*0.3)+(C93*0.1)+(D93*0.1)+(E93*0.5)</f>
        <v>78.8</v>
      </c>
      <c r="J93" s="1">
        <f>(B93*0.1)+(C93*0.1)+(D93*0.2)+(E93*0.6)</f>
        <v>79.599999999999994</v>
      </c>
      <c r="K93" s="1">
        <f>(B93*0.1)+(C93*0.1)+(D93*0.1)+(E93*0.7)</f>
        <v>78.8</v>
      </c>
      <c r="L93" s="1">
        <v>86</v>
      </c>
    </row>
    <row r="94" spans="1:12" x14ac:dyDescent="0.25">
      <c r="A94" s="1" t="s">
        <v>83</v>
      </c>
      <c r="B94" s="1">
        <v>58</v>
      </c>
      <c r="C94" s="1">
        <v>82</v>
      </c>
      <c r="D94" s="1">
        <v>78</v>
      </c>
      <c r="E94" s="1">
        <v>70</v>
      </c>
      <c r="F94" s="1">
        <f>(B94*0.1)+(C94*0.3)+(D94*0.1)+(E94*0.5)</f>
        <v>73.2</v>
      </c>
      <c r="G94" s="1">
        <f>(B94*0.2)+(C94*0.2)+(D94*0.1)+(E94*0.5)</f>
        <v>70.800000000000011</v>
      </c>
      <c r="H94" s="1">
        <f>(B94*0.1)+(C94*0.1)+(D94*0.3)+(E94*0.5)</f>
        <v>72.400000000000006</v>
      </c>
      <c r="I94" s="1">
        <f>(B94*0.3)+(C94*0.1)+(D94*0.1)+(E94*0.5)</f>
        <v>68.400000000000006</v>
      </c>
      <c r="J94" s="1">
        <f>(B94*0.1)+(C94*0.1)+(D94*0.2)+(E94*0.6)</f>
        <v>71.599999999999994</v>
      </c>
      <c r="K94" s="1">
        <f>(B94*0.1)+(C94*0.1)+(D94*0.1)+(E94*0.7)</f>
        <v>70.800000000000011</v>
      </c>
      <c r="L94" s="1">
        <v>66</v>
      </c>
    </row>
    <row r="95" spans="1:12" x14ac:dyDescent="0.25">
      <c r="A95" s="1" t="s">
        <v>77</v>
      </c>
      <c r="B95" s="1">
        <v>58</v>
      </c>
      <c r="C95" s="1">
        <v>74</v>
      </c>
      <c r="D95" s="1">
        <v>74</v>
      </c>
      <c r="E95" s="1">
        <v>58</v>
      </c>
      <c r="F95" s="1">
        <f>(B95*0.1)+(C95*0.3)+(D95*0.1)+(E95*0.5)</f>
        <v>64.400000000000006</v>
      </c>
      <c r="G95" s="1">
        <f>(B95*0.2)+(C95*0.2)+(D95*0.1)+(E95*0.5)</f>
        <v>62.800000000000004</v>
      </c>
      <c r="H95" s="1">
        <f>(B95*0.1)+(C95*0.1)+(D95*0.3)+(E95*0.5)</f>
        <v>64.400000000000006</v>
      </c>
      <c r="I95" s="1">
        <f>(B95*0.3)+(C95*0.1)+(D95*0.1)+(E95*0.5)</f>
        <v>61.199999999999996</v>
      </c>
      <c r="J95" s="1">
        <f>(B95*0.1)+(C95*0.1)+(D95*0.2)+(E95*0.6)</f>
        <v>62.8</v>
      </c>
      <c r="K95" s="1">
        <f>(B95*0.1)+(C95*0.1)+(D95*0.1)+(E95*0.7)</f>
        <v>61.199999999999996</v>
      </c>
      <c r="L95" s="1">
        <v>78</v>
      </c>
    </row>
    <row r="96" spans="1:12" x14ac:dyDescent="0.25">
      <c r="A96" s="1" t="s">
        <v>42</v>
      </c>
      <c r="B96" s="1">
        <v>54</v>
      </c>
      <c r="C96" s="1">
        <v>70</v>
      </c>
      <c r="D96" s="1">
        <v>54</v>
      </c>
      <c r="E96" s="1">
        <v>66</v>
      </c>
      <c r="F96" s="1">
        <f>(B96*0.1)+(C96*0.3)+(D96*0.1)+(E96*0.5)</f>
        <v>64.8</v>
      </c>
      <c r="G96" s="1">
        <f>(B96*0.2)+(C96*0.2)+(D96*0.1)+(E96*0.5)</f>
        <v>63.2</v>
      </c>
      <c r="H96" s="1">
        <f>(B96*0.1)+(C96*0.1)+(D96*0.3)+(E96*0.5)</f>
        <v>61.6</v>
      </c>
      <c r="I96" s="1">
        <f>(B96*0.3)+(C96*0.1)+(D96*0.1)+(E96*0.5)</f>
        <v>61.6</v>
      </c>
      <c r="J96" s="1">
        <f>(B96*0.1)+(C96*0.1)+(D96*0.2)+(E96*0.6)</f>
        <v>62.800000000000004</v>
      </c>
      <c r="K96" s="1">
        <f>(B96*0.1)+(C96*0.1)+(D96*0.1)+(E96*0.7)</f>
        <v>64</v>
      </c>
      <c r="L96" s="1">
        <v>54</v>
      </c>
    </row>
    <row r="97" spans="1:12" x14ac:dyDescent="0.25">
      <c r="A97" s="1" t="s">
        <v>263</v>
      </c>
      <c r="B97" s="1">
        <v>82</v>
      </c>
      <c r="C97" s="1">
        <v>74</v>
      </c>
      <c r="D97" s="1">
        <v>74</v>
      </c>
      <c r="E97" s="1">
        <v>70</v>
      </c>
      <c r="F97" s="1">
        <f>(B97*0.1)+(C97*0.3)+(D97*0.1)+(E97*0.5)</f>
        <v>72.8</v>
      </c>
      <c r="G97" s="1">
        <f>(B97*0.2)+(C97*0.2)+(D97*0.1)+(E97*0.5)</f>
        <v>73.599999999999994</v>
      </c>
      <c r="H97" s="1">
        <f>(B97*0.1)+(C97*0.1)+(D97*0.3)+(E97*0.5)</f>
        <v>72.8</v>
      </c>
      <c r="I97" s="1">
        <f>(B97*0.3)+(C97*0.1)+(D97*0.1)+(E97*0.5)</f>
        <v>74.400000000000006</v>
      </c>
      <c r="J97" s="1">
        <f>(B97*0.1)+(C97*0.1)+(D97*0.2)+(E97*0.6)</f>
        <v>72.400000000000006</v>
      </c>
      <c r="K97" s="1">
        <f>(B97*0.1)+(C97*0.1)+(D97*0.1)+(E97*0.7)</f>
        <v>72</v>
      </c>
      <c r="L97" s="1">
        <v>70</v>
      </c>
    </row>
    <row r="98" spans="1:12" x14ac:dyDescent="0.25">
      <c r="A98" s="1" t="s">
        <v>185</v>
      </c>
      <c r="B98" s="1">
        <v>70</v>
      </c>
      <c r="C98" s="1">
        <v>70</v>
      </c>
      <c r="D98" s="1">
        <v>78</v>
      </c>
      <c r="E98" s="1">
        <v>58</v>
      </c>
      <c r="F98" s="1">
        <f>(B98*0.1)+(C98*0.3)+(D98*0.1)+(E98*0.5)</f>
        <v>64.8</v>
      </c>
      <c r="G98" s="1">
        <f>(B98*0.2)+(C98*0.2)+(D98*0.1)+(E98*0.5)</f>
        <v>64.8</v>
      </c>
      <c r="H98" s="1">
        <f>(B98*0.1)+(C98*0.1)+(D98*0.3)+(E98*0.5)</f>
        <v>66.400000000000006</v>
      </c>
      <c r="I98" s="1">
        <f>(B98*0.3)+(C98*0.1)+(D98*0.1)+(E98*0.5)</f>
        <v>64.8</v>
      </c>
      <c r="J98" s="1">
        <f>(B98*0.1)+(C98*0.1)+(D98*0.2)+(E98*0.6)</f>
        <v>64.400000000000006</v>
      </c>
      <c r="K98" s="1">
        <f>(B98*0.1)+(C98*0.1)+(D98*0.1)+(E98*0.7)</f>
        <v>62.399999999999991</v>
      </c>
      <c r="L98" s="1">
        <v>70</v>
      </c>
    </row>
    <row r="99" spans="1:12" x14ac:dyDescent="0.25">
      <c r="A99" s="1" t="s">
        <v>12</v>
      </c>
      <c r="B99" s="1">
        <v>50</v>
      </c>
      <c r="C99" s="1">
        <v>66</v>
      </c>
      <c r="D99" s="1">
        <v>70</v>
      </c>
      <c r="E99" s="1">
        <v>54</v>
      </c>
      <c r="F99" s="1">
        <f>(B99*0.1)+(C99*0.3)+(D99*0.1)+(E99*0.5)</f>
        <v>58.8</v>
      </c>
      <c r="G99" s="1">
        <f>(B99*0.2)+(C99*0.2)+(D99*0.1)+(E99*0.5)</f>
        <v>57.2</v>
      </c>
      <c r="H99" s="1">
        <f>(B99*0.1)+(C99*0.1)+(D99*0.3)+(E99*0.5)</f>
        <v>59.6</v>
      </c>
      <c r="I99" s="1">
        <f>(B99*0.3)+(C99*0.1)+(D99*0.1)+(E99*0.5)</f>
        <v>55.6</v>
      </c>
      <c r="J99" s="1">
        <f>(B99*0.1)+(C99*0.1)+(D99*0.2)+(E99*0.6)</f>
        <v>58</v>
      </c>
      <c r="K99" s="1">
        <f>(B99*0.1)+(C99*0.1)+(D99*0.1)+(E99*0.7)</f>
        <v>56.4</v>
      </c>
      <c r="L99" s="1">
        <v>66</v>
      </c>
    </row>
    <row r="100" spans="1:12" x14ac:dyDescent="0.25">
      <c r="A100" s="1" t="s">
        <v>104</v>
      </c>
      <c r="B100" s="1">
        <v>62</v>
      </c>
      <c r="C100" s="1">
        <v>66</v>
      </c>
      <c r="D100" s="1">
        <v>82</v>
      </c>
      <c r="E100" s="1">
        <v>58</v>
      </c>
      <c r="F100" s="1">
        <f>(B100*0.1)+(C100*0.3)+(D100*0.1)+(E100*0.5)</f>
        <v>63.2</v>
      </c>
      <c r="G100" s="1">
        <f>(B100*0.2)+(C100*0.2)+(D100*0.1)+(E100*0.5)</f>
        <v>62.800000000000004</v>
      </c>
      <c r="H100" s="1">
        <f>(B100*0.1)+(C100*0.1)+(D100*0.3)+(E100*0.5)</f>
        <v>66.400000000000006</v>
      </c>
      <c r="I100" s="1">
        <f>(B100*0.3)+(C100*0.1)+(D100*0.1)+(E100*0.5)</f>
        <v>62.4</v>
      </c>
      <c r="J100" s="1">
        <f>(B100*0.1)+(C100*0.1)+(D100*0.2)+(E100*0.6)</f>
        <v>64</v>
      </c>
      <c r="K100" s="1">
        <f>(B100*0.1)+(C100*0.1)+(D100*0.1)+(E100*0.7)</f>
        <v>61.599999999999994</v>
      </c>
      <c r="L100" s="1">
        <v>70</v>
      </c>
    </row>
    <row r="101" spans="1:12" x14ac:dyDescent="0.25">
      <c r="A101" s="1" t="s">
        <v>166</v>
      </c>
      <c r="B101" s="1">
        <v>66</v>
      </c>
      <c r="C101" s="1">
        <v>78</v>
      </c>
      <c r="D101" s="1">
        <v>74</v>
      </c>
      <c r="E101" s="1">
        <v>50</v>
      </c>
      <c r="F101" s="1">
        <f>(B101*0.1)+(C101*0.3)+(D101*0.1)+(E101*0.5)</f>
        <v>62.4</v>
      </c>
      <c r="G101" s="1">
        <f>(B101*0.2)+(C101*0.2)+(D101*0.1)+(E101*0.5)</f>
        <v>61.2</v>
      </c>
      <c r="H101" s="1">
        <f>(B101*0.1)+(C101*0.1)+(D101*0.3)+(E101*0.5)</f>
        <v>61.6</v>
      </c>
      <c r="I101" s="1">
        <f>(B101*0.3)+(C101*0.1)+(D101*0.1)+(E101*0.5)</f>
        <v>60</v>
      </c>
      <c r="J101" s="1">
        <f>(B101*0.1)+(C101*0.1)+(D101*0.2)+(E101*0.6)</f>
        <v>59.2</v>
      </c>
      <c r="K101" s="1">
        <f>(B101*0.1)+(C101*0.1)+(D101*0.1)+(E101*0.7)</f>
        <v>56.800000000000004</v>
      </c>
      <c r="L101" s="1">
        <v>66</v>
      </c>
    </row>
    <row r="102" spans="1:12" x14ac:dyDescent="0.25">
      <c r="A102" s="1" t="s">
        <v>153</v>
      </c>
      <c r="B102" s="1">
        <v>66</v>
      </c>
      <c r="C102" s="1">
        <v>70</v>
      </c>
      <c r="D102" s="1">
        <v>62</v>
      </c>
      <c r="E102" s="1">
        <v>62</v>
      </c>
      <c r="F102" s="1">
        <f>(B102*0.1)+(C102*0.3)+(D102*0.1)+(E102*0.5)</f>
        <v>64.800000000000011</v>
      </c>
      <c r="G102" s="1">
        <f>(B102*0.2)+(C102*0.2)+(D102*0.1)+(E102*0.5)</f>
        <v>64.400000000000006</v>
      </c>
      <c r="H102" s="1">
        <f>(B102*0.1)+(C102*0.1)+(D102*0.3)+(E102*0.5)</f>
        <v>63.2</v>
      </c>
      <c r="I102" s="1">
        <f>(B102*0.3)+(C102*0.1)+(D102*0.1)+(E102*0.5)</f>
        <v>64</v>
      </c>
      <c r="J102" s="1">
        <f>(B102*0.1)+(C102*0.1)+(D102*0.2)+(E102*0.6)</f>
        <v>63.199999999999996</v>
      </c>
      <c r="K102" s="1">
        <f>(B102*0.1)+(C102*0.1)+(D102*0.1)+(E102*0.7)</f>
        <v>63.2</v>
      </c>
      <c r="L102" s="1">
        <v>58</v>
      </c>
    </row>
    <row r="103" spans="1:12" x14ac:dyDescent="0.25">
      <c r="A103" s="1" t="s">
        <v>212</v>
      </c>
      <c r="B103" s="1">
        <v>74</v>
      </c>
      <c r="C103" s="1">
        <v>66</v>
      </c>
      <c r="D103" s="1">
        <v>70</v>
      </c>
      <c r="E103" s="1">
        <v>62</v>
      </c>
      <c r="F103" s="1">
        <f>(B103*0.1)+(C103*0.3)+(D103*0.1)+(E103*0.5)</f>
        <v>65.2</v>
      </c>
      <c r="G103" s="1">
        <f>(B103*0.2)+(C103*0.2)+(D103*0.1)+(E103*0.5)</f>
        <v>66</v>
      </c>
      <c r="H103" s="1">
        <f>(B103*0.1)+(C103*0.1)+(D103*0.3)+(E103*0.5)</f>
        <v>66</v>
      </c>
      <c r="I103" s="1">
        <f>(B103*0.3)+(C103*0.1)+(D103*0.1)+(E103*0.5)</f>
        <v>66.8</v>
      </c>
      <c r="J103" s="1">
        <f>(B103*0.1)+(C103*0.1)+(D103*0.2)+(E103*0.6)</f>
        <v>65.199999999999989</v>
      </c>
      <c r="K103" s="1">
        <f>(B103*0.1)+(C103*0.1)+(D103*0.1)+(E103*0.7)</f>
        <v>64.400000000000006</v>
      </c>
      <c r="L103" s="1">
        <v>70</v>
      </c>
    </row>
    <row r="104" spans="1:12" x14ac:dyDescent="0.25">
      <c r="A104" s="1" t="s">
        <v>52</v>
      </c>
      <c r="B104" s="1">
        <v>54</v>
      </c>
      <c r="C104" s="1">
        <v>78</v>
      </c>
      <c r="D104" s="1">
        <v>70</v>
      </c>
      <c r="E104" s="1">
        <v>74</v>
      </c>
      <c r="F104" s="1">
        <f>(B104*0.1)+(C104*0.3)+(D104*0.1)+(E104*0.5)</f>
        <v>72.8</v>
      </c>
      <c r="G104" s="1">
        <f>(B104*0.2)+(C104*0.2)+(D104*0.1)+(E104*0.5)</f>
        <v>70.400000000000006</v>
      </c>
      <c r="H104" s="1">
        <f>(B104*0.1)+(C104*0.1)+(D104*0.3)+(E104*0.5)</f>
        <v>71.2</v>
      </c>
      <c r="I104" s="1">
        <f>(B104*0.3)+(C104*0.1)+(D104*0.1)+(E104*0.5)</f>
        <v>68</v>
      </c>
      <c r="J104" s="1">
        <f>(B104*0.1)+(C104*0.1)+(D104*0.2)+(E104*0.6)</f>
        <v>71.599999999999994</v>
      </c>
      <c r="K104" s="1">
        <f>(B104*0.1)+(C104*0.1)+(D104*0.1)+(E104*0.7)</f>
        <v>72</v>
      </c>
      <c r="L104" s="1">
        <v>78</v>
      </c>
    </row>
    <row r="105" spans="1:12" x14ac:dyDescent="0.25">
      <c r="A105" s="1" t="s">
        <v>53</v>
      </c>
      <c r="B105" s="1">
        <v>54</v>
      </c>
      <c r="C105" s="1">
        <v>78</v>
      </c>
      <c r="D105" s="1">
        <v>78</v>
      </c>
      <c r="E105" s="1">
        <v>66</v>
      </c>
      <c r="F105" s="1">
        <f>(B105*0.1)+(C105*0.3)+(D105*0.1)+(E105*0.5)</f>
        <v>69.599999999999994</v>
      </c>
      <c r="G105" s="1">
        <f>(B105*0.2)+(C105*0.2)+(D105*0.1)+(E105*0.5)</f>
        <v>67.2</v>
      </c>
      <c r="H105" s="1">
        <f>(B105*0.1)+(C105*0.1)+(D105*0.3)+(E105*0.5)</f>
        <v>69.599999999999994</v>
      </c>
      <c r="I105" s="1">
        <f>(B105*0.3)+(C105*0.1)+(D105*0.1)+(E105*0.5)</f>
        <v>64.8</v>
      </c>
      <c r="J105" s="1">
        <f>(B105*0.1)+(C105*0.1)+(D105*0.2)+(E105*0.6)</f>
        <v>68.400000000000006</v>
      </c>
      <c r="K105" s="1">
        <f>(B105*0.1)+(C105*0.1)+(D105*0.1)+(E105*0.7)</f>
        <v>67.199999999999989</v>
      </c>
      <c r="L105" s="1">
        <v>74</v>
      </c>
    </row>
    <row r="106" spans="1:12" x14ac:dyDescent="0.25">
      <c r="A106" s="1" t="s">
        <v>273</v>
      </c>
      <c r="B106" s="1">
        <v>86</v>
      </c>
      <c r="C106" s="1">
        <v>66</v>
      </c>
      <c r="D106" s="1">
        <v>62</v>
      </c>
      <c r="E106" s="1">
        <v>62</v>
      </c>
      <c r="F106" s="1">
        <f>(B106*0.1)+(C106*0.3)+(D106*0.1)+(E106*0.5)</f>
        <v>65.599999999999994</v>
      </c>
      <c r="G106" s="1">
        <f>(B106*0.2)+(C106*0.2)+(D106*0.1)+(E106*0.5)</f>
        <v>67.599999999999994</v>
      </c>
      <c r="H106" s="1">
        <f>(B106*0.1)+(C106*0.1)+(D106*0.3)+(E106*0.5)</f>
        <v>64.8</v>
      </c>
      <c r="I106" s="1">
        <f>(B106*0.3)+(C106*0.1)+(D106*0.1)+(E106*0.5)</f>
        <v>69.599999999999994</v>
      </c>
      <c r="J106" s="1">
        <f>(B106*0.1)+(C106*0.1)+(D106*0.2)+(E106*0.6)</f>
        <v>64.8</v>
      </c>
      <c r="K106" s="1">
        <f>(B106*0.1)+(C106*0.1)+(D106*0.1)+(E106*0.7)</f>
        <v>64.8</v>
      </c>
      <c r="L106" s="1">
        <v>70</v>
      </c>
    </row>
    <row r="107" spans="1:12" x14ac:dyDescent="0.25">
      <c r="A107" s="1" t="s">
        <v>102</v>
      </c>
      <c r="B107" s="1">
        <v>62</v>
      </c>
      <c r="C107" s="1">
        <v>66</v>
      </c>
      <c r="D107" s="1">
        <v>78</v>
      </c>
      <c r="E107" s="1">
        <v>50</v>
      </c>
      <c r="F107" s="1">
        <f>(B107*0.1)+(C107*0.3)+(D107*0.1)+(E107*0.5)</f>
        <v>58.8</v>
      </c>
      <c r="G107" s="1">
        <f>(B107*0.2)+(C107*0.2)+(D107*0.1)+(E107*0.5)</f>
        <v>58.400000000000006</v>
      </c>
      <c r="H107" s="1">
        <f>(B107*0.1)+(C107*0.1)+(D107*0.3)+(E107*0.5)</f>
        <v>61.2</v>
      </c>
      <c r="I107" s="1">
        <f>(B107*0.3)+(C107*0.1)+(D107*0.1)+(E107*0.5)</f>
        <v>58</v>
      </c>
      <c r="J107" s="1">
        <f>(B107*0.1)+(C107*0.1)+(D107*0.2)+(E107*0.6)</f>
        <v>58.400000000000006</v>
      </c>
      <c r="K107" s="1">
        <f>(B107*0.1)+(C107*0.1)+(D107*0.1)+(E107*0.7)</f>
        <v>55.6</v>
      </c>
      <c r="L107" s="1">
        <v>66</v>
      </c>
    </row>
    <row r="108" spans="1:12" x14ac:dyDescent="0.25">
      <c r="A108" s="1" t="s">
        <v>142</v>
      </c>
      <c r="B108" s="1">
        <v>62</v>
      </c>
      <c r="C108" s="1">
        <v>82</v>
      </c>
      <c r="D108" s="1">
        <v>86</v>
      </c>
      <c r="E108" s="1">
        <v>70</v>
      </c>
      <c r="F108" s="1">
        <f>(B108*0.1)+(C108*0.3)+(D108*0.1)+(E108*0.5)</f>
        <v>74.400000000000006</v>
      </c>
      <c r="G108" s="1">
        <f>(B108*0.2)+(C108*0.2)+(D108*0.1)+(E108*0.5)</f>
        <v>72.400000000000006</v>
      </c>
      <c r="H108" s="1">
        <f>(B108*0.1)+(C108*0.1)+(D108*0.3)+(E108*0.5)</f>
        <v>75.2</v>
      </c>
      <c r="I108" s="1">
        <f>(B108*0.3)+(C108*0.1)+(D108*0.1)+(E108*0.5)</f>
        <v>70.400000000000006</v>
      </c>
      <c r="J108" s="1">
        <f>(B108*0.1)+(C108*0.1)+(D108*0.2)+(E108*0.6)</f>
        <v>73.599999999999994</v>
      </c>
      <c r="K108" s="1">
        <f>(B108*0.1)+(C108*0.1)+(D108*0.1)+(E108*0.7)</f>
        <v>72</v>
      </c>
      <c r="L108" s="1">
        <v>82</v>
      </c>
    </row>
    <row r="109" spans="1:12" x14ac:dyDescent="0.25">
      <c r="A109" s="1" t="s">
        <v>147</v>
      </c>
      <c r="B109" s="1">
        <v>66</v>
      </c>
      <c r="C109" s="1">
        <v>58</v>
      </c>
      <c r="D109" s="1">
        <v>82</v>
      </c>
      <c r="E109" s="1">
        <v>58</v>
      </c>
      <c r="F109" s="1">
        <f>(B109*0.1)+(C109*0.3)+(D109*0.1)+(E109*0.5)</f>
        <v>61.2</v>
      </c>
      <c r="G109" s="1">
        <f>(B109*0.2)+(C109*0.2)+(D109*0.1)+(E109*0.5)</f>
        <v>62.000000000000007</v>
      </c>
      <c r="H109" s="1">
        <f>(B109*0.1)+(C109*0.1)+(D109*0.3)+(E109*0.5)</f>
        <v>66</v>
      </c>
      <c r="I109" s="1">
        <f>(B109*0.3)+(C109*0.1)+(D109*0.1)+(E109*0.5)</f>
        <v>62.800000000000004</v>
      </c>
      <c r="J109" s="1">
        <f>(B109*0.1)+(C109*0.1)+(D109*0.2)+(E109*0.6)</f>
        <v>63.6</v>
      </c>
      <c r="K109" s="1">
        <f>(B109*0.1)+(C109*0.1)+(D109*0.1)+(E109*0.7)</f>
        <v>61.199999999999996</v>
      </c>
      <c r="L109" s="1">
        <v>70</v>
      </c>
    </row>
    <row r="110" spans="1:12" x14ac:dyDescent="0.25">
      <c r="A110" s="1" t="s">
        <v>125</v>
      </c>
      <c r="B110" s="1">
        <v>62</v>
      </c>
      <c r="C110" s="1">
        <v>74</v>
      </c>
      <c r="D110" s="1">
        <v>78</v>
      </c>
      <c r="E110" s="1">
        <v>58</v>
      </c>
      <c r="F110" s="1">
        <f>(B110*0.1)+(C110*0.3)+(D110*0.1)+(E110*0.5)</f>
        <v>65.2</v>
      </c>
      <c r="G110" s="1">
        <f>(B110*0.2)+(C110*0.2)+(D110*0.1)+(E110*0.5)</f>
        <v>64</v>
      </c>
      <c r="H110" s="1">
        <f>(B110*0.1)+(C110*0.1)+(D110*0.3)+(E110*0.5)</f>
        <v>66</v>
      </c>
      <c r="I110" s="1">
        <f>(B110*0.3)+(C110*0.1)+(D110*0.1)+(E110*0.5)</f>
        <v>62.8</v>
      </c>
      <c r="J110" s="1">
        <f>(B110*0.1)+(C110*0.1)+(D110*0.2)+(E110*0.6)</f>
        <v>64</v>
      </c>
      <c r="K110" s="1">
        <f>(B110*0.1)+(C110*0.1)+(D110*0.1)+(E110*0.7)</f>
        <v>62</v>
      </c>
      <c r="L110" s="1">
        <v>86</v>
      </c>
    </row>
    <row r="111" spans="1:12" x14ac:dyDescent="0.25">
      <c r="A111" s="1" t="s">
        <v>70</v>
      </c>
      <c r="B111" s="1">
        <v>58</v>
      </c>
      <c r="C111" s="1">
        <v>70</v>
      </c>
      <c r="D111" s="1">
        <v>62</v>
      </c>
      <c r="E111" s="1">
        <v>58</v>
      </c>
      <c r="F111" s="1">
        <f>(B111*0.1)+(C111*0.3)+(D111*0.1)+(E111*0.5)</f>
        <v>62</v>
      </c>
      <c r="G111" s="1">
        <f>(B111*0.2)+(C111*0.2)+(D111*0.1)+(E111*0.5)</f>
        <v>60.8</v>
      </c>
      <c r="H111" s="1">
        <f>(B111*0.1)+(C111*0.1)+(D111*0.3)+(E111*0.5)</f>
        <v>60.4</v>
      </c>
      <c r="I111" s="1">
        <f>(B111*0.3)+(C111*0.1)+(D111*0.1)+(E111*0.5)</f>
        <v>59.599999999999994</v>
      </c>
      <c r="J111" s="1">
        <f>(B111*0.1)+(C111*0.1)+(D111*0.2)+(E111*0.6)</f>
        <v>60</v>
      </c>
      <c r="K111" s="1">
        <f>(B111*0.1)+(C111*0.1)+(D111*0.1)+(E111*0.7)</f>
        <v>59.599999999999994</v>
      </c>
      <c r="L111" s="1">
        <v>62</v>
      </c>
    </row>
    <row r="112" spans="1:12" x14ac:dyDescent="0.25">
      <c r="A112" s="1" t="s">
        <v>28</v>
      </c>
      <c r="B112" s="1">
        <v>54</v>
      </c>
      <c r="C112" s="1">
        <v>54</v>
      </c>
      <c r="D112" s="1">
        <v>74</v>
      </c>
      <c r="E112" s="1">
        <v>54</v>
      </c>
      <c r="F112" s="1">
        <f>(B112*0.1)+(C112*0.3)+(D112*0.1)+(E112*0.5)</f>
        <v>56</v>
      </c>
      <c r="G112" s="1">
        <f>(B112*0.2)+(C112*0.2)+(D112*0.1)+(E112*0.5)</f>
        <v>56</v>
      </c>
      <c r="H112" s="1">
        <f>(B112*0.1)+(C112*0.1)+(D112*0.3)+(E112*0.5)</f>
        <v>60</v>
      </c>
      <c r="I112" s="1">
        <f>(B112*0.3)+(C112*0.1)+(D112*0.1)+(E112*0.5)</f>
        <v>56</v>
      </c>
      <c r="J112" s="1">
        <f>(B112*0.1)+(C112*0.1)+(D112*0.2)+(E112*0.6)</f>
        <v>58</v>
      </c>
      <c r="K112" s="1">
        <f>(B112*0.1)+(C112*0.1)+(D112*0.1)+(E112*0.7)</f>
        <v>56</v>
      </c>
      <c r="L112" s="1">
        <v>62</v>
      </c>
    </row>
    <row r="113" spans="1:12" x14ac:dyDescent="0.25">
      <c r="A113" s="1" t="s">
        <v>255</v>
      </c>
      <c r="B113" s="1">
        <v>78</v>
      </c>
      <c r="C113" s="1">
        <v>82</v>
      </c>
      <c r="D113" s="1">
        <v>82</v>
      </c>
      <c r="E113" s="1">
        <v>70</v>
      </c>
      <c r="F113" s="1">
        <f>(B113*0.1)+(C113*0.3)+(D113*0.1)+(E113*0.5)</f>
        <v>75.599999999999994</v>
      </c>
      <c r="G113" s="1">
        <f>(B113*0.2)+(C113*0.2)+(D113*0.1)+(E113*0.5)</f>
        <v>75.2</v>
      </c>
      <c r="H113" s="1">
        <f>(B113*0.1)+(C113*0.1)+(D113*0.3)+(E113*0.5)</f>
        <v>75.599999999999994</v>
      </c>
      <c r="I113" s="1">
        <f>(B113*0.3)+(C113*0.1)+(D113*0.1)+(E113*0.5)</f>
        <v>74.800000000000011</v>
      </c>
      <c r="J113" s="1">
        <f>(B113*0.1)+(C113*0.1)+(D113*0.2)+(E113*0.6)</f>
        <v>74.400000000000006</v>
      </c>
      <c r="K113" s="1">
        <f>(B113*0.1)+(C113*0.1)+(D113*0.1)+(E113*0.7)</f>
        <v>73.2</v>
      </c>
      <c r="L113" s="1">
        <v>82</v>
      </c>
    </row>
    <row r="114" spans="1:12" x14ac:dyDescent="0.25">
      <c r="A114" s="1" t="s">
        <v>103</v>
      </c>
      <c r="B114" s="1">
        <v>62</v>
      </c>
      <c r="C114" s="1">
        <v>66</v>
      </c>
      <c r="D114" s="1">
        <v>78</v>
      </c>
      <c r="E114" s="1">
        <v>54</v>
      </c>
      <c r="F114" s="1">
        <f>(B114*0.1)+(C114*0.3)+(D114*0.1)+(E114*0.5)</f>
        <v>60.8</v>
      </c>
      <c r="G114" s="1">
        <f>(B114*0.2)+(C114*0.2)+(D114*0.1)+(E114*0.5)</f>
        <v>60.400000000000006</v>
      </c>
      <c r="H114" s="1">
        <f>(B114*0.1)+(C114*0.1)+(D114*0.3)+(E114*0.5)</f>
        <v>63.2</v>
      </c>
      <c r="I114" s="1">
        <f>(B114*0.3)+(C114*0.1)+(D114*0.1)+(E114*0.5)</f>
        <v>60</v>
      </c>
      <c r="J114" s="1">
        <f>(B114*0.1)+(C114*0.1)+(D114*0.2)+(E114*0.6)</f>
        <v>60.8</v>
      </c>
      <c r="K114" s="1">
        <f>(B114*0.1)+(C114*0.1)+(D114*0.1)+(E114*0.7)</f>
        <v>58.4</v>
      </c>
      <c r="L114" s="1">
        <v>58</v>
      </c>
    </row>
    <row r="115" spans="1:12" x14ac:dyDescent="0.25">
      <c r="A115" s="1" t="s">
        <v>223</v>
      </c>
      <c r="B115" s="1">
        <v>74</v>
      </c>
      <c r="C115" s="1">
        <v>78</v>
      </c>
      <c r="D115" s="1">
        <v>70</v>
      </c>
      <c r="E115" s="1">
        <v>74</v>
      </c>
      <c r="F115" s="1">
        <f>(B115*0.1)+(C115*0.3)+(D115*0.1)+(E115*0.5)</f>
        <v>74.8</v>
      </c>
      <c r="G115" s="1">
        <f>(B115*0.2)+(C115*0.2)+(D115*0.1)+(E115*0.5)</f>
        <v>74.400000000000006</v>
      </c>
      <c r="H115" s="1">
        <f>(B115*0.1)+(C115*0.1)+(D115*0.3)+(E115*0.5)</f>
        <v>73.2</v>
      </c>
      <c r="I115" s="1">
        <f>(B115*0.3)+(C115*0.1)+(D115*0.1)+(E115*0.5)</f>
        <v>74</v>
      </c>
      <c r="J115" s="1">
        <f>(B115*0.1)+(C115*0.1)+(D115*0.2)+(E115*0.6)</f>
        <v>73.599999999999994</v>
      </c>
      <c r="K115" s="1">
        <f>(B115*0.1)+(C115*0.1)+(D115*0.1)+(E115*0.7)</f>
        <v>74</v>
      </c>
      <c r="L115" s="1">
        <v>74</v>
      </c>
    </row>
    <row r="116" spans="1:12" x14ac:dyDescent="0.25">
      <c r="A116" s="1" t="s">
        <v>59</v>
      </c>
      <c r="B116" s="1">
        <v>58</v>
      </c>
      <c r="C116" s="1">
        <v>62</v>
      </c>
      <c r="D116" s="1">
        <v>62</v>
      </c>
      <c r="E116" s="1">
        <v>58</v>
      </c>
      <c r="F116" s="1">
        <f>(B116*0.1)+(C116*0.3)+(D116*0.1)+(E116*0.5)</f>
        <v>59.599999999999994</v>
      </c>
      <c r="G116" s="1">
        <f>(B116*0.2)+(C116*0.2)+(D116*0.1)+(E116*0.5)</f>
        <v>59.2</v>
      </c>
      <c r="H116" s="1">
        <f>(B116*0.1)+(C116*0.1)+(D116*0.3)+(E116*0.5)</f>
        <v>59.599999999999994</v>
      </c>
      <c r="I116" s="1">
        <f>(B116*0.3)+(C116*0.1)+(D116*0.1)+(E116*0.5)</f>
        <v>58.8</v>
      </c>
      <c r="J116" s="1">
        <f>(B116*0.1)+(C116*0.1)+(D116*0.2)+(E116*0.6)</f>
        <v>59.199999999999996</v>
      </c>
      <c r="K116" s="1">
        <f>(B116*0.1)+(C116*0.1)+(D116*0.1)+(E116*0.7)</f>
        <v>58.8</v>
      </c>
      <c r="L116" s="1">
        <v>66</v>
      </c>
    </row>
    <row r="117" spans="1:12" x14ac:dyDescent="0.25">
      <c r="A117" s="1" t="s">
        <v>184</v>
      </c>
      <c r="B117" s="1">
        <v>70</v>
      </c>
      <c r="C117" s="1">
        <v>70</v>
      </c>
      <c r="D117" s="1">
        <v>70</v>
      </c>
      <c r="E117" s="1">
        <v>86</v>
      </c>
      <c r="F117" s="1">
        <f>(B117*0.1)+(C117*0.3)+(D117*0.1)+(E117*0.5)</f>
        <v>78</v>
      </c>
      <c r="G117" s="1">
        <f>(B117*0.2)+(C117*0.2)+(D117*0.1)+(E117*0.5)</f>
        <v>78</v>
      </c>
      <c r="H117" s="1">
        <f>(B117*0.1)+(C117*0.1)+(D117*0.3)+(E117*0.5)</f>
        <v>78</v>
      </c>
      <c r="I117" s="1">
        <f>(B117*0.3)+(C117*0.1)+(D117*0.1)+(E117*0.5)</f>
        <v>78</v>
      </c>
      <c r="J117" s="1">
        <f>(B117*0.1)+(C117*0.1)+(D117*0.2)+(E117*0.6)</f>
        <v>79.599999999999994</v>
      </c>
      <c r="K117" s="1">
        <f>(B117*0.1)+(C117*0.1)+(D117*0.1)+(E117*0.7)</f>
        <v>81.199999999999989</v>
      </c>
      <c r="L117" s="1">
        <v>66</v>
      </c>
    </row>
    <row r="118" spans="1:12" x14ac:dyDescent="0.25">
      <c r="A118" s="1" t="s">
        <v>123</v>
      </c>
      <c r="B118" s="1">
        <v>62</v>
      </c>
      <c r="C118" s="1">
        <v>74</v>
      </c>
      <c r="D118" s="1">
        <v>78</v>
      </c>
      <c r="E118" s="1">
        <v>54</v>
      </c>
      <c r="F118" s="1">
        <f>(B118*0.1)+(C118*0.3)+(D118*0.1)+(E118*0.5)</f>
        <v>63.2</v>
      </c>
      <c r="G118" s="1">
        <f>(B118*0.2)+(C118*0.2)+(D118*0.1)+(E118*0.5)</f>
        <v>62</v>
      </c>
      <c r="H118" s="1">
        <f>(B118*0.1)+(C118*0.1)+(D118*0.3)+(E118*0.5)</f>
        <v>64</v>
      </c>
      <c r="I118" s="1">
        <f>(B118*0.3)+(C118*0.1)+(D118*0.1)+(E118*0.5)</f>
        <v>60.8</v>
      </c>
      <c r="J118" s="1">
        <f>(B118*0.1)+(C118*0.1)+(D118*0.2)+(E118*0.6)</f>
        <v>61.6</v>
      </c>
      <c r="K118" s="1">
        <f>(B118*0.1)+(C118*0.1)+(D118*0.1)+(E118*0.7)</f>
        <v>59.2</v>
      </c>
      <c r="L118" s="1">
        <v>70</v>
      </c>
    </row>
    <row r="119" spans="1:12" x14ac:dyDescent="0.25">
      <c r="A119" s="1" t="s">
        <v>81</v>
      </c>
      <c r="B119" s="1">
        <v>58</v>
      </c>
      <c r="C119" s="1">
        <v>78</v>
      </c>
      <c r="D119" s="1">
        <v>74</v>
      </c>
      <c r="E119" s="1">
        <v>86</v>
      </c>
      <c r="F119" s="1">
        <f>(B119*0.1)+(C119*0.3)+(D119*0.1)+(E119*0.5)</f>
        <v>79.599999999999994</v>
      </c>
      <c r="G119" s="1">
        <f>(B119*0.2)+(C119*0.2)+(D119*0.1)+(E119*0.5)</f>
        <v>77.599999999999994</v>
      </c>
      <c r="H119" s="1">
        <f>(B119*0.1)+(C119*0.1)+(D119*0.3)+(E119*0.5)</f>
        <v>78.8</v>
      </c>
      <c r="I119" s="1">
        <f>(B119*0.3)+(C119*0.1)+(D119*0.1)+(E119*0.5)</f>
        <v>75.599999999999994</v>
      </c>
      <c r="J119" s="1">
        <f>(B119*0.1)+(C119*0.1)+(D119*0.2)+(E119*0.6)</f>
        <v>80</v>
      </c>
      <c r="K119" s="1">
        <f>(B119*0.1)+(C119*0.1)+(D119*0.1)+(E119*0.7)</f>
        <v>81.199999999999989</v>
      </c>
      <c r="L119" s="1">
        <v>66</v>
      </c>
    </row>
    <row r="120" spans="1:12" x14ac:dyDescent="0.25">
      <c r="A120" s="1" t="s">
        <v>211</v>
      </c>
      <c r="B120" s="1">
        <v>74</v>
      </c>
      <c r="C120" s="1">
        <v>66</v>
      </c>
      <c r="D120" s="1">
        <v>66</v>
      </c>
      <c r="E120" s="1">
        <v>70</v>
      </c>
      <c r="F120" s="1">
        <f>(B120*0.1)+(C120*0.3)+(D120*0.1)+(E120*0.5)</f>
        <v>68.800000000000011</v>
      </c>
      <c r="G120" s="1">
        <f>(B120*0.2)+(C120*0.2)+(D120*0.1)+(E120*0.5)</f>
        <v>69.599999999999994</v>
      </c>
      <c r="H120" s="1">
        <f>(B120*0.1)+(C120*0.1)+(D120*0.3)+(E120*0.5)</f>
        <v>68.8</v>
      </c>
      <c r="I120" s="1">
        <f>(B120*0.3)+(C120*0.1)+(D120*0.1)+(E120*0.5)</f>
        <v>70.400000000000006</v>
      </c>
      <c r="J120" s="1">
        <f>(B120*0.1)+(C120*0.1)+(D120*0.2)+(E120*0.6)</f>
        <v>69.2</v>
      </c>
      <c r="K120" s="1">
        <f>(B120*0.1)+(C120*0.1)+(D120*0.1)+(E120*0.7)</f>
        <v>69.599999999999994</v>
      </c>
      <c r="L120" s="1">
        <v>74</v>
      </c>
    </row>
    <row r="121" spans="1:12" x14ac:dyDescent="0.25">
      <c r="A121" s="1" t="s">
        <v>68</v>
      </c>
      <c r="B121" s="1">
        <v>58</v>
      </c>
      <c r="C121" s="1">
        <v>66</v>
      </c>
      <c r="D121" s="1">
        <v>86</v>
      </c>
      <c r="E121" s="1">
        <v>66</v>
      </c>
      <c r="F121" s="1">
        <f>(B121*0.1)+(C121*0.3)+(D121*0.1)+(E121*0.5)</f>
        <v>67.2</v>
      </c>
      <c r="G121" s="1">
        <f>(B121*0.2)+(C121*0.2)+(D121*0.1)+(E121*0.5)</f>
        <v>66.400000000000006</v>
      </c>
      <c r="H121" s="1">
        <f>(B121*0.1)+(C121*0.1)+(D121*0.3)+(E121*0.5)</f>
        <v>71.2</v>
      </c>
      <c r="I121" s="1">
        <f>(B121*0.3)+(C121*0.1)+(D121*0.1)+(E121*0.5)</f>
        <v>65.599999999999994</v>
      </c>
      <c r="J121" s="1">
        <f>(B121*0.1)+(C121*0.1)+(D121*0.2)+(E121*0.6)</f>
        <v>69.2</v>
      </c>
      <c r="K121" s="1">
        <f>(B121*0.1)+(C121*0.1)+(D121*0.1)+(E121*0.7)</f>
        <v>67.199999999999989</v>
      </c>
      <c r="L121" s="1">
        <v>86</v>
      </c>
    </row>
    <row r="122" spans="1:12" x14ac:dyDescent="0.25">
      <c r="A122" s="1" t="s">
        <v>51</v>
      </c>
      <c r="B122" s="1">
        <v>54</v>
      </c>
      <c r="C122" s="1">
        <v>78</v>
      </c>
      <c r="D122" s="1">
        <v>62</v>
      </c>
      <c r="E122" s="1">
        <v>62</v>
      </c>
      <c r="F122" s="1">
        <f>(B122*0.1)+(C122*0.3)+(D122*0.1)+(E122*0.5)</f>
        <v>66</v>
      </c>
      <c r="G122" s="1">
        <f>(B122*0.2)+(C122*0.2)+(D122*0.1)+(E122*0.5)</f>
        <v>63.6</v>
      </c>
      <c r="H122" s="1">
        <f>(B122*0.1)+(C122*0.1)+(D122*0.3)+(E122*0.5)</f>
        <v>62.8</v>
      </c>
      <c r="I122" s="1">
        <f>(B122*0.3)+(C122*0.1)+(D122*0.1)+(E122*0.5)</f>
        <v>61.2</v>
      </c>
      <c r="J122" s="1">
        <f>(B122*0.1)+(C122*0.1)+(D122*0.2)+(E122*0.6)</f>
        <v>62.8</v>
      </c>
      <c r="K122" s="1">
        <f>(B122*0.1)+(C122*0.1)+(D122*0.1)+(E122*0.7)</f>
        <v>62.8</v>
      </c>
      <c r="L122" s="1">
        <v>66</v>
      </c>
    </row>
    <row r="123" spans="1:12" x14ac:dyDescent="0.25">
      <c r="A123" s="1" t="s">
        <v>114</v>
      </c>
      <c r="B123" s="1">
        <v>62</v>
      </c>
      <c r="C123" s="1">
        <v>74</v>
      </c>
      <c r="D123" s="1">
        <v>66</v>
      </c>
      <c r="E123" s="1">
        <v>54</v>
      </c>
      <c r="F123" s="1">
        <f>(B123*0.1)+(C123*0.3)+(D123*0.1)+(E123*0.5)</f>
        <v>62</v>
      </c>
      <c r="G123" s="1">
        <f>(B123*0.2)+(C123*0.2)+(D123*0.1)+(E123*0.5)</f>
        <v>60.800000000000004</v>
      </c>
      <c r="H123" s="1">
        <f>(B123*0.1)+(C123*0.1)+(D123*0.3)+(E123*0.5)</f>
        <v>60.400000000000006</v>
      </c>
      <c r="I123" s="1">
        <f>(B123*0.3)+(C123*0.1)+(D123*0.1)+(E123*0.5)</f>
        <v>59.6</v>
      </c>
      <c r="J123" s="1">
        <f>(B123*0.1)+(C123*0.1)+(D123*0.2)+(E123*0.6)</f>
        <v>59.2</v>
      </c>
      <c r="K123" s="1">
        <f>(B123*0.1)+(C123*0.1)+(D123*0.1)+(E123*0.7)</f>
        <v>58</v>
      </c>
      <c r="L123" s="1">
        <v>66</v>
      </c>
    </row>
    <row r="124" spans="1:12" x14ac:dyDescent="0.25">
      <c r="A124" s="1" t="s">
        <v>149</v>
      </c>
      <c r="B124" s="1">
        <v>66</v>
      </c>
      <c r="C124" s="1">
        <v>62</v>
      </c>
      <c r="D124" s="1">
        <v>78</v>
      </c>
      <c r="E124" s="1">
        <v>54</v>
      </c>
      <c r="F124" s="1">
        <f>(B124*0.1)+(C124*0.3)+(D124*0.1)+(E124*0.5)</f>
        <v>60</v>
      </c>
      <c r="G124" s="1">
        <f>(B124*0.2)+(C124*0.2)+(D124*0.1)+(E124*0.5)</f>
        <v>60.400000000000006</v>
      </c>
      <c r="H124" s="1">
        <f>(B124*0.1)+(C124*0.1)+(D124*0.3)+(E124*0.5)</f>
        <v>63.2</v>
      </c>
      <c r="I124" s="1">
        <f>(B124*0.3)+(C124*0.1)+(D124*0.1)+(E124*0.5)</f>
        <v>60.8</v>
      </c>
      <c r="J124" s="1">
        <f>(B124*0.1)+(C124*0.1)+(D124*0.2)+(E124*0.6)</f>
        <v>60.8</v>
      </c>
      <c r="K124" s="1">
        <f>(B124*0.1)+(C124*0.1)+(D124*0.1)+(E124*0.7)</f>
        <v>58.4</v>
      </c>
      <c r="L124" s="1">
        <v>74</v>
      </c>
    </row>
    <row r="125" spans="1:12" x14ac:dyDescent="0.25">
      <c r="A125" s="1" t="s">
        <v>140</v>
      </c>
      <c r="B125" s="1">
        <v>62</v>
      </c>
      <c r="C125" s="1">
        <v>82</v>
      </c>
      <c r="D125" s="1">
        <v>82</v>
      </c>
      <c r="E125" s="1">
        <v>78</v>
      </c>
      <c r="F125" s="1">
        <f>(B125*0.1)+(C125*0.3)+(D125*0.1)+(E125*0.5)</f>
        <v>78</v>
      </c>
      <c r="G125" s="1">
        <f>(B125*0.2)+(C125*0.2)+(D125*0.1)+(E125*0.5)</f>
        <v>76</v>
      </c>
      <c r="H125" s="1">
        <f>(B125*0.1)+(C125*0.1)+(D125*0.3)+(E125*0.5)</f>
        <v>78</v>
      </c>
      <c r="I125" s="1">
        <f>(B125*0.3)+(C125*0.1)+(D125*0.1)+(E125*0.5)</f>
        <v>74</v>
      </c>
      <c r="J125" s="1">
        <f>(B125*0.1)+(C125*0.1)+(D125*0.2)+(E125*0.6)</f>
        <v>77.599999999999994</v>
      </c>
      <c r="K125" s="1">
        <f>(B125*0.1)+(C125*0.1)+(D125*0.1)+(E125*0.7)</f>
        <v>77.199999999999989</v>
      </c>
      <c r="L125" s="1">
        <v>66</v>
      </c>
    </row>
    <row r="126" spans="1:12" x14ac:dyDescent="0.25">
      <c r="A126" s="1" t="s">
        <v>54</v>
      </c>
      <c r="B126" s="1">
        <v>54</v>
      </c>
      <c r="C126" s="1">
        <v>78</v>
      </c>
      <c r="D126" s="1">
        <v>86</v>
      </c>
      <c r="E126" s="1">
        <v>62</v>
      </c>
      <c r="F126" s="1">
        <f>(B126*0.1)+(C126*0.3)+(D126*0.1)+(E126*0.5)</f>
        <v>68.400000000000006</v>
      </c>
      <c r="G126" s="1">
        <f>(B126*0.2)+(C126*0.2)+(D126*0.1)+(E126*0.5)</f>
        <v>66</v>
      </c>
      <c r="H126" s="1">
        <f>(B126*0.1)+(C126*0.1)+(D126*0.3)+(E126*0.5)</f>
        <v>70</v>
      </c>
      <c r="I126" s="1">
        <f>(B126*0.3)+(C126*0.1)+(D126*0.1)+(E126*0.5)</f>
        <v>63.6</v>
      </c>
      <c r="J126" s="1">
        <f>(B126*0.1)+(C126*0.1)+(D126*0.2)+(E126*0.6)</f>
        <v>67.599999999999994</v>
      </c>
      <c r="K126" s="1">
        <f>(B126*0.1)+(C126*0.1)+(D126*0.1)+(E126*0.7)</f>
        <v>65.2</v>
      </c>
      <c r="L126" s="1">
        <v>74</v>
      </c>
    </row>
    <row r="127" spans="1:12" x14ac:dyDescent="0.25">
      <c r="A127" s="1" t="s">
        <v>13</v>
      </c>
      <c r="B127" s="1">
        <v>50</v>
      </c>
      <c r="C127" s="1">
        <v>66</v>
      </c>
      <c r="D127" s="1">
        <v>86</v>
      </c>
      <c r="E127" s="1">
        <v>50</v>
      </c>
      <c r="F127" s="1">
        <f>(B127*0.1)+(C127*0.3)+(D127*0.1)+(E127*0.5)</f>
        <v>58.4</v>
      </c>
      <c r="G127" s="1">
        <f>(B127*0.2)+(C127*0.2)+(D127*0.1)+(E127*0.5)</f>
        <v>56.800000000000004</v>
      </c>
      <c r="H127" s="1">
        <f>(B127*0.1)+(C127*0.1)+(D127*0.3)+(E127*0.5)</f>
        <v>62.400000000000006</v>
      </c>
      <c r="I127" s="1">
        <f>(B127*0.3)+(C127*0.1)+(D127*0.1)+(E127*0.5)</f>
        <v>55.2</v>
      </c>
      <c r="J127" s="1">
        <f>(B127*0.1)+(C127*0.1)+(D127*0.2)+(E127*0.6)</f>
        <v>58.8</v>
      </c>
      <c r="K127" s="1">
        <f>(B127*0.1)+(C127*0.1)+(D127*0.1)+(E127*0.7)</f>
        <v>55.2</v>
      </c>
      <c r="L127" s="1">
        <v>86</v>
      </c>
    </row>
    <row r="128" spans="1:12" x14ac:dyDescent="0.25">
      <c r="A128" s="1" t="s">
        <v>116</v>
      </c>
      <c r="B128" s="1">
        <v>62</v>
      </c>
      <c r="C128" s="1">
        <v>74</v>
      </c>
      <c r="D128" s="1">
        <v>66</v>
      </c>
      <c r="E128" s="1">
        <v>62</v>
      </c>
      <c r="F128" s="1">
        <f>(B128*0.1)+(C128*0.3)+(D128*0.1)+(E128*0.5)</f>
        <v>66</v>
      </c>
      <c r="G128" s="1">
        <f>(B128*0.2)+(C128*0.2)+(D128*0.1)+(E128*0.5)</f>
        <v>64.800000000000011</v>
      </c>
      <c r="H128" s="1">
        <f>(B128*0.1)+(C128*0.1)+(D128*0.3)+(E128*0.5)</f>
        <v>64.400000000000006</v>
      </c>
      <c r="I128" s="1">
        <f>(B128*0.3)+(C128*0.1)+(D128*0.1)+(E128*0.5)</f>
        <v>63.6</v>
      </c>
      <c r="J128" s="1">
        <f>(B128*0.1)+(C128*0.1)+(D128*0.2)+(E128*0.6)</f>
        <v>64</v>
      </c>
      <c r="K128" s="1">
        <f>(B128*0.1)+(C128*0.1)+(D128*0.1)+(E128*0.7)</f>
        <v>63.6</v>
      </c>
      <c r="L128" s="1">
        <v>66</v>
      </c>
    </row>
    <row r="129" spans="1:12" x14ac:dyDescent="0.25">
      <c r="A129" s="1" t="s">
        <v>66</v>
      </c>
      <c r="B129" s="1">
        <v>58</v>
      </c>
      <c r="C129" s="1">
        <v>66</v>
      </c>
      <c r="D129" s="1">
        <v>78</v>
      </c>
      <c r="E129" s="1">
        <v>74</v>
      </c>
      <c r="F129" s="1">
        <f>(B129*0.1)+(C129*0.3)+(D129*0.1)+(E129*0.5)</f>
        <v>70.400000000000006</v>
      </c>
      <c r="G129" s="1">
        <f>(B129*0.2)+(C129*0.2)+(D129*0.1)+(E129*0.5)</f>
        <v>69.600000000000009</v>
      </c>
      <c r="H129" s="1">
        <f>(B129*0.1)+(C129*0.1)+(D129*0.3)+(E129*0.5)</f>
        <v>72.8</v>
      </c>
      <c r="I129" s="1">
        <f>(B129*0.3)+(C129*0.1)+(D129*0.1)+(E129*0.5)</f>
        <v>68.8</v>
      </c>
      <c r="J129" s="1">
        <f>(B129*0.1)+(C129*0.1)+(D129*0.2)+(E129*0.6)</f>
        <v>72.400000000000006</v>
      </c>
      <c r="K129" s="1">
        <f>(B129*0.1)+(C129*0.1)+(D129*0.1)+(E129*0.7)</f>
        <v>72</v>
      </c>
      <c r="L129" s="1">
        <v>78</v>
      </c>
    </row>
    <row r="130" spans="1:12" x14ac:dyDescent="0.25">
      <c r="A130" s="1" t="s">
        <v>33</v>
      </c>
      <c r="B130" s="1">
        <v>54</v>
      </c>
      <c r="C130" s="1">
        <v>62</v>
      </c>
      <c r="D130" s="1">
        <v>66</v>
      </c>
      <c r="E130" s="1">
        <v>66</v>
      </c>
      <c r="F130" s="1">
        <f>(B130*0.1)+(C130*0.3)+(D130*0.1)+(E130*0.5)</f>
        <v>63.6</v>
      </c>
      <c r="G130" s="1">
        <f>(B130*0.2)+(C130*0.2)+(D130*0.1)+(E130*0.5)</f>
        <v>62.800000000000004</v>
      </c>
      <c r="H130" s="1">
        <f>(B130*0.1)+(C130*0.1)+(D130*0.3)+(E130*0.5)</f>
        <v>64.400000000000006</v>
      </c>
      <c r="I130" s="1">
        <f>(B130*0.3)+(C130*0.1)+(D130*0.1)+(E130*0.5)</f>
        <v>62</v>
      </c>
      <c r="J130" s="1">
        <f>(B130*0.1)+(C130*0.1)+(D130*0.2)+(E130*0.6)</f>
        <v>64.400000000000006</v>
      </c>
      <c r="K130" s="1">
        <f>(B130*0.1)+(C130*0.1)+(D130*0.1)+(E130*0.7)</f>
        <v>64.400000000000006</v>
      </c>
      <c r="L130" s="1">
        <v>66</v>
      </c>
    </row>
    <row r="131" spans="1:12" x14ac:dyDescent="0.25">
      <c r="A131" s="1" t="s">
        <v>176</v>
      </c>
      <c r="B131" s="1">
        <v>70</v>
      </c>
      <c r="C131" s="1">
        <v>62</v>
      </c>
      <c r="D131" s="1">
        <v>82</v>
      </c>
      <c r="E131" s="1">
        <v>66</v>
      </c>
      <c r="F131" s="1">
        <f>(B131*0.1)+(C131*0.3)+(D131*0.1)+(E131*0.5)</f>
        <v>66.8</v>
      </c>
      <c r="G131" s="1">
        <f>(B131*0.2)+(C131*0.2)+(D131*0.1)+(E131*0.5)</f>
        <v>67.599999999999994</v>
      </c>
      <c r="H131" s="1">
        <f>(B131*0.1)+(C131*0.1)+(D131*0.3)+(E131*0.5)</f>
        <v>70.8</v>
      </c>
      <c r="I131" s="1">
        <f>(B131*0.3)+(C131*0.1)+(D131*0.1)+(E131*0.5)</f>
        <v>68.400000000000006</v>
      </c>
      <c r="J131" s="1">
        <f>(B131*0.1)+(C131*0.1)+(D131*0.2)+(E131*0.6)</f>
        <v>69.2</v>
      </c>
      <c r="K131" s="1">
        <f>(B131*0.1)+(C131*0.1)+(D131*0.1)+(E131*0.7)</f>
        <v>67.599999999999994</v>
      </c>
      <c r="L131" s="1">
        <v>74</v>
      </c>
    </row>
    <row r="132" spans="1:12" x14ac:dyDescent="0.25">
      <c r="A132" s="1" t="s">
        <v>99</v>
      </c>
      <c r="B132" s="1">
        <v>62</v>
      </c>
      <c r="C132" s="1">
        <v>66</v>
      </c>
      <c r="D132" s="1">
        <v>70</v>
      </c>
      <c r="E132" s="1">
        <v>70</v>
      </c>
      <c r="F132" s="1">
        <f>(B132*0.1)+(C132*0.3)+(D132*0.1)+(E132*0.5)</f>
        <v>68</v>
      </c>
      <c r="G132" s="1">
        <f>(B132*0.2)+(C132*0.2)+(D132*0.1)+(E132*0.5)</f>
        <v>67.599999999999994</v>
      </c>
      <c r="H132" s="1">
        <f>(B132*0.1)+(C132*0.1)+(D132*0.3)+(E132*0.5)</f>
        <v>68.8</v>
      </c>
      <c r="I132" s="1">
        <f>(B132*0.3)+(C132*0.1)+(D132*0.1)+(E132*0.5)</f>
        <v>67.2</v>
      </c>
      <c r="J132" s="1">
        <f>(B132*0.1)+(C132*0.1)+(D132*0.2)+(E132*0.6)</f>
        <v>68.8</v>
      </c>
      <c r="K132" s="1">
        <f>(B132*0.1)+(C132*0.1)+(D132*0.1)+(E132*0.7)</f>
        <v>68.8</v>
      </c>
      <c r="L132" s="1">
        <v>78</v>
      </c>
    </row>
    <row r="133" spans="1:12" x14ac:dyDescent="0.25">
      <c r="A133" s="1" t="s">
        <v>169</v>
      </c>
      <c r="B133" s="1">
        <v>66</v>
      </c>
      <c r="C133" s="1">
        <v>78</v>
      </c>
      <c r="D133" s="1">
        <v>82</v>
      </c>
      <c r="E133" s="1">
        <v>70</v>
      </c>
      <c r="F133" s="1">
        <f>(B133*0.1)+(C133*0.3)+(D133*0.1)+(E133*0.5)</f>
        <v>73.2</v>
      </c>
      <c r="G133" s="1">
        <f>(B133*0.2)+(C133*0.2)+(D133*0.1)+(E133*0.5)</f>
        <v>72</v>
      </c>
      <c r="H133" s="1">
        <f>(B133*0.1)+(C133*0.1)+(D133*0.3)+(E133*0.5)</f>
        <v>74</v>
      </c>
      <c r="I133" s="1">
        <f>(B133*0.3)+(C133*0.1)+(D133*0.1)+(E133*0.5)</f>
        <v>70.800000000000011</v>
      </c>
      <c r="J133" s="1">
        <f>(B133*0.1)+(C133*0.1)+(D133*0.2)+(E133*0.6)</f>
        <v>72.800000000000011</v>
      </c>
      <c r="K133" s="1">
        <f>(B133*0.1)+(C133*0.1)+(D133*0.1)+(E133*0.7)</f>
        <v>71.599999999999994</v>
      </c>
      <c r="L133" s="1">
        <v>78</v>
      </c>
    </row>
    <row r="134" spans="1:12" x14ac:dyDescent="0.25">
      <c r="A134" s="1" t="s">
        <v>9</v>
      </c>
      <c r="B134" s="1">
        <v>50</v>
      </c>
      <c r="C134" s="1">
        <v>58</v>
      </c>
      <c r="D134" s="1">
        <v>82</v>
      </c>
      <c r="E134" s="1">
        <v>58</v>
      </c>
      <c r="F134" s="1">
        <f>(B134*0.1)+(C134*0.3)+(D134*0.1)+(E134*0.5)</f>
        <v>59.6</v>
      </c>
      <c r="G134" s="1">
        <f>(B134*0.2)+(C134*0.2)+(D134*0.1)+(E134*0.5)</f>
        <v>58.800000000000004</v>
      </c>
      <c r="H134" s="1">
        <f>(B134*0.1)+(C134*0.1)+(D134*0.3)+(E134*0.5)</f>
        <v>64.400000000000006</v>
      </c>
      <c r="I134" s="1">
        <f>(B134*0.3)+(C134*0.1)+(D134*0.1)+(E134*0.5)</f>
        <v>58</v>
      </c>
      <c r="J134" s="1">
        <f>(B134*0.1)+(C134*0.1)+(D134*0.2)+(E134*0.6)</f>
        <v>62</v>
      </c>
      <c r="K134" s="1">
        <f>(B134*0.1)+(C134*0.1)+(D134*0.1)+(E134*0.7)</f>
        <v>59.599999999999994</v>
      </c>
      <c r="L134" s="1">
        <v>74</v>
      </c>
    </row>
    <row r="135" spans="1:12" x14ac:dyDescent="0.25">
      <c r="A135" s="1" t="s">
        <v>256</v>
      </c>
      <c r="B135" s="1">
        <v>78</v>
      </c>
      <c r="C135" s="1">
        <v>82</v>
      </c>
      <c r="D135" s="1">
        <v>82</v>
      </c>
      <c r="E135" s="1">
        <v>74</v>
      </c>
      <c r="F135" s="1">
        <f>(B135*0.1)+(C135*0.3)+(D135*0.1)+(E135*0.5)</f>
        <v>77.599999999999994</v>
      </c>
      <c r="G135" s="1">
        <f>(B135*0.2)+(C135*0.2)+(D135*0.1)+(E135*0.5)</f>
        <v>77.2</v>
      </c>
      <c r="H135" s="1">
        <f>(B135*0.1)+(C135*0.1)+(D135*0.3)+(E135*0.5)</f>
        <v>77.599999999999994</v>
      </c>
      <c r="I135" s="1">
        <f>(B135*0.3)+(C135*0.1)+(D135*0.1)+(E135*0.5)</f>
        <v>76.800000000000011</v>
      </c>
      <c r="J135" s="1">
        <f>(B135*0.1)+(C135*0.1)+(D135*0.2)+(E135*0.6)</f>
        <v>76.800000000000011</v>
      </c>
      <c r="K135" s="1">
        <f>(B135*0.1)+(C135*0.1)+(D135*0.1)+(E135*0.7)</f>
        <v>76</v>
      </c>
      <c r="L135" s="1">
        <v>86</v>
      </c>
    </row>
    <row r="136" spans="1:12" x14ac:dyDescent="0.25">
      <c r="A136" s="1" t="s">
        <v>136</v>
      </c>
      <c r="B136" s="1">
        <v>62</v>
      </c>
      <c r="C136" s="1">
        <v>78</v>
      </c>
      <c r="D136" s="1">
        <v>78</v>
      </c>
      <c r="E136" s="1">
        <v>78</v>
      </c>
      <c r="F136" s="1">
        <f>(B136*0.1)+(C136*0.3)+(D136*0.1)+(E136*0.5)</f>
        <v>76.400000000000006</v>
      </c>
      <c r="G136" s="1">
        <f>(B136*0.2)+(C136*0.2)+(D136*0.1)+(E136*0.5)</f>
        <v>74.8</v>
      </c>
      <c r="H136" s="1">
        <f>(B136*0.1)+(C136*0.1)+(D136*0.3)+(E136*0.5)</f>
        <v>76.400000000000006</v>
      </c>
      <c r="I136" s="1">
        <f>(B136*0.3)+(C136*0.1)+(D136*0.1)+(E136*0.5)</f>
        <v>73.2</v>
      </c>
      <c r="J136" s="1">
        <f>(B136*0.1)+(C136*0.1)+(D136*0.2)+(E136*0.6)</f>
        <v>76.400000000000006</v>
      </c>
      <c r="K136" s="1">
        <f>(B136*0.1)+(C136*0.1)+(D136*0.1)+(E136*0.7)</f>
        <v>76.399999999999991</v>
      </c>
      <c r="L136" s="1">
        <v>62</v>
      </c>
    </row>
    <row r="137" spans="1:12" x14ac:dyDescent="0.25">
      <c r="A137" s="1" t="s">
        <v>143</v>
      </c>
      <c r="B137" s="1">
        <v>62</v>
      </c>
      <c r="C137" s="1">
        <v>86</v>
      </c>
      <c r="D137" s="1">
        <v>78</v>
      </c>
      <c r="E137" s="1">
        <v>58</v>
      </c>
      <c r="F137" s="1">
        <f>(B137*0.1)+(C137*0.3)+(D137*0.1)+(E137*0.5)</f>
        <v>68.8</v>
      </c>
      <c r="G137" s="1">
        <f>(B137*0.2)+(C137*0.2)+(D137*0.1)+(E137*0.5)</f>
        <v>66.400000000000006</v>
      </c>
      <c r="H137" s="1">
        <f>(B137*0.1)+(C137*0.1)+(D137*0.3)+(E137*0.5)</f>
        <v>67.2</v>
      </c>
      <c r="I137" s="1">
        <f>(B137*0.3)+(C137*0.1)+(D137*0.1)+(E137*0.5)</f>
        <v>64</v>
      </c>
      <c r="J137" s="1">
        <f>(B137*0.1)+(C137*0.1)+(D137*0.2)+(E137*0.6)</f>
        <v>65.2</v>
      </c>
      <c r="K137" s="1">
        <f>(B137*0.1)+(C137*0.1)+(D137*0.1)+(E137*0.7)</f>
        <v>63.199999999999996</v>
      </c>
      <c r="L137" s="1">
        <v>78</v>
      </c>
    </row>
    <row r="138" spans="1:12" x14ac:dyDescent="0.25">
      <c r="A138" s="1" t="s">
        <v>127</v>
      </c>
      <c r="B138" s="1">
        <v>62</v>
      </c>
      <c r="C138" s="1">
        <v>74</v>
      </c>
      <c r="D138" s="1">
        <v>78</v>
      </c>
      <c r="E138" s="1">
        <v>74</v>
      </c>
      <c r="F138" s="1">
        <f>(B138*0.1)+(C138*0.3)+(D138*0.1)+(E138*0.5)</f>
        <v>73.2</v>
      </c>
      <c r="G138" s="1">
        <f>(B138*0.2)+(C138*0.2)+(D138*0.1)+(E138*0.5)</f>
        <v>72</v>
      </c>
      <c r="H138" s="1">
        <f>(B138*0.1)+(C138*0.1)+(D138*0.3)+(E138*0.5)</f>
        <v>74</v>
      </c>
      <c r="I138" s="1">
        <f>(B138*0.3)+(C138*0.1)+(D138*0.1)+(E138*0.5)</f>
        <v>70.8</v>
      </c>
      <c r="J138" s="1">
        <f>(B138*0.1)+(C138*0.1)+(D138*0.2)+(E138*0.6)</f>
        <v>73.599999999999994</v>
      </c>
      <c r="K138" s="1">
        <f>(B138*0.1)+(C138*0.1)+(D138*0.1)+(E138*0.7)</f>
        <v>73.2</v>
      </c>
      <c r="L138" s="1">
        <v>74</v>
      </c>
    </row>
    <row r="139" spans="1:12" x14ac:dyDescent="0.25">
      <c r="A139" s="1" t="s">
        <v>135</v>
      </c>
      <c r="B139" s="1">
        <v>62</v>
      </c>
      <c r="C139" s="1">
        <v>78</v>
      </c>
      <c r="D139" s="1">
        <v>78</v>
      </c>
      <c r="E139" s="1">
        <v>62</v>
      </c>
      <c r="F139" s="1">
        <f>(B139*0.1)+(C139*0.3)+(D139*0.1)+(E139*0.5)</f>
        <v>68.400000000000006</v>
      </c>
      <c r="G139" s="1">
        <f>(B139*0.2)+(C139*0.2)+(D139*0.1)+(E139*0.5)</f>
        <v>66.8</v>
      </c>
      <c r="H139" s="1">
        <f>(B139*0.1)+(C139*0.1)+(D139*0.3)+(E139*0.5)</f>
        <v>68.400000000000006</v>
      </c>
      <c r="I139" s="1">
        <f>(B139*0.3)+(C139*0.1)+(D139*0.1)+(E139*0.5)</f>
        <v>65.2</v>
      </c>
      <c r="J139" s="1">
        <f>(B139*0.1)+(C139*0.1)+(D139*0.2)+(E139*0.6)</f>
        <v>66.8</v>
      </c>
      <c r="K139" s="1">
        <f>(B139*0.1)+(C139*0.1)+(D139*0.1)+(E139*0.7)</f>
        <v>65.2</v>
      </c>
      <c r="L139" s="1">
        <v>82</v>
      </c>
    </row>
    <row r="140" spans="1:12" x14ac:dyDescent="0.25">
      <c r="A140" s="1" t="s">
        <v>233</v>
      </c>
      <c r="B140" s="1">
        <v>74</v>
      </c>
      <c r="C140" s="1">
        <v>82</v>
      </c>
      <c r="D140" s="1">
        <v>86</v>
      </c>
      <c r="E140" s="1">
        <v>62</v>
      </c>
      <c r="F140" s="1">
        <f>(B140*0.1)+(C140*0.3)+(D140*0.1)+(E140*0.5)</f>
        <v>71.599999999999994</v>
      </c>
      <c r="G140" s="1">
        <f>(B140*0.2)+(C140*0.2)+(D140*0.1)+(E140*0.5)</f>
        <v>70.800000000000011</v>
      </c>
      <c r="H140" s="1">
        <f>(B140*0.1)+(C140*0.1)+(D140*0.3)+(E140*0.5)</f>
        <v>72.400000000000006</v>
      </c>
      <c r="I140" s="1">
        <f>(B140*0.3)+(C140*0.1)+(D140*0.1)+(E140*0.5)</f>
        <v>70</v>
      </c>
      <c r="J140" s="1">
        <f>(B140*0.1)+(C140*0.1)+(D140*0.2)+(E140*0.6)</f>
        <v>70</v>
      </c>
      <c r="K140" s="1">
        <f>(B140*0.1)+(C140*0.1)+(D140*0.1)+(E140*0.7)</f>
        <v>67.599999999999994</v>
      </c>
      <c r="L140" s="1">
        <v>86</v>
      </c>
    </row>
    <row r="141" spans="1:12" x14ac:dyDescent="0.25">
      <c r="A141" s="1" t="s">
        <v>98</v>
      </c>
      <c r="B141" s="1">
        <v>62</v>
      </c>
      <c r="C141" s="1">
        <v>66</v>
      </c>
      <c r="D141" s="1">
        <v>70</v>
      </c>
      <c r="E141" s="1">
        <v>70</v>
      </c>
      <c r="F141" s="1">
        <f>(B141*0.1)+(C141*0.3)+(D141*0.1)+(E141*0.5)</f>
        <v>68</v>
      </c>
      <c r="G141" s="1">
        <f>(B141*0.2)+(C141*0.2)+(D141*0.1)+(E141*0.5)</f>
        <v>67.599999999999994</v>
      </c>
      <c r="H141" s="1">
        <f>(B141*0.1)+(C141*0.1)+(D141*0.3)+(E141*0.5)</f>
        <v>68.8</v>
      </c>
      <c r="I141" s="1">
        <f>(B141*0.3)+(C141*0.1)+(D141*0.1)+(E141*0.5)</f>
        <v>67.2</v>
      </c>
      <c r="J141" s="1">
        <f>(B141*0.1)+(C141*0.1)+(D141*0.2)+(E141*0.6)</f>
        <v>68.8</v>
      </c>
      <c r="K141" s="1">
        <f>(B141*0.1)+(C141*0.1)+(D141*0.1)+(E141*0.7)</f>
        <v>68.8</v>
      </c>
      <c r="L141" s="1">
        <v>74</v>
      </c>
    </row>
    <row r="142" spans="1:12" x14ac:dyDescent="0.25">
      <c r="A142" s="1" t="s">
        <v>22</v>
      </c>
      <c r="B142" s="1">
        <v>50</v>
      </c>
      <c r="C142" s="1">
        <v>74</v>
      </c>
      <c r="D142" s="1">
        <v>82</v>
      </c>
      <c r="E142" s="1">
        <v>62</v>
      </c>
      <c r="F142" s="1">
        <f>(B142*0.1)+(C142*0.3)+(D142*0.1)+(E142*0.5)</f>
        <v>66.400000000000006</v>
      </c>
      <c r="G142" s="1">
        <f>(B142*0.2)+(C142*0.2)+(D142*0.1)+(E142*0.5)</f>
        <v>64</v>
      </c>
      <c r="H142" s="1">
        <f>(B142*0.1)+(C142*0.1)+(D142*0.3)+(E142*0.5)</f>
        <v>68</v>
      </c>
      <c r="I142" s="1">
        <f>(B142*0.3)+(C142*0.1)+(D142*0.1)+(E142*0.5)</f>
        <v>61.6</v>
      </c>
      <c r="J142" s="1">
        <f>(B142*0.1)+(C142*0.1)+(D142*0.2)+(E142*0.6)</f>
        <v>66</v>
      </c>
      <c r="K142" s="1">
        <f>(B142*0.1)+(C142*0.1)+(D142*0.1)+(E142*0.7)</f>
        <v>64</v>
      </c>
      <c r="L142" s="1">
        <v>82</v>
      </c>
    </row>
    <row r="143" spans="1:12" x14ac:dyDescent="0.25">
      <c r="A143" s="1" t="s">
        <v>86</v>
      </c>
      <c r="B143" s="1">
        <v>58</v>
      </c>
      <c r="C143" s="1">
        <v>86</v>
      </c>
      <c r="D143" s="1">
        <v>86</v>
      </c>
      <c r="E143" s="1">
        <v>86</v>
      </c>
      <c r="F143" s="1">
        <f>(B143*0.1)+(C143*0.3)+(D143*0.1)+(E143*0.5)</f>
        <v>83.2</v>
      </c>
      <c r="G143" s="1">
        <f>(B143*0.2)+(C143*0.2)+(D143*0.1)+(E143*0.5)</f>
        <v>80.400000000000006</v>
      </c>
      <c r="H143" s="1">
        <f>(B143*0.1)+(C143*0.1)+(D143*0.3)+(E143*0.5)</f>
        <v>83.2</v>
      </c>
      <c r="I143" s="1">
        <f>(B143*0.3)+(C143*0.1)+(D143*0.1)+(E143*0.5)</f>
        <v>77.599999999999994</v>
      </c>
      <c r="J143" s="1">
        <f>(B143*0.1)+(C143*0.1)+(D143*0.2)+(E143*0.6)</f>
        <v>83.2</v>
      </c>
      <c r="K143" s="1">
        <f>(B143*0.1)+(C143*0.1)+(D143*0.1)+(E143*0.7)</f>
        <v>83.199999999999989</v>
      </c>
      <c r="L143" s="1">
        <v>86</v>
      </c>
    </row>
    <row r="144" spans="1:12" x14ac:dyDescent="0.25">
      <c r="A144" s="1" t="s">
        <v>84</v>
      </c>
      <c r="B144" s="1">
        <v>58</v>
      </c>
      <c r="C144" s="1">
        <v>82</v>
      </c>
      <c r="D144" s="1">
        <v>82</v>
      </c>
      <c r="E144" s="1">
        <v>58</v>
      </c>
      <c r="F144" s="1">
        <f>(B144*0.1)+(C144*0.3)+(D144*0.1)+(E144*0.5)</f>
        <v>67.599999999999994</v>
      </c>
      <c r="G144" s="1">
        <f>(B144*0.2)+(C144*0.2)+(D144*0.1)+(E144*0.5)</f>
        <v>65.2</v>
      </c>
      <c r="H144" s="1">
        <f>(B144*0.1)+(C144*0.1)+(D144*0.3)+(E144*0.5)</f>
        <v>67.599999999999994</v>
      </c>
      <c r="I144" s="1">
        <f>(B144*0.3)+(C144*0.1)+(D144*0.1)+(E144*0.5)</f>
        <v>62.800000000000004</v>
      </c>
      <c r="J144" s="1">
        <f>(B144*0.1)+(C144*0.1)+(D144*0.2)+(E144*0.6)</f>
        <v>65.2</v>
      </c>
      <c r="K144" s="1">
        <f>(B144*0.1)+(C144*0.1)+(D144*0.1)+(E144*0.7)</f>
        <v>62.8</v>
      </c>
      <c r="L144" s="1">
        <v>78</v>
      </c>
    </row>
    <row r="145" spans="1:12" x14ac:dyDescent="0.25">
      <c r="A145" s="1" t="s">
        <v>198</v>
      </c>
      <c r="B145" s="1">
        <v>70</v>
      </c>
      <c r="C145" s="1">
        <v>78</v>
      </c>
      <c r="D145" s="1">
        <v>78</v>
      </c>
      <c r="E145" s="1">
        <v>70</v>
      </c>
      <c r="F145" s="1">
        <f>(B145*0.1)+(C145*0.3)+(D145*0.1)+(E145*0.5)</f>
        <v>73.2</v>
      </c>
      <c r="G145" s="1">
        <f>(B145*0.2)+(C145*0.2)+(D145*0.1)+(E145*0.5)</f>
        <v>72.400000000000006</v>
      </c>
      <c r="H145" s="1">
        <f>(B145*0.1)+(C145*0.1)+(D145*0.3)+(E145*0.5)</f>
        <v>73.2</v>
      </c>
      <c r="I145" s="1">
        <f>(B145*0.3)+(C145*0.1)+(D145*0.1)+(E145*0.5)</f>
        <v>71.599999999999994</v>
      </c>
      <c r="J145" s="1">
        <f>(B145*0.1)+(C145*0.1)+(D145*0.2)+(E145*0.6)</f>
        <v>72.400000000000006</v>
      </c>
      <c r="K145" s="1">
        <f>(B145*0.1)+(C145*0.1)+(D145*0.1)+(E145*0.7)</f>
        <v>71.599999999999994</v>
      </c>
      <c r="L145" s="1">
        <v>82</v>
      </c>
    </row>
    <row r="146" spans="1:12" x14ac:dyDescent="0.25">
      <c r="A146" s="1" t="s">
        <v>138</v>
      </c>
      <c r="B146" s="1">
        <v>62</v>
      </c>
      <c r="C146" s="1">
        <v>78</v>
      </c>
      <c r="D146" s="1">
        <v>82</v>
      </c>
      <c r="E146" s="1">
        <v>74</v>
      </c>
      <c r="F146" s="1">
        <f>(B146*0.1)+(C146*0.3)+(D146*0.1)+(E146*0.5)</f>
        <v>74.8</v>
      </c>
      <c r="G146" s="1">
        <f>(B146*0.2)+(C146*0.2)+(D146*0.1)+(E146*0.5)</f>
        <v>73.2</v>
      </c>
      <c r="H146" s="1">
        <f>(B146*0.1)+(C146*0.1)+(D146*0.3)+(E146*0.5)</f>
        <v>75.599999999999994</v>
      </c>
      <c r="I146" s="1">
        <f>(B146*0.3)+(C146*0.1)+(D146*0.1)+(E146*0.5)</f>
        <v>71.599999999999994</v>
      </c>
      <c r="J146" s="1">
        <f>(B146*0.1)+(C146*0.1)+(D146*0.2)+(E146*0.6)</f>
        <v>74.8</v>
      </c>
      <c r="K146" s="1">
        <f>(B146*0.1)+(C146*0.1)+(D146*0.1)+(E146*0.7)</f>
        <v>74</v>
      </c>
      <c r="L146" s="1">
        <v>66</v>
      </c>
    </row>
    <row r="147" spans="1:12" x14ac:dyDescent="0.25">
      <c r="A147" s="1" t="s">
        <v>250</v>
      </c>
      <c r="B147" s="1">
        <v>78</v>
      </c>
      <c r="C147" s="1">
        <v>78</v>
      </c>
      <c r="D147" s="1">
        <v>74</v>
      </c>
      <c r="E147" s="1">
        <v>74</v>
      </c>
      <c r="F147" s="1">
        <f>(B147*0.1)+(C147*0.3)+(D147*0.1)+(E147*0.5)</f>
        <v>75.599999999999994</v>
      </c>
      <c r="G147" s="1">
        <f>(B147*0.2)+(C147*0.2)+(D147*0.1)+(E147*0.5)</f>
        <v>75.599999999999994</v>
      </c>
      <c r="H147" s="1">
        <f>(B147*0.1)+(C147*0.1)+(D147*0.3)+(E147*0.5)</f>
        <v>74.8</v>
      </c>
      <c r="I147" s="1">
        <f>(B147*0.3)+(C147*0.1)+(D147*0.1)+(E147*0.5)</f>
        <v>75.599999999999994</v>
      </c>
      <c r="J147" s="1">
        <f>(B147*0.1)+(C147*0.1)+(D147*0.2)+(E147*0.6)</f>
        <v>74.8</v>
      </c>
      <c r="K147" s="1">
        <f>(B147*0.1)+(C147*0.1)+(D147*0.1)+(E147*0.7)</f>
        <v>74.8</v>
      </c>
      <c r="L147" s="1">
        <v>70</v>
      </c>
    </row>
    <row r="148" spans="1:12" x14ac:dyDescent="0.25">
      <c r="A148" s="1" t="s">
        <v>47</v>
      </c>
      <c r="B148" s="1">
        <v>54</v>
      </c>
      <c r="C148" s="1">
        <v>70</v>
      </c>
      <c r="D148" s="1">
        <v>74</v>
      </c>
      <c r="E148" s="1">
        <v>74</v>
      </c>
      <c r="F148" s="1">
        <f>(B148*0.1)+(C148*0.3)+(D148*0.1)+(E148*0.5)</f>
        <v>70.8</v>
      </c>
      <c r="G148" s="1">
        <f>(B148*0.2)+(C148*0.2)+(D148*0.1)+(E148*0.5)</f>
        <v>69.2</v>
      </c>
      <c r="H148" s="1">
        <f>(B148*0.1)+(C148*0.1)+(D148*0.3)+(E148*0.5)</f>
        <v>71.599999999999994</v>
      </c>
      <c r="I148" s="1">
        <f>(B148*0.3)+(C148*0.1)+(D148*0.1)+(E148*0.5)</f>
        <v>67.599999999999994</v>
      </c>
      <c r="J148" s="1">
        <f>(B148*0.1)+(C148*0.1)+(D148*0.2)+(E148*0.6)</f>
        <v>71.599999999999994</v>
      </c>
      <c r="K148" s="1">
        <f>(B148*0.1)+(C148*0.1)+(D148*0.1)+(E148*0.7)</f>
        <v>71.599999999999994</v>
      </c>
      <c r="L148" s="1">
        <v>62</v>
      </c>
    </row>
    <row r="149" spans="1:12" x14ac:dyDescent="0.25">
      <c r="A149" s="1" t="s">
        <v>167</v>
      </c>
      <c r="B149" s="1">
        <v>66</v>
      </c>
      <c r="C149" s="1">
        <v>78</v>
      </c>
      <c r="D149" s="1">
        <v>74</v>
      </c>
      <c r="E149" s="1">
        <v>66</v>
      </c>
      <c r="F149" s="1">
        <f>(B149*0.1)+(C149*0.3)+(D149*0.1)+(E149*0.5)</f>
        <v>70.400000000000006</v>
      </c>
      <c r="G149" s="1">
        <f>(B149*0.2)+(C149*0.2)+(D149*0.1)+(E149*0.5)</f>
        <v>69.2</v>
      </c>
      <c r="H149" s="1">
        <f>(B149*0.1)+(C149*0.1)+(D149*0.3)+(E149*0.5)</f>
        <v>69.599999999999994</v>
      </c>
      <c r="I149" s="1">
        <f>(B149*0.3)+(C149*0.1)+(D149*0.1)+(E149*0.5)</f>
        <v>68</v>
      </c>
      <c r="J149" s="1">
        <f>(B149*0.1)+(C149*0.1)+(D149*0.2)+(E149*0.6)</f>
        <v>68.800000000000011</v>
      </c>
      <c r="K149" s="1">
        <f>(B149*0.1)+(C149*0.1)+(D149*0.1)+(E149*0.7)</f>
        <v>68</v>
      </c>
      <c r="L149" s="1">
        <v>78</v>
      </c>
    </row>
    <row r="150" spans="1:12" x14ac:dyDescent="0.25">
      <c r="A150" s="1" t="s">
        <v>17</v>
      </c>
      <c r="B150" s="1">
        <v>50</v>
      </c>
      <c r="C150" s="1">
        <v>74</v>
      </c>
      <c r="D150" s="1">
        <v>66</v>
      </c>
      <c r="E150" s="1">
        <v>50</v>
      </c>
      <c r="F150" s="1">
        <f>(B150*0.1)+(C150*0.3)+(D150*0.1)+(E150*0.5)</f>
        <v>58.8</v>
      </c>
      <c r="G150" s="1">
        <f>(B150*0.2)+(C150*0.2)+(D150*0.1)+(E150*0.5)</f>
        <v>56.400000000000006</v>
      </c>
      <c r="H150" s="1">
        <f>(B150*0.1)+(C150*0.1)+(D150*0.3)+(E150*0.5)</f>
        <v>57.2</v>
      </c>
      <c r="I150" s="1">
        <f>(B150*0.3)+(C150*0.1)+(D150*0.1)+(E150*0.5)</f>
        <v>54</v>
      </c>
      <c r="J150" s="1">
        <f>(B150*0.1)+(C150*0.1)+(D150*0.2)+(E150*0.6)</f>
        <v>55.6</v>
      </c>
      <c r="K150" s="1">
        <f>(B150*0.1)+(C150*0.1)+(D150*0.1)+(E150*0.7)</f>
        <v>54</v>
      </c>
      <c r="L150" s="1">
        <v>62</v>
      </c>
    </row>
    <row r="151" spans="1:12" x14ac:dyDescent="0.25">
      <c r="A151" s="1" t="s">
        <v>24</v>
      </c>
      <c r="B151" s="1">
        <v>50</v>
      </c>
      <c r="C151" s="1">
        <v>78</v>
      </c>
      <c r="D151" s="1">
        <v>82</v>
      </c>
      <c r="E151" s="1">
        <v>70</v>
      </c>
      <c r="F151" s="1">
        <f>(B151*0.1)+(C151*0.3)+(D151*0.1)+(E151*0.5)</f>
        <v>71.599999999999994</v>
      </c>
      <c r="G151" s="1">
        <f>(B151*0.2)+(C151*0.2)+(D151*0.1)+(E151*0.5)</f>
        <v>68.800000000000011</v>
      </c>
      <c r="H151" s="1">
        <f>(B151*0.1)+(C151*0.1)+(D151*0.3)+(E151*0.5)</f>
        <v>72.400000000000006</v>
      </c>
      <c r="I151" s="1">
        <f>(B151*0.3)+(C151*0.1)+(D151*0.1)+(E151*0.5)</f>
        <v>66</v>
      </c>
      <c r="J151" s="1">
        <f>(B151*0.1)+(C151*0.1)+(D151*0.2)+(E151*0.6)</f>
        <v>71.2</v>
      </c>
      <c r="K151" s="1">
        <f>(B151*0.1)+(C151*0.1)+(D151*0.1)+(E151*0.7)</f>
        <v>70</v>
      </c>
      <c r="L151" s="1">
        <v>74</v>
      </c>
    </row>
    <row r="152" spans="1:12" x14ac:dyDescent="0.25">
      <c r="A152" s="1" t="s">
        <v>40</v>
      </c>
      <c r="B152" s="1">
        <v>54</v>
      </c>
      <c r="C152" s="1">
        <v>66</v>
      </c>
      <c r="D152" s="1">
        <v>74</v>
      </c>
      <c r="E152" s="1">
        <v>82</v>
      </c>
      <c r="F152" s="1">
        <f>(B152*0.1)+(C152*0.3)+(D152*0.1)+(E152*0.5)</f>
        <v>73.599999999999994</v>
      </c>
      <c r="G152" s="1">
        <f>(B152*0.2)+(C152*0.2)+(D152*0.1)+(E152*0.5)</f>
        <v>72.400000000000006</v>
      </c>
      <c r="H152" s="1">
        <f>(B152*0.1)+(C152*0.1)+(D152*0.3)+(E152*0.5)</f>
        <v>75.2</v>
      </c>
      <c r="I152" s="1">
        <f>(B152*0.3)+(C152*0.1)+(D152*0.1)+(E152*0.5)</f>
        <v>71.2</v>
      </c>
      <c r="J152" s="1">
        <f>(B152*0.1)+(C152*0.1)+(D152*0.2)+(E152*0.6)</f>
        <v>76</v>
      </c>
      <c r="K152" s="1">
        <f>(B152*0.1)+(C152*0.1)+(D152*0.1)+(E152*0.7)</f>
        <v>76.8</v>
      </c>
      <c r="L152" s="1">
        <v>74</v>
      </c>
    </row>
    <row r="153" spans="1:12" x14ac:dyDescent="0.25">
      <c r="A153" s="1" t="s">
        <v>134</v>
      </c>
      <c r="B153" s="1">
        <v>62</v>
      </c>
      <c r="C153" s="1">
        <v>78</v>
      </c>
      <c r="D153" s="1">
        <v>74</v>
      </c>
      <c r="E153" s="1">
        <v>74</v>
      </c>
      <c r="F153" s="1">
        <f>(B153*0.1)+(C153*0.3)+(D153*0.1)+(E153*0.5)</f>
        <v>74</v>
      </c>
      <c r="G153" s="1">
        <f>(B153*0.2)+(C153*0.2)+(D153*0.1)+(E153*0.5)</f>
        <v>72.400000000000006</v>
      </c>
      <c r="H153" s="1">
        <f>(B153*0.1)+(C153*0.1)+(D153*0.3)+(E153*0.5)</f>
        <v>73.2</v>
      </c>
      <c r="I153" s="1">
        <f>(B153*0.3)+(C153*0.1)+(D153*0.1)+(E153*0.5)</f>
        <v>70.8</v>
      </c>
      <c r="J153" s="1">
        <f>(B153*0.1)+(C153*0.1)+(D153*0.2)+(E153*0.6)</f>
        <v>73.2</v>
      </c>
      <c r="K153" s="1">
        <f>(B153*0.1)+(C153*0.1)+(D153*0.1)+(E153*0.7)</f>
        <v>73.199999999999989</v>
      </c>
      <c r="L153" s="1">
        <v>66</v>
      </c>
    </row>
    <row r="154" spans="1:12" x14ac:dyDescent="0.25">
      <c r="A154" s="1" t="s">
        <v>23</v>
      </c>
      <c r="B154" s="1">
        <v>50</v>
      </c>
      <c r="C154" s="1">
        <v>78</v>
      </c>
      <c r="D154" s="1">
        <v>58</v>
      </c>
      <c r="E154" s="1">
        <v>74</v>
      </c>
      <c r="F154" s="1">
        <f>(B154*0.1)+(C154*0.3)+(D154*0.1)+(E154*0.5)</f>
        <v>71.2</v>
      </c>
      <c r="G154" s="1">
        <f>(B154*0.2)+(C154*0.2)+(D154*0.1)+(E154*0.5)</f>
        <v>68.400000000000006</v>
      </c>
      <c r="H154" s="1">
        <f>(B154*0.1)+(C154*0.1)+(D154*0.3)+(E154*0.5)</f>
        <v>67.2</v>
      </c>
      <c r="I154" s="1">
        <f>(B154*0.3)+(C154*0.1)+(D154*0.1)+(E154*0.5)</f>
        <v>65.599999999999994</v>
      </c>
      <c r="J154" s="1">
        <f>(B154*0.1)+(C154*0.1)+(D154*0.2)+(E154*0.6)</f>
        <v>68.8</v>
      </c>
      <c r="K154" s="1">
        <f>(B154*0.1)+(C154*0.1)+(D154*0.1)+(E154*0.7)</f>
        <v>70.400000000000006</v>
      </c>
      <c r="L154" s="1">
        <v>66</v>
      </c>
    </row>
    <row r="155" spans="1:12" x14ac:dyDescent="0.25">
      <c r="A155" s="1" t="s">
        <v>19</v>
      </c>
      <c r="B155" s="1">
        <v>50</v>
      </c>
      <c r="C155" s="1">
        <v>74</v>
      </c>
      <c r="D155" s="1">
        <v>74</v>
      </c>
      <c r="E155" s="1">
        <v>54</v>
      </c>
      <c r="F155" s="1">
        <f>(B155*0.1)+(C155*0.3)+(D155*0.1)+(E155*0.5)</f>
        <v>61.6</v>
      </c>
      <c r="G155" s="1">
        <f>(B155*0.2)+(C155*0.2)+(D155*0.1)+(E155*0.5)</f>
        <v>59.2</v>
      </c>
      <c r="H155" s="1">
        <f>(B155*0.1)+(C155*0.1)+(D155*0.3)+(E155*0.5)</f>
        <v>61.6</v>
      </c>
      <c r="I155" s="1">
        <f>(B155*0.3)+(C155*0.1)+(D155*0.1)+(E155*0.5)</f>
        <v>56.8</v>
      </c>
      <c r="J155" s="1">
        <f>(B155*0.1)+(C155*0.1)+(D155*0.2)+(E155*0.6)</f>
        <v>59.6</v>
      </c>
      <c r="K155" s="1">
        <f>(B155*0.1)+(C155*0.1)+(D155*0.1)+(E155*0.7)</f>
        <v>57.599999999999994</v>
      </c>
      <c r="L155" s="1">
        <v>58</v>
      </c>
    </row>
    <row r="156" spans="1:12" x14ac:dyDescent="0.25">
      <c r="A156" s="1" t="s">
        <v>168</v>
      </c>
      <c r="B156" s="1">
        <v>66</v>
      </c>
      <c r="C156" s="1">
        <v>78</v>
      </c>
      <c r="D156" s="1">
        <v>82</v>
      </c>
      <c r="E156" s="1">
        <v>62</v>
      </c>
      <c r="F156" s="1">
        <f>(B156*0.1)+(C156*0.3)+(D156*0.1)+(E156*0.5)</f>
        <v>69.2</v>
      </c>
      <c r="G156" s="1">
        <f>(B156*0.2)+(C156*0.2)+(D156*0.1)+(E156*0.5)</f>
        <v>68</v>
      </c>
      <c r="H156" s="1">
        <f>(B156*0.1)+(C156*0.1)+(D156*0.3)+(E156*0.5)</f>
        <v>70</v>
      </c>
      <c r="I156" s="1">
        <f>(B156*0.3)+(C156*0.1)+(D156*0.1)+(E156*0.5)</f>
        <v>66.800000000000011</v>
      </c>
      <c r="J156" s="1">
        <f>(B156*0.1)+(C156*0.1)+(D156*0.2)+(E156*0.6)</f>
        <v>68</v>
      </c>
      <c r="K156" s="1">
        <f>(B156*0.1)+(C156*0.1)+(D156*0.1)+(E156*0.7)</f>
        <v>66</v>
      </c>
      <c r="L156" s="1">
        <v>78</v>
      </c>
    </row>
    <row r="157" spans="1:12" x14ac:dyDescent="0.25">
      <c r="A157" s="1" t="s">
        <v>144</v>
      </c>
      <c r="B157" s="1">
        <v>66</v>
      </c>
      <c r="C157" s="1">
        <v>54</v>
      </c>
      <c r="D157" s="1">
        <v>62</v>
      </c>
      <c r="E157" s="1">
        <v>54</v>
      </c>
      <c r="F157" s="1">
        <f>(B157*0.1)+(C157*0.3)+(D157*0.1)+(E157*0.5)</f>
        <v>56</v>
      </c>
      <c r="G157" s="1">
        <f>(B157*0.2)+(C157*0.2)+(D157*0.1)+(E157*0.5)</f>
        <v>57.2</v>
      </c>
      <c r="H157" s="1">
        <f>(B157*0.1)+(C157*0.1)+(D157*0.3)+(E157*0.5)</f>
        <v>57.599999999999994</v>
      </c>
      <c r="I157" s="1">
        <f>(B157*0.3)+(C157*0.1)+(D157*0.1)+(E157*0.5)</f>
        <v>58.400000000000006</v>
      </c>
      <c r="J157" s="1">
        <f>(B157*0.1)+(C157*0.1)+(D157*0.2)+(E157*0.6)</f>
        <v>56.8</v>
      </c>
      <c r="K157" s="1">
        <f>(B157*0.1)+(C157*0.1)+(D157*0.1)+(E157*0.7)</f>
        <v>56</v>
      </c>
      <c r="L157" s="1">
        <v>58</v>
      </c>
    </row>
    <row r="158" spans="1:12" x14ac:dyDescent="0.25">
      <c r="A158" s="1" t="s">
        <v>32</v>
      </c>
      <c r="B158" s="1">
        <v>54</v>
      </c>
      <c r="C158" s="1">
        <v>62</v>
      </c>
      <c r="D158" s="1">
        <v>66</v>
      </c>
      <c r="E158" s="1">
        <v>54</v>
      </c>
      <c r="F158" s="1">
        <f>(B158*0.1)+(C158*0.3)+(D158*0.1)+(E158*0.5)</f>
        <v>57.6</v>
      </c>
      <c r="G158" s="1">
        <f>(B158*0.2)+(C158*0.2)+(D158*0.1)+(E158*0.5)</f>
        <v>56.800000000000004</v>
      </c>
      <c r="H158" s="1">
        <f>(B158*0.1)+(C158*0.1)+(D158*0.3)+(E158*0.5)</f>
        <v>58.400000000000006</v>
      </c>
      <c r="I158" s="1">
        <f>(B158*0.3)+(C158*0.1)+(D158*0.1)+(E158*0.5)</f>
        <v>56</v>
      </c>
      <c r="J158" s="1">
        <f>(B158*0.1)+(C158*0.1)+(D158*0.2)+(E158*0.6)</f>
        <v>57.2</v>
      </c>
      <c r="K158" s="1">
        <f>(B158*0.1)+(C158*0.1)+(D158*0.1)+(E158*0.7)</f>
        <v>56</v>
      </c>
      <c r="L158" s="1">
        <v>54</v>
      </c>
    </row>
    <row r="159" spans="1:12" x14ac:dyDescent="0.25">
      <c r="A159" s="1" t="s">
        <v>108</v>
      </c>
      <c r="B159" s="1">
        <v>62</v>
      </c>
      <c r="C159" s="1">
        <v>70</v>
      </c>
      <c r="D159" s="1">
        <v>70</v>
      </c>
      <c r="E159" s="1">
        <v>62</v>
      </c>
      <c r="F159" s="1">
        <f>(B159*0.1)+(C159*0.3)+(D159*0.1)+(E159*0.5)</f>
        <v>65.2</v>
      </c>
      <c r="G159" s="1">
        <f>(B159*0.2)+(C159*0.2)+(D159*0.1)+(E159*0.5)</f>
        <v>64.400000000000006</v>
      </c>
      <c r="H159" s="1">
        <f>(B159*0.1)+(C159*0.1)+(D159*0.3)+(E159*0.5)</f>
        <v>65.2</v>
      </c>
      <c r="I159" s="1">
        <f>(B159*0.3)+(C159*0.1)+(D159*0.1)+(E159*0.5)</f>
        <v>63.599999999999994</v>
      </c>
      <c r="J159" s="1">
        <f>(B159*0.1)+(C159*0.1)+(D159*0.2)+(E159*0.6)</f>
        <v>64.399999999999991</v>
      </c>
      <c r="K159" s="1">
        <f>(B159*0.1)+(C159*0.1)+(D159*0.1)+(E159*0.7)</f>
        <v>63.599999999999994</v>
      </c>
      <c r="L159" s="1">
        <v>66</v>
      </c>
    </row>
    <row r="160" spans="1:12" x14ac:dyDescent="0.25">
      <c r="A160" s="1" t="s">
        <v>31</v>
      </c>
      <c r="B160" s="1">
        <v>54</v>
      </c>
      <c r="C160" s="1">
        <v>62</v>
      </c>
      <c r="D160" s="1">
        <v>62</v>
      </c>
      <c r="E160" s="1">
        <v>86</v>
      </c>
      <c r="F160" s="1">
        <f>(B160*0.1)+(C160*0.3)+(D160*0.1)+(E160*0.5)</f>
        <v>73.2</v>
      </c>
      <c r="G160" s="1">
        <f>(B160*0.2)+(C160*0.2)+(D160*0.1)+(E160*0.5)</f>
        <v>72.400000000000006</v>
      </c>
      <c r="H160" s="1">
        <f>(B160*0.1)+(C160*0.1)+(D160*0.3)+(E160*0.5)</f>
        <v>73.2</v>
      </c>
      <c r="I160" s="1">
        <f>(B160*0.3)+(C160*0.1)+(D160*0.1)+(E160*0.5)</f>
        <v>71.599999999999994</v>
      </c>
      <c r="J160" s="1">
        <f>(B160*0.1)+(C160*0.1)+(D160*0.2)+(E160*0.6)</f>
        <v>75.599999999999994</v>
      </c>
      <c r="K160" s="1">
        <f>(B160*0.1)+(C160*0.1)+(D160*0.1)+(E160*0.7)</f>
        <v>78</v>
      </c>
      <c r="L160" s="1">
        <v>50</v>
      </c>
    </row>
    <row r="161" spans="1:12" x14ac:dyDescent="0.25">
      <c r="A161" s="1" t="s">
        <v>30</v>
      </c>
      <c r="B161" s="1">
        <v>54</v>
      </c>
      <c r="C161" s="1">
        <v>62</v>
      </c>
      <c r="D161" s="1">
        <v>62</v>
      </c>
      <c r="E161" s="1">
        <v>58</v>
      </c>
      <c r="F161" s="1">
        <f>(B161*0.1)+(C161*0.3)+(D161*0.1)+(E161*0.5)</f>
        <v>59.2</v>
      </c>
      <c r="G161" s="1">
        <f>(B161*0.2)+(C161*0.2)+(D161*0.1)+(E161*0.5)</f>
        <v>58.400000000000006</v>
      </c>
      <c r="H161" s="1">
        <f>(B161*0.1)+(C161*0.1)+(D161*0.3)+(E161*0.5)</f>
        <v>59.2</v>
      </c>
      <c r="I161" s="1">
        <f>(B161*0.3)+(C161*0.1)+(D161*0.1)+(E161*0.5)</f>
        <v>57.599999999999994</v>
      </c>
      <c r="J161" s="1">
        <f>(B161*0.1)+(C161*0.1)+(D161*0.2)+(E161*0.6)</f>
        <v>58.8</v>
      </c>
      <c r="K161" s="1">
        <f>(B161*0.1)+(C161*0.1)+(D161*0.1)+(E161*0.7)</f>
        <v>58.399999999999991</v>
      </c>
      <c r="L161" s="1">
        <v>54</v>
      </c>
    </row>
    <row r="162" spans="1:12" x14ac:dyDescent="0.25">
      <c r="A162" s="1" t="s">
        <v>202</v>
      </c>
      <c r="B162" s="1">
        <v>70</v>
      </c>
      <c r="C162" s="1">
        <v>82</v>
      </c>
      <c r="D162" s="1">
        <v>86</v>
      </c>
      <c r="E162" s="1">
        <v>70</v>
      </c>
      <c r="F162" s="1">
        <f>(B162*0.1)+(C162*0.3)+(D162*0.1)+(E162*0.5)</f>
        <v>75.199999999999989</v>
      </c>
      <c r="G162" s="1">
        <f>(B162*0.2)+(C162*0.2)+(D162*0.1)+(E162*0.5)</f>
        <v>74</v>
      </c>
      <c r="H162" s="1">
        <f>(B162*0.1)+(C162*0.1)+(D162*0.3)+(E162*0.5)</f>
        <v>76</v>
      </c>
      <c r="I162" s="1">
        <f>(B162*0.3)+(C162*0.1)+(D162*0.1)+(E162*0.5)</f>
        <v>72.800000000000011</v>
      </c>
      <c r="J162" s="1">
        <f>(B162*0.1)+(C162*0.1)+(D162*0.2)+(E162*0.6)</f>
        <v>74.400000000000006</v>
      </c>
      <c r="K162" s="1">
        <f>(B162*0.1)+(C162*0.1)+(D162*0.1)+(E162*0.7)</f>
        <v>72.8</v>
      </c>
      <c r="L162" s="1">
        <v>82</v>
      </c>
    </row>
    <row r="163" spans="1:12" x14ac:dyDescent="0.25">
      <c r="A163" s="1" t="s">
        <v>155</v>
      </c>
      <c r="B163" s="1">
        <v>66</v>
      </c>
      <c r="C163" s="1">
        <v>70</v>
      </c>
      <c r="D163" s="1">
        <v>74</v>
      </c>
      <c r="E163" s="1">
        <v>54</v>
      </c>
      <c r="F163" s="1">
        <f>(B163*0.1)+(C163*0.3)+(D163*0.1)+(E163*0.5)</f>
        <v>62</v>
      </c>
      <c r="G163" s="1">
        <f>(B163*0.2)+(C163*0.2)+(D163*0.1)+(E163*0.5)</f>
        <v>61.6</v>
      </c>
      <c r="H163" s="1">
        <f>(B163*0.1)+(C163*0.1)+(D163*0.3)+(E163*0.5)</f>
        <v>62.8</v>
      </c>
      <c r="I163" s="1">
        <f>(B163*0.3)+(C163*0.1)+(D163*0.1)+(E163*0.5)</f>
        <v>61.2</v>
      </c>
      <c r="J163" s="1">
        <f>(B163*0.1)+(C163*0.1)+(D163*0.2)+(E163*0.6)</f>
        <v>60.8</v>
      </c>
      <c r="K163" s="1">
        <f>(B163*0.1)+(C163*0.1)+(D163*0.1)+(E163*0.7)</f>
        <v>58.8</v>
      </c>
      <c r="L163" s="1">
        <v>70</v>
      </c>
    </row>
    <row r="164" spans="1:12" x14ac:dyDescent="0.25">
      <c r="A164" s="1" t="s">
        <v>94</v>
      </c>
      <c r="B164" s="1">
        <v>62</v>
      </c>
      <c r="C164" s="1">
        <v>66</v>
      </c>
      <c r="D164" s="1">
        <v>58</v>
      </c>
      <c r="E164" s="1">
        <v>82</v>
      </c>
      <c r="F164" s="1">
        <f>(B164*0.1)+(C164*0.3)+(D164*0.1)+(E164*0.5)</f>
        <v>72.8</v>
      </c>
      <c r="G164" s="1">
        <f>(B164*0.2)+(C164*0.2)+(D164*0.1)+(E164*0.5)</f>
        <v>72.400000000000006</v>
      </c>
      <c r="H164" s="1">
        <f>(B164*0.1)+(C164*0.1)+(D164*0.3)+(E164*0.5)</f>
        <v>71.2</v>
      </c>
      <c r="I164" s="1">
        <f>(B164*0.3)+(C164*0.1)+(D164*0.1)+(E164*0.5)</f>
        <v>72</v>
      </c>
      <c r="J164" s="1">
        <f>(B164*0.1)+(C164*0.1)+(D164*0.2)+(E164*0.6)</f>
        <v>73.599999999999994</v>
      </c>
      <c r="K164" s="1">
        <f>(B164*0.1)+(C164*0.1)+(D164*0.1)+(E164*0.7)</f>
        <v>76</v>
      </c>
      <c r="L164" s="1">
        <v>70</v>
      </c>
    </row>
    <row r="165" spans="1:12" x14ac:dyDescent="0.25">
      <c r="A165" s="1" t="s">
        <v>210</v>
      </c>
      <c r="B165" s="1">
        <v>74</v>
      </c>
      <c r="C165" s="1">
        <v>62</v>
      </c>
      <c r="D165" s="1">
        <v>70</v>
      </c>
      <c r="E165" s="1">
        <v>82</v>
      </c>
      <c r="F165" s="1">
        <f>(B165*0.1)+(C165*0.3)+(D165*0.1)+(E165*0.5)</f>
        <v>74</v>
      </c>
      <c r="G165" s="1">
        <f>(B165*0.2)+(C165*0.2)+(D165*0.1)+(E165*0.5)</f>
        <v>75.2</v>
      </c>
      <c r="H165" s="1">
        <f>(B165*0.1)+(C165*0.1)+(D165*0.3)+(E165*0.5)</f>
        <v>75.599999999999994</v>
      </c>
      <c r="I165" s="1">
        <f>(B165*0.3)+(C165*0.1)+(D165*0.1)+(E165*0.5)</f>
        <v>76.400000000000006</v>
      </c>
      <c r="J165" s="1">
        <f>(B165*0.1)+(C165*0.1)+(D165*0.2)+(E165*0.6)</f>
        <v>76.8</v>
      </c>
      <c r="K165" s="1">
        <f>(B165*0.1)+(C165*0.1)+(D165*0.1)+(E165*0.7)</f>
        <v>78</v>
      </c>
      <c r="L165" s="1">
        <v>70</v>
      </c>
    </row>
    <row r="166" spans="1:12" x14ac:dyDescent="0.25">
      <c r="A166" s="1" t="s">
        <v>129</v>
      </c>
      <c r="B166" s="1">
        <v>62</v>
      </c>
      <c r="C166" s="1">
        <v>74</v>
      </c>
      <c r="D166" s="1">
        <v>82</v>
      </c>
      <c r="E166" s="1">
        <v>62</v>
      </c>
      <c r="F166" s="1">
        <f>(B166*0.1)+(C166*0.3)+(D166*0.1)+(E166*0.5)</f>
        <v>67.599999999999994</v>
      </c>
      <c r="G166" s="1">
        <f>(B166*0.2)+(C166*0.2)+(D166*0.1)+(E166*0.5)</f>
        <v>66.400000000000006</v>
      </c>
      <c r="H166" s="1">
        <f>(B166*0.1)+(C166*0.1)+(D166*0.3)+(E166*0.5)</f>
        <v>69.2</v>
      </c>
      <c r="I166" s="1">
        <f>(B166*0.3)+(C166*0.1)+(D166*0.1)+(E166*0.5)</f>
        <v>65.2</v>
      </c>
      <c r="J166" s="1">
        <f>(B166*0.1)+(C166*0.1)+(D166*0.2)+(E166*0.6)</f>
        <v>67.2</v>
      </c>
      <c r="K166" s="1">
        <f>(B166*0.1)+(C166*0.1)+(D166*0.1)+(E166*0.7)</f>
        <v>65.2</v>
      </c>
      <c r="L166" s="1">
        <v>70</v>
      </c>
    </row>
    <row r="167" spans="1:12" x14ac:dyDescent="0.25">
      <c r="A167" s="1" t="s">
        <v>15</v>
      </c>
      <c r="B167" s="1">
        <v>50</v>
      </c>
      <c r="C167" s="1">
        <v>70</v>
      </c>
      <c r="D167" s="1">
        <v>66</v>
      </c>
      <c r="E167" s="1">
        <v>58</v>
      </c>
      <c r="F167" s="1">
        <f>(B167*0.1)+(C167*0.3)+(D167*0.1)+(E167*0.5)</f>
        <v>61.6</v>
      </c>
      <c r="G167" s="1">
        <f>(B167*0.2)+(C167*0.2)+(D167*0.1)+(E167*0.5)</f>
        <v>59.6</v>
      </c>
      <c r="H167" s="1">
        <f>(B167*0.1)+(C167*0.1)+(D167*0.3)+(E167*0.5)</f>
        <v>60.8</v>
      </c>
      <c r="I167" s="1">
        <f>(B167*0.3)+(C167*0.1)+(D167*0.1)+(E167*0.5)</f>
        <v>57.6</v>
      </c>
      <c r="J167" s="1">
        <f>(B167*0.1)+(C167*0.1)+(D167*0.2)+(E167*0.6)</f>
        <v>60</v>
      </c>
      <c r="K167" s="1">
        <f>(B167*0.1)+(C167*0.1)+(D167*0.1)+(E167*0.7)</f>
        <v>59.199999999999996</v>
      </c>
      <c r="L167" s="1">
        <v>58</v>
      </c>
    </row>
    <row r="168" spans="1:12" x14ac:dyDescent="0.25">
      <c r="A168" s="1" t="s">
        <v>97</v>
      </c>
      <c r="B168" s="1">
        <v>62</v>
      </c>
      <c r="C168" s="1">
        <v>66</v>
      </c>
      <c r="D168" s="1">
        <v>66</v>
      </c>
      <c r="E168" s="1">
        <v>74</v>
      </c>
      <c r="F168" s="1">
        <f>(B168*0.1)+(C168*0.3)+(D168*0.1)+(E168*0.5)</f>
        <v>69.599999999999994</v>
      </c>
      <c r="G168" s="1">
        <f>(B168*0.2)+(C168*0.2)+(D168*0.1)+(E168*0.5)</f>
        <v>69.2</v>
      </c>
      <c r="H168" s="1">
        <f>(B168*0.1)+(C168*0.1)+(D168*0.3)+(E168*0.5)</f>
        <v>69.599999999999994</v>
      </c>
      <c r="I168" s="1">
        <f>(B168*0.3)+(C168*0.1)+(D168*0.1)+(E168*0.5)</f>
        <v>68.8</v>
      </c>
      <c r="J168" s="1">
        <f>(B168*0.1)+(C168*0.1)+(D168*0.2)+(E168*0.6)</f>
        <v>70.400000000000006</v>
      </c>
      <c r="K168" s="1">
        <f>(B168*0.1)+(C168*0.1)+(D168*0.1)+(E168*0.7)</f>
        <v>71.2</v>
      </c>
      <c r="L168" s="1">
        <v>66</v>
      </c>
    </row>
    <row r="169" spans="1:12" x14ac:dyDescent="0.25">
      <c r="A169" s="1" t="s">
        <v>170</v>
      </c>
      <c r="B169" s="1">
        <v>66</v>
      </c>
      <c r="C169" s="1">
        <v>82</v>
      </c>
      <c r="D169" s="1">
        <v>62</v>
      </c>
      <c r="E169" s="1">
        <v>78</v>
      </c>
      <c r="F169" s="1">
        <f>(B169*0.1)+(C169*0.3)+(D169*0.1)+(E169*0.5)</f>
        <v>76.400000000000006</v>
      </c>
      <c r="G169" s="1">
        <f>(B169*0.2)+(C169*0.2)+(D169*0.1)+(E169*0.5)</f>
        <v>74.800000000000011</v>
      </c>
      <c r="H169" s="1">
        <f>(B169*0.1)+(C169*0.1)+(D169*0.3)+(E169*0.5)</f>
        <v>72.400000000000006</v>
      </c>
      <c r="I169" s="1">
        <f>(B169*0.3)+(C169*0.1)+(D169*0.1)+(E169*0.5)</f>
        <v>73.2</v>
      </c>
      <c r="J169" s="1">
        <f>(B169*0.1)+(C169*0.1)+(D169*0.2)+(E169*0.6)</f>
        <v>74</v>
      </c>
      <c r="K169" s="1">
        <f>(B169*0.1)+(C169*0.1)+(D169*0.1)+(E169*0.7)</f>
        <v>75.599999999999994</v>
      </c>
      <c r="L169" s="1">
        <v>62</v>
      </c>
    </row>
    <row r="170" spans="1:12" x14ac:dyDescent="0.25">
      <c r="A170" s="1" t="s">
        <v>180</v>
      </c>
      <c r="B170" s="1">
        <v>70</v>
      </c>
      <c r="C170" s="1">
        <v>70</v>
      </c>
      <c r="D170" s="1">
        <v>54</v>
      </c>
      <c r="E170" s="1">
        <v>62</v>
      </c>
      <c r="F170" s="1">
        <f>(B170*0.1)+(C170*0.3)+(D170*0.1)+(E170*0.5)</f>
        <v>64.400000000000006</v>
      </c>
      <c r="G170" s="1">
        <f>(B170*0.2)+(C170*0.2)+(D170*0.1)+(E170*0.5)</f>
        <v>64.400000000000006</v>
      </c>
      <c r="H170" s="1">
        <f>(B170*0.1)+(C170*0.1)+(D170*0.3)+(E170*0.5)</f>
        <v>61.2</v>
      </c>
      <c r="I170" s="1">
        <f>(B170*0.3)+(C170*0.1)+(D170*0.1)+(E170*0.5)</f>
        <v>64.400000000000006</v>
      </c>
      <c r="J170" s="1">
        <f>(B170*0.1)+(C170*0.1)+(D170*0.2)+(E170*0.6)</f>
        <v>62</v>
      </c>
      <c r="K170" s="1">
        <f>(B170*0.1)+(C170*0.1)+(D170*0.1)+(E170*0.7)</f>
        <v>62.8</v>
      </c>
      <c r="L170" s="1">
        <v>66</v>
      </c>
    </row>
    <row r="171" spans="1:12" x14ac:dyDescent="0.25">
      <c r="A171" s="1" t="s">
        <v>132</v>
      </c>
      <c r="B171" s="1">
        <v>62</v>
      </c>
      <c r="C171" s="1">
        <v>78</v>
      </c>
      <c r="D171" s="1">
        <v>70</v>
      </c>
      <c r="E171" s="1">
        <v>50</v>
      </c>
      <c r="F171" s="1">
        <f>(B171*0.1)+(C171*0.3)+(D171*0.1)+(E171*0.5)</f>
        <v>61.599999999999994</v>
      </c>
      <c r="G171" s="1">
        <f>(B171*0.2)+(C171*0.2)+(D171*0.1)+(E171*0.5)</f>
        <v>60</v>
      </c>
      <c r="H171" s="1">
        <f>(B171*0.1)+(C171*0.1)+(D171*0.3)+(E171*0.5)</f>
        <v>60</v>
      </c>
      <c r="I171" s="1">
        <f>(B171*0.3)+(C171*0.1)+(D171*0.1)+(E171*0.5)</f>
        <v>58.4</v>
      </c>
      <c r="J171" s="1">
        <f>(B171*0.1)+(C171*0.1)+(D171*0.2)+(E171*0.6)</f>
        <v>58</v>
      </c>
      <c r="K171" s="1">
        <f>(B171*0.1)+(C171*0.1)+(D171*0.1)+(E171*0.7)</f>
        <v>56</v>
      </c>
      <c r="L171" s="1">
        <v>78</v>
      </c>
    </row>
    <row r="172" spans="1:12" x14ac:dyDescent="0.25">
      <c r="A172" s="1" t="s">
        <v>89</v>
      </c>
      <c r="B172" s="1">
        <v>62</v>
      </c>
      <c r="C172" s="1">
        <v>62</v>
      </c>
      <c r="D172" s="1">
        <v>62</v>
      </c>
      <c r="E172" s="1">
        <v>58</v>
      </c>
      <c r="F172" s="1">
        <f>(B172*0.1)+(C172*0.3)+(D172*0.1)+(E172*0.5)</f>
        <v>60</v>
      </c>
      <c r="G172" s="1">
        <f>(B172*0.2)+(C172*0.2)+(D172*0.1)+(E172*0.5)</f>
        <v>60</v>
      </c>
      <c r="H172" s="1">
        <f>(B172*0.1)+(C172*0.1)+(D172*0.3)+(E172*0.5)</f>
        <v>60</v>
      </c>
      <c r="I172" s="1">
        <f>(B172*0.3)+(C172*0.1)+(D172*0.1)+(E172*0.5)</f>
        <v>60</v>
      </c>
      <c r="J172" s="1">
        <f>(B172*0.1)+(C172*0.1)+(D172*0.2)+(E172*0.6)</f>
        <v>59.599999999999994</v>
      </c>
      <c r="K172" s="1">
        <f>(B172*0.1)+(C172*0.1)+(D172*0.1)+(E172*0.7)</f>
        <v>59.199999999999996</v>
      </c>
      <c r="L172" s="1">
        <v>66</v>
      </c>
    </row>
    <row r="173" spans="1:12" x14ac:dyDescent="0.25">
      <c r="A173" s="1" t="s">
        <v>43</v>
      </c>
      <c r="B173" s="1">
        <v>54</v>
      </c>
      <c r="C173" s="1">
        <v>70</v>
      </c>
      <c r="D173" s="1">
        <v>66</v>
      </c>
      <c r="E173" s="1">
        <v>54</v>
      </c>
      <c r="F173" s="1">
        <f>(B173*0.1)+(C173*0.3)+(D173*0.1)+(E173*0.5)</f>
        <v>60</v>
      </c>
      <c r="G173" s="1">
        <f>(B173*0.2)+(C173*0.2)+(D173*0.1)+(E173*0.5)</f>
        <v>58.400000000000006</v>
      </c>
      <c r="H173" s="1">
        <f>(B173*0.1)+(C173*0.1)+(D173*0.3)+(E173*0.5)</f>
        <v>59.2</v>
      </c>
      <c r="I173" s="1">
        <f>(B173*0.3)+(C173*0.1)+(D173*0.1)+(E173*0.5)</f>
        <v>56.8</v>
      </c>
      <c r="J173" s="1">
        <f>(B173*0.1)+(C173*0.1)+(D173*0.2)+(E173*0.6)</f>
        <v>58</v>
      </c>
      <c r="K173" s="1">
        <f>(B173*0.1)+(C173*0.1)+(D173*0.1)+(E173*0.7)</f>
        <v>56.8</v>
      </c>
      <c r="L173" s="1">
        <v>74</v>
      </c>
    </row>
    <row r="174" spans="1:12" x14ac:dyDescent="0.25">
      <c r="A174" s="1" t="s">
        <v>272</v>
      </c>
      <c r="B174" s="1">
        <v>82</v>
      </c>
      <c r="C174" s="1">
        <v>86</v>
      </c>
      <c r="D174" s="1">
        <v>86</v>
      </c>
      <c r="E174" s="1">
        <v>74</v>
      </c>
      <c r="F174" s="1">
        <f>(B174*0.1)+(C174*0.3)+(D174*0.1)+(E174*0.5)</f>
        <v>79.599999999999994</v>
      </c>
      <c r="G174" s="1">
        <f>(B174*0.2)+(C174*0.2)+(D174*0.1)+(E174*0.5)</f>
        <v>79.2</v>
      </c>
      <c r="H174" s="1">
        <f>(B174*0.1)+(C174*0.1)+(D174*0.3)+(E174*0.5)</f>
        <v>79.599999999999994</v>
      </c>
      <c r="I174" s="1">
        <f>(B174*0.3)+(C174*0.1)+(D174*0.1)+(E174*0.5)</f>
        <v>78.8</v>
      </c>
      <c r="J174" s="1">
        <f>(B174*0.1)+(C174*0.1)+(D174*0.2)+(E174*0.6)</f>
        <v>78.400000000000006</v>
      </c>
      <c r="K174" s="1">
        <f>(B174*0.1)+(C174*0.1)+(D174*0.1)+(E174*0.7)</f>
        <v>77.199999999999989</v>
      </c>
      <c r="L174" s="1">
        <v>86</v>
      </c>
    </row>
    <row r="175" spans="1:12" x14ac:dyDescent="0.25">
      <c r="A175" s="1" t="s">
        <v>88</v>
      </c>
      <c r="B175" s="1">
        <v>62</v>
      </c>
      <c r="C175" s="1">
        <v>62</v>
      </c>
      <c r="D175" s="1">
        <v>58</v>
      </c>
      <c r="E175" s="1">
        <v>86</v>
      </c>
      <c r="F175" s="1">
        <f>(B175*0.1)+(C175*0.3)+(D175*0.1)+(E175*0.5)</f>
        <v>73.599999999999994</v>
      </c>
      <c r="G175" s="1">
        <f>(B175*0.2)+(C175*0.2)+(D175*0.1)+(E175*0.5)</f>
        <v>73.599999999999994</v>
      </c>
      <c r="H175" s="1">
        <f>(B175*0.1)+(C175*0.1)+(D175*0.3)+(E175*0.5)</f>
        <v>72.8</v>
      </c>
      <c r="I175" s="1">
        <f>(B175*0.3)+(C175*0.1)+(D175*0.1)+(E175*0.5)</f>
        <v>73.599999999999994</v>
      </c>
      <c r="J175" s="1">
        <f>(B175*0.1)+(C175*0.1)+(D175*0.2)+(E175*0.6)</f>
        <v>75.599999999999994</v>
      </c>
      <c r="K175" s="1">
        <f>(B175*0.1)+(C175*0.1)+(D175*0.1)+(E175*0.7)</f>
        <v>78.400000000000006</v>
      </c>
      <c r="L175" s="1">
        <v>66</v>
      </c>
    </row>
    <row r="176" spans="1:12" x14ac:dyDescent="0.25">
      <c r="A176" s="1" t="s">
        <v>139</v>
      </c>
      <c r="B176" s="1">
        <v>62</v>
      </c>
      <c r="C176" s="1">
        <v>82</v>
      </c>
      <c r="D176" s="1">
        <v>78</v>
      </c>
      <c r="E176" s="1">
        <v>70</v>
      </c>
      <c r="F176" s="1">
        <f>(B176*0.1)+(C176*0.3)+(D176*0.1)+(E176*0.5)</f>
        <v>73.599999999999994</v>
      </c>
      <c r="G176" s="1">
        <f>(B176*0.2)+(C176*0.2)+(D176*0.1)+(E176*0.5)</f>
        <v>71.600000000000009</v>
      </c>
      <c r="H176" s="1">
        <f>(B176*0.1)+(C176*0.1)+(D176*0.3)+(E176*0.5)</f>
        <v>72.8</v>
      </c>
      <c r="I176" s="1">
        <f>(B176*0.3)+(C176*0.1)+(D176*0.1)+(E176*0.5)</f>
        <v>69.599999999999994</v>
      </c>
      <c r="J176" s="1">
        <f>(B176*0.1)+(C176*0.1)+(D176*0.2)+(E176*0.6)</f>
        <v>72</v>
      </c>
      <c r="K176" s="1">
        <f>(B176*0.1)+(C176*0.1)+(D176*0.1)+(E176*0.7)</f>
        <v>71.2</v>
      </c>
      <c r="L176" s="1">
        <v>82</v>
      </c>
    </row>
    <row r="177" spans="1:12" x14ac:dyDescent="0.25">
      <c r="A177" s="1" t="s">
        <v>91</v>
      </c>
      <c r="B177" s="1">
        <v>62</v>
      </c>
      <c r="C177" s="1">
        <v>62</v>
      </c>
      <c r="D177" s="1">
        <v>74</v>
      </c>
      <c r="E177" s="1">
        <v>62</v>
      </c>
      <c r="F177" s="1">
        <f>(B177*0.1)+(C177*0.3)+(D177*0.1)+(E177*0.5)</f>
        <v>63.199999999999996</v>
      </c>
      <c r="G177" s="1">
        <f>(B177*0.2)+(C177*0.2)+(D177*0.1)+(E177*0.5)</f>
        <v>63.2</v>
      </c>
      <c r="H177" s="1">
        <f>(B177*0.1)+(C177*0.1)+(D177*0.3)+(E177*0.5)</f>
        <v>65.599999999999994</v>
      </c>
      <c r="I177" s="1">
        <f>(B177*0.3)+(C177*0.1)+(D177*0.1)+(E177*0.5)</f>
        <v>63.199999999999996</v>
      </c>
      <c r="J177" s="1">
        <f>(B177*0.1)+(C177*0.1)+(D177*0.2)+(E177*0.6)</f>
        <v>64.400000000000006</v>
      </c>
      <c r="K177" s="1">
        <f>(B177*0.1)+(C177*0.1)+(D177*0.1)+(E177*0.7)</f>
        <v>63.2</v>
      </c>
      <c r="L177" s="1">
        <v>70</v>
      </c>
    </row>
    <row r="178" spans="1:12" x14ac:dyDescent="0.25">
      <c r="A178" s="1" t="s">
        <v>195</v>
      </c>
      <c r="B178" s="1">
        <v>70</v>
      </c>
      <c r="C178" s="1">
        <v>78</v>
      </c>
      <c r="D178" s="1">
        <v>70</v>
      </c>
      <c r="E178" s="1">
        <v>66</v>
      </c>
      <c r="F178" s="1">
        <f>(B178*0.1)+(C178*0.3)+(D178*0.1)+(E178*0.5)</f>
        <v>70.400000000000006</v>
      </c>
      <c r="G178" s="1">
        <f>(B178*0.2)+(C178*0.2)+(D178*0.1)+(E178*0.5)</f>
        <v>69.599999999999994</v>
      </c>
      <c r="H178" s="1">
        <f>(B178*0.1)+(C178*0.1)+(D178*0.3)+(E178*0.5)</f>
        <v>68.8</v>
      </c>
      <c r="I178" s="1">
        <f>(B178*0.3)+(C178*0.1)+(D178*0.1)+(E178*0.5)</f>
        <v>68.8</v>
      </c>
      <c r="J178" s="1">
        <f>(B178*0.1)+(C178*0.1)+(D178*0.2)+(E178*0.6)</f>
        <v>68.400000000000006</v>
      </c>
      <c r="K178" s="1">
        <f>(B178*0.1)+(C178*0.1)+(D178*0.1)+(E178*0.7)</f>
        <v>68</v>
      </c>
      <c r="L178" s="1">
        <v>70</v>
      </c>
    </row>
    <row r="179" spans="1:12" x14ac:dyDescent="0.25">
      <c r="A179" s="1" t="s">
        <v>100</v>
      </c>
      <c r="B179" s="1">
        <v>62</v>
      </c>
      <c r="C179" s="1">
        <v>66</v>
      </c>
      <c r="D179" s="1">
        <v>70</v>
      </c>
      <c r="E179" s="1">
        <v>86</v>
      </c>
      <c r="F179" s="1">
        <f>(B179*0.1)+(C179*0.3)+(D179*0.1)+(E179*0.5)</f>
        <v>76</v>
      </c>
      <c r="G179" s="1">
        <f>(B179*0.2)+(C179*0.2)+(D179*0.1)+(E179*0.5)</f>
        <v>75.599999999999994</v>
      </c>
      <c r="H179" s="1">
        <f>(B179*0.1)+(C179*0.1)+(D179*0.3)+(E179*0.5)</f>
        <v>76.8</v>
      </c>
      <c r="I179" s="1">
        <f>(B179*0.3)+(C179*0.1)+(D179*0.1)+(E179*0.5)</f>
        <v>75.2</v>
      </c>
      <c r="J179" s="1">
        <f>(B179*0.1)+(C179*0.1)+(D179*0.2)+(E179*0.6)</f>
        <v>78.400000000000006</v>
      </c>
      <c r="K179" s="1">
        <f>(B179*0.1)+(C179*0.1)+(D179*0.1)+(E179*0.7)</f>
        <v>80</v>
      </c>
      <c r="L179" s="1">
        <v>62</v>
      </c>
    </row>
    <row r="180" spans="1:12" x14ac:dyDescent="0.25">
      <c r="A180" s="1" t="s">
        <v>44</v>
      </c>
      <c r="B180" s="1">
        <v>54</v>
      </c>
      <c r="C180" s="1">
        <v>70</v>
      </c>
      <c r="D180" s="1">
        <v>70</v>
      </c>
      <c r="E180" s="1">
        <v>58</v>
      </c>
      <c r="F180" s="1">
        <f>(B180*0.1)+(C180*0.3)+(D180*0.1)+(E180*0.5)</f>
        <v>62.4</v>
      </c>
      <c r="G180" s="1">
        <f>(B180*0.2)+(C180*0.2)+(D180*0.1)+(E180*0.5)</f>
        <v>60.8</v>
      </c>
      <c r="H180" s="1">
        <f>(B180*0.1)+(C180*0.1)+(D180*0.3)+(E180*0.5)</f>
        <v>62.4</v>
      </c>
      <c r="I180" s="1">
        <f>(B180*0.3)+(C180*0.1)+(D180*0.1)+(E180*0.5)</f>
        <v>59.2</v>
      </c>
      <c r="J180" s="1">
        <f>(B180*0.1)+(C180*0.1)+(D180*0.2)+(E180*0.6)</f>
        <v>61.199999999999996</v>
      </c>
      <c r="K180" s="1">
        <f>(B180*0.1)+(C180*0.1)+(D180*0.1)+(E180*0.7)</f>
        <v>59.999999999999993</v>
      </c>
      <c r="L180" s="1">
        <v>66</v>
      </c>
    </row>
    <row r="181" spans="1:12" x14ac:dyDescent="0.25">
      <c r="A181" s="1" t="s">
        <v>7</v>
      </c>
      <c r="B181" s="1">
        <v>50</v>
      </c>
      <c r="C181" s="1">
        <v>58</v>
      </c>
      <c r="D181" s="1">
        <v>62</v>
      </c>
      <c r="E181" s="1">
        <v>74</v>
      </c>
      <c r="F181" s="1">
        <f>(B181*0.1)+(C181*0.3)+(D181*0.1)+(E181*0.5)</f>
        <v>65.599999999999994</v>
      </c>
      <c r="G181" s="1">
        <f>(B181*0.2)+(C181*0.2)+(D181*0.1)+(E181*0.5)</f>
        <v>64.8</v>
      </c>
      <c r="H181" s="1">
        <f>(B181*0.1)+(C181*0.1)+(D181*0.3)+(E181*0.5)</f>
        <v>66.400000000000006</v>
      </c>
      <c r="I181" s="1">
        <f>(B181*0.3)+(C181*0.1)+(D181*0.1)+(E181*0.5)</f>
        <v>64</v>
      </c>
      <c r="J181" s="1">
        <f>(B181*0.1)+(C181*0.1)+(D181*0.2)+(E181*0.6)</f>
        <v>67.599999999999994</v>
      </c>
      <c r="K181" s="1">
        <f>(B181*0.1)+(C181*0.1)+(D181*0.1)+(E181*0.7)</f>
        <v>68.8</v>
      </c>
      <c r="L181" s="1">
        <v>54</v>
      </c>
    </row>
    <row r="182" spans="1:12" x14ac:dyDescent="0.25">
      <c r="A182" s="1" t="s">
        <v>124</v>
      </c>
      <c r="B182" s="1">
        <v>62</v>
      </c>
      <c r="C182" s="1">
        <v>74</v>
      </c>
      <c r="D182" s="1">
        <v>78</v>
      </c>
      <c r="E182" s="1">
        <v>54</v>
      </c>
      <c r="F182" s="1">
        <f>(B182*0.1)+(C182*0.3)+(D182*0.1)+(E182*0.5)</f>
        <v>63.2</v>
      </c>
      <c r="G182" s="1">
        <f>(B182*0.2)+(C182*0.2)+(D182*0.1)+(E182*0.5)</f>
        <v>62</v>
      </c>
      <c r="H182" s="1">
        <f>(B182*0.1)+(C182*0.1)+(D182*0.3)+(E182*0.5)</f>
        <v>64</v>
      </c>
      <c r="I182" s="1">
        <f>(B182*0.3)+(C182*0.1)+(D182*0.1)+(E182*0.5)</f>
        <v>60.8</v>
      </c>
      <c r="J182" s="1">
        <f>(B182*0.1)+(C182*0.1)+(D182*0.2)+(E182*0.6)</f>
        <v>61.6</v>
      </c>
      <c r="K182" s="1">
        <f>(B182*0.1)+(C182*0.1)+(D182*0.1)+(E182*0.7)</f>
        <v>59.2</v>
      </c>
      <c r="L182" s="1">
        <v>70</v>
      </c>
    </row>
    <row r="183" spans="1:12" x14ac:dyDescent="0.25">
      <c r="A183" s="1" t="s">
        <v>27</v>
      </c>
      <c r="B183" s="1">
        <v>54</v>
      </c>
      <c r="C183" s="1">
        <v>54</v>
      </c>
      <c r="D183" s="1">
        <v>58</v>
      </c>
      <c r="E183" s="1">
        <v>78</v>
      </c>
      <c r="F183" s="1">
        <f>(B183*0.1)+(C183*0.3)+(D183*0.1)+(E183*0.5)</f>
        <v>66.400000000000006</v>
      </c>
      <c r="G183" s="1">
        <f>(B183*0.2)+(C183*0.2)+(D183*0.1)+(E183*0.5)</f>
        <v>66.400000000000006</v>
      </c>
      <c r="H183" s="1">
        <f>(B183*0.1)+(C183*0.1)+(D183*0.3)+(E183*0.5)</f>
        <v>67.2</v>
      </c>
      <c r="I183" s="1">
        <f>(B183*0.3)+(C183*0.1)+(D183*0.1)+(E183*0.5)</f>
        <v>66.400000000000006</v>
      </c>
      <c r="J183" s="1">
        <f>(B183*0.1)+(C183*0.1)+(D183*0.2)+(E183*0.6)</f>
        <v>69.2</v>
      </c>
      <c r="K183" s="1">
        <f>(B183*0.1)+(C183*0.1)+(D183*0.1)+(E183*0.7)</f>
        <v>71.199999999999989</v>
      </c>
      <c r="L183" s="1">
        <v>66</v>
      </c>
    </row>
    <row r="184" spans="1:12" x14ac:dyDescent="0.25">
      <c r="A184" s="1" t="s">
        <v>14</v>
      </c>
      <c r="B184" s="1">
        <v>50</v>
      </c>
      <c r="C184" s="1">
        <v>70</v>
      </c>
      <c r="D184" s="1">
        <v>50</v>
      </c>
      <c r="E184" s="1">
        <v>86</v>
      </c>
      <c r="F184" s="1">
        <f>(B184*0.1)+(C184*0.3)+(D184*0.1)+(E184*0.5)</f>
        <v>74</v>
      </c>
      <c r="G184" s="1">
        <f>(B184*0.2)+(C184*0.2)+(D184*0.1)+(E184*0.5)</f>
        <v>72</v>
      </c>
      <c r="H184" s="1">
        <f>(B184*0.1)+(C184*0.1)+(D184*0.3)+(E184*0.5)</f>
        <v>70</v>
      </c>
      <c r="I184" s="1">
        <f>(B184*0.3)+(C184*0.1)+(D184*0.1)+(E184*0.5)</f>
        <v>70</v>
      </c>
      <c r="J184" s="1">
        <f>(B184*0.1)+(C184*0.1)+(D184*0.2)+(E184*0.6)</f>
        <v>73.599999999999994</v>
      </c>
      <c r="K184" s="1">
        <f>(B184*0.1)+(C184*0.1)+(D184*0.1)+(E184*0.7)</f>
        <v>77.199999999999989</v>
      </c>
      <c r="L184" s="1">
        <v>66</v>
      </c>
    </row>
    <row r="185" spans="1:12" x14ac:dyDescent="0.25">
      <c r="A185" s="1" t="s">
        <v>173</v>
      </c>
      <c r="B185" s="1">
        <v>70</v>
      </c>
      <c r="C185" s="1">
        <v>58</v>
      </c>
      <c r="D185" s="1">
        <v>58</v>
      </c>
      <c r="E185" s="1">
        <v>54</v>
      </c>
      <c r="F185" s="1">
        <f>(B185*0.1)+(C185*0.3)+(D185*0.1)+(E185*0.5)</f>
        <v>57.2</v>
      </c>
      <c r="G185" s="1">
        <f>(B185*0.2)+(C185*0.2)+(D185*0.1)+(E185*0.5)</f>
        <v>58.400000000000006</v>
      </c>
      <c r="H185" s="1">
        <f>(B185*0.1)+(C185*0.1)+(D185*0.3)+(E185*0.5)</f>
        <v>57.2</v>
      </c>
      <c r="I185" s="1">
        <f>(B185*0.3)+(C185*0.1)+(D185*0.1)+(E185*0.5)</f>
        <v>59.6</v>
      </c>
      <c r="J185" s="1">
        <f>(B185*0.1)+(C185*0.1)+(D185*0.2)+(E185*0.6)</f>
        <v>56.8</v>
      </c>
      <c r="K185" s="1">
        <f>(B185*0.1)+(C185*0.1)+(D185*0.1)+(E185*0.7)</f>
        <v>56.4</v>
      </c>
      <c r="L185" s="1">
        <v>50</v>
      </c>
    </row>
    <row r="186" spans="1:12" x14ac:dyDescent="0.25">
      <c r="A186" s="1" t="s">
        <v>121</v>
      </c>
      <c r="B186" s="1">
        <v>62</v>
      </c>
      <c r="C186" s="1">
        <v>74</v>
      </c>
      <c r="D186" s="1">
        <v>70</v>
      </c>
      <c r="E186" s="1">
        <v>74</v>
      </c>
      <c r="F186" s="1">
        <f>(B186*0.1)+(C186*0.3)+(D186*0.1)+(E186*0.5)</f>
        <v>72.400000000000006</v>
      </c>
      <c r="G186" s="1">
        <f>(B186*0.2)+(C186*0.2)+(D186*0.1)+(E186*0.5)</f>
        <v>71.2</v>
      </c>
      <c r="H186" s="1">
        <f>(B186*0.1)+(C186*0.1)+(D186*0.3)+(E186*0.5)</f>
        <v>71.599999999999994</v>
      </c>
      <c r="I186" s="1">
        <f>(B186*0.3)+(C186*0.1)+(D186*0.1)+(E186*0.5)</f>
        <v>70</v>
      </c>
      <c r="J186" s="1">
        <f>(B186*0.1)+(C186*0.1)+(D186*0.2)+(E186*0.6)</f>
        <v>72</v>
      </c>
      <c r="K186" s="1">
        <f>(B186*0.1)+(C186*0.1)+(D186*0.1)+(E186*0.7)</f>
        <v>72.400000000000006</v>
      </c>
      <c r="L186" s="1">
        <v>66</v>
      </c>
    </row>
    <row r="187" spans="1:12" x14ac:dyDescent="0.25">
      <c r="A187" s="1" t="s">
        <v>10</v>
      </c>
      <c r="B187" s="1">
        <v>50</v>
      </c>
      <c r="C187" s="1">
        <v>62</v>
      </c>
      <c r="D187" s="1">
        <v>62</v>
      </c>
      <c r="E187" s="1">
        <v>58</v>
      </c>
      <c r="F187" s="1">
        <f>(B187*0.1)+(C187*0.3)+(D187*0.1)+(E187*0.5)</f>
        <v>58.8</v>
      </c>
      <c r="G187" s="1">
        <f>(B187*0.2)+(C187*0.2)+(D187*0.1)+(E187*0.5)</f>
        <v>57.599999999999994</v>
      </c>
      <c r="H187" s="1">
        <f>(B187*0.1)+(C187*0.1)+(D187*0.3)+(E187*0.5)</f>
        <v>58.8</v>
      </c>
      <c r="I187" s="1">
        <f>(B187*0.3)+(C187*0.1)+(D187*0.1)+(E187*0.5)</f>
        <v>56.4</v>
      </c>
      <c r="J187" s="1">
        <f>(B187*0.1)+(C187*0.1)+(D187*0.2)+(E187*0.6)</f>
        <v>58.4</v>
      </c>
      <c r="K187" s="1">
        <f>(B187*0.1)+(C187*0.1)+(D187*0.1)+(E187*0.7)</f>
        <v>57.999999999999993</v>
      </c>
      <c r="L187" s="1">
        <v>50</v>
      </c>
    </row>
    <row r="188" spans="1:12" x14ac:dyDescent="0.25">
      <c r="A188" s="1" t="s">
        <v>161</v>
      </c>
      <c r="B188" s="1">
        <v>66</v>
      </c>
      <c r="C188" s="1">
        <v>74</v>
      </c>
      <c r="D188" s="1">
        <v>74</v>
      </c>
      <c r="E188" s="1">
        <v>50</v>
      </c>
      <c r="F188" s="1">
        <f>(B188*0.1)+(C188*0.3)+(D188*0.1)+(E188*0.5)</f>
        <v>61.2</v>
      </c>
      <c r="G188" s="1">
        <f>(B188*0.2)+(C188*0.2)+(D188*0.1)+(E188*0.5)</f>
        <v>60.4</v>
      </c>
      <c r="H188" s="1">
        <f>(B188*0.1)+(C188*0.1)+(D188*0.3)+(E188*0.5)</f>
        <v>61.2</v>
      </c>
      <c r="I188" s="1">
        <f>(B188*0.3)+(C188*0.1)+(D188*0.1)+(E188*0.5)</f>
        <v>59.6</v>
      </c>
      <c r="J188" s="1">
        <f>(B188*0.1)+(C188*0.1)+(D188*0.2)+(E188*0.6)</f>
        <v>58.8</v>
      </c>
      <c r="K188" s="1">
        <f>(B188*0.1)+(C188*0.1)+(D188*0.1)+(E188*0.7)</f>
        <v>56.4</v>
      </c>
      <c r="L188" s="1">
        <v>78</v>
      </c>
    </row>
    <row r="189" spans="1:12" x14ac:dyDescent="0.25">
      <c r="A189" s="1" t="s">
        <v>128</v>
      </c>
      <c r="B189" s="1">
        <v>62</v>
      </c>
      <c r="C189" s="1">
        <v>74</v>
      </c>
      <c r="D189" s="1">
        <v>82</v>
      </c>
      <c r="E189" s="1">
        <v>54</v>
      </c>
      <c r="F189" s="1">
        <f>(B189*0.1)+(C189*0.3)+(D189*0.1)+(E189*0.5)</f>
        <v>63.6</v>
      </c>
      <c r="G189" s="1">
        <f>(B189*0.2)+(C189*0.2)+(D189*0.1)+(E189*0.5)</f>
        <v>62.400000000000006</v>
      </c>
      <c r="H189" s="1">
        <f>(B189*0.1)+(C189*0.1)+(D189*0.3)+(E189*0.5)</f>
        <v>65.2</v>
      </c>
      <c r="I189" s="1">
        <f>(B189*0.3)+(C189*0.1)+(D189*0.1)+(E189*0.5)</f>
        <v>61.2</v>
      </c>
      <c r="J189" s="1">
        <f>(B189*0.1)+(C189*0.1)+(D189*0.2)+(E189*0.6)</f>
        <v>62.400000000000006</v>
      </c>
      <c r="K189" s="1">
        <f>(B189*0.1)+(C189*0.1)+(D189*0.1)+(E189*0.7)</f>
        <v>59.6</v>
      </c>
      <c r="L189" s="1">
        <v>70</v>
      </c>
    </row>
    <row r="190" spans="1:12" x14ac:dyDescent="0.25">
      <c r="A190" s="1" t="s">
        <v>152</v>
      </c>
      <c r="B190" s="1">
        <v>66</v>
      </c>
      <c r="C190" s="1">
        <v>66</v>
      </c>
      <c r="D190" s="1">
        <v>78</v>
      </c>
      <c r="E190" s="1">
        <v>62</v>
      </c>
      <c r="F190" s="1">
        <f>(B190*0.1)+(C190*0.3)+(D190*0.1)+(E190*0.5)</f>
        <v>65.2</v>
      </c>
      <c r="G190" s="1">
        <f>(B190*0.2)+(C190*0.2)+(D190*0.1)+(E190*0.5)</f>
        <v>65.2</v>
      </c>
      <c r="H190" s="1">
        <f>(B190*0.1)+(C190*0.1)+(D190*0.3)+(E190*0.5)</f>
        <v>67.599999999999994</v>
      </c>
      <c r="I190" s="1">
        <f>(B190*0.3)+(C190*0.1)+(D190*0.1)+(E190*0.5)</f>
        <v>65.2</v>
      </c>
      <c r="J190" s="1">
        <f>(B190*0.1)+(C190*0.1)+(D190*0.2)+(E190*0.6)</f>
        <v>66</v>
      </c>
      <c r="K190" s="1">
        <f>(B190*0.1)+(C190*0.1)+(D190*0.1)+(E190*0.7)</f>
        <v>64.400000000000006</v>
      </c>
      <c r="L190" s="1">
        <v>78</v>
      </c>
    </row>
    <row r="191" spans="1:12" x14ac:dyDescent="0.25">
      <c r="A191" s="1" t="s">
        <v>65</v>
      </c>
      <c r="B191" s="1">
        <v>58</v>
      </c>
      <c r="C191" s="1">
        <v>66</v>
      </c>
      <c r="D191" s="1">
        <v>74</v>
      </c>
      <c r="E191" s="1">
        <v>62</v>
      </c>
      <c r="F191" s="1">
        <f>(B191*0.1)+(C191*0.3)+(D191*0.1)+(E191*0.5)</f>
        <v>64</v>
      </c>
      <c r="G191" s="1">
        <f>(B191*0.2)+(C191*0.2)+(D191*0.1)+(E191*0.5)</f>
        <v>63.2</v>
      </c>
      <c r="H191" s="1">
        <f>(B191*0.1)+(C191*0.1)+(D191*0.3)+(E191*0.5)</f>
        <v>65.599999999999994</v>
      </c>
      <c r="I191" s="1">
        <f>(B191*0.3)+(C191*0.1)+(D191*0.1)+(E191*0.5)</f>
        <v>62.4</v>
      </c>
      <c r="J191" s="1">
        <f>(B191*0.1)+(C191*0.1)+(D191*0.2)+(E191*0.6)</f>
        <v>64.400000000000006</v>
      </c>
      <c r="K191" s="1">
        <f>(B191*0.1)+(C191*0.1)+(D191*0.1)+(E191*0.7)</f>
        <v>63.2</v>
      </c>
      <c r="L191" s="1">
        <v>74</v>
      </c>
    </row>
    <row r="192" spans="1:12" x14ac:dyDescent="0.25">
      <c r="A192" s="1" t="s">
        <v>146</v>
      </c>
      <c r="B192" s="1">
        <v>66</v>
      </c>
      <c r="C192" s="1">
        <v>58</v>
      </c>
      <c r="D192" s="1">
        <v>78</v>
      </c>
      <c r="E192" s="1">
        <v>70</v>
      </c>
      <c r="F192" s="1">
        <f>(B192*0.1)+(C192*0.3)+(D192*0.1)+(E192*0.5)</f>
        <v>66.8</v>
      </c>
      <c r="G192" s="1">
        <f>(B192*0.2)+(C192*0.2)+(D192*0.1)+(E192*0.5)</f>
        <v>67.600000000000009</v>
      </c>
      <c r="H192" s="1">
        <f>(B192*0.1)+(C192*0.1)+(D192*0.3)+(E192*0.5)</f>
        <v>70.8</v>
      </c>
      <c r="I192" s="1">
        <f>(B192*0.3)+(C192*0.1)+(D192*0.1)+(E192*0.5)</f>
        <v>68.400000000000006</v>
      </c>
      <c r="J192" s="1">
        <f>(B192*0.1)+(C192*0.1)+(D192*0.2)+(E192*0.6)</f>
        <v>70</v>
      </c>
      <c r="K192" s="1">
        <f>(B192*0.1)+(C192*0.1)+(D192*0.1)+(E192*0.7)</f>
        <v>69.2</v>
      </c>
      <c r="L192" s="1">
        <v>70</v>
      </c>
    </row>
    <row r="193" spans="1:12" x14ac:dyDescent="0.25">
      <c r="A193" s="1" t="s">
        <v>141</v>
      </c>
      <c r="B193" s="1">
        <v>62</v>
      </c>
      <c r="C193" s="1">
        <v>82</v>
      </c>
      <c r="D193" s="1">
        <v>86</v>
      </c>
      <c r="E193" s="1">
        <v>66</v>
      </c>
      <c r="F193" s="1">
        <f>(B193*0.1)+(C193*0.3)+(D193*0.1)+(E193*0.5)</f>
        <v>72.400000000000006</v>
      </c>
      <c r="G193" s="1">
        <f>(B193*0.2)+(C193*0.2)+(D193*0.1)+(E193*0.5)</f>
        <v>70.400000000000006</v>
      </c>
      <c r="H193" s="1">
        <f>(B193*0.1)+(C193*0.1)+(D193*0.3)+(E193*0.5)</f>
        <v>73.2</v>
      </c>
      <c r="I193" s="1">
        <f>(B193*0.3)+(C193*0.1)+(D193*0.1)+(E193*0.5)</f>
        <v>68.400000000000006</v>
      </c>
      <c r="J193" s="1">
        <f>(B193*0.1)+(C193*0.1)+(D193*0.2)+(E193*0.6)</f>
        <v>71.2</v>
      </c>
      <c r="K193" s="1">
        <f>(B193*0.1)+(C193*0.1)+(D193*0.1)+(E193*0.7)</f>
        <v>69.199999999999989</v>
      </c>
      <c r="L193" s="1">
        <v>86</v>
      </c>
    </row>
    <row r="194" spans="1:12" x14ac:dyDescent="0.25">
      <c r="A194" s="1" t="s">
        <v>107</v>
      </c>
      <c r="B194" s="1">
        <v>62</v>
      </c>
      <c r="C194" s="1">
        <v>70</v>
      </c>
      <c r="D194" s="1">
        <v>66</v>
      </c>
      <c r="E194" s="1">
        <v>62</v>
      </c>
      <c r="F194" s="1">
        <f>(B194*0.1)+(C194*0.3)+(D194*0.1)+(E194*0.5)</f>
        <v>64.8</v>
      </c>
      <c r="G194" s="1">
        <f>(B194*0.2)+(C194*0.2)+(D194*0.1)+(E194*0.5)</f>
        <v>64</v>
      </c>
      <c r="H194" s="1">
        <f>(B194*0.1)+(C194*0.1)+(D194*0.3)+(E194*0.5)</f>
        <v>64</v>
      </c>
      <c r="I194" s="1">
        <f>(B194*0.3)+(C194*0.1)+(D194*0.1)+(E194*0.5)</f>
        <v>63.199999999999996</v>
      </c>
      <c r="J194" s="1">
        <f>(B194*0.1)+(C194*0.1)+(D194*0.2)+(E194*0.6)</f>
        <v>63.599999999999994</v>
      </c>
      <c r="K194" s="1">
        <f>(B194*0.1)+(C194*0.1)+(D194*0.1)+(E194*0.7)</f>
        <v>63.2</v>
      </c>
      <c r="L194" s="1">
        <v>74</v>
      </c>
    </row>
    <row r="195" spans="1:12" x14ac:dyDescent="0.25">
      <c r="A195" s="1" t="s">
        <v>8</v>
      </c>
      <c r="B195" s="1">
        <v>50</v>
      </c>
      <c r="C195" s="1">
        <v>58</v>
      </c>
      <c r="D195" s="1">
        <v>74</v>
      </c>
      <c r="E195" s="1">
        <v>70</v>
      </c>
      <c r="F195" s="1">
        <f>(B195*0.1)+(C195*0.3)+(D195*0.1)+(E195*0.5)</f>
        <v>64.8</v>
      </c>
      <c r="G195" s="1">
        <f>(B195*0.2)+(C195*0.2)+(D195*0.1)+(E195*0.5)</f>
        <v>64</v>
      </c>
      <c r="H195" s="1">
        <f>(B195*0.1)+(C195*0.1)+(D195*0.3)+(E195*0.5)</f>
        <v>68</v>
      </c>
      <c r="I195" s="1">
        <f>(B195*0.3)+(C195*0.1)+(D195*0.1)+(E195*0.5)</f>
        <v>63.2</v>
      </c>
      <c r="J195" s="1">
        <f>(B195*0.1)+(C195*0.1)+(D195*0.2)+(E195*0.6)</f>
        <v>67.599999999999994</v>
      </c>
      <c r="K195" s="1">
        <f>(B195*0.1)+(C195*0.1)+(D195*0.1)+(E195*0.7)</f>
        <v>67.2</v>
      </c>
      <c r="L195" s="1">
        <v>66</v>
      </c>
    </row>
    <row r="196" spans="1:12" x14ac:dyDescent="0.25">
      <c r="A196" s="1" t="s">
        <v>25</v>
      </c>
      <c r="B196" s="1">
        <v>50</v>
      </c>
      <c r="C196" s="1">
        <v>82</v>
      </c>
      <c r="D196" s="1">
        <v>66</v>
      </c>
      <c r="E196" s="1">
        <v>78</v>
      </c>
      <c r="F196" s="1">
        <f>(B196*0.1)+(C196*0.3)+(D196*0.1)+(E196*0.5)</f>
        <v>75.199999999999989</v>
      </c>
      <c r="G196" s="1">
        <f>(B196*0.2)+(C196*0.2)+(D196*0.1)+(E196*0.5)</f>
        <v>72</v>
      </c>
      <c r="H196" s="1">
        <f>(B196*0.1)+(C196*0.1)+(D196*0.3)+(E196*0.5)</f>
        <v>72</v>
      </c>
      <c r="I196" s="1">
        <f>(B196*0.3)+(C196*0.1)+(D196*0.1)+(E196*0.5)</f>
        <v>68.800000000000011</v>
      </c>
      <c r="J196" s="1">
        <f>(B196*0.1)+(C196*0.1)+(D196*0.2)+(E196*0.6)</f>
        <v>73.2</v>
      </c>
      <c r="K196" s="1">
        <f>(B196*0.1)+(C196*0.1)+(D196*0.1)+(E196*0.7)</f>
        <v>74.399999999999991</v>
      </c>
      <c r="L196" s="1">
        <v>66</v>
      </c>
    </row>
    <row r="197" spans="1:12" x14ac:dyDescent="0.25">
      <c r="A197" s="1" t="s">
        <v>20</v>
      </c>
      <c r="B197" s="1">
        <v>50</v>
      </c>
      <c r="C197" s="1">
        <v>74</v>
      </c>
      <c r="D197" s="1">
        <v>74</v>
      </c>
      <c r="E197" s="1">
        <v>66</v>
      </c>
      <c r="F197" s="1">
        <f>(B197*0.1)+(C197*0.3)+(D197*0.1)+(E197*0.5)</f>
        <v>67.599999999999994</v>
      </c>
      <c r="G197" s="1">
        <f>(B197*0.2)+(C197*0.2)+(D197*0.1)+(E197*0.5)</f>
        <v>65.2</v>
      </c>
      <c r="H197" s="1">
        <f>(B197*0.1)+(C197*0.1)+(D197*0.3)+(E197*0.5)</f>
        <v>67.599999999999994</v>
      </c>
      <c r="I197" s="1">
        <f>(B197*0.3)+(C197*0.1)+(D197*0.1)+(E197*0.5)</f>
        <v>62.8</v>
      </c>
      <c r="J197" s="1">
        <f>(B197*0.1)+(C197*0.1)+(D197*0.2)+(E197*0.6)</f>
        <v>66.800000000000011</v>
      </c>
      <c r="K197" s="1">
        <f>(B197*0.1)+(C197*0.1)+(D197*0.1)+(E197*0.7)</f>
        <v>66</v>
      </c>
      <c r="L197" s="1">
        <v>66</v>
      </c>
    </row>
    <row r="198" spans="1:12" x14ac:dyDescent="0.25">
      <c r="A198" s="1" t="s">
        <v>57</v>
      </c>
      <c r="B198" s="1">
        <v>54</v>
      </c>
      <c r="C198" s="1">
        <v>86</v>
      </c>
      <c r="D198" s="1">
        <v>82</v>
      </c>
      <c r="E198" s="1">
        <v>62</v>
      </c>
      <c r="F198" s="1">
        <f>(B198*0.1)+(C198*0.3)+(D198*0.1)+(E198*0.5)</f>
        <v>70.400000000000006</v>
      </c>
      <c r="G198" s="1">
        <f>(B198*0.2)+(C198*0.2)+(D198*0.1)+(E198*0.5)</f>
        <v>67.2</v>
      </c>
      <c r="H198" s="1">
        <f>(B198*0.1)+(C198*0.1)+(D198*0.3)+(E198*0.5)</f>
        <v>69.599999999999994</v>
      </c>
      <c r="I198" s="1">
        <f>(B198*0.3)+(C198*0.1)+(D198*0.1)+(E198*0.5)</f>
        <v>64</v>
      </c>
      <c r="J198" s="1">
        <f>(B198*0.1)+(C198*0.1)+(D198*0.2)+(E198*0.6)</f>
        <v>67.599999999999994</v>
      </c>
      <c r="K198" s="1">
        <f>(B198*0.1)+(C198*0.1)+(D198*0.1)+(E198*0.7)</f>
        <v>65.599999999999994</v>
      </c>
      <c r="L198" s="1">
        <v>82</v>
      </c>
    </row>
    <row r="199" spans="1:12" x14ac:dyDescent="0.25">
      <c r="A199" s="1" t="s">
        <v>46</v>
      </c>
      <c r="B199" s="1">
        <v>54</v>
      </c>
      <c r="C199" s="1">
        <v>70</v>
      </c>
      <c r="D199" s="1">
        <v>70</v>
      </c>
      <c r="E199" s="1">
        <v>86</v>
      </c>
      <c r="F199" s="1">
        <f>(B199*0.1)+(C199*0.3)+(D199*0.1)+(E199*0.5)</f>
        <v>76.400000000000006</v>
      </c>
      <c r="G199" s="1">
        <f>(B199*0.2)+(C199*0.2)+(D199*0.1)+(E199*0.5)</f>
        <v>74.8</v>
      </c>
      <c r="H199" s="1">
        <f>(B199*0.1)+(C199*0.1)+(D199*0.3)+(E199*0.5)</f>
        <v>76.400000000000006</v>
      </c>
      <c r="I199" s="1">
        <f>(B199*0.3)+(C199*0.1)+(D199*0.1)+(E199*0.5)</f>
        <v>73.2</v>
      </c>
      <c r="J199" s="1">
        <f>(B199*0.1)+(C199*0.1)+(D199*0.2)+(E199*0.6)</f>
        <v>78</v>
      </c>
      <c r="K199" s="1">
        <f>(B199*0.1)+(C199*0.1)+(D199*0.1)+(E199*0.7)</f>
        <v>79.599999999999994</v>
      </c>
      <c r="L199" s="1">
        <v>54</v>
      </c>
    </row>
    <row r="200" spans="1:12" x14ac:dyDescent="0.25">
      <c r="A200" s="1" t="s">
        <v>93</v>
      </c>
      <c r="B200" s="1">
        <v>62</v>
      </c>
      <c r="C200" s="1">
        <v>66</v>
      </c>
      <c r="D200" s="1">
        <v>54</v>
      </c>
      <c r="E200" s="1">
        <v>66</v>
      </c>
      <c r="F200" s="1">
        <f>(B200*0.1)+(C200*0.3)+(D200*0.1)+(E200*0.5)</f>
        <v>64.400000000000006</v>
      </c>
      <c r="G200" s="1">
        <f>(B200*0.2)+(C200*0.2)+(D200*0.1)+(E200*0.5)</f>
        <v>64</v>
      </c>
      <c r="H200" s="1">
        <f>(B200*0.1)+(C200*0.1)+(D200*0.3)+(E200*0.5)</f>
        <v>62</v>
      </c>
      <c r="I200" s="1">
        <f>(B200*0.3)+(C200*0.1)+(D200*0.1)+(E200*0.5)</f>
        <v>63.6</v>
      </c>
      <c r="J200" s="1">
        <f>(B200*0.1)+(C200*0.1)+(D200*0.2)+(E200*0.6)</f>
        <v>63.2</v>
      </c>
      <c r="K200" s="1">
        <f>(B200*0.1)+(C200*0.1)+(D200*0.1)+(E200*0.7)</f>
        <v>64.400000000000006</v>
      </c>
      <c r="L200" s="1">
        <v>58</v>
      </c>
    </row>
    <row r="201" spans="1:12" x14ac:dyDescent="0.25">
      <c r="A201" s="1" t="s">
        <v>156</v>
      </c>
      <c r="B201" s="1">
        <v>66</v>
      </c>
      <c r="C201" s="1">
        <v>70</v>
      </c>
      <c r="D201" s="1">
        <v>78</v>
      </c>
      <c r="E201" s="1">
        <v>54</v>
      </c>
      <c r="F201" s="1">
        <f>(B201*0.1)+(C201*0.3)+(D201*0.1)+(E201*0.5)</f>
        <v>62.400000000000006</v>
      </c>
      <c r="G201" s="1">
        <f>(B201*0.2)+(C201*0.2)+(D201*0.1)+(E201*0.5)</f>
        <v>62</v>
      </c>
      <c r="H201" s="1">
        <f>(B201*0.1)+(C201*0.1)+(D201*0.3)+(E201*0.5)</f>
        <v>64</v>
      </c>
      <c r="I201" s="1">
        <f>(B201*0.3)+(C201*0.1)+(D201*0.1)+(E201*0.5)</f>
        <v>61.6</v>
      </c>
      <c r="J201" s="1">
        <f>(B201*0.1)+(C201*0.1)+(D201*0.2)+(E201*0.6)</f>
        <v>61.6</v>
      </c>
      <c r="K201" s="1">
        <f>(B201*0.1)+(C201*0.1)+(D201*0.1)+(E201*0.7)</f>
        <v>59.2</v>
      </c>
      <c r="L201" s="1">
        <v>78</v>
      </c>
    </row>
    <row r="202" spans="1:12" x14ac:dyDescent="0.25">
      <c r="A202" s="1" t="s">
        <v>133</v>
      </c>
      <c r="B202" s="1">
        <v>62</v>
      </c>
      <c r="C202" s="1">
        <v>78</v>
      </c>
      <c r="D202" s="1">
        <v>74</v>
      </c>
      <c r="E202" s="1">
        <v>62</v>
      </c>
      <c r="F202" s="1">
        <f>(B202*0.1)+(C202*0.3)+(D202*0.1)+(E202*0.5)</f>
        <v>68</v>
      </c>
      <c r="G202" s="1">
        <f>(B202*0.2)+(C202*0.2)+(D202*0.1)+(E202*0.5)</f>
        <v>66.400000000000006</v>
      </c>
      <c r="H202" s="1">
        <f>(B202*0.1)+(C202*0.1)+(D202*0.3)+(E202*0.5)</f>
        <v>67.2</v>
      </c>
      <c r="I202" s="1">
        <f>(B202*0.3)+(C202*0.1)+(D202*0.1)+(E202*0.5)</f>
        <v>64.8</v>
      </c>
      <c r="J202" s="1">
        <f>(B202*0.1)+(C202*0.1)+(D202*0.2)+(E202*0.6)</f>
        <v>66</v>
      </c>
      <c r="K202" s="1">
        <f>(B202*0.1)+(C202*0.1)+(D202*0.1)+(E202*0.7)</f>
        <v>64.8</v>
      </c>
      <c r="L202" s="1">
        <v>78</v>
      </c>
    </row>
    <row r="203" spans="1:12" x14ac:dyDescent="0.25">
      <c r="A203" s="1" t="s">
        <v>171</v>
      </c>
      <c r="B203" s="1">
        <v>66</v>
      </c>
      <c r="C203" s="1">
        <v>82</v>
      </c>
      <c r="D203" s="1">
        <v>70</v>
      </c>
      <c r="E203" s="1">
        <v>82</v>
      </c>
      <c r="F203" s="1">
        <f>(B203*0.1)+(C203*0.3)+(D203*0.1)+(E203*0.5)</f>
        <v>79.2</v>
      </c>
      <c r="G203" s="1">
        <f>(B203*0.2)+(C203*0.2)+(D203*0.1)+(E203*0.5)</f>
        <v>77.599999999999994</v>
      </c>
      <c r="H203" s="1">
        <f>(B203*0.1)+(C203*0.1)+(D203*0.3)+(E203*0.5)</f>
        <v>76.8</v>
      </c>
      <c r="I203" s="1">
        <f>(B203*0.3)+(C203*0.1)+(D203*0.1)+(E203*0.5)</f>
        <v>76</v>
      </c>
      <c r="J203" s="1">
        <f>(B203*0.1)+(C203*0.1)+(D203*0.2)+(E203*0.6)</f>
        <v>78</v>
      </c>
      <c r="K203" s="1">
        <f>(B203*0.1)+(C203*0.1)+(D203*0.1)+(E203*0.7)</f>
        <v>79.2</v>
      </c>
      <c r="L203" s="1">
        <v>58</v>
      </c>
    </row>
    <row r="204" spans="1:12" x14ac:dyDescent="0.25">
      <c r="A204" s="1" t="s">
        <v>235</v>
      </c>
      <c r="B204" s="1">
        <v>74</v>
      </c>
      <c r="C204" s="1">
        <v>86</v>
      </c>
      <c r="D204" s="1">
        <v>78</v>
      </c>
      <c r="E204" s="1">
        <v>82</v>
      </c>
      <c r="F204" s="1">
        <f>(B204*0.1)+(C204*0.3)+(D204*0.1)+(E204*0.5)</f>
        <v>82</v>
      </c>
      <c r="G204" s="1">
        <f>(B204*0.2)+(C204*0.2)+(D204*0.1)+(E204*0.5)</f>
        <v>80.8</v>
      </c>
      <c r="H204" s="1">
        <f>(B204*0.1)+(C204*0.1)+(D204*0.3)+(E204*0.5)</f>
        <v>80.400000000000006</v>
      </c>
      <c r="I204" s="1">
        <f>(B204*0.3)+(C204*0.1)+(D204*0.1)+(E204*0.5)</f>
        <v>79.599999999999994</v>
      </c>
      <c r="J204" s="1">
        <f>(B204*0.1)+(C204*0.1)+(D204*0.2)+(E204*0.6)</f>
        <v>80.8</v>
      </c>
      <c r="K204" s="1">
        <f>(B204*0.1)+(C204*0.1)+(D204*0.1)+(E204*0.7)</f>
        <v>81.2</v>
      </c>
      <c r="L204" s="1">
        <v>74</v>
      </c>
    </row>
    <row r="205" spans="1:12" x14ac:dyDescent="0.25">
      <c r="A205" s="1" t="s">
        <v>224</v>
      </c>
      <c r="B205" s="1">
        <v>74</v>
      </c>
      <c r="C205" s="1">
        <v>78</v>
      </c>
      <c r="D205" s="1">
        <v>74</v>
      </c>
      <c r="E205" s="1">
        <v>74</v>
      </c>
      <c r="F205" s="1">
        <f>(B205*0.1)+(C205*0.3)+(D205*0.1)+(E205*0.5)</f>
        <v>75.199999999999989</v>
      </c>
      <c r="G205" s="1">
        <f>(B205*0.2)+(C205*0.2)+(D205*0.1)+(E205*0.5)</f>
        <v>74.800000000000011</v>
      </c>
      <c r="H205" s="1">
        <f>(B205*0.1)+(C205*0.1)+(D205*0.3)+(E205*0.5)</f>
        <v>74.400000000000006</v>
      </c>
      <c r="I205" s="1">
        <f>(B205*0.3)+(C205*0.1)+(D205*0.1)+(E205*0.5)</f>
        <v>74.400000000000006</v>
      </c>
      <c r="J205" s="1">
        <f>(B205*0.1)+(C205*0.1)+(D205*0.2)+(E205*0.6)</f>
        <v>74.400000000000006</v>
      </c>
      <c r="K205" s="1">
        <f>(B205*0.1)+(C205*0.1)+(D205*0.1)+(E205*0.7)</f>
        <v>74.400000000000006</v>
      </c>
      <c r="L205" s="1">
        <v>74</v>
      </c>
    </row>
    <row r="206" spans="1:12" x14ac:dyDescent="0.25">
      <c r="A206" s="1" t="s">
        <v>182</v>
      </c>
      <c r="B206" s="1">
        <v>70</v>
      </c>
      <c r="C206" s="1">
        <v>70</v>
      </c>
      <c r="D206" s="1">
        <v>58</v>
      </c>
      <c r="E206" s="1">
        <v>70</v>
      </c>
      <c r="F206" s="1">
        <f>(B206*0.1)+(C206*0.3)+(D206*0.1)+(E206*0.5)</f>
        <v>68.8</v>
      </c>
      <c r="G206" s="1">
        <f>(B206*0.2)+(C206*0.2)+(D206*0.1)+(E206*0.5)</f>
        <v>68.8</v>
      </c>
      <c r="H206" s="1">
        <f>(B206*0.1)+(C206*0.1)+(D206*0.3)+(E206*0.5)</f>
        <v>66.400000000000006</v>
      </c>
      <c r="I206" s="1">
        <f>(B206*0.3)+(C206*0.1)+(D206*0.1)+(E206*0.5)</f>
        <v>68.8</v>
      </c>
      <c r="J206" s="1">
        <f>(B206*0.1)+(C206*0.1)+(D206*0.2)+(E206*0.6)</f>
        <v>67.599999999999994</v>
      </c>
      <c r="K206" s="1">
        <f>(B206*0.1)+(C206*0.1)+(D206*0.1)+(E206*0.7)</f>
        <v>68.8</v>
      </c>
      <c r="L206" s="1">
        <v>62</v>
      </c>
    </row>
    <row r="207" spans="1:12" x14ac:dyDescent="0.25">
      <c r="A207" s="1" t="s">
        <v>285</v>
      </c>
      <c r="B207" s="1">
        <v>86</v>
      </c>
      <c r="C207" s="1">
        <v>86</v>
      </c>
      <c r="D207" s="1">
        <v>78</v>
      </c>
      <c r="E207" s="1">
        <v>74</v>
      </c>
      <c r="F207" s="1">
        <f>(B207*0.1)+(C207*0.3)+(D207*0.1)+(E207*0.5)</f>
        <v>79.2</v>
      </c>
      <c r="G207" s="1">
        <f>(B207*0.2)+(C207*0.2)+(D207*0.1)+(E207*0.5)</f>
        <v>79.2</v>
      </c>
      <c r="H207" s="1">
        <f>(B207*0.1)+(C207*0.1)+(D207*0.3)+(E207*0.5)</f>
        <v>77.599999999999994</v>
      </c>
      <c r="I207" s="1">
        <f>(B207*0.3)+(C207*0.1)+(D207*0.1)+(E207*0.5)</f>
        <v>79.2</v>
      </c>
      <c r="J207" s="1">
        <f>(B207*0.1)+(C207*0.1)+(D207*0.2)+(E207*0.6)</f>
        <v>77.199999999999989</v>
      </c>
      <c r="K207" s="1">
        <f>(B207*0.1)+(C207*0.1)+(D207*0.1)+(E207*0.7)</f>
        <v>76.8</v>
      </c>
      <c r="L207" s="1">
        <v>86</v>
      </c>
    </row>
    <row r="208" spans="1:12" x14ac:dyDescent="0.25">
      <c r="A208" s="1" t="s">
        <v>214</v>
      </c>
      <c r="B208" s="1">
        <v>74</v>
      </c>
      <c r="C208" s="1">
        <v>70</v>
      </c>
      <c r="D208" s="1">
        <v>66</v>
      </c>
      <c r="E208" s="1">
        <v>62</v>
      </c>
      <c r="F208" s="1">
        <f>(B208*0.1)+(C208*0.3)+(D208*0.1)+(E208*0.5)</f>
        <v>66</v>
      </c>
      <c r="G208" s="1">
        <f>(B208*0.2)+(C208*0.2)+(D208*0.1)+(E208*0.5)</f>
        <v>66.400000000000006</v>
      </c>
      <c r="H208" s="1">
        <f>(B208*0.1)+(C208*0.1)+(D208*0.3)+(E208*0.5)</f>
        <v>65.2</v>
      </c>
      <c r="I208" s="1">
        <f>(B208*0.3)+(C208*0.1)+(D208*0.1)+(E208*0.5)</f>
        <v>66.8</v>
      </c>
      <c r="J208" s="1">
        <f>(B208*0.1)+(C208*0.1)+(D208*0.2)+(E208*0.6)</f>
        <v>64.8</v>
      </c>
      <c r="K208" s="1">
        <f>(B208*0.1)+(C208*0.1)+(D208*0.1)+(E208*0.7)</f>
        <v>64.400000000000006</v>
      </c>
      <c r="L208" s="1">
        <v>54</v>
      </c>
    </row>
    <row r="209" spans="1:12" x14ac:dyDescent="0.25">
      <c r="A209" s="1" t="s">
        <v>196</v>
      </c>
      <c r="B209" s="1">
        <v>70</v>
      </c>
      <c r="C209" s="1">
        <v>78</v>
      </c>
      <c r="D209" s="1">
        <v>70</v>
      </c>
      <c r="E209" s="1">
        <v>70</v>
      </c>
      <c r="F209" s="1">
        <f>(B209*0.1)+(C209*0.3)+(D209*0.1)+(E209*0.5)</f>
        <v>72.400000000000006</v>
      </c>
      <c r="G209" s="1">
        <f>(B209*0.2)+(C209*0.2)+(D209*0.1)+(E209*0.5)</f>
        <v>71.599999999999994</v>
      </c>
      <c r="H209" s="1">
        <f>(B209*0.1)+(C209*0.1)+(D209*0.3)+(E209*0.5)</f>
        <v>70.8</v>
      </c>
      <c r="I209" s="1">
        <f>(B209*0.3)+(C209*0.1)+(D209*0.1)+(E209*0.5)</f>
        <v>70.8</v>
      </c>
      <c r="J209" s="1">
        <f>(B209*0.1)+(C209*0.1)+(D209*0.2)+(E209*0.6)</f>
        <v>70.8</v>
      </c>
      <c r="K209" s="1">
        <f>(B209*0.1)+(C209*0.1)+(D209*0.1)+(E209*0.7)</f>
        <v>70.8</v>
      </c>
      <c r="L209" s="1">
        <v>62</v>
      </c>
    </row>
    <row r="210" spans="1:12" x14ac:dyDescent="0.25">
      <c r="A210" s="1" t="s">
        <v>274</v>
      </c>
      <c r="B210" s="1">
        <v>86</v>
      </c>
      <c r="C210" s="1">
        <v>74</v>
      </c>
      <c r="D210" s="1">
        <v>66</v>
      </c>
      <c r="E210" s="1">
        <v>70</v>
      </c>
      <c r="F210" s="1">
        <f>(B210*0.1)+(C210*0.3)+(D210*0.1)+(E210*0.5)</f>
        <v>72.400000000000006</v>
      </c>
      <c r="G210" s="1">
        <f>(B210*0.2)+(C210*0.2)+(D210*0.1)+(E210*0.5)</f>
        <v>73.599999999999994</v>
      </c>
      <c r="H210" s="1">
        <f>(B210*0.1)+(C210*0.1)+(D210*0.3)+(E210*0.5)</f>
        <v>70.8</v>
      </c>
      <c r="I210" s="1">
        <f>(B210*0.3)+(C210*0.1)+(D210*0.1)+(E210*0.5)</f>
        <v>74.800000000000011</v>
      </c>
      <c r="J210" s="1">
        <f>(B210*0.1)+(C210*0.1)+(D210*0.2)+(E210*0.6)</f>
        <v>71.2</v>
      </c>
      <c r="K210" s="1">
        <f>(B210*0.1)+(C210*0.1)+(D210*0.1)+(E210*0.7)</f>
        <v>71.599999999999994</v>
      </c>
      <c r="L210" s="1">
        <v>66</v>
      </c>
    </row>
    <row r="211" spans="1:12" x14ac:dyDescent="0.25">
      <c r="A211" s="1" t="s">
        <v>287</v>
      </c>
      <c r="B211" s="1">
        <v>86</v>
      </c>
      <c r="C211" s="1">
        <v>86</v>
      </c>
      <c r="D211" s="1">
        <v>82</v>
      </c>
      <c r="E211" s="1">
        <v>86</v>
      </c>
      <c r="F211" s="1">
        <f>(B211*0.1)+(C211*0.3)+(D211*0.1)+(E211*0.5)</f>
        <v>85.6</v>
      </c>
      <c r="G211" s="1">
        <f>(B211*0.2)+(C211*0.2)+(D211*0.1)+(E211*0.5)</f>
        <v>85.6</v>
      </c>
      <c r="H211" s="1">
        <f>(B211*0.1)+(C211*0.1)+(D211*0.3)+(E211*0.5)</f>
        <v>84.8</v>
      </c>
      <c r="I211" s="1">
        <f>(B211*0.3)+(C211*0.1)+(D211*0.1)+(E211*0.5)</f>
        <v>85.6</v>
      </c>
      <c r="J211" s="1">
        <f>(B211*0.1)+(C211*0.1)+(D211*0.2)+(E211*0.6)</f>
        <v>85.2</v>
      </c>
      <c r="K211" s="1">
        <f>(B211*0.1)+(C211*0.1)+(D211*0.1)+(E211*0.7)</f>
        <v>85.6</v>
      </c>
      <c r="L211" s="1">
        <v>86</v>
      </c>
    </row>
    <row r="212" spans="1:12" x14ac:dyDescent="0.25">
      <c r="A212" s="1" t="s">
        <v>264</v>
      </c>
      <c r="B212" s="1">
        <v>82</v>
      </c>
      <c r="C212" s="1">
        <v>74</v>
      </c>
      <c r="D212" s="1">
        <v>78</v>
      </c>
      <c r="E212" s="1">
        <v>58</v>
      </c>
      <c r="F212" s="1">
        <f>(B212*0.1)+(C212*0.3)+(D212*0.1)+(E212*0.5)</f>
        <v>67.2</v>
      </c>
      <c r="G212" s="1">
        <f>(B212*0.2)+(C212*0.2)+(D212*0.1)+(E212*0.5)</f>
        <v>68</v>
      </c>
      <c r="H212" s="1">
        <f>(B212*0.1)+(C212*0.1)+(D212*0.3)+(E212*0.5)</f>
        <v>68</v>
      </c>
      <c r="I212" s="1">
        <f>(B212*0.3)+(C212*0.1)+(D212*0.1)+(E212*0.5)</f>
        <v>68.8</v>
      </c>
      <c r="J212" s="1">
        <f>(B212*0.1)+(C212*0.1)+(D212*0.2)+(E212*0.6)</f>
        <v>66</v>
      </c>
      <c r="K212" s="1">
        <f>(B212*0.1)+(C212*0.1)+(D212*0.1)+(E212*0.7)</f>
        <v>64</v>
      </c>
      <c r="L212" s="1">
        <v>58</v>
      </c>
    </row>
    <row r="213" spans="1:12" x14ac:dyDescent="0.25">
      <c r="A213" s="1" t="s">
        <v>267</v>
      </c>
      <c r="B213" s="1">
        <v>82</v>
      </c>
      <c r="C213" s="1">
        <v>74</v>
      </c>
      <c r="D213" s="1">
        <v>86</v>
      </c>
      <c r="E213" s="1">
        <v>74</v>
      </c>
      <c r="F213" s="1">
        <f>(B213*0.1)+(C213*0.3)+(D213*0.1)+(E213*0.5)</f>
        <v>76</v>
      </c>
      <c r="G213" s="1">
        <f>(B213*0.2)+(C213*0.2)+(D213*0.1)+(E213*0.5)</f>
        <v>76.800000000000011</v>
      </c>
      <c r="H213" s="1">
        <f>(B213*0.1)+(C213*0.1)+(D213*0.3)+(E213*0.5)</f>
        <v>78.400000000000006</v>
      </c>
      <c r="I213" s="1">
        <f>(B213*0.3)+(C213*0.1)+(D213*0.1)+(E213*0.5)</f>
        <v>77.599999999999994</v>
      </c>
      <c r="J213" s="1">
        <f>(B213*0.1)+(C213*0.1)+(D213*0.2)+(E213*0.6)</f>
        <v>77.199999999999989</v>
      </c>
      <c r="K213" s="1">
        <f>(B213*0.1)+(C213*0.1)+(D213*0.1)+(E213*0.7)</f>
        <v>76</v>
      </c>
      <c r="L213" s="1">
        <v>78</v>
      </c>
    </row>
    <row r="214" spans="1:12" x14ac:dyDescent="0.25">
      <c r="A214" s="1" t="s">
        <v>203</v>
      </c>
      <c r="B214" s="1">
        <v>70</v>
      </c>
      <c r="C214" s="1">
        <v>82</v>
      </c>
      <c r="D214" s="1">
        <v>86</v>
      </c>
      <c r="E214" s="1">
        <v>74</v>
      </c>
      <c r="F214" s="1">
        <f>(B214*0.1)+(C214*0.3)+(D214*0.1)+(E214*0.5)</f>
        <v>77.199999999999989</v>
      </c>
      <c r="G214" s="1">
        <f>(B214*0.2)+(C214*0.2)+(D214*0.1)+(E214*0.5)</f>
        <v>76</v>
      </c>
      <c r="H214" s="1">
        <f>(B214*0.1)+(C214*0.1)+(D214*0.3)+(E214*0.5)</f>
        <v>78</v>
      </c>
      <c r="I214" s="1">
        <f>(B214*0.3)+(C214*0.1)+(D214*0.1)+(E214*0.5)</f>
        <v>74.800000000000011</v>
      </c>
      <c r="J214" s="1">
        <f>(B214*0.1)+(C214*0.1)+(D214*0.2)+(E214*0.6)</f>
        <v>76.8</v>
      </c>
      <c r="K214" s="1">
        <f>(B214*0.1)+(C214*0.1)+(D214*0.1)+(E214*0.7)</f>
        <v>75.599999999999994</v>
      </c>
      <c r="L214" s="1">
        <v>66</v>
      </c>
    </row>
    <row r="215" spans="1:12" x14ac:dyDescent="0.25">
      <c r="A215" s="1" t="s">
        <v>258</v>
      </c>
      <c r="B215" s="1">
        <v>78</v>
      </c>
      <c r="C215" s="1">
        <v>86</v>
      </c>
      <c r="D215" s="1">
        <v>86</v>
      </c>
      <c r="E215" s="1">
        <v>74</v>
      </c>
      <c r="F215" s="1">
        <f>(B215*0.1)+(C215*0.3)+(D215*0.1)+(E215*0.5)</f>
        <v>79.2</v>
      </c>
      <c r="G215" s="1">
        <f>(B215*0.2)+(C215*0.2)+(D215*0.1)+(E215*0.5)</f>
        <v>78.400000000000006</v>
      </c>
      <c r="H215" s="1">
        <f>(B215*0.1)+(C215*0.1)+(D215*0.3)+(E215*0.5)</f>
        <v>79.2</v>
      </c>
      <c r="I215" s="1">
        <f>(B215*0.3)+(C215*0.1)+(D215*0.1)+(E215*0.5)</f>
        <v>77.599999999999994</v>
      </c>
      <c r="J215" s="1">
        <f>(B215*0.1)+(C215*0.1)+(D215*0.2)+(E215*0.6)</f>
        <v>78</v>
      </c>
      <c r="K215" s="1">
        <f>(B215*0.1)+(C215*0.1)+(D215*0.1)+(E215*0.7)</f>
        <v>76.8</v>
      </c>
      <c r="L215" s="1">
        <v>58</v>
      </c>
    </row>
    <row r="216" spans="1:12" x14ac:dyDescent="0.25">
      <c r="A216" s="1" t="s">
        <v>221</v>
      </c>
      <c r="B216" s="1">
        <v>74</v>
      </c>
      <c r="C216" s="1">
        <v>74</v>
      </c>
      <c r="D216" s="1">
        <v>86</v>
      </c>
      <c r="E216" s="1">
        <v>62</v>
      </c>
      <c r="F216" s="1">
        <f>(B216*0.1)+(C216*0.3)+(D216*0.1)+(E216*0.5)</f>
        <v>69.2</v>
      </c>
      <c r="G216" s="1">
        <f>(B216*0.2)+(C216*0.2)+(D216*0.1)+(E216*0.5)</f>
        <v>69.2</v>
      </c>
      <c r="H216" s="1">
        <f>(B216*0.1)+(C216*0.1)+(D216*0.3)+(E216*0.5)</f>
        <v>71.599999999999994</v>
      </c>
      <c r="I216" s="1">
        <f>(B216*0.3)+(C216*0.1)+(D216*0.1)+(E216*0.5)</f>
        <v>69.2</v>
      </c>
      <c r="J216" s="1">
        <f>(B216*0.1)+(C216*0.1)+(D216*0.2)+(E216*0.6)</f>
        <v>69.199999999999989</v>
      </c>
      <c r="K216" s="1">
        <f>(B216*0.1)+(C216*0.1)+(D216*0.1)+(E216*0.7)</f>
        <v>66.8</v>
      </c>
      <c r="L216" s="1">
        <v>58</v>
      </c>
    </row>
    <row r="217" spans="1:12" x14ac:dyDescent="0.25">
      <c r="A217" s="1" t="s">
        <v>249</v>
      </c>
      <c r="B217" s="1">
        <v>78</v>
      </c>
      <c r="C217" s="1">
        <v>74</v>
      </c>
      <c r="D217" s="1">
        <v>86</v>
      </c>
      <c r="E217" s="1">
        <v>66</v>
      </c>
      <c r="F217" s="1">
        <f>(B217*0.1)+(C217*0.3)+(D217*0.1)+(E217*0.5)</f>
        <v>71.599999999999994</v>
      </c>
      <c r="G217" s="1">
        <f>(B217*0.2)+(C217*0.2)+(D217*0.1)+(E217*0.5)</f>
        <v>72</v>
      </c>
      <c r="H217" s="1">
        <f>(B217*0.1)+(C217*0.1)+(D217*0.3)+(E217*0.5)</f>
        <v>74</v>
      </c>
      <c r="I217" s="1">
        <f>(B217*0.3)+(C217*0.1)+(D217*0.1)+(E217*0.5)</f>
        <v>72.400000000000006</v>
      </c>
      <c r="J217" s="1">
        <f>(B217*0.1)+(C217*0.1)+(D217*0.2)+(E217*0.6)</f>
        <v>72</v>
      </c>
      <c r="K217" s="1">
        <f>(B217*0.1)+(C217*0.1)+(D217*0.1)+(E217*0.7)</f>
        <v>70</v>
      </c>
      <c r="L217" s="1">
        <v>50</v>
      </c>
    </row>
    <row r="218" spans="1:12" x14ac:dyDescent="0.25">
      <c r="A218" s="1" t="s">
        <v>228</v>
      </c>
      <c r="B218" s="1">
        <v>74</v>
      </c>
      <c r="C218" s="1">
        <v>78</v>
      </c>
      <c r="D218" s="1">
        <v>78</v>
      </c>
      <c r="E218" s="1">
        <v>74</v>
      </c>
      <c r="F218" s="1">
        <f>(B218*0.1)+(C218*0.3)+(D218*0.1)+(E218*0.5)</f>
        <v>75.599999999999994</v>
      </c>
      <c r="G218" s="1">
        <f>(B218*0.2)+(C218*0.2)+(D218*0.1)+(E218*0.5)</f>
        <v>75.2</v>
      </c>
      <c r="H218" s="1">
        <f>(B218*0.1)+(C218*0.1)+(D218*0.3)+(E218*0.5)</f>
        <v>75.599999999999994</v>
      </c>
      <c r="I218" s="1">
        <f>(B218*0.3)+(C218*0.1)+(D218*0.1)+(E218*0.5)</f>
        <v>74.8</v>
      </c>
      <c r="J218" s="1">
        <f>(B218*0.1)+(C218*0.1)+(D218*0.2)+(E218*0.6)</f>
        <v>75.2</v>
      </c>
      <c r="K218" s="1">
        <f>(B218*0.1)+(C218*0.1)+(D218*0.1)+(E218*0.7)</f>
        <v>74.8</v>
      </c>
      <c r="L218" s="1">
        <v>74</v>
      </c>
    </row>
    <row r="219" spans="1:12" x14ac:dyDescent="0.25">
      <c r="A219" s="1" t="s">
        <v>231</v>
      </c>
      <c r="B219" s="1">
        <v>74</v>
      </c>
      <c r="C219" s="1">
        <v>78</v>
      </c>
      <c r="D219" s="1">
        <v>86</v>
      </c>
      <c r="E219" s="1">
        <v>74</v>
      </c>
      <c r="F219" s="1">
        <f>(B219*0.1)+(C219*0.3)+(D219*0.1)+(E219*0.5)</f>
        <v>76.400000000000006</v>
      </c>
      <c r="G219" s="1">
        <f>(B219*0.2)+(C219*0.2)+(D219*0.1)+(E219*0.5)</f>
        <v>76</v>
      </c>
      <c r="H219" s="1">
        <f>(B219*0.1)+(C219*0.1)+(D219*0.3)+(E219*0.5)</f>
        <v>78</v>
      </c>
      <c r="I219" s="1">
        <f>(B219*0.3)+(C219*0.1)+(D219*0.1)+(E219*0.5)</f>
        <v>75.599999999999994</v>
      </c>
      <c r="J219" s="1">
        <f>(B219*0.1)+(C219*0.1)+(D219*0.2)+(E219*0.6)</f>
        <v>76.8</v>
      </c>
      <c r="K219" s="1">
        <f>(B219*0.1)+(C219*0.1)+(D219*0.1)+(E219*0.7)</f>
        <v>75.599999999999994</v>
      </c>
      <c r="L219" s="1">
        <v>78</v>
      </c>
    </row>
    <row r="220" spans="1:12" x14ac:dyDescent="0.25">
      <c r="A220" s="1" t="s">
        <v>266</v>
      </c>
      <c r="B220" s="1">
        <v>82</v>
      </c>
      <c r="C220" s="1">
        <v>74</v>
      </c>
      <c r="D220" s="1">
        <v>78</v>
      </c>
      <c r="E220" s="1">
        <v>66</v>
      </c>
      <c r="F220" s="1">
        <f>(B220*0.1)+(C220*0.3)+(D220*0.1)+(E220*0.5)</f>
        <v>71.2</v>
      </c>
      <c r="G220" s="1">
        <f>(B220*0.2)+(C220*0.2)+(D220*0.1)+(E220*0.5)</f>
        <v>72</v>
      </c>
      <c r="H220" s="1">
        <f>(B220*0.1)+(C220*0.1)+(D220*0.3)+(E220*0.5)</f>
        <v>72</v>
      </c>
      <c r="I220" s="1">
        <f>(B220*0.3)+(C220*0.1)+(D220*0.1)+(E220*0.5)</f>
        <v>72.8</v>
      </c>
      <c r="J220" s="1">
        <f>(B220*0.1)+(C220*0.1)+(D220*0.2)+(E220*0.6)</f>
        <v>70.800000000000011</v>
      </c>
      <c r="K220" s="1">
        <f>(B220*0.1)+(C220*0.1)+(D220*0.1)+(E220*0.7)</f>
        <v>69.599999999999994</v>
      </c>
      <c r="L220" s="1">
        <v>66</v>
      </c>
    </row>
    <row r="221" spans="1:12" x14ac:dyDescent="0.25">
      <c r="A221" s="1" t="s">
        <v>278</v>
      </c>
      <c r="B221" s="1">
        <v>86</v>
      </c>
      <c r="C221" s="1">
        <v>78</v>
      </c>
      <c r="D221" s="1">
        <v>74</v>
      </c>
      <c r="E221" s="1">
        <v>86</v>
      </c>
      <c r="F221" s="1">
        <f>(B221*0.1)+(C221*0.3)+(D221*0.1)+(E221*0.5)</f>
        <v>82.4</v>
      </c>
      <c r="G221" s="1">
        <f>(B221*0.2)+(C221*0.2)+(D221*0.1)+(E221*0.5)</f>
        <v>83.199999999999989</v>
      </c>
      <c r="H221" s="1">
        <f>(B221*0.1)+(C221*0.1)+(D221*0.3)+(E221*0.5)</f>
        <v>81.599999999999994</v>
      </c>
      <c r="I221" s="1">
        <f>(B221*0.3)+(C221*0.1)+(D221*0.1)+(E221*0.5)</f>
        <v>84</v>
      </c>
      <c r="J221" s="1">
        <f>(B221*0.1)+(C221*0.1)+(D221*0.2)+(E221*0.6)</f>
        <v>82.8</v>
      </c>
      <c r="K221" s="1">
        <f>(B221*0.1)+(C221*0.1)+(D221*0.1)+(E221*0.7)</f>
        <v>84</v>
      </c>
      <c r="L221" s="1">
        <v>82</v>
      </c>
    </row>
    <row r="222" spans="1:12" x14ac:dyDescent="0.25">
      <c r="A222" s="1" t="s">
        <v>289</v>
      </c>
      <c r="B222" s="1">
        <v>86</v>
      </c>
      <c r="C222" s="1">
        <v>86</v>
      </c>
      <c r="D222" s="1">
        <v>86</v>
      </c>
      <c r="E222" s="1">
        <v>78</v>
      </c>
      <c r="F222" s="1">
        <f>(B222*0.1)+(C222*0.3)+(D222*0.1)+(E222*0.5)</f>
        <v>82</v>
      </c>
      <c r="G222" s="1">
        <f>(B222*0.2)+(C222*0.2)+(D222*0.1)+(E222*0.5)</f>
        <v>82</v>
      </c>
      <c r="H222" s="1">
        <f>(B222*0.1)+(C222*0.1)+(D222*0.3)+(E222*0.5)</f>
        <v>82</v>
      </c>
      <c r="I222" s="1">
        <f>(B222*0.3)+(C222*0.1)+(D222*0.1)+(E222*0.5)</f>
        <v>82</v>
      </c>
      <c r="J222" s="1">
        <f>(B222*0.1)+(C222*0.1)+(D222*0.2)+(E222*0.6)</f>
        <v>81.199999999999989</v>
      </c>
      <c r="K222" s="1">
        <f>(B222*0.1)+(C222*0.1)+(D222*0.1)+(E222*0.7)</f>
        <v>80.399999999999991</v>
      </c>
      <c r="L222" s="1">
        <v>74</v>
      </c>
    </row>
    <row r="223" spans="1:12" x14ac:dyDescent="0.25">
      <c r="A223" s="1" t="s">
        <v>39</v>
      </c>
      <c r="B223" s="1">
        <v>54</v>
      </c>
      <c r="C223" s="1">
        <v>66</v>
      </c>
      <c r="D223" s="1">
        <v>74</v>
      </c>
      <c r="E223" s="1">
        <v>74</v>
      </c>
      <c r="F223" s="1">
        <f>(B223*0.1)+(C223*0.3)+(D223*0.1)+(E223*0.5)</f>
        <v>69.599999999999994</v>
      </c>
      <c r="G223" s="1">
        <f>(B223*0.2)+(C223*0.2)+(D223*0.1)+(E223*0.5)</f>
        <v>68.400000000000006</v>
      </c>
      <c r="H223" s="1">
        <f>(B223*0.1)+(C223*0.1)+(D223*0.3)+(E223*0.5)</f>
        <v>71.2</v>
      </c>
      <c r="I223" s="1">
        <f>(B223*0.3)+(C223*0.1)+(D223*0.1)+(E223*0.5)</f>
        <v>67.2</v>
      </c>
      <c r="J223" s="1">
        <f>(B223*0.1)+(C223*0.1)+(D223*0.2)+(E223*0.6)</f>
        <v>71.2</v>
      </c>
      <c r="K223" s="1">
        <f>(B223*0.1)+(C223*0.1)+(D223*0.1)+(E223*0.7)</f>
        <v>71.199999999999989</v>
      </c>
      <c r="L223" s="1">
        <v>70</v>
      </c>
    </row>
    <row r="224" spans="1:12" x14ac:dyDescent="0.25">
      <c r="A224" s="1" t="s">
        <v>230</v>
      </c>
      <c r="B224" s="1">
        <v>74</v>
      </c>
      <c r="C224" s="1">
        <v>78</v>
      </c>
      <c r="D224" s="1">
        <v>82</v>
      </c>
      <c r="E224" s="1">
        <v>86</v>
      </c>
      <c r="F224" s="1">
        <f>(B224*0.1)+(C224*0.3)+(D224*0.1)+(E224*0.5)</f>
        <v>82</v>
      </c>
      <c r="G224" s="1">
        <f>(B224*0.2)+(C224*0.2)+(D224*0.1)+(E224*0.5)</f>
        <v>81.599999999999994</v>
      </c>
      <c r="H224" s="1">
        <f>(B224*0.1)+(C224*0.1)+(D224*0.3)+(E224*0.5)</f>
        <v>82.8</v>
      </c>
      <c r="I224" s="1">
        <f>(B224*0.3)+(C224*0.1)+(D224*0.1)+(E224*0.5)</f>
        <v>81.2</v>
      </c>
      <c r="J224" s="1">
        <f>(B224*0.1)+(C224*0.1)+(D224*0.2)+(E224*0.6)</f>
        <v>83.2</v>
      </c>
      <c r="K224" s="1">
        <f>(B224*0.1)+(C224*0.1)+(D224*0.1)+(E224*0.7)</f>
        <v>83.6</v>
      </c>
      <c r="L224" s="1">
        <v>78</v>
      </c>
    </row>
    <row r="225" spans="1:12" x14ac:dyDescent="0.25">
      <c r="A225" s="1" t="s">
        <v>243</v>
      </c>
      <c r="B225" s="1">
        <v>78</v>
      </c>
      <c r="C225" s="1">
        <v>74</v>
      </c>
      <c r="D225" s="1">
        <v>54</v>
      </c>
      <c r="E225" s="1">
        <v>74</v>
      </c>
      <c r="F225" s="1">
        <f>(B225*0.1)+(C225*0.3)+(D225*0.1)+(E225*0.5)</f>
        <v>72.400000000000006</v>
      </c>
      <c r="G225" s="1">
        <f>(B225*0.2)+(C225*0.2)+(D225*0.1)+(E225*0.5)</f>
        <v>72.800000000000011</v>
      </c>
      <c r="H225" s="1">
        <f>(B225*0.1)+(C225*0.1)+(D225*0.3)+(E225*0.5)</f>
        <v>68.400000000000006</v>
      </c>
      <c r="I225" s="1">
        <f>(B225*0.3)+(C225*0.1)+(D225*0.1)+(E225*0.5)</f>
        <v>73.199999999999989</v>
      </c>
      <c r="J225" s="1">
        <f>(B225*0.1)+(C225*0.1)+(D225*0.2)+(E225*0.6)</f>
        <v>70.400000000000006</v>
      </c>
      <c r="K225" s="1">
        <f>(B225*0.1)+(C225*0.1)+(D225*0.1)+(E225*0.7)</f>
        <v>72.400000000000006</v>
      </c>
      <c r="L225" s="1">
        <v>66</v>
      </c>
    </row>
    <row r="226" spans="1:12" x14ac:dyDescent="0.25">
      <c r="A226" s="1" t="s">
        <v>242</v>
      </c>
      <c r="B226" s="1">
        <v>78</v>
      </c>
      <c r="C226" s="1">
        <v>70</v>
      </c>
      <c r="D226" s="1">
        <v>74</v>
      </c>
      <c r="E226" s="1">
        <v>50</v>
      </c>
      <c r="F226" s="1">
        <f>(B226*0.1)+(C226*0.3)+(D226*0.1)+(E226*0.5)</f>
        <v>61.2</v>
      </c>
      <c r="G226" s="1">
        <f>(B226*0.2)+(C226*0.2)+(D226*0.1)+(E226*0.5)</f>
        <v>62</v>
      </c>
      <c r="H226" s="1">
        <f>(B226*0.1)+(C226*0.1)+(D226*0.3)+(E226*0.5)</f>
        <v>62</v>
      </c>
      <c r="I226" s="1">
        <f>(B226*0.3)+(C226*0.1)+(D226*0.1)+(E226*0.5)</f>
        <v>62.8</v>
      </c>
      <c r="J226" s="1">
        <f>(B226*0.1)+(C226*0.1)+(D226*0.2)+(E226*0.6)</f>
        <v>59.6</v>
      </c>
      <c r="K226" s="1">
        <f>(B226*0.1)+(C226*0.1)+(D226*0.1)+(E226*0.7)</f>
        <v>57.2</v>
      </c>
      <c r="L226" s="1">
        <v>54</v>
      </c>
    </row>
    <row r="227" spans="1:12" x14ac:dyDescent="0.25">
      <c r="A227" s="1" t="s">
        <v>276</v>
      </c>
      <c r="B227" s="1">
        <v>86</v>
      </c>
      <c r="C227" s="1">
        <v>74</v>
      </c>
      <c r="D227" s="1">
        <v>82</v>
      </c>
      <c r="E227" s="1">
        <v>66</v>
      </c>
      <c r="F227" s="1">
        <f>(B227*0.1)+(C227*0.3)+(D227*0.1)+(E227*0.5)</f>
        <v>72</v>
      </c>
      <c r="G227" s="1">
        <f>(B227*0.2)+(C227*0.2)+(D227*0.1)+(E227*0.5)</f>
        <v>73.2</v>
      </c>
      <c r="H227" s="1">
        <f>(B227*0.1)+(C227*0.1)+(D227*0.3)+(E227*0.5)</f>
        <v>73.599999999999994</v>
      </c>
      <c r="I227" s="1">
        <f>(B227*0.3)+(C227*0.1)+(D227*0.1)+(E227*0.5)</f>
        <v>74.400000000000006</v>
      </c>
      <c r="J227" s="1">
        <f>(B227*0.1)+(C227*0.1)+(D227*0.2)+(E227*0.6)</f>
        <v>72</v>
      </c>
      <c r="K227" s="1">
        <f>(B227*0.1)+(C227*0.1)+(D227*0.1)+(E227*0.7)</f>
        <v>70.400000000000006</v>
      </c>
      <c r="L227" s="1">
        <v>74</v>
      </c>
    </row>
    <row r="228" spans="1:12" x14ac:dyDescent="0.25">
      <c r="A228" s="1" t="s">
        <v>194</v>
      </c>
      <c r="B228" s="1">
        <v>70</v>
      </c>
      <c r="C228" s="1">
        <v>74</v>
      </c>
      <c r="D228" s="1">
        <v>86</v>
      </c>
      <c r="E228" s="1">
        <v>70</v>
      </c>
      <c r="F228" s="1">
        <f>(B228*0.1)+(C228*0.3)+(D228*0.1)+(E228*0.5)</f>
        <v>72.8</v>
      </c>
      <c r="G228" s="1">
        <f>(B228*0.2)+(C228*0.2)+(D228*0.1)+(E228*0.5)</f>
        <v>72.400000000000006</v>
      </c>
      <c r="H228" s="1">
        <f>(B228*0.1)+(C228*0.1)+(D228*0.3)+(E228*0.5)</f>
        <v>75.2</v>
      </c>
      <c r="I228" s="1">
        <f>(B228*0.3)+(C228*0.1)+(D228*0.1)+(E228*0.5)</f>
        <v>72</v>
      </c>
      <c r="J228" s="1">
        <f>(B228*0.1)+(C228*0.1)+(D228*0.2)+(E228*0.6)</f>
        <v>73.599999999999994</v>
      </c>
      <c r="K228" s="1">
        <f>(B228*0.1)+(C228*0.1)+(D228*0.1)+(E228*0.7)</f>
        <v>72</v>
      </c>
      <c r="L228" s="1">
        <v>58</v>
      </c>
    </row>
    <row r="229" spans="1:12" x14ac:dyDescent="0.25">
      <c r="A229" s="1" t="s">
        <v>11</v>
      </c>
      <c r="B229" s="1">
        <v>50</v>
      </c>
      <c r="C229" s="1">
        <v>66</v>
      </c>
      <c r="D229" s="1">
        <v>50</v>
      </c>
      <c r="E229" s="1">
        <v>74</v>
      </c>
      <c r="F229" s="1">
        <f>(B229*0.1)+(C229*0.3)+(D229*0.1)+(E229*0.5)</f>
        <v>66.8</v>
      </c>
      <c r="G229" s="1">
        <f>(B229*0.2)+(C229*0.2)+(D229*0.1)+(E229*0.5)</f>
        <v>65.2</v>
      </c>
      <c r="H229" s="1">
        <f>(B229*0.1)+(C229*0.1)+(D229*0.3)+(E229*0.5)</f>
        <v>63.6</v>
      </c>
      <c r="I229" s="1">
        <f>(B229*0.3)+(C229*0.1)+(D229*0.1)+(E229*0.5)</f>
        <v>63.6</v>
      </c>
      <c r="J229" s="1">
        <f>(B229*0.1)+(C229*0.1)+(D229*0.2)+(E229*0.6)</f>
        <v>66</v>
      </c>
      <c r="K229" s="1">
        <f>(B229*0.1)+(C229*0.1)+(D229*0.1)+(E229*0.7)</f>
        <v>68.400000000000006</v>
      </c>
      <c r="L229" s="1">
        <v>70</v>
      </c>
    </row>
    <row r="230" spans="1:12" x14ac:dyDescent="0.25">
      <c r="A230" s="1" t="s">
        <v>265</v>
      </c>
      <c r="B230" s="1">
        <v>82</v>
      </c>
      <c r="C230" s="1">
        <v>74</v>
      </c>
      <c r="D230" s="1">
        <v>78</v>
      </c>
      <c r="E230" s="1">
        <v>66</v>
      </c>
      <c r="F230" s="1">
        <f>(B230*0.1)+(C230*0.3)+(D230*0.1)+(E230*0.5)</f>
        <v>71.2</v>
      </c>
      <c r="G230" s="1">
        <f>(B230*0.2)+(C230*0.2)+(D230*0.1)+(E230*0.5)</f>
        <v>72</v>
      </c>
      <c r="H230" s="1">
        <f>(B230*0.1)+(C230*0.1)+(D230*0.3)+(E230*0.5)</f>
        <v>72</v>
      </c>
      <c r="I230" s="1">
        <f>(B230*0.3)+(C230*0.1)+(D230*0.1)+(E230*0.5)</f>
        <v>72.8</v>
      </c>
      <c r="J230" s="1">
        <f>(B230*0.1)+(C230*0.1)+(D230*0.2)+(E230*0.6)</f>
        <v>70.800000000000011</v>
      </c>
      <c r="K230" s="1">
        <f>(B230*0.1)+(C230*0.1)+(D230*0.1)+(E230*0.7)</f>
        <v>69.599999999999994</v>
      </c>
      <c r="L230" s="1">
        <v>54</v>
      </c>
    </row>
    <row r="231" spans="1:12" x14ac:dyDescent="0.25">
      <c r="A231" s="1" t="s">
        <v>275</v>
      </c>
      <c r="B231" s="1">
        <v>86</v>
      </c>
      <c r="C231" s="1">
        <v>74</v>
      </c>
      <c r="D231" s="1">
        <v>74</v>
      </c>
      <c r="E231" s="1">
        <v>70</v>
      </c>
      <c r="F231" s="1">
        <f>(B231*0.1)+(C231*0.3)+(D231*0.1)+(E231*0.5)</f>
        <v>73.199999999999989</v>
      </c>
      <c r="G231" s="1">
        <f>(B231*0.2)+(C231*0.2)+(D231*0.1)+(E231*0.5)</f>
        <v>74.400000000000006</v>
      </c>
      <c r="H231" s="1">
        <f>(B231*0.1)+(C231*0.1)+(D231*0.3)+(E231*0.5)</f>
        <v>73.2</v>
      </c>
      <c r="I231" s="1">
        <f>(B231*0.3)+(C231*0.1)+(D231*0.1)+(E231*0.5)</f>
        <v>75.599999999999994</v>
      </c>
      <c r="J231" s="1">
        <f>(B231*0.1)+(C231*0.1)+(D231*0.2)+(E231*0.6)</f>
        <v>72.8</v>
      </c>
      <c r="K231" s="1">
        <f>(B231*0.1)+(C231*0.1)+(D231*0.1)+(E231*0.7)</f>
        <v>72.400000000000006</v>
      </c>
      <c r="L231" s="1">
        <v>66</v>
      </c>
    </row>
    <row r="232" spans="1:12" x14ac:dyDescent="0.25">
      <c r="A232" s="1" t="s">
        <v>208</v>
      </c>
      <c r="B232" s="1">
        <v>74</v>
      </c>
      <c r="C232" s="1">
        <v>62</v>
      </c>
      <c r="D232" s="1">
        <v>66</v>
      </c>
      <c r="E232" s="1">
        <v>66</v>
      </c>
      <c r="F232" s="1">
        <f>(B232*0.1)+(C232*0.3)+(D232*0.1)+(E232*0.5)</f>
        <v>65.599999999999994</v>
      </c>
      <c r="G232" s="1">
        <f>(B232*0.2)+(C232*0.2)+(D232*0.1)+(E232*0.5)</f>
        <v>66.800000000000011</v>
      </c>
      <c r="H232" s="1">
        <f>(B232*0.1)+(C232*0.1)+(D232*0.3)+(E232*0.5)</f>
        <v>66.400000000000006</v>
      </c>
      <c r="I232" s="1">
        <f>(B232*0.3)+(C232*0.1)+(D232*0.1)+(E232*0.5)</f>
        <v>68</v>
      </c>
      <c r="J232" s="1">
        <f>(B232*0.1)+(C232*0.1)+(D232*0.2)+(E232*0.6)</f>
        <v>66.400000000000006</v>
      </c>
      <c r="K232" s="1">
        <f>(B232*0.1)+(C232*0.1)+(D232*0.1)+(E232*0.7)</f>
        <v>66.400000000000006</v>
      </c>
      <c r="L232" s="1">
        <v>62</v>
      </c>
    </row>
    <row r="233" spans="1:12" x14ac:dyDescent="0.25">
      <c r="A233" s="1" t="s">
        <v>292</v>
      </c>
      <c r="B233" s="1">
        <v>86</v>
      </c>
      <c r="C233" s="1">
        <v>86</v>
      </c>
      <c r="D233" s="1">
        <v>86</v>
      </c>
      <c r="E233" s="1">
        <v>86</v>
      </c>
      <c r="F233" s="1">
        <f>(B233*0.1)+(C233*0.3)+(D233*0.1)+(E233*0.5)</f>
        <v>86</v>
      </c>
      <c r="G233" s="1">
        <f>(B233*0.2)+(C233*0.2)+(D233*0.1)+(E233*0.5)</f>
        <v>86</v>
      </c>
      <c r="H233" s="1">
        <f>(B233*0.1)+(C233*0.1)+(D233*0.3)+(E233*0.5)</f>
        <v>86</v>
      </c>
      <c r="I233" s="1">
        <f>(B233*0.3)+(C233*0.1)+(D233*0.1)+(E233*0.5)</f>
        <v>86</v>
      </c>
      <c r="J233" s="1">
        <f>(B233*0.1)+(C233*0.1)+(D233*0.2)+(E233*0.6)</f>
        <v>86</v>
      </c>
      <c r="K233" s="1">
        <f>(B233*0.1)+(C233*0.1)+(D233*0.1)+(E233*0.7)</f>
        <v>86</v>
      </c>
      <c r="L233" s="1">
        <v>82</v>
      </c>
    </row>
    <row r="234" spans="1:12" x14ac:dyDescent="0.25">
      <c r="A234" s="1" t="s">
        <v>241</v>
      </c>
      <c r="B234" s="1">
        <v>78</v>
      </c>
      <c r="C234" s="1">
        <v>70</v>
      </c>
      <c r="D234" s="1">
        <v>58</v>
      </c>
      <c r="E234" s="1">
        <v>58</v>
      </c>
      <c r="F234" s="1">
        <f>(B234*0.1)+(C234*0.3)+(D234*0.1)+(E234*0.5)</f>
        <v>63.6</v>
      </c>
      <c r="G234" s="1">
        <f>(B234*0.2)+(C234*0.2)+(D234*0.1)+(E234*0.5)</f>
        <v>64.400000000000006</v>
      </c>
      <c r="H234" s="1">
        <f>(B234*0.1)+(C234*0.1)+(D234*0.3)+(E234*0.5)</f>
        <v>61.2</v>
      </c>
      <c r="I234" s="1">
        <f>(B234*0.3)+(C234*0.1)+(D234*0.1)+(E234*0.5)</f>
        <v>65.2</v>
      </c>
      <c r="J234" s="1">
        <f>(B234*0.1)+(C234*0.1)+(D234*0.2)+(E234*0.6)</f>
        <v>61.2</v>
      </c>
      <c r="K234" s="1">
        <f>(B234*0.1)+(C234*0.1)+(D234*0.1)+(E234*0.7)</f>
        <v>61.199999999999996</v>
      </c>
      <c r="L234" s="1">
        <v>66</v>
      </c>
    </row>
    <row r="235" spans="1:12" x14ac:dyDescent="0.25">
      <c r="A235" s="1" t="s">
        <v>260</v>
      </c>
      <c r="B235" s="1">
        <v>82</v>
      </c>
      <c r="C235" s="1">
        <v>70</v>
      </c>
      <c r="D235" s="1">
        <v>74</v>
      </c>
      <c r="E235" s="1">
        <v>54</v>
      </c>
      <c r="F235" s="1">
        <f>(B235*0.1)+(C235*0.3)+(D235*0.1)+(E235*0.5)</f>
        <v>63.6</v>
      </c>
      <c r="G235" s="1">
        <f>(B235*0.2)+(C235*0.2)+(D235*0.1)+(E235*0.5)</f>
        <v>64.800000000000011</v>
      </c>
      <c r="H235" s="1">
        <f>(B235*0.1)+(C235*0.1)+(D235*0.3)+(E235*0.5)</f>
        <v>64.400000000000006</v>
      </c>
      <c r="I235" s="1">
        <f>(B235*0.3)+(C235*0.1)+(D235*0.1)+(E235*0.5)</f>
        <v>66</v>
      </c>
      <c r="J235" s="1">
        <f>(B235*0.1)+(C235*0.1)+(D235*0.2)+(E235*0.6)</f>
        <v>62.4</v>
      </c>
      <c r="K235" s="1">
        <f>(B235*0.1)+(C235*0.1)+(D235*0.1)+(E235*0.7)</f>
        <v>60.4</v>
      </c>
      <c r="L235" s="1">
        <v>50</v>
      </c>
    </row>
    <row r="236" spans="1:12" x14ac:dyDescent="0.25">
      <c r="A236" s="1" t="s">
        <v>237</v>
      </c>
      <c r="B236" s="1">
        <v>78</v>
      </c>
      <c r="C236" s="1">
        <v>62</v>
      </c>
      <c r="D236" s="1">
        <v>70</v>
      </c>
      <c r="E236" s="1">
        <v>66</v>
      </c>
      <c r="F236" s="1">
        <f>(B236*0.1)+(C236*0.3)+(D236*0.1)+(E236*0.5)</f>
        <v>66.400000000000006</v>
      </c>
      <c r="G236" s="1">
        <f>(B236*0.2)+(C236*0.2)+(D236*0.1)+(E236*0.5)</f>
        <v>68</v>
      </c>
      <c r="H236" s="1">
        <f>(B236*0.1)+(C236*0.1)+(D236*0.3)+(E236*0.5)</f>
        <v>68</v>
      </c>
      <c r="I236" s="1">
        <f>(B236*0.3)+(C236*0.1)+(D236*0.1)+(E236*0.5)</f>
        <v>69.599999999999994</v>
      </c>
      <c r="J236" s="1">
        <f>(B236*0.1)+(C236*0.1)+(D236*0.2)+(E236*0.6)</f>
        <v>67.599999999999994</v>
      </c>
      <c r="K236" s="1">
        <f>(B236*0.1)+(C236*0.1)+(D236*0.1)+(E236*0.7)</f>
        <v>67.199999999999989</v>
      </c>
      <c r="L236" s="1">
        <v>74</v>
      </c>
    </row>
    <row r="237" spans="1:12" x14ac:dyDescent="0.25">
      <c r="A237" s="1" t="s">
        <v>188</v>
      </c>
      <c r="B237" s="1">
        <v>70</v>
      </c>
      <c r="C237" s="1">
        <v>74</v>
      </c>
      <c r="D237" s="1">
        <v>62</v>
      </c>
      <c r="E237" s="1">
        <v>66</v>
      </c>
      <c r="F237" s="1">
        <f>(B237*0.1)+(C237*0.3)+(D237*0.1)+(E237*0.5)</f>
        <v>68.400000000000006</v>
      </c>
      <c r="G237" s="1">
        <f>(B237*0.2)+(C237*0.2)+(D237*0.1)+(E237*0.5)</f>
        <v>68</v>
      </c>
      <c r="H237" s="1">
        <f>(B237*0.1)+(C237*0.1)+(D237*0.3)+(E237*0.5)</f>
        <v>66</v>
      </c>
      <c r="I237" s="1">
        <f>(B237*0.3)+(C237*0.1)+(D237*0.1)+(E237*0.5)</f>
        <v>67.599999999999994</v>
      </c>
      <c r="J237" s="1">
        <f>(B237*0.1)+(C237*0.1)+(D237*0.2)+(E237*0.6)</f>
        <v>66.400000000000006</v>
      </c>
      <c r="K237" s="1">
        <f>(B237*0.1)+(C237*0.1)+(D237*0.1)+(E237*0.7)</f>
        <v>66.8</v>
      </c>
      <c r="L237" s="1">
        <v>58</v>
      </c>
    </row>
    <row r="238" spans="1:12" x14ac:dyDescent="0.25">
      <c r="A238" s="1" t="s">
        <v>246</v>
      </c>
      <c r="B238" s="1">
        <v>78</v>
      </c>
      <c r="C238" s="1">
        <v>74</v>
      </c>
      <c r="D238" s="1">
        <v>66</v>
      </c>
      <c r="E238" s="1">
        <v>74</v>
      </c>
      <c r="F238" s="1">
        <f>(B238*0.1)+(C238*0.3)+(D238*0.1)+(E238*0.5)</f>
        <v>73.599999999999994</v>
      </c>
      <c r="G238" s="1">
        <f>(B238*0.2)+(C238*0.2)+(D238*0.1)+(E238*0.5)</f>
        <v>74</v>
      </c>
      <c r="H238" s="1">
        <f>(B238*0.1)+(C238*0.1)+(D238*0.3)+(E238*0.5)</f>
        <v>72</v>
      </c>
      <c r="I238" s="1">
        <f>(B238*0.3)+(C238*0.1)+(D238*0.1)+(E238*0.5)</f>
        <v>74.400000000000006</v>
      </c>
      <c r="J238" s="1">
        <f>(B238*0.1)+(C238*0.1)+(D238*0.2)+(E238*0.6)</f>
        <v>72.8</v>
      </c>
      <c r="K238" s="1">
        <f>(B238*0.1)+(C238*0.1)+(D238*0.1)+(E238*0.7)</f>
        <v>73.599999999999994</v>
      </c>
      <c r="L238" s="1">
        <v>66</v>
      </c>
    </row>
    <row r="239" spans="1:12" x14ac:dyDescent="0.25">
      <c r="A239" s="1" t="s">
        <v>245</v>
      </c>
      <c r="B239" s="1">
        <v>78</v>
      </c>
      <c r="C239" s="1">
        <v>74</v>
      </c>
      <c r="D239" s="1">
        <v>66</v>
      </c>
      <c r="E239" s="1">
        <v>66</v>
      </c>
      <c r="F239" s="1">
        <f>(B239*0.1)+(C239*0.3)+(D239*0.1)+(E239*0.5)</f>
        <v>69.599999999999994</v>
      </c>
      <c r="G239" s="1">
        <f>(B239*0.2)+(C239*0.2)+(D239*0.1)+(E239*0.5)</f>
        <v>70</v>
      </c>
      <c r="H239" s="1">
        <f>(B239*0.1)+(C239*0.1)+(D239*0.3)+(E239*0.5)</f>
        <v>68</v>
      </c>
      <c r="I239" s="1">
        <f>(B239*0.3)+(C239*0.1)+(D239*0.1)+(E239*0.5)</f>
        <v>70.400000000000006</v>
      </c>
      <c r="J239" s="1">
        <f>(B239*0.1)+(C239*0.1)+(D239*0.2)+(E239*0.6)</f>
        <v>68</v>
      </c>
      <c r="K239" s="1">
        <f>(B239*0.1)+(C239*0.1)+(D239*0.1)+(E239*0.7)</f>
        <v>68</v>
      </c>
      <c r="L239" s="1">
        <v>66</v>
      </c>
    </row>
    <row r="240" spans="1:12" x14ac:dyDescent="0.25">
      <c r="A240" s="1" t="s">
        <v>179</v>
      </c>
      <c r="B240" s="1">
        <v>70</v>
      </c>
      <c r="C240" s="1">
        <v>70</v>
      </c>
      <c r="D240" s="1">
        <v>50</v>
      </c>
      <c r="E240" s="1">
        <v>74</v>
      </c>
      <c r="F240" s="1">
        <f>(B240*0.1)+(C240*0.3)+(D240*0.1)+(E240*0.5)</f>
        <v>70</v>
      </c>
      <c r="G240" s="1">
        <f>(B240*0.2)+(C240*0.2)+(D240*0.1)+(E240*0.5)</f>
        <v>70</v>
      </c>
      <c r="H240" s="1">
        <f>(B240*0.1)+(C240*0.1)+(D240*0.3)+(E240*0.5)</f>
        <v>66</v>
      </c>
      <c r="I240" s="1">
        <f>(B240*0.3)+(C240*0.1)+(D240*0.1)+(E240*0.5)</f>
        <v>70</v>
      </c>
      <c r="J240" s="1">
        <f>(B240*0.1)+(C240*0.1)+(D240*0.2)+(E240*0.6)</f>
        <v>68.400000000000006</v>
      </c>
      <c r="K240" s="1">
        <f>(B240*0.1)+(C240*0.1)+(D240*0.1)+(E240*0.7)</f>
        <v>70.8</v>
      </c>
      <c r="L240" s="1">
        <v>54</v>
      </c>
    </row>
    <row r="241" spans="1:12" x14ac:dyDescent="0.25">
      <c r="A241" s="1" t="s">
        <v>277</v>
      </c>
      <c r="B241" s="1">
        <v>86</v>
      </c>
      <c r="C241" s="1">
        <v>74</v>
      </c>
      <c r="D241" s="1">
        <v>86</v>
      </c>
      <c r="E241" s="1">
        <v>66</v>
      </c>
      <c r="F241" s="1">
        <f>(B241*0.1)+(C241*0.3)+(D241*0.1)+(E241*0.5)</f>
        <v>72.400000000000006</v>
      </c>
      <c r="G241" s="1">
        <f>(B241*0.2)+(C241*0.2)+(D241*0.1)+(E241*0.5)</f>
        <v>73.599999999999994</v>
      </c>
      <c r="H241" s="1">
        <f>(B241*0.1)+(C241*0.1)+(D241*0.3)+(E241*0.5)</f>
        <v>74.8</v>
      </c>
      <c r="I241" s="1">
        <f>(B241*0.3)+(C241*0.1)+(D241*0.1)+(E241*0.5)</f>
        <v>74.800000000000011</v>
      </c>
      <c r="J241" s="1">
        <f>(B241*0.1)+(C241*0.1)+(D241*0.2)+(E241*0.6)</f>
        <v>72.800000000000011</v>
      </c>
      <c r="K241" s="1">
        <f>(B241*0.1)+(C241*0.1)+(D241*0.1)+(E241*0.7)</f>
        <v>70.8</v>
      </c>
      <c r="L241" s="1">
        <v>66</v>
      </c>
    </row>
    <row r="242" spans="1:12" x14ac:dyDescent="0.25">
      <c r="A242" s="1" t="s">
        <v>183</v>
      </c>
      <c r="B242" s="1">
        <v>70</v>
      </c>
      <c r="C242" s="1">
        <v>70</v>
      </c>
      <c r="D242" s="1">
        <v>66</v>
      </c>
      <c r="E242" s="1">
        <v>58</v>
      </c>
      <c r="F242" s="1">
        <f>(B242*0.1)+(C242*0.3)+(D242*0.1)+(E242*0.5)</f>
        <v>63.6</v>
      </c>
      <c r="G242" s="1">
        <f>(B242*0.2)+(C242*0.2)+(D242*0.1)+(E242*0.5)</f>
        <v>63.6</v>
      </c>
      <c r="H242" s="1">
        <f>(B242*0.1)+(C242*0.1)+(D242*0.3)+(E242*0.5)</f>
        <v>62.8</v>
      </c>
      <c r="I242" s="1">
        <f>(B242*0.3)+(C242*0.1)+(D242*0.1)+(E242*0.5)</f>
        <v>63.6</v>
      </c>
      <c r="J242" s="1">
        <f>(B242*0.1)+(C242*0.1)+(D242*0.2)+(E242*0.6)</f>
        <v>62</v>
      </c>
      <c r="K242" s="1">
        <f>(B242*0.1)+(C242*0.1)+(D242*0.1)+(E242*0.7)</f>
        <v>61.199999999999996</v>
      </c>
      <c r="L242" s="1">
        <v>58</v>
      </c>
    </row>
    <row r="243" spans="1:12" x14ac:dyDescent="0.25">
      <c r="A243" s="1" t="s">
        <v>215</v>
      </c>
      <c r="B243" s="1">
        <v>74</v>
      </c>
      <c r="C243" s="1">
        <v>70</v>
      </c>
      <c r="D243" s="1">
        <v>66</v>
      </c>
      <c r="E243" s="1">
        <v>66</v>
      </c>
      <c r="F243" s="1">
        <f>(B243*0.1)+(C243*0.3)+(D243*0.1)+(E243*0.5)</f>
        <v>68</v>
      </c>
      <c r="G243" s="1">
        <f>(B243*0.2)+(C243*0.2)+(D243*0.1)+(E243*0.5)</f>
        <v>68.400000000000006</v>
      </c>
      <c r="H243" s="1">
        <f>(B243*0.1)+(C243*0.1)+(D243*0.3)+(E243*0.5)</f>
        <v>67.2</v>
      </c>
      <c r="I243" s="1">
        <f>(B243*0.3)+(C243*0.1)+(D243*0.1)+(E243*0.5)</f>
        <v>68.8</v>
      </c>
      <c r="J243" s="1">
        <f>(B243*0.1)+(C243*0.1)+(D243*0.2)+(E243*0.6)</f>
        <v>67.2</v>
      </c>
      <c r="K243" s="1">
        <f>(B243*0.1)+(C243*0.1)+(D243*0.1)+(E243*0.7)</f>
        <v>67.199999999999989</v>
      </c>
      <c r="L243" s="1">
        <v>78</v>
      </c>
    </row>
    <row r="244" spans="1:12" x14ac:dyDescent="0.25">
      <c r="A244" s="1" t="s">
        <v>79</v>
      </c>
      <c r="B244" s="1">
        <v>58</v>
      </c>
      <c r="C244" s="1">
        <v>74</v>
      </c>
      <c r="D244" s="1">
        <v>78</v>
      </c>
      <c r="E244" s="1">
        <v>66</v>
      </c>
      <c r="F244" s="1">
        <f>(B244*0.1)+(C244*0.3)+(D244*0.1)+(E244*0.5)</f>
        <v>68.8</v>
      </c>
      <c r="G244" s="1">
        <f>(B244*0.2)+(C244*0.2)+(D244*0.1)+(E244*0.5)</f>
        <v>67.2</v>
      </c>
      <c r="H244" s="1">
        <f>(B244*0.1)+(C244*0.1)+(D244*0.3)+(E244*0.5)</f>
        <v>69.599999999999994</v>
      </c>
      <c r="I244" s="1">
        <f>(B244*0.3)+(C244*0.1)+(D244*0.1)+(E244*0.5)</f>
        <v>65.599999999999994</v>
      </c>
      <c r="J244" s="1">
        <f>(B244*0.1)+(C244*0.1)+(D244*0.2)+(E244*0.6)</f>
        <v>68.400000000000006</v>
      </c>
      <c r="K244" s="1">
        <f>(B244*0.1)+(C244*0.1)+(D244*0.1)+(E244*0.7)</f>
        <v>67.199999999999989</v>
      </c>
      <c r="L244" s="1">
        <v>70</v>
      </c>
    </row>
    <row r="245" spans="1:12" x14ac:dyDescent="0.25">
      <c r="A245" s="1" t="s">
        <v>234</v>
      </c>
      <c r="B245" s="1">
        <v>74</v>
      </c>
      <c r="C245" s="1">
        <v>82</v>
      </c>
      <c r="D245" s="1">
        <v>86</v>
      </c>
      <c r="E245" s="1">
        <v>70</v>
      </c>
      <c r="F245" s="1">
        <f>(B245*0.1)+(C245*0.3)+(D245*0.1)+(E245*0.5)</f>
        <v>75.599999999999994</v>
      </c>
      <c r="G245" s="1">
        <f>(B245*0.2)+(C245*0.2)+(D245*0.1)+(E245*0.5)</f>
        <v>74.800000000000011</v>
      </c>
      <c r="H245" s="1">
        <f>(B245*0.1)+(C245*0.1)+(D245*0.3)+(E245*0.5)</f>
        <v>76.400000000000006</v>
      </c>
      <c r="I245" s="1">
        <f>(B245*0.3)+(C245*0.1)+(D245*0.1)+(E245*0.5)</f>
        <v>74</v>
      </c>
      <c r="J245" s="1">
        <f>(B245*0.1)+(C245*0.1)+(D245*0.2)+(E245*0.6)</f>
        <v>74.8</v>
      </c>
      <c r="K245" s="1">
        <f>(B245*0.1)+(C245*0.1)+(D245*0.1)+(E245*0.7)</f>
        <v>73.2</v>
      </c>
      <c r="L245" s="1">
        <v>78</v>
      </c>
    </row>
    <row r="246" spans="1:12" x14ac:dyDescent="0.25">
      <c r="A246" s="1" t="s">
        <v>288</v>
      </c>
      <c r="B246" s="1">
        <v>86</v>
      </c>
      <c r="C246" s="1">
        <v>86</v>
      </c>
      <c r="D246" s="1">
        <v>86</v>
      </c>
      <c r="E246" s="1">
        <v>62</v>
      </c>
      <c r="F246" s="1">
        <f>(B246*0.1)+(C246*0.3)+(D246*0.1)+(E246*0.5)</f>
        <v>74</v>
      </c>
      <c r="G246" s="1">
        <f>(B246*0.2)+(C246*0.2)+(D246*0.1)+(E246*0.5)</f>
        <v>74</v>
      </c>
      <c r="H246" s="1">
        <f>(B246*0.1)+(C246*0.1)+(D246*0.3)+(E246*0.5)</f>
        <v>74</v>
      </c>
      <c r="I246" s="1">
        <f>(B246*0.3)+(C246*0.1)+(D246*0.1)+(E246*0.5)</f>
        <v>74</v>
      </c>
      <c r="J246" s="1">
        <f>(B246*0.1)+(C246*0.1)+(D246*0.2)+(E246*0.6)</f>
        <v>71.599999999999994</v>
      </c>
      <c r="K246" s="1">
        <f>(B246*0.1)+(C246*0.1)+(D246*0.1)+(E246*0.7)</f>
        <v>69.199999999999989</v>
      </c>
      <c r="L246" s="1">
        <v>86</v>
      </c>
    </row>
    <row r="247" spans="1:12" x14ac:dyDescent="0.25">
      <c r="A247" s="1" t="s">
        <v>197</v>
      </c>
      <c r="B247" s="1">
        <v>70</v>
      </c>
      <c r="C247" s="1">
        <v>78</v>
      </c>
      <c r="D247" s="1">
        <v>74</v>
      </c>
      <c r="E247" s="1">
        <v>58</v>
      </c>
      <c r="F247" s="1">
        <f>(B247*0.1)+(C247*0.3)+(D247*0.1)+(E247*0.5)</f>
        <v>66.8</v>
      </c>
      <c r="G247" s="1">
        <f>(B247*0.2)+(C247*0.2)+(D247*0.1)+(E247*0.5)</f>
        <v>66</v>
      </c>
      <c r="H247" s="1">
        <f>(B247*0.1)+(C247*0.1)+(D247*0.3)+(E247*0.5)</f>
        <v>66</v>
      </c>
      <c r="I247" s="1">
        <f>(B247*0.3)+(C247*0.1)+(D247*0.1)+(E247*0.5)</f>
        <v>65.2</v>
      </c>
      <c r="J247" s="1">
        <f>(B247*0.1)+(C247*0.1)+(D247*0.2)+(E247*0.6)</f>
        <v>64.400000000000006</v>
      </c>
      <c r="K247" s="1">
        <f>(B247*0.1)+(C247*0.1)+(D247*0.1)+(E247*0.7)</f>
        <v>62.8</v>
      </c>
      <c r="L247" s="1">
        <v>78</v>
      </c>
    </row>
    <row r="248" spans="1:12" x14ac:dyDescent="0.25">
      <c r="A248" s="1" t="s">
        <v>293</v>
      </c>
      <c r="B248" s="1">
        <v>86</v>
      </c>
      <c r="C248" s="1">
        <v>86</v>
      </c>
      <c r="D248" s="1">
        <v>86</v>
      </c>
      <c r="E248" s="1">
        <v>86</v>
      </c>
      <c r="F248" s="1">
        <f>(B248*0.1)+(C248*0.3)+(D248*0.1)+(E248*0.5)</f>
        <v>86</v>
      </c>
      <c r="G248" s="1">
        <f>(B248*0.2)+(C248*0.2)+(D248*0.1)+(E248*0.5)</f>
        <v>86</v>
      </c>
      <c r="H248" s="1">
        <f>(B248*0.1)+(C248*0.1)+(D248*0.3)+(E248*0.5)</f>
        <v>86</v>
      </c>
      <c r="I248" s="1">
        <f>(B248*0.3)+(C248*0.1)+(D248*0.1)+(E248*0.5)</f>
        <v>86</v>
      </c>
      <c r="J248" s="1">
        <f>(B248*0.1)+(C248*0.1)+(D248*0.2)+(E248*0.6)</f>
        <v>86</v>
      </c>
      <c r="K248" s="1">
        <f>(B248*0.1)+(C248*0.1)+(D248*0.1)+(E248*0.7)</f>
        <v>86</v>
      </c>
      <c r="L248" s="1">
        <v>86</v>
      </c>
    </row>
    <row r="249" spans="1:12" x14ac:dyDescent="0.25">
      <c r="A249" s="1" t="s">
        <v>261</v>
      </c>
      <c r="B249" s="1">
        <v>82</v>
      </c>
      <c r="C249" s="1">
        <v>74</v>
      </c>
      <c r="D249" s="1">
        <v>66</v>
      </c>
      <c r="E249" s="1">
        <v>54</v>
      </c>
      <c r="F249" s="1">
        <f>(B249*0.1)+(C249*0.3)+(D249*0.1)+(E249*0.5)</f>
        <v>64</v>
      </c>
      <c r="G249" s="1">
        <f>(B249*0.2)+(C249*0.2)+(D249*0.1)+(E249*0.5)</f>
        <v>64.800000000000011</v>
      </c>
      <c r="H249" s="1">
        <f>(B249*0.1)+(C249*0.1)+(D249*0.3)+(E249*0.5)</f>
        <v>62.400000000000006</v>
      </c>
      <c r="I249" s="1">
        <f>(B249*0.3)+(C249*0.1)+(D249*0.1)+(E249*0.5)</f>
        <v>65.599999999999994</v>
      </c>
      <c r="J249" s="1">
        <f>(B249*0.1)+(C249*0.1)+(D249*0.2)+(E249*0.6)</f>
        <v>61.2</v>
      </c>
      <c r="K249" s="1">
        <f>(B249*0.1)+(C249*0.1)+(D249*0.1)+(E249*0.7)</f>
        <v>60</v>
      </c>
      <c r="L249" s="1">
        <v>74</v>
      </c>
    </row>
    <row r="250" spans="1:12" x14ac:dyDescent="0.25">
      <c r="A250" s="1" t="s">
        <v>206</v>
      </c>
      <c r="B250" s="1">
        <v>74</v>
      </c>
      <c r="C250" s="1">
        <v>54</v>
      </c>
      <c r="D250" s="1">
        <v>58</v>
      </c>
      <c r="E250" s="1">
        <v>62</v>
      </c>
      <c r="F250" s="1">
        <f>(B250*0.1)+(C250*0.3)+(D250*0.1)+(E250*0.5)</f>
        <v>60.400000000000006</v>
      </c>
      <c r="G250" s="1">
        <f>(B250*0.2)+(C250*0.2)+(D250*0.1)+(E250*0.5)</f>
        <v>62.400000000000006</v>
      </c>
      <c r="H250" s="1">
        <f>(B250*0.1)+(C250*0.1)+(D250*0.3)+(E250*0.5)</f>
        <v>61.2</v>
      </c>
      <c r="I250" s="1">
        <f>(B250*0.3)+(C250*0.1)+(D250*0.1)+(E250*0.5)</f>
        <v>64.400000000000006</v>
      </c>
      <c r="J250" s="1">
        <f>(B250*0.1)+(C250*0.1)+(D250*0.2)+(E250*0.6)</f>
        <v>61.599999999999994</v>
      </c>
      <c r="K250" s="1">
        <f>(B250*0.1)+(C250*0.1)+(D250*0.1)+(E250*0.7)</f>
        <v>62</v>
      </c>
      <c r="L250" s="1">
        <v>50</v>
      </c>
    </row>
    <row r="251" spans="1:12" x14ac:dyDescent="0.25">
      <c r="A251" s="1" t="s">
        <v>16</v>
      </c>
      <c r="B251" s="1">
        <v>50</v>
      </c>
      <c r="C251" s="1">
        <v>70</v>
      </c>
      <c r="D251" s="1">
        <v>70</v>
      </c>
      <c r="E251" s="1">
        <v>66</v>
      </c>
      <c r="F251" s="1">
        <f>(B251*0.1)+(C251*0.3)+(D251*0.1)+(E251*0.5)</f>
        <v>66</v>
      </c>
      <c r="G251" s="1">
        <f>(B251*0.2)+(C251*0.2)+(D251*0.1)+(E251*0.5)</f>
        <v>64</v>
      </c>
      <c r="H251" s="1">
        <f>(B251*0.1)+(C251*0.1)+(D251*0.3)+(E251*0.5)</f>
        <v>66</v>
      </c>
      <c r="I251" s="1">
        <f>(B251*0.3)+(C251*0.1)+(D251*0.1)+(E251*0.5)</f>
        <v>62</v>
      </c>
      <c r="J251" s="1">
        <f>(B251*0.1)+(C251*0.1)+(D251*0.2)+(E251*0.6)</f>
        <v>65.599999999999994</v>
      </c>
      <c r="K251" s="1">
        <f>(B251*0.1)+(C251*0.1)+(D251*0.1)+(E251*0.7)</f>
        <v>65.199999999999989</v>
      </c>
      <c r="L251" s="1">
        <v>70</v>
      </c>
    </row>
    <row r="252" spans="1:12" x14ac:dyDescent="0.25">
      <c r="A252" s="1" t="s">
        <v>238</v>
      </c>
      <c r="B252" s="1">
        <v>78</v>
      </c>
      <c r="C252" s="1">
        <v>66</v>
      </c>
      <c r="D252" s="1">
        <v>54</v>
      </c>
      <c r="E252" s="1">
        <v>66</v>
      </c>
      <c r="F252" s="1">
        <f>(B252*0.1)+(C252*0.3)+(D252*0.1)+(E252*0.5)</f>
        <v>66</v>
      </c>
      <c r="G252" s="1">
        <f>(B252*0.2)+(C252*0.2)+(D252*0.1)+(E252*0.5)</f>
        <v>67.2</v>
      </c>
      <c r="H252" s="1">
        <f>(B252*0.1)+(C252*0.1)+(D252*0.3)+(E252*0.5)</f>
        <v>63.6</v>
      </c>
      <c r="I252" s="1">
        <f>(B252*0.3)+(C252*0.1)+(D252*0.1)+(E252*0.5)</f>
        <v>68.400000000000006</v>
      </c>
      <c r="J252" s="1">
        <f>(B252*0.1)+(C252*0.1)+(D252*0.2)+(E252*0.6)</f>
        <v>64.800000000000011</v>
      </c>
      <c r="K252" s="1">
        <f>(B252*0.1)+(C252*0.1)+(D252*0.1)+(E252*0.7)</f>
        <v>66</v>
      </c>
      <c r="L252" s="1">
        <v>66</v>
      </c>
    </row>
    <row r="253" spans="1:12" x14ac:dyDescent="0.25">
      <c r="A253" s="1" t="s">
        <v>282</v>
      </c>
      <c r="B253" s="1">
        <v>86</v>
      </c>
      <c r="C253" s="1">
        <v>82</v>
      </c>
      <c r="D253" s="1">
        <v>86</v>
      </c>
      <c r="E253" s="1">
        <v>70</v>
      </c>
      <c r="F253" s="1">
        <f>(B253*0.1)+(C253*0.3)+(D253*0.1)+(E253*0.5)</f>
        <v>76.8</v>
      </c>
      <c r="G253" s="1">
        <f>(B253*0.2)+(C253*0.2)+(D253*0.1)+(E253*0.5)</f>
        <v>77.2</v>
      </c>
      <c r="H253" s="1">
        <f>(B253*0.1)+(C253*0.1)+(D253*0.3)+(E253*0.5)</f>
        <v>77.599999999999994</v>
      </c>
      <c r="I253" s="1">
        <f>(B253*0.3)+(C253*0.1)+(D253*0.1)+(E253*0.5)</f>
        <v>77.599999999999994</v>
      </c>
      <c r="J253" s="1">
        <f>(B253*0.1)+(C253*0.1)+(D253*0.2)+(E253*0.6)</f>
        <v>76</v>
      </c>
      <c r="K253" s="1">
        <f>(B253*0.1)+(C253*0.1)+(D253*0.1)+(E253*0.7)</f>
        <v>74.400000000000006</v>
      </c>
      <c r="L253" s="1">
        <v>82</v>
      </c>
    </row>
    <row r="254" spans="1:12" x14ac:dyDescent="0.25">
      <c r="A254" s="1" t="s">
        <v>18</v>
      </c>
      <c r="B254" s="1">
        <v>50</v>
      </c>
      <c r="C254" s="1">
        <v>74</v>
      </c>
      <c r="D254" s="1">
        <v>66</v>
      </c>
      <c r="E254" s="1">
        <v>58</v>
      </c>
      <c r="F254" s="1">
        <f>(B254*0.1)+(C254*0.3)+(D254*0.1)+(E254*0.5)</f>
        <v>62.8</v>
      </c>
      <c r="G254" s="1">
        <f>(B254*0.2)+(C254*0.2)+(D254*0.1)+(E254*0.5)</f>
        <v>60.400000000000006</v>
      </c>
      <c r="H254" s="1">
        <f>(B254*0.1)+(C254*0.1)+(D254*0.3)+(E254*0.5)</f>
        <v>61.2</v>
      </c>
      <c r="I254" s="1">
        <f>(B254*0.3)+(C254*0.1)+(D254*0.1)+(E254*0.5)</f>
        <v>58</v>
      </c>
      <c r="J254" s="1">
        <f>(B254*0.1)+(C254*0.1)+(D254*0.2)+(E254*0.6)</f>
        <v>60.4</v>
      </c>
      <c r="K254" s="1">
        <f>(B254*0.1)+(C254*0.1)+(D254*0.1)+(E254*0.7)</f>
        <v>59.599999999999994</v>
      </c>
      <c r="L254" s="1">
        <v>70</v>
      </c>
    </row>
    <row r="255" spans="1:12" x14ac:dyDescent="0.25">
      <c r="A255" s="1" t="s">
        <v>240</v>
      </c>
      <c r="B255" s="1">
        <v>78</v>
      </c>
      <c r="C255" s="1">
        <v>66</v>
      </c>
      <c r="D255" s="1">
        <v>86</v>
      </c>
      <c r="E255" s="1">
        <v>74</v>
      </c>
      <c r="F255" s="1">
        <f>(B255*0.1)+(C255*0.3)+(D255*0.1)+(E255*0.5)</f>
        <v>73.2</v>
      </c>
      <c r="G255" s="1">
        <f>(B255*0.2)+(C255*0.2)+(D255*0.1)+(E255*0.5)</f>
        <v>74.400000000000006</v>
      </c>
      <c r="H255" s="1">
        <f>(B255*0.1)+(C255*0.1)+(D255*0.3)+(E255*0.5)</f>
        <v>77.2</v>
      </c>
      <c r="I255" s="1">
        <f>(B255*0.3)+(C255*0.1)+(D255*0.1)+(E255*0.5)</f>
        <v>75.599999999999994</v>
      </c>
      <c r="J255" s="1">
        <f>(B255*0.1)+(C255*0.1)+(D255*0.2)+(E255*0.6)</f>
        <v>76</v>
      </c>
      <c r="K255" s="1">
        <f>(B255*0.1)+(C255*0.1)+(D255*0.1)+(E255*0.7)</f>
        <v>74.8</v>
      </c>
      <c r="L255" s="1">
        <v>78</v>
      </c>
    </row>
    <row r="256" spans="1:12" x14ac:dyDescent="0.25">
      <c r="A256" s="1" t="s">
        <v>280</v>
      </c>
      <c r="B256" s="1">
        <v>86</v>
      </c>
      <c r="C256" s="1">
        <v>78</v>
      </c>
      <c r="D256" s="1">
        <v>86</v>
      </c>
      <c r="E256" s="1">
        <v>78</v>
      </c>
      <c r="F256" s="1">
        <f>(B256*0.1)+(C256*0.3)+(D256*0.1)+(E256*0.5)</f>
        <v>79.599999999999994</v>
      </c>
      <c r="G256" s="1">
        <f>(B256*0.2)+(C256*0.2)+(D256*0.1)+(E256*0.5)</f>
        <v>80.400000000000006</v>
      </c>
      <c r="H256" s="1">
        <f>(B256*0.1)+(C256*0.1)+(D256*0.3)+(E256*0.5)</f>
        <v>81.2</v>
      </c>
      <c r="I256" s="1">
        <f>(B256*0.3)+(C256*0.1)+(D256*0.1)+(E256*0.5)</f>
        <v>81.2</v>
      </c>
      <c r="J256" s="1">
        <f>(B256*0.1)+(C256*0.1)+(D256*0.2)+(E256*0.6)</f>
        <v>80.399999999999991</v>
      </c>
      <c r="K256" s="1">
        <f>(B256*0.1)+(C256*0.1)+(D256*0.1)+(E256*0.7)</f>
        <v>79.599999999999994</v>
      </c>
      <c r="L256" s="1">
        <v>82</v>
      </c>
    </row>
    <row r="257" spans="1:12" x14ac:dyDescent="0.25">
      <c r="A257" s="1" t="s">
        <v>80</v>
      </c>
      <c r="B257" s="1">
        <v>58</v>
      </c>
      <c r="C257" s="1">
        <v>74</v>
      </c>
      <c r="D257" s="1">
        <v>78</v>
      </c>
      <c r="E257" s="1">
        <v>74</v>
      </c>
      <c r="F257" s="1">
        <f>(B257*0.1)+(C257*0.3)+(D257*0.1)+(E257*0.5)</f>
        <v>72.8</v>
      </c>
      <c r="G257" s="1">
        <f>(B257*0.2)+(C257*0.2)+(D257*0.1)+(E257*0.5)</f>
        <v>71.2</v>
      </c>
      <c r="H257" s="1">
        <f>(B257*0.1)+(C257*0.1)+(D257*0.3)+(E257*0.5)</f>
        <v>73.599999999999994</v>
      </c>
      <c r="I257" s="1">
        <f>(B257*0.3)+(C257*0.1)+(D257*0.1)+(E257*0.5)</f>
        <v>69.599999999999994</v>
      </c>
      <c r="J257" s="1">
        <f>(B257*0.1)+(C257*0.1)+(D257*0.2)+(E257*0.6)</f>
        <v>73.2</v>
      </c>
      <c r="K257" s="1">
        <f>(B257*0.1)+(C257*0.1)+(D257*0.1)+(E257*0.7)</f>
        <v>72.8</v>
      </c>
      <c r="L257" s="1">
        <v>70</v>
      </c>
    </row>
    <row r="258" spans="1:12" x14ac:dyDescent="0.25">
      <c r="A258" s="1" t="s">
        <v>34</v>
      </c>
      <c r="B258" s="1">
        <v>54</v>
      </c>
      <c r="C258" s="1">
        <v>62</v>
      </c>
      <c r="D258" s="1">
        <v>70</v>
      </c>
      <c r="E258" s="1">
        <v>70</v>
      </c>
      <c r="F258" s="1">
        <f>(B258*0.1)+(C258*0.3)+(D258*0.1)+(E258*0.5)</f>
        <v>66</v>
      </c>
      <c r="G258" s="1">
        <f>(B258*0.2)+(C258*0.2)+(D258*0.1)+(E258*0.5)</f>
        <v>65.2</v>
      </c>
      <c r="H258" s="1">
        <f>(B258*0.1)+(C258*0.1)+(D258*0.3)+(E258*0.5)</f>
        <v>67.599999999999994</v>
      </c>
      <c r="I258" s="1">
        <f>(B258*0.3)+(C258*0.1)+(D258*0.1)+(E258*0.5)</f>
        <v>64.400000000000006</v>
      </c>
      <c r="J258" s="1">
        <f>(B258*0.1)+(C258*0.1)+(D258*0.2)+(E258*0.6)</f>
        <v>67.599999999999994</v>
      </c>
      <c r="K258" s="1">
        <f>(B258*0.1)+(C258*0.1)+(D258*0.1)+(E258*0.7)</f>
        <v>67.599999999999994</v>
      </c>
      <c r="L258" s="1">
        <v>70</v>
      </c>
    </row>
    <row r="259" spans="1:12" x14ac:dyDescent="0.25">
      <c r="A259" s="1" t="s">
        <v>207</v>
      </c>
      <c r="B259" s="1">
        <v>74</v>
      </c>
      <c r="C259" s="1">
        <v>62</v>
      </c>
      <c r="D259" s="1">
        <v>62</v>
      </c>
      <c r="E259" s="1">
        <v>62</v>
      </c>
      <c r="F259" s="1">
        <f>(B259*0.1)+(C259*0.3)+(D259*0.1)+(E259*0.5)</f>
        <v>63.2</v>
      </c>
      <c r="G259" s="1">
        <f>(B259*0.2)+(C259*0.2)+(D259*0.1)+(E259*0.5)</f>
        <v>64.400000000000006</v>
      </c>
      <c r="H259" s="1">
        <f>(B259*0.1)+(C259*0.1)+(D259*0.3)+(E259*0.5)</f>
        <v>63.2</v>
      </c>
      <c r="I259" s="1">
        <f>(B259*0.3)+(C259*0.1)+(D259*0.1)+(E259*0.5)</f>
        <v>65.599999999999994</v>
      </c>
      <c r="J259" s="1">
        <f>(B259*0.1)+(C259*0.1)+(D259*0.2)+(E259*0.6)</f>
        <v>63.199999999999996</v>
      </c>
      <c r="K259" s="1">
        <f>(B259*0.1)+(C259*0.1)+(D259*0.1)+(E259*0.7)</f>
        <v>63.2</v>
      </c>
      <c r="L259" s="1">
        <v>62</v>
      </c>
    </row>
    <row r="260" spans="1:12" x14ac:dyDescent="0.25">
      <c r="A260" s="1" t="s">
        <v>56</v>
      </c>
      <c r="B260" s="1">
        <v>54</v>
      </c>
      <c r="C260" s="1">
        <v>86</v>
      </c>
      <c r="D260" s="1">
        <v>62</v>
      </c>
      <c r="E260" s="1">
        <v>70</v>
      </c>
      <c r="F260" s="1">
        <f>(B260*0.1)+(C260*0.3)+(D260*0.1)+(E260*0.5)</f>
        <v>72.400000000000006</v>
      </c>
      <c r="G260" s="1">
        <f>(B260*0.2)+(C260*0.2)+(D260*0.1)+(E260*0.5)</f>
        <v>69.2</v>
      </c>
      <c r="H260" s="1">
        <f>(B260*0.1)+(C260*0.1)+(D260*0.3)+(E260*0.5)</f>
        <v>67.599999999999994</v>
      </c>
      <c r="I260" s="1">
        <f>(B260*0.3)+(C260*0.1)+(D260*0.1)+(E260*0.5)</f>
        <v>66</v>
      </c>
      <c r="J260" s="1">
        <f>(B260*0.1)+(C260*0.1)+(D260*0.2)+(E260*0.6)</f>
        <v>68.400000000000006</v>
      </c>
      <c r="K260" s="1">
        <f>(B260*0.1)+(C260*0.1)+(D260*0.1)+(E260*0.7)</f>
        <v>69.2</v>
      </c>
      <c r="L260" s="1">
        <v>70</v>
      </c>
    </row>
    <row r="261" spans="1:12" x14ac:dyDescent="0.25">
      <c r="A261" s="1" t="s">
        <v>286</v>
      </c>
      <c r="B261" s="1">
        <v>86</v>
      </c>
      <c r="C261" s="1">
        <v>86</v>
      </c>
      <c r="D261" s="1">
        <v>78</v>
      </c>
      <c r="E261" s="1">
        <v>78</v>
      </c>
      <c r="F261" s="1">
        <f>(B261*0.1)+(C261*0.3)+(D261*0.1)+(E261*0.5)</f>
        <v>81.2</v>
      </c>
      <c r="G261" s="1">
        <f>(B261*0.2)+(C261*0.2)+(D261*0.1)+(E261*0.5)</f>
        <v>81.2</v>
      </c>
      <c r="H261" s="1">
        <f>(B261*0.1)+(C261*0.1)+(D261*0.3)+(E261*0.5)</f>
        <v>79.599999999999994</v>
      </c>
      <c r="I261" s="1">
        <f>(B261*0.3)+(C261*0.1)+(D261*0.1)+(E261*0.5)</f>
        <v>81.2</v>
      </c>
      <c r="J261" s="1">
        <f>(B261*0.1)+(C261*0.1)+(D261*0.2)+(E261*0.6)</f>
        <v>79.599999999999994</v>
      </c>
      <c r="K261" s="1">
        <f>(B261*0.1)+(C261*0.1)+(D261*0.1)+(E261*0.7)</f>
        <v>79.599999999999994</v>
      </c>
      <c r="L261" s="1">
        <v>86</v>
      </c>
    </row>
    <row r="262" spans="1:12" x14ac:dyDescent="0.25">
      <c r="A262" s="1" t="s">
        <v>294</v>
      </c>
      <c r="B262" s="1">
        <v>86</v>
      </c>
      <c r="C262" s="1">
        <v>86</v>
      </c>
      <c r="D262" s="1">
        <v>86</v>
      </c>
      <c r="E262" s="1">
        <v>86</v>
      </c>
      <c r="F262" s="1">
        <f>(B262*0.1)+(C262*0.3)+(D262*0.1)+(E262*0.5)</f>
        <v>86</v>
      </c>
      <c r="G262" s="1">
        <f>(B262*0.2)+(C262*0.2)+(D262*0.1)+(E262*0.5)</f>
        <v>86</v>
      </c>
      <c r="H262" s="1">
        <f>(B262*0.1)+(C262*0.1)+(D262*0.3)+(E262*0.5)</f>
        <v>86</v>
      </c>
      <c r="I262" s="1">
        <f>(B262*0.3)+(C262*0.1)+(D262*0.1)+(E262*0.5)</f>
        <v>86</v>
      </c>
      <c r="J262" s="1">
        <f>(B262*0.1)+(C262*0.1)+(D262*0.2)+(E262*0.6)</f>
        <v>86</v>
      </c>
      <c r="K262" s="1">
        <f>(B262*0.1)+(C262*0.1)+(D262*0.1)+(E262*0.7)</f>
        <v>86</v>
      </c>
      <c r="L262" s="1">
        <v>86</v>
      </c>
    </row>
    <row r="263" spans="1:12" x14ac:dyDescent="0.25">
      <c r="A263" s="1" t="s">
        <v>219</v>
      </c>
      <c r="B263" s="1">
        <v>74</v>
      </c>
      <c r="C263" s="1">
        <v>74</v>
      </c>
      <c r="D263" s="1">
        <v>78</v>
      </c>
      <c r="E263" s="1">
        <v>58</v>
      </c>
      <c r="F263" s="1">
        <f>(B263*0.1)+(C263*0.3)+(D263*0.1)+(E263*0.5)</f>
        <v>66.400000000000006</v>
      </c>
      <c r="G263" s="1">
        <f>(B263*0.2)+(C263*0.2)+(D263*0.1)+(E263*0.5)</f>
        <v>66.400000000000006</v>
      </c>
      <c r="H263" s="1">
        <f>(B263*0.1)+(C263*0.1)+(D263*0.3)+(E263*0.5)</f>
        <v>67.2</v>
      </c>
      <c r="I263" s="1">
        <f>(B263*0.3)+(C263*0.1)+(D263*0.1)+(E263*0.5)</f>
        <v>66.400000000000006</v>
      </c>
      <c r="J263" s="1">
        <f>(B263*0.1)+(C263*0.1)+(D263*0.2)+(E263*0.6)</f>
        <v>65.2</v>
      </c>
      <c r="K263" s="1">
        <f>(B263*0.1)+(C263*0.1)+(D263*0.1)+(E263*0.7)</f>
        <v>63.199999999999996</v>
      </c>
      <c r="L263" s="1">
        <v>66</v>
      </c>
    </row>
    <row r="264" spans="1:12" x14ac:dyDescent="0.25">
      <c r="A264" s="1" t="s">
        <v>205</v>
      </c>
      <c r="B264" s="1">
        <v>74</v>
      </c>
      <c r="C264" s="1">
        <v>50</v>
      </c>
      <c r="D264" s="1">
        <v>66</v>
      </c>
      <c r="E264" s="1">
        <v>66</v>
      </c>
      <c r="F264" s="1">
        <f>(B264*0.1)+(C264*0.3)+(D264*0.1)+(E264*0.5)</f>
        <v>62</v>
      </c>
      <c r="G264" s="1">
        <f>(B264*0.2)+(C264*0.2)+(D264*0.1)+(E264*0.5)</f>
        <v>64.400000000000006</v>
      </c>
      <c r="H264" s="1">
        <f>(B264*0.1)+(C264*0.1)+(D264*0.3)+(E264*0.5)</f>
        <v>65.2</v>
      </c>
      <c r="I264" s="1">
        <f>(B264*0.3)+(C264*0.1)+(D264*0.1)+(E264*0.5)</f>
        <v>66.8</v>
      </c>
      <c r="J264" s="1">
        <f>(B264*0.1)+(C264*0.1)+(D264*0.2)+(E264*0.6)</f>
        <v>65.2</v>
      </c>
      <c r="K264" s="1">
        <f>(B264*0.1)+(C264*0.1)+(D264*0.1)+(E264*0.7)</f>
        <v>65.199999999999989</v>
      </c>
      <c r="L264" s="1">
        <v>50</v>
      </c>
    </row>
    <row r="265" spans="1:12" x14ac:dyDescent="0.25">
      <c r="A265" s="1" t="s">
        <v>226</v>
      </c>
      <c r="B265" s="1">
        <v>74</v>
      </c>
      <c r="C265" s="1">
        <v>78</v>
      </c>
      <c r="D265" s="1">
        <v>78</v>
      </c>
      <c r="E265" s="1">
        <v>62</v>
      </c>
      <c r="F265" s="1">
        <f>(B265*0.1)+(C265*0.3)+(D265*0.1)+(E265*0.5)</f>
        <v>69.599999999999994</v>
      </c>
      <c r="G265" s="1">
        <f>(B265*0.2)+(C265*0.2)+(D265*0.1)+(E265*0.5)</f>
        <v>69.2</v>
      </c>
      <c r="H265" s="1">
        <f>(B265*0.1)+(C265*0.1)+(D265*0.3)+(E265*0.5)</f>
        <v>69.599999999999994</v>
      </c>
      <c r="I265" s="1">
        <f>(B265*0.3)+(C265*0.1)+(D265*0.1)+(E265*0.5)</f>
        <v>68.8</v>
      </c>
      <c r="J265" s="1">
        <f>(B265*0.1)+(C265*0.1)+(D265*0.2)+(E265*0.6)</f>
        <v>68</v>
      </c>
      <c r="K265" s="1">
        <f>(B265*0.1)+(C265*0.1)+(D265*0.1)+(E265*0.7)</f>
        <v>66.400000000000006</v>
      </c>
      <c r="L265" s="1">
        <v>78</v>
      </c>
    </row>
    <row r="266" spans="1:12" x14ac:dyDescent="0.25">
      <c r="A266" s="1" t="s">
        <v>72</v>
      </c>
      <c r="B266" s="1">
        <v>58</v>
      </c>
      <c r="C266" s="1">
        <v>70</v>
      </c>
      <c r="D266" s="1">
        <v>74</v>
      </c>
      <c r="E266" s="1">
        <v>62</v>
      </c>
      <c r="F266" s="1">
        <f>(B266*0.1)+(C266*0.3)+(D266*0.1)+(E266*0.5)</f>
        <v>65.2</v>
      </c>
      <c r="G266" s="1">
        <f>(B266*0.2)+(C266*0.2)+(D266*0.1)+(E266*0.5)</f>
        <v>64</v>
      </c>
      <c r="H266" s="1">
        <f>(B266*0.1)+(C266*0.1)+(D266*0.3)+(E266*0.5)</f>
        <v>66</v>
      </c>
      <c r="I266" s="1">
        <f>(B266*0.3)+(C266*0.1)+(D266*0.1)+(E266*0.5)</f>
        <v>62.8</v>
      </c>
      <c r="J266" s="1">
        <f>(B266*0.1)+(C266*0.1)+(D266*0.2)+(E266*0.6)</f>
        <v>64.8</v>
      </c>
      <c r="K266" s="1">
        <f>(B266*0.1)+(C266*0.1)+(D266*0.1)+(E266*0.7)</f>
        <v>63.6</v>
      </c>
      <c r="L266" s="1">
        <v>70</v>
      </c>
    </row>
    <row r="267" spans="1:12" x14ac:dyDescent="0.25">
      <c r="A267" s="1" t="s">
        <v>220</v>
      </c>
      <c r="B267" s="1">
        <v>74</v>
      </c>
      <c r="C267" s="1">
        <v>74</v>
      </c>
      <c r="D267" s="1">
        <v>78</v>
      </c>
      <c r="E267" s="1">
        <v>62</v>
      </c>
      <c r="F267" s="1">
        <f>(B267*0.1)+(C267*0.3)+(D267*0.1)+(E267*0.5)</f>
        <v>68.400000000000006</v>
      </c>
      <c r="G267" s="1">
        <f>(B267*0.2)+(C267*0.2)+(D267*0.1)+(E267*0.5)</f>
        <v>68.400000000000006</v>
      </c>
      <c r="H267" s="1">
        <f>(B267*0.1)+(C267*0.1)+(D267*0.3)+(E267*0.5)</f>
        <v>69.2</v>
      </c>
      <c r="I267" s="1">
        <f>(B267*0.3)+(C267*0.1)+(D267*0.1)+(E267*0.5)</f>
        <v>68.400000000000006</v>
      </c>
      <c r="J267" s="1">
        <f>(B267*0.1)+(C267*0.1)+(D267*0.2)+(E267*0.6)</f>
        <v>67.599999999999994</v>
      </c>
      <c r="K267" s="1">
        <f>(B267*0.1)+(C267*0.1)+(D267*0.1)+(E267*0.7)</f>
        <v>66</v>
      </c>
      <c r="L267" s="1">
        <v>66</v>
      </c>
    </row>
    <row r="268" spans="1:12" x14ac:dyDescent="0.25">
      <c r="A268" s="1" t="s">
        <v>270</v>
      </c>
      <c r="B268" s="1">
        <v>82</v>
      </c>
      <c r="C268" s="1">
        <v>86</v>
      </c>
      <c r="D268" s="1">
        <v>74</v>
      </c>
      <c r="E268" s="1">
        <v>50</v>
      </c>
      <c r="F268" s="1">
        <f>(B268*0.1)+(C268*0.3)+(D268*0.1)+(E268*0.5)</f>
        <v>66.400000000000006</v>
      </c>
      <c r="G268" s="1">
        <f>(B268*0.2)+(C268*0.2)+(D268*0.1)+(E268*0.5)</f>
        <v>66</v>
      </c>
      <c r="H268" s="1">
        <f>(B268*0.1)+(C268*0.1)+(D268*0.3)+(E268*0.5)</f>
        <v>64</v>
      </c>
      <c r="I268" s="1">
        <f>(B268*0.3)+(C268*0.1)+(D268*0.1)+(E268*0.5)</f>
        <v>65.599999999999994</v>
      </c>
      <c r="J268" s="1">
        <f>(B268*0.1)+(C268*0.1)+(D268*0.2)+(E268*0.6)</f>
        <v>61.6</v>
      </c>
      <c r="K268" s="1">
        <f>(B268*0.1)+(C268*0.1)+(D268*0.1)+(E268*0.7)</f>
        <v>59.2</v>
      </c>
      <c r="L268" s="1">
        <v>54</v>
      </c>
    </row>
    <row r="269" spans="1:12" x14ac:dyDescent="0.25">
      <c r="A269" s="1" t="s">
        <v>259</v>
      </c>
      <c r="B269" s="1">
        <v>78</v>
      </c>
      <c r="C269" s="1">
        <v>86</v>
      </c>
      <c r="D269" s="1">
        <v>86</v>
      </c>
      <c r="E269" s="1">
        <v>82</v>
      </c>
      <c r="F269" s="1">
        <f>(B269*0.1)+(C269*0.3)+(D269*0.1)+(E269*0.5)</f>
        <v>83.2</v>
      </c>
      <c r="G269" s="1">
        <f>(B269*0.2)+(C269*0.2)+(D269*0.1)+(E269*0.5)</f>
        <v>82.4</v>
      </c>
      <c r="H269" s="1">
        <f>(B269*0.1)+(C269*0.1)+(D269*0.3)+(E269*0.5)</f>
        <v>83.2</v>
      </c>
      <c r="I269" s="1">
        <f>(B269*0.3)+(C269*0.1)+(D269*0.1)+(E269*0.5)</f>
        <v>81.599999999999994</v>
      </c>
      <c r="J269" s="1">
        <f>(B269*0.1)+(C269*0.1)+(D269*0.2)+(E269*0.6)</f>
        <v>82.799999999999983</v>
      </c>
      <c r="K269" s="1">
        <f>(B269*0.1)+(C269*0.1)+(D269*0.1)+(E269*0.7)</f>
        <v>82.4</v>
      </c>
      <c r="L269" s="1">
        <v>82</v>
      </c>
    </row>
    <row r="270" spans="1:12" x14ac:dyDescent="0.25">
      <c r="A270" s="1" t="s">
        <v>244</v>
      </c>
      <c r="B270" s="1">
        <v>78</v>
      </c>
      <c r="C270" s="1">
        <v>74</v>
      </c>
      <c r="D270" s="1">
        <v>66</v>
      </c>
      <c r="E270" s="1">
        <v>66</v>
      </c>
      <c r="F270" s="1">
        <f>(B270*0.1)+(C270*0.3)+(D270*0.1)+(E270*0.5)</f>
        <v>69.599999999999994</v>
      </c>
      <c r="G270" s="1">
        <f>(B270*0.2)+(C270*0.2)+(D270*0.1)+(E270*0.5)</f>
        <v>70</v>
      </c>
      <c r="H270" s="1">
        <f>(B270*0.1)+(C270*0.1)+(D270*0.3)+(E270*0.5)</f>
        <v>68</v>
      </c>
      <c r="I270" s="1">
        <f>(B270*0.3)+(C270*0.1)+(D270*0.1)+(E270*0.5)</f>
        <v>70.400000000000006</v>
      </c>
      <c r="J270" s="1">
        <f>(B270*0.1)+(C270*0.1)+(D270*0.2)+(E270*0.6)</f>
        <v>68</v>
      </c>
      <c r="K270" s="1">
        <f>(B270*0.1)+(C270*0.1)+(D270*0.1)+(E270*0.7)</f>
        <v>68</v>
      </c>
      <c r="L270" s="1">
        <v>58</v>
      </c>
    </row>
    <row r="271" spans="1:12" x14ac:dyDescent="0.25">
      <c r="A271" s="1" t="s">
        <v>38</v>
      </c>
      <c r="B271" s="1">
        <v>54</v>
      </c>
      <c r="C271" s="1">
        <v>66</v>
      </c>
      <c r="D271" s="1">
        <v>74</v>
      </c>
      <c r="E271" s="1">
        <v>50</v>
      </c>
      <c r="F271" s="1">
        <f>(B271*0.1)+(C271*0.3)+(D271*0.1)+(E271*0.5)</f>
        <v>57.6</v>
      </c>
      <c r="G271" s="1">
        <f>(B271*0.2)+(C271*0.2)+(D271*0.1)+(E271*0.5)</f>
        <v>56.4</v>
      </c>
      <c r="H271" s="1">
        <f>(B271*0.1)+(C271*0.1)+(D271*0.3)+(E271*0.5)</f>
        <v>59.2</v>
      </c>
      <c r="I271" s="1">
        <f>(B271*0.3)+(C271*0.1)+(D271*0.1)+(E271*0.5)</f>
        <v>55.2</v>
      </c>
      <c r="J271" s="1">
        <f>(B271*0.1)+(C271*0.1)+(D271*0.2)+(E271*0.6)</f>
        <v>56.8</v>
      </c>
      <c r="K271" s="1">
        <f>(B271*0.1)+(C271*0.1)+(D271*0.1)+(E271*0.7)</f>
        <v>54.4</v>
      </c>
      <c r="L271" s="1">
        <v>70</v>
      </c>
    </row>
    <row r="272" spans="1:12" x14ac:dyDescent="0.25">
      <c r="A272" s="1" t="s">
        <v>222</v>
      </c>
      <c r="B272" s="1">
        <v>74</v>
      </c>
      <c r="C272" s="1">
        <v>78</v>
      </c>
      <c r="D272" s="1">
        <v>66</v>
      </c>
      <c r="E272" s="1">
        <v>70</v>
      </c>
      <c r="F272" s="1">
        <f>(B272*0.1)+(C272*0.3)+(D272*0.1)+(E272*0.5)</f>
        <v>72.400000000000006</v>
      </c>
      <c r="G272" s="1">
        <f>(B272*0.2)+(C272*0.2)+(D272*0.1)+(E272*0.5)</f>
        <v>72</v>
      </c>
      <c r="H272" s="1">
        <f>(B272*0.1)+(C272*0.1)+(D272*0.3)+(E272*0.5)</f>
        <v>70</v>
      </c>
      <c r="I272" s="1">
        <f>(B272*0.3)+(C272*0.1)+(D272*0.1)+(E272*0.5)</f>
        <v>71.599999999999994</v>
      </c>
      <c r="J272" s="1">
        <f>(B272*0.1)+(C272*0.1)+(D272*0.2)+(E272*0.6)</f>
        <v>70.400000000000006</v>
      </c>
      <c r="K272" s="1">
        <f>(B272*0.1)+(C272*0.1)+(D272*0.1)+(E272*0.7)</f>
        <v>70.8</v>
      </c>
      <c r="L272" s="1">
        <v>66</v>
      </c>
    </row>
    <row r="273" spans="1:12" x14ac:dyDescent="0.25">
      <c r="A273" s="1" t="s">
        <v>200</v>
      </c>
      <c r="B273" s="1">
        <v>70</v>
      </c>
      <c r="C273" s="1">
        <v>82</v>
      </c>
      <c r="D273" s="1">
        <v>70</v>
      </c>
      <c r="E273" s="1">
        <v>54</v>
      </c>
      <c r="F273" s="1">
        <f>(B273*0.1)+(C273*0.3)+(D273*0.1)+(E273*0.5)</f>
        <v>65.599999999999994</v>
      </c>
      <c r="G273" s="1">
        <f>(B273*0.2)+(C273*0.2)+(D273*0.1)+(E273*0.5)</f>
        <v>64.400000000000006</v>
      </c>
      <c r="H273" s="1">
        <f>(B273*0.1)+(C273*0.1)+(D273*0.3)+(E273*0.5)</f>
        <v>63.2</v>
      </c>
      <c r="I273" s="1">
        <f>(B273*0.3)+(C273*0.1)+(D273*0.1)+(E273*0.5)</f>
        <v>63.2</v>
      </c>
      <c r="J273" s="1">
        <f>(B273*0.1)+(C273*0.1)+(D273*0.2)+(E273*0.6)</f>
        <v>61.6</v>
      </c>
      <c r="K273" s="1">
        <f>(B273*0.1)+(C273*0.1)+(D273*0.1)+(E273*0.7)</f>
        <v>60</v>
      </c>
      <c r="L273" s="1">
        <v>62</v>
      </c>
    </row>
    <row r="274" spans="1:12" x14ac:dyDescent="0.25">
      <c r="A274" s="1" t="s">
        <v>181</v>
      </c>
      <c r="B274" s="1">
        <v>70</v>
      </c>
      <c r="C274" s="1">
        <v>70</v>
      </c>
      <c r="D274" s="1">
        <v>58</v>
      </c>
      <c r="E274" s="1">
        <v>54</v>
      </c>
      <c r="F274" s="1">
        <f>(B274*0.1)+(C274*0.3)+(D274*0.1)+(E274*0.5)</f>
        <v>60.8</v>
      </c>
      <c r="G274" s="1">
        <f>(B274*0.2)+(C274*0.2)+(D274*0.1)+(E274*0.5)</f>
        <v>60.8</v>
      </c>
      <c r="H274" s="1">
        <f>(B274*0.1)+(C274*0.1)+(D274*0.3)+(E274*0.5)</f>
        <v>58.4</v>
      </c>
      <c r="I274" s="1">
        <f>(B274*0.3)+(C274*0.1)+(D274*0.1)+(E274*0.5)</f>
        <v>60.8</v>
      </c>
      <c r="J274" s="1">
        <f>(B274*0.1)+(C274*0.1)+(D274*0.2)+(E274*0.6)</f>
        <v>58</v>
      </c>
      <c r="K274" s="1">
        <f>(B274*0.1)+(C274*0.1)+(D274*0.1)+(E274*0.7)</f>
        <v>57.599999999999994</v>
      </c>
      <c r="L274" s="1">
        <v>50</v>
      </c>
    </row>
    <row r="275" spans="1:12" x14ac:dyDescent="0.25">
      <c r="A275" s="1" t="s">
        <v>87</v>
      </c>
      <c r="B275" s="1">
        <v>62</v>
      </c>
      <c r="C275" s="1">
        <v>58</v>
      </c>
      <c r="D275" s="1">
        <v>74</v>
      </c>
      <c r="E275" s="1">
        <v>58</v>
      </c>
      <c r="F275" s="1">
        <f>(B275*0.1)+(C275*0.3)+(D275*0.1)+(E275*0.5)</f>
        <v>60</v>
      </c>
      <c r="G275" s="1">
        <f>(B275*0.2)+(C275*0.2)+(D275*0.1)+(E275*0.5)</f>
        <v>60.4</v>
      </c>
      <c r="H275" s="1">
        <f>(B275*0.1)+(C275*0.1)+(D275*0.3)+(E275*0.5)</f>
        <v>63.2</v>
      </c>
      <c r="I275" s="1">
        <f>(B275*0.3)+(C275*0.1)+(D275*0.1)+(E275*0.5)</f>
        <v>60.8</v>
      </c>
      <c r="J275" s="1">
        <f>(B275*0.1)+(C275*0.1)+(D275*0.2)+(E275*0.6)</f>
        <v>61.599999999999994</v>
      </c>
      <c r="K275" s="1">
        <f>(B275*0.1)+(C275*0.1)+(D275*0.1)+(E275*0.7)</f>
        <v>59.999999999999993</v>
      </c>
      <c r="L275" s="1">
        <v>70</v>
      </c>
    </row>
    <row r="276" spans="1:12" x14ac:dyDescent="0.25">
      <c r="A276" s="1" t="s">
        <v>177</v>
      </c>
      <c r="B276" s="1">
        <v>70</v>
      </c>
      <c r="C276" s="1">
        <v>66</v>
      </c>
      <c r="D276" s="1">
        <v>70</v>
      </c>
      <c r="E276" s="1">
        <v>70</v>
      </c>
      <c r="F276" s="1">
        <f>(B276*0.1)+(C276*0.3)+(D276*0.1)+(E276*0.5)</f>
        <v>68.8</v>
      </c>
      <c r="G276" s="1">
        <f>(B276*0.2)+(C276*0.2)+(D276*0.1)+(E276*0.5)</f>
        <v>69.2</v>
      </c>
      <c r="H276" s="1">
        <f>(B276*0.1)+(C276*0.1)+(D276*0.3)+(E276*0.5)</f>
        <v>69.599999999999994</v>
      </c>
      <c r="I276" s="1">
        <f>(B276*0.3)+(C276*0.1)+(D276*0.1)+(E276*0.5)</f>
        <v>69.599999999999994</v>
      </c>
      <c r="J276" s="1">
        <f>(B276*0.1)+(C276*0.1)+(D276*0.2)+(E276*0.6)</f>
        <v>69.599999999999994</v>
      </c>
      <c r="K276" s="1">
        <f>(B276*0.1)+(C276*0.1)+(D276*0.1)+(E276*0.7)</f>
        <v>69.599999999999994</v>
      </c>
      <c r="L276" s="1">
        <v>62</v>
      </c>
    </row>
    <row r="277" spans="1:12" x14ac:dyDescent="0.25">
      <c r="A277" s="1" t="s">
        <v>290</v>
      </c>
      <c r="B277" s="1">
        <v>86</v>
      </c>
      <c r="C277" s="1">
        <v>86</v>
      </c>
      <c r="D277" s="1">
        <v>86</v>
      </c>
      <c r="E277" s="1">
        <v>82</v>
      </c>
      <c r="F277" s="1">
        <f>(B277*0.1)+(C277*0.3)+(D277*0.1)+(E277*0.5)</f>
        <v>84</v>
      </c>
      <c r="G277" s="1">
        <f>(B277*0.2)+(C277*0.2)+(D277*0.1)+(E277*0.5)</f>
        <v>84</v>
      </c>
      <c r="H277" s="1">
        <f>(B277*0.1)+(C277*0.1)+(D277*0.3)+(E277*0.5)</f>
        <v>84</v>
      </c>
      <c r="I277" s="1">
        <f>(B277*0.3)+(C277*0.1)+(D277*0.1)+(E277*0.5)</f>
        <v>84</v>
      </c>
      <c r="J277" s="1">
        <f>(B277*0.1)+(C277*0.1)+(D277*0.2)+(E277*0.6)</f>
        <v>83.6</v>
      </c>
      <c r="K277" s="1">
        <f>(B277*0.1)+(C277*0.1)+(D277*0.1)+(E277*0.7)</f>
        <v>83.199999999999989</v>
      </c>
      <c r="L277" s="1">
        <v>86</v>
      </c>
    </row>
    <row r="278" spans="1:12" x14ac:dyDescent="0.25">
      <c r="A278" s="1" t="s">
        <v>175</v>
      </c>
      <c r="B278" s="1">
        <v>70</v>
      </c>
      <c r="C278" s="1">
        <v>62</v>
      </c>
      <c r="D278" s="1">
        <v>66</v>
      </c>
      <c r="E278" s="1">
        <v>62</v>
      </c>
      <c r="F278" s="1">
        <f>(B278*0.1)+(C278*0.3)+(D278*0.1)+(E278*0.5)</f>
        <v>63.199999999999996</v>
      </c>
      <c r="G278" s="1">
        <f>(B278*0.2)+(C278*0.2)+(D278*0.1)+(E278*0.5)</f>
        <v>64</v>
      </c>
      <c r="H278" s="1">
        <f>(B278*0.1)+(C278*0.1)+(D278*0.3)+(E278*0.5)</f>
        <v>64</v>
      </c>
      <c r="I278" s="1">
        <f>(B278*0.3)+(C278*0.1)+(D278*0.1)+(E278*0.5)</f>
        <v>64.8</v>
      </c>
      <c r="J278" s="1">
        <f>(B278*0.1)+(C278*0.1)+(D278*0.2)+(E278*0.6)</f>
        <v>63.599999999999994</v>
      </c>
      <c r="K278" s="1">
        <f>(B278*0.1)+(C278*0.1)+(D278*0.1)+(E278*0.7)</f>
        <v>63.2</v>
      </c>
      <c r="L278" s="1">
        <v>62</v>
      </c>
    </row>
    <row r="279" spans="1:12" x14ac:dyDescent="0.25">
      <c r="A279" s="1" t="s">
        <v>209</v>
      </c>
      <c r="B279" s="1">
        <v>74</v>
      </c>
      <c r="C279" s="1">
        <v>62</v>
      </c>
      <c r="D279" s="1">
        <v>70</v>
      </c>
      <c r="E279" s="1">
        <v>70</v>
      </c>
      <c r="F279" s="1">
        <f>(B279*0.1)+(C279*0.3)+(D279*0.1)+(E279*0.5)</f>
        <v>68</v>
      </c>
      <c r="G279" s="1">
        <f>(B279*0.2)+(C279*0.2)+(D279*0.1)+(E279*0.5)</f>
        <v>69.2</v>
      </c>
      <c r="H279" s="1">
        <f>(B279*0.1)+(C279*0.1)+(D279*0.3)+(E279*0.5)</f>
        <v>69.599999999999994</v>
      </c>
      <c r="I279" s="1">
        <f>(B279*0.3)+(C279*0.1)+(D279*0.1)+(E279*0.5)</f>
        <v>70.400000000000006</v>
      </c>
      <c r="J279" s="1">
        <f>(B279*0.1)+(C279*0.1)+(D279*0.2)+(E279*0.6)</f>
        <v>69.599999999999994</v>
      </c>
      <c r="K279" s="1">
        <f>(B279*0.1)+(C279*0.1)+(D279*0.1)+(E279*0.7)</f>
        <v>69.599999999999994</v>
      </c>
      <c r="L279" s="1">
        <v>58</v>
      </c>
    </row>
    <row r="280" spans="1:12" x14ac:dyDescent="0.25">
      <c r="A280" s="1" t="s">
        <v>90</v>
      </c>
      <c r="B280" s="1">
        <v>62</v>
      </c>
      <c r="C280" s="1">
        <v>62</v>
      </c>
      <c r="D280" s="1">
        <v>66</v>
      </c>
      <c r="E280" s="1">
        <v>78</v>
      </c>
      <c r="F280" s="1">
        <f>(B280*0.1)+(C280*0.3)+(D280*0.1)+(E280*0.5)</f>
        <v>70.400000000000006</v>
      </c>
      <c r="G280" s="1">
        <f>(B280*0.2)+(C280*0.2)+(D280*0.1)+(E280*0.5)</f>
        <v>70.400000000000006</v>
      </c>
      <c r="H280" s="1">
        <f>(B280*0.1)+(C280*0.1)+(D280*0.3)+(E280*0.5)</f>
        <v>71.2</v>
      </c>
      <c r="I280" s="1">
        <f>(B280*0.3)+(C280*0.1)+(D280*0.1)+(E280*0.5)</f>
        <v>70.400000000000006</v>
      </c>
      <c r="J280" s="1">
        <f>(B280*0.1)+(C280*0.1)+(D280*0.2)+(E280*0.6)</f>
        <v>72.400000000000006</v>
      </c>
      <c r="K280" s="1">
        <f>(B280*0.1)+(C280*0.1)+(D280*0.1)+(E280*0.7)</f>
        <v>73.599999999999994</v>
      </c>
      <c r="L280" s="1">
        <v>70</v>
      </c>
    </row>
    <row r="281" spans="1:12" x14ac:dyDescent="0.25">
      <c r="A281" s="1" t="s">
        <v>248</v>
      </c>
      <c r="B281" s="1">
        <v>78</v>
      </c>
      <c r="C281" s="1">
        <v>74</v>
      </c>
      <c r="D281" s="1">
        <v>82</v>
      </c>
      <c r="E281" s="1">
        <v>62</v>
      </c>
      <c r="F281" s="1">
        <f>(B281*0.1)+(C281*0.3)+(D281*0.1)+(E281*0.5)</f>
        <v>69.2</v>
      </c>
      <c r="G281" s="1">
        <f>(B281*0.2)+(C281*0.2)+(D281*0.1)+(E281*0.5)</f>
        <v>69.599999999999994</v>
      </c>
      <c r="H281" s="1">
        <f>(B281*0.1)+(C281*0.1)+(D281*0.3)+(E281*0.5)</f>
        <v>70.8</v>
      </c>
      <c r="I281" s="1">
        <f>(B281*0.3)+(C281*0.1)+(D281*0.1)+(E281*0.5)</f>
        <v>70</v>
      </c>
      <c r="J281" s="1">
        <f>(B281*0.1)+(C281*0.1)+(D281*0.2)+(E281*0.6)</f>
        <v>68.8</v>
      </c>
      <c r="K281" s="1">
        <f>(B281*0.1)+(C281*0.1)+(D281*0.1)+(E281*0.7)</f>
        <v>66.8</v>
      </c>
      <c r="L281" s="1">
        <v>66</v>
      </c>
    </row>
    <row r="282" spans="1:12" x14ac:dyDescent="0.25">
      <c r="A282" s="1" t="s">
        <v>75</v>
      </c>
      <c r="B282" s="1">
        <v>58</v>
      </c>
      <c r="C282" s="1">
        <v>70</v>
      </c>
      <c r="D282" s="1">
        <v>78</v>
      </c>
      <c r="E282" s="1">
        <v>62</v>
      </c>
      <c r="F282" s="1">
        <f>(B282*0.1)+(C282*0.3)+(D282*0.1)+(E282*0.5)</f>
        <v>65.599999999999994</v>
      </c>
      <c r="G282" s="1">
        <f>(B282*0.2)+(C282*0.2)+(D282*0.1)+(E282*0.5)</f>
        <v>64.400000000000006</v>
      </c>
      <c r="H282" s="1">
        <f>(B282*0.1)+(C282*0.1)+(D282*0.3)+(E282*0.5)</f>
        <v>67.2</v>
      </c>
      <c r="I282" s="1">
        <f>(B282*0.3)+(C282*0.1)+(D282*0.1)+(E282*0.5)</f>
        <v>63.2</v>
      </c>
      <c r="J282" s="1">
        <f>(B282*0.1)+(C282*0.1)+(D282*0.2)+(E282*0.6)</f>
        <v>65.599999999999994</v>
      </c>
      <c r="K282" s="1">
        <f>(B282*0.1)+(C282*0.1)+(D282*0.1)+(E282*0.7)</f>
        <v>64</v>
      </c>
      <c r="L282" s="1">
        <v>70</v>
      </c>
    </row>
    <row r="283" spans="1:12" x14ac:dyDescent="0.25">
      <c r="A283" s="1" t="s">
        <v>232</v>
      </c>
      <c r="B283" s="1">
        <v>74</v>
      </c>
      <c r="C283" s="1">
        <v>82</v>
      </c>
      <c r="D283" s="1">
        <v>70</v>
      </c>
      <c r="E283" s="1">
        <v>54</v>
      </c>
      <c r="F283" s="1">
        <f>(B283*0.1)+(C283*0.3)+(D283*0.1)+(E283*0.5)</f>
        <v>66</v>
      </c>
      <c r="G283" s="1">
        <f>(B283*0.2)+(C283*0.2)+(D283*0.1)+(E283*0.5)</f>
        <v>65.2</v>
      </c>
      <c r="H283" s="1">
        <f>(B283*0.1)+(C283*0.1)+(D283*0.3)+(E283*0.5)</f>
        <v>63.6</v>
      </c>
      <c r="I283" s="1">
        <f>(B283*0.3)+(C283*0.1)+(D283*0.1)+(E283*0.5)</f>
        <v>64.400000000000006</v>
      </c>
      <c r="J283" s="1">
        <f>(B283*0.1)+(C283*0.1)+(D283*0.2)+(E283*0.6)</f>
        <v>62</v>
      </c>
      <c r="K283" s="1">
        <f>(B283*0.1)+(C283*0.1)+(D283*0.1)+(E283*0.7)</f>
        <v>60.4</v>
      </c>
      <c r="L283" s="1">
        <v>62</v>
      </c>
    </row>
    <row r="284" spans="1:12" x14ac:dyDescent="0.25">
      <c r="A284" s="1" t="s">
        <v>217</v>
      </c>
      <c r="B284" s="1">
        <v>74</v>
      </c>
      <c r="C284" s="1">
        <v>74</v>
      </c>
      <c r="D284" s="1">
        <v>70</v>
      </c>
      <c r="E284" s="1">
        <v>50</v>
      </c>
      <c r="F284" s="1">
        <f>(B284*0.1)+(C284*0.3)+(D284*0.1)+(E284*0.5)</f>
        <v>61.6</v>
      </c>
      <c r="G284" s="1">
        <f>(B284*0.2)+(C284*0.2)+(D284*0.1)+(E284*0.5)</f>
        <v>61.6</v>
      </c>
      <c r="H284" s="1">
        <f>(B284*0.1)+(C284*0.1)+(D284*0.3)+(E284*0.5)</f>
        <v>60.8</v>
      </c>
      <c r="I284" s="1">
        <f>(B284*0.3)+(C284*0.1)+(D284*0.1)+(E284*0.5)</f>
        <v>61.6</v>
      </c>
      <c r="J284" s="1">
        <f>(B284*0.1)+(C284*0.1)+(D284*0.2)+(E284*0.6)</f>
        <v>58.8</v>
      </c>
      <c r="K284" s="1">
        <f>(B284*0.1)+(C284*0.1)+(D284*0.1)+(E284*0.7)</f>
        <v>56.8</v>
      </c>
      <c r="L284" s="1">
        <v>66</v>
      </c>
    </row>
    <row r="285" spans="1:12" x14ac:dyDescent="0.25">
      <c r="A285" s="1" t="s">
        <v>61</v>
      </c>
      <c r="B285" s="1">
        <v>58</v>
      </c>
      <c r="C285" s="1">
        <v>62</v>
      </c>
      <c r="D285" s="1">
        <v>78</v>
      </c>
      <c r="E285" s="1">
        <v>66</v>
      </c>
      <c r="F285" s="1">
        <f>(B285*0.1)+(C285*0.3)+(D285*0.1)+(E285*0.5)</f>
        <v>65.2</v>
      </c>
      <c r="G285" s="1">
        <f>(B285*0.2)+(C285*0.2)+(D285*0.1)+(E285*0.5)</f>
        <v>64.8</v>
      </c>
      <c r="H285" s="1">
        <f>(B285*0.1)+(C285*0.1)+(D285*0.3)+(E285*0.5)</f>
        <v>68.400000000000006</v>
      </c>
      <c r="I285" s="1">
        <f>(B285*0.3)+(C285*0.1)+(D285*0.1)+(E285*0.5)</f>
        <v>64.400000000000006</v>
      </c>
      <c r="J285" s="1">
        <f>(B285*0.1)+(C285*0.1)+(D285*0.2)+(E285*0.6)</f>
        <v>67.2</v>
      </c>
      <c r="K285" s="1">
        <f>(B285*0.1)+(C285*0.1)+(D285*0.1)+(E285*0.7)</f>
        <v>66</v>
      </c>
      <c r="L285" s="1">
        <v>70</v>
      </c>
    </row>
    <row r="286" spans="1:12" x14ac:dyDescent="0.25">
      <c r="A286" s="1" t="s">
        <v>269</v>
      </c>
      <c r="B286" s="1">
        <v>82</v>
      </c>
      <c r="C286" s="1">
        <v>86</v>
      </c>
      <c r="D286" s="1">
        <v>62</v>
      </c>
      <c r="E286" s="1">
        <v>58</v>
      </c>
      <c r="F286" s="1">
        <f>(B286*0.1)+(C286*0.3)+(D286*0.1)+(E286*0.5)</f>
        <v>69.2</v>
      </c>
      <c r="G286" s="1">
        <f>(B286*0.2)+(C286*0.2)+(D286*0.1)+(E286*0.5)</f>
        <v>68.800000000000011</v>
      </c>
      <c r="H286" s="1">
        <f>(B286*0.1)+(C286*0.1)+(D286*0.3)+(E286*0.5)</f>
        <v>64.400000000000006</v>
      </c>
      <c r="I286" s="1">
        <f>(B286*0.3)+(C286*0.1)+(D286*0.1)+(E286*0.5)</f>
        <v>68.400000000000006</v>
      </c>
      <c r="J286" s="1">
        <f>(B286*0.1)+(C286*0.1)+(D286*0.2)+(E286*0.6)</f>
        <v>64</v>
      </c>
      <c r="K286" s="1">
        <f>(B286*0.1)+(C286*0.1)+(D286*0.1)+(E286*0.7)</f>
        <v>63.599999999999994</v>
      </c>
      <c r="L286" s="1">
        <v>66</v>
      </c>
    </row>
    <row r="287" spans="1:12" x14ac:dyDescent="0.25">
      <c r="A287" s="1" t="s">
        <v>225</v>
      </c>
      <c r="B287" s="1">
        <v>74</v>
      </c>
      <c r="C287" s="1">
        <v>78</v>
      </c>
      <c r="D287" s="1">
        <v>74</v>
      </c>
      <c r="E287" s="1">
        <v>74</v>
      </c>
      <c r="F287" s="1">
        <f>(B287*0.1)+(C287*0.3)+(D287*0.1)+(E287*0.5)</f>
        <v>75.199999999999989</v>
      </c>
      <c r="G287" s="1">
        <f>(B287*0.2)+(C287*0.2)+(D287*0.1)+(E287*0.5)</f>
        <v>74.800000000000011</v>
      </c>
      <c r="H287" s="1">
        <f>(B287*0.1)+(C287*0.1)+(D287*0.3)+(E287*0.5)</f>
        <v>74.400000000000006</v>
      </c>
      <c r="I287" s="1">
        <f>(B287*0.3)+(C287*0.1)+(D287*0.1)+(E287*0.5)</f>
        <v>74.400000000000006</v>
      </c>
      <c r="J287" s="1">
        <f>(B287*0.1)+(C287*0.1)+(D287*0.2)+(E287*0.6)</f>
        <v>74.400000000000006</v>
      </c>
      <c r="K287" s="1">
        <f>(B287*0.1)+(C287*0.1)+(D287*0.1)+(E287*0.7)</f>
        <v>74.400000000000006</v>
      </c>
      <c r="L287" s="1">
        <v>74</v>
      </c>
    </row>
    <row r="288" spans="1:12" x14ac:dyDescent="0.25">
      <c r="A288" s="1" t="s">
        <v>262</v>
      </c>
      <c r="B288" s="1">
        <v>82</v>
      </c>
      <c r="C288" s="1">
        <v>74</v>
      </c>
      <c r="D288" s="1">
        <v>70</v>
      </c>
      <c r="E288" s="1">
        <v>74</v>
      </c>
      <c r="F288" s="1">
        <f>(B288*0.1)+(C288*0.3)+(D288*0.1)+(E288*0.5)</f>
        <v>74.400000000000006</v>
      </c>
      <c r="G288" s="1">
        <f>(B288*0.2)+(C288*0.2)+(D288*0.1)+(E288*0.5)</f>
        <v>75.2</v>
      </c>
      <c r="H288" s="1">
        <f>(B288*0.1)+(C288*0.1)+(D288*0.3)+(E288*0.5)</f>
        <v>73.599999999999994</v>
      </c>
      <c r="I288" s="1">
        <f>(B288*0.3)+(C288*0.1)+(D288*0.1)+(E288*0.5)</f>
        <v>76</v>
      </c>
      <c r="J288" s="1">
        <f>(B288*0.1)+(C288*0.1)+(D288*0.2)+(E288*0.6)</f>
        <v>74</v>
      </c>
      <c r="K288" s="1">
        <f>(B288*0.1)+(C288*0.1)+(D288*0.1)+(E288*0.7)</f>
        <v>74.400000000000006</v>
      </c>
      <c r="L288" s="1">
        <v>54</v>
      </c>
    </row>
    <row r="289" spans="1:12" x14ac:dyDescent="0.25">
      <c r="A289" s="1" t="s">
        <v>239</v>
      </c>
      <c r="B289" s="1">
        <v>78</v>
      </c>
      <c r="C289" s="1">
        <v>66</v>
      </c>
      <c r="D289" s="1">
        <v>66</v>
      </c>
      <c r="E289" s="1">
        <v>66</v>
      </c>
      <c r="F289" s="1">
        <f>(B289*0.1)+(C289*0.3)+(D289*0.1)+(E289*0.5)</f>
        <v>67.2</v>
      </c>
      <c r="G289" s="1">
        <f>(B289*0.2)+(C289*0.2)+(D289*0.1)+(E289*0.5)</f>
        <v>68.400000000000006</v>
      </c>
      <c r="H289" s="1">
        <f>(B289*0.1)+(C289*0.1)+(D289*0.3)+(E289*0.5)</f>
        <v>67.2</v>
      </c>
      <c r="I289" s="1">
        <f>(B289*0.3)+(C289*0.1)+(D289*0.1)+(E289*0.5)</f>
        <v>69.599999999999994</v>
      </c>
      <c r="J289" s="1">
        <f>(B289*0.1)+(C289*0.1)+(D289*0.2)+(E289*0.6)</f>
        <v>67.2</v>
      </c>
      <c r="K289" s="1">
        <f>(B289*0.1)+(C289*0.1)+(D289*0.1)+(E289*0.7)</f>
        <v>67.2</v>
      </c>
      <c r="L289" s="1">
        <v>66</v>
      </c>
    </row>
    <row r="290" spans="1:12" x14ac:dyDescent="0.25">
      <c r="A290" s="1" t="s">
        <v>199</v>
      </c>
      <c r="B290" s="1">
        <v>70</v>
      </c>
      <c r="C290" s="1">
        <v>82</v>
      </c>
      <c r="D290" s="1">
        <v>66</v>
      </c>
      <c r="E290" s="1">
        <v>74</v>
      </c>
      <c r="F290" s="1">
        <f>(B290*0.1)+(C290*0.3)+(D290*0.1)+(E290*0.5)</f>
        <v>75.199999999999989</v>
      </c>
      <c r="G290" s="1">
        <f>(B290*0.2)+(C290*0.2)+(D290*0.1)+(E290*0.5)</f>
        <v>74</v>
      </c>
      <c r="H290" s="1">
        <f>(B290*0.1)+(C290*0.1)+(D290*0.3)+(E290*0.5)</f>
        <v>72</v>
      </c>
      <c r="I290" s="1">
        <f>(B290*0.3)+(C290*0.1)+(D290*0.1)+(E290*0.5)</f>
        <v>72.800000000000011</v>
      </c>
      <c r="J290" s="1">
        <f>(B290*0.1)+(C290*0.1)+(D290*0.2)+(E290*0.6)</f>
        <v>72.8</v>
      </c>
      <c r="K290" s="1">
        <f>(B290*0.1)+(C290*0.1)+(D290*0.1)+(E290*0.7)</f>
        <v>73.599999999999994</v>
      </c>
      <c r="L290" s="1">
        <v>50</v>
      </c>
    </row>
  </sheetData>
  <sortState ref="A2:F88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subrose</dc:creator>
  <cp:lastModifiedBy>subrose</cp:lastModifiedBy>
  <dcterms:created xsi:type="dcterms:W3CDTF">2017-12-14T04:48:00Z</dcterms:created>
  <dcterms:modified xsi:type="dcterms:W3CDTF">2017-12-14T14:39:07Z</dcterms:modified>
</cp:coreProperties>
</file>