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sdu\OneDrive\Desktop\Career\Data Analyst\IBM Courses\Data Visualization and Dashboards with Excel and Cognos\"/>
    </mc:Choice>
  </mc:AlternateContent>
  <xr:revisionPtr revIDLastSave="0" documentId="13_ncr:1_{0F1A0ECA-C36A-4789-849A-5458E783E4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/>
  <c r="J99" i="1" a="1"/>
  <c r="J99" i="1" s="1"/>
  <c r="J100" i="1" a="1"/>
  <c r="J100" i="1"/>
  <c r="J101" i="1" a="1"/>
  <c r="J101" i="1"/>
  <c r="J102" i="1" a="1"/>
  <c r="J102" i="1" s="1"/>
  <c r="J103" i="1" a="1"/>
  <c r="J103" i="1" s="1"/>
  <c r="J104" i="1" a="1"/>
  <c r="J104" i="1"/>
  <c r="J105" i="1" a="1"/>
  <c r="J105" i="1" s="1"/>
  <c r="J106" i="1" a="1"/>
  <c r="J106" i="1" s="1"/>
  <c r="J107" i="1" a="1"/>
  <c r="J107" i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<sst xmlns="http://schemas.openxmlformats.org/spreadsheetml/2006/main" count="1476" uniqueCount="210">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</sst>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9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Average Retention % of Japanese Auto Manufacturers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Chart'!$A$4:$A$11</c:f>
              <c:strCache>
                <c:ptCount val="7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Mitsubishi</c:v>
                </c:pt>
                <c:pt idx="4">
                  <c:v>Nissan</c:v>
                </c:pt>
                <c:pt idx="5">
                  <c:v>Subaru</c:v>
                </c:pt>
                <c:pt idx="6">
                  <c:v>Toyota</c:v>
                </c:pt>
              </c:strCache>
            </c:strRef>
          </c:cat>
          <c:val>
            <c:numRef>
              <c:f>'Line Chart'!$B$4:$B$11</c:f>
              <c:numCache>
                <c:formatCode>0%</c:formatCode>
                <c:ptCount val="7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0.6363812745454791</c:v>
                </c:pt>
                <c:pt idx="4">
                  <c:v>0.58818618467041606</c:v>
                </c:pt>
                <c:pt idx="5">
                  <c:v>0.73851166641203791</c:v>
                </c:pt>
                <c:pt idx="6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6-4174-A3D5-6E91C12E4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41440"/>
        <c:axId val="113441920"/>
      </c:lineChart>
      <c:catAx>
        <c:axId val="11344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1920"/>
        <c:crosses val="autoZero"/>
        <c:auto val="1"/>
        <c:lblAlgn val="ctr"/>
        <c:lblOffset val="100"/>
        <c:noMultiLvlLbl val="0"/>
      </c:catAx>
      <c:valAx>
        <c:axId val="1134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1-4E70-82E5-2C509A84240B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A1-4E70-82E5-2C509A842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002096"/>
        <c:axId val="49000656"/>
      </c:barChart>
      <c:catAx>
        <c:axId val="49002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0656"/>
        <c:crosses val="autoZero"/>
        <c:auto val="1"/>
        <c:lblAlgn val="ctr"/>
        <c:lblOffset val="100"/>
        <c:noMultiLvlLbl val="0"/>
      </c:catAx>
      <c:valAx>
        <c:axId val="4900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0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Car_sales!$M$1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Car_sales!$B$2:$B$156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Car_sales!$M$2:$M$156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DC-4254-B524-1EBCD2B7A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59008"/>
        <c:axId val="49157088"/>
      </c:barChart>
      <c:catAx>
        <c:axId val="491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7088"/>
        <c:crosses val="autoZero"/>
        <c:auto val="1"/>
        <c:lblAlgn val="ctr"/>
        <c:lblOffset val="100"/>
        <c:noMultiLvlLbl val="0"/>
      </c:catAx>
      <c:valAx>
        <c:axId val="491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5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Car_sales!$C$1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Car_sales!$B$2:$B$156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Car_sales!$C$2:$C$156</c:f>
              <c:numCache>
                <c:formatCode>0</c:formatCode>
                <c:ptCount val="9"/>
                <c:pt idx="0">
                  <c:v>142535</c:v>
                </c:pt>
                <c:pt idx="1">
                  <c:v>247994</c:v>
                </c:pt>
                <c:pt idx="2">
                  <c:v>63849</c:v>
                </c:pt>
                <c:pt idx="3">
                  <c:v>33269</c:v>
                </c:pt>
                <c:pt idx="4">
                  <c:v>84087</c:v>
                </c:pt>
                <c:pt idx="5">
                  <c:v>65119</c:v>
                </c:pt>
                <c:pt idx="6">
                  <c:v>25106</c:v>
                </c:pt>
                <c:pt idx="7">
                  <c:v>68411</c:v>
                </c:pt>
                <c:pt idx="8">
                  <c:v>9835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FE-4607-8ABB-556BFAA20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70208"/>
        <c:axId val="107470688"/>
      </c:areaChart>
      <c:catAx>
        <c:axId val="10747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70688"/>
        <c:crosses val="autoZero"/>
        <c:auto val="1"/>
        <c:lblAlgn val="ctr"/>
        <c:lblOffset val="100"/>
        <c:noMultiLvlLbl val="0"/>
      </c:catAx>
      <c:valAx>
        <c:axId val="1074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7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68580</xdr:rowOff>
    </xdr:from>
    <xdr:to>
      <xdr:col>12</xdr:col>
      <xdr:colOff>45720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669DD6-54F3-D104-8BC2-4E4D72AC7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13</xdr:col>
      <xdr:colOff>45720</xdr:colOff>
      <xdr:row>24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D8830A-105D-77E9-1E30-E74CB36F5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434340</xdr:colOff>
      <xdr:row>156</xdr:row>
      <xdr:rowOff>30480</xdr:rowOff>
    </xdr:from>
    <xdr:to>
      <xdr:col>13</xdr:col>
      <xdr:colOff>0</xdr:colOff>
      <xdr:row>171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A85CF1-17F2-94E7-F360-1DD195C4E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156</xdr:row>
      <xdr:rowOff>38100</xdr:rowOff>
    </xdr:from>
    <xdr:to>
      <xdr:col>4</xdr:col>
      <xdr:colOff>1249680</xdr:colOff>
      <xdr:row>171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B8AEDA-CA73-00DC-ACC7-168507902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B11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h="1"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8">
    <i>
      <x/>
    </i>
    <i>
      <x v="9"/>
    </i>
    <i>
      <x v="11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18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17">
      <pivotArea outline="0" collapsedLevelsAreSubtotals="1" fieldPosition="0"/>
    </format>
    <format dxfId="116">
      <pivotArea dataOnly="0" labelOnly="1" outline="0" axis="axisValues" fieldPosition="0"/>
    </format>
  </formats>
  <chartFormats count="1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3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1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1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11" headerRowCellStyle="60% - Accent1">
  <autoFilter ref="A1:S156" xr:uid="{142A1155-8F99-4580-8274-3FFCD265F860}"/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10" dataCellStyle="60% - Accent2"/>
    <tableColumn id="1" xr3:uid="{91732ACF-B59B-4736-A06E-BE7ADB4669C2}" name="Model" dataDxfId="109" dataCellStyle="60% - Accent6"/>
    <tableColumn id="4" xr3:uid="{AC38EB39-9FE7-4815-9A95-BD4739621249}" name="Unit Sales" dataDxfId="108"/>
    <tableColumn id="5" xr3:uid="{48155666-2FFE-4435-98FA-77A71F62A4CD}" name="Price" dataDxfId="107"/>
    <tableColumn id="6" xr3:uid="{E6C9B305-43C4-4AA9-AF99-52F226A2A489}" name="Year Resale Value" dataDxfId="106"/>
    <tableColumn id="7" xr3:uid="{53AB75B2-B4C7-4B08-A310-E333B5D08F1E}" name="Retention %" dataDxfId="105" dataCellStyle="Percent">
      <calculatedColumnFormula>SUM(E2/D2)</calculatedColumnFormula>
    </tableColumn>
    <tableColumn id="8" xr3:uid="{14C0ED08-C800-44FC-AEFF-AD4CB3BA4CE3}" name="Retention Value" dataDxfId="104" dataCellStyle="Percent">
      <calculatedColumnFormula>IF(F2&gt;69%, "GOOD", "POOR")</calculatedColumnFormula>
    </tableColumn>
    <tableColumn id="9" xr3:uid="{2D1C7A45-6CF4-4F66-812C-40A50CEEFE3C}" name="Engine Size" dataDxfId="103"/>
    <tableColumn id="10" xr3:uid="{6F868495-C5F3-4EB0-A931-7DB5EE263B04}" name="Horsepower" dataDxfId="102"/>
    <tableColumn id="11" xr3:uid="{21D8283C-331B-4FBC-ADCB-511EC8FEEA5B}" name="HP Level" dataDxfId="101">
      <calculatedColumnFormula array="1">_xlfn.IFS(I2&gt;299,"High HP",I2&gt;99,"Medium HP",I2&lt;100,"Low HP")</calculatedColumnFormula>
    </tableColumn>
    <tableColumn id="3" xr3:uid="{D8DD2294-3DBB-4222-BDE1-25B41E8C6E23}" name="Vehicle_type" dataDxfId="100"/>
    <tableColumn id="17" xr3:uid="{41974CDD-17C2-4811-8CA1-4FE62EF36874}" name="Fuel Efficiency" dataDxfId="99"/>
    <tableColumn id="19" xr3:uid="{FF974689-EC10-4BD7-931E-F6D2FC8A04BB}" name="Power Perf Factor" dataDxfId="98"/>
    <tableColumn id="16" xr3:uid="{A47D6D7B-55BF-4939-8425-7A7DC0E408AE}" name="Fuel Capacity" dataDxfId="97"/>
    <tableColumn id="12" xr3:uid="{59E0B2CA-E73A-4CDD-A62F-F1A4C75E90F7}" name="Wheelbase" dataDxfId="96"/>
    <tableColumn id="13" xr3:uid="{1318511A-327E-4603-9CFA-8A67BC21BEB8}" name="Width" dataDxfId="95"/>
    <tableColumn id="14" xr3:uid="{B48108FE-8EF4-43AB-ACEA-F7B30A9D3C55}" name="Length" dataDxfId="94"/>
    <tableColumn id="15" xr3:uid="{1C70CD07-6AE4-4D29-95C6-1D02DF8772F3}" name="Curb Weight" dataDxfId="93"/>
    <tableColumn id="18" xr3:uid="{801588FA-173B-403F-BAF7-D1F66FFF62EA}" name="Latest Launch" dataDxfId="9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91" headerRowCellStyle="60% - Accent1">
  <autoFilter ref="A1:S156" xr:uid="{142A1155-8F99-4580-8274-3FFCD265F860}"/>
  <tableColumns count="19">
    <tableColumn id="2" xr3:uid="{5BFF9CA1-D18F-48F8-B139-C94FCAB0E175}" name="Manufacturer" dataDxfId="90" dataCellStyle="60% - Accent2"/>
    <tableColumn id="1" xr3:uid="{43B3A4A3-6CC5-4B1F-9BA5-697A4F09A487}" name="Model" dataDxfId="89" dataCellStyle="60% - Accent6"/>
    <tableColumn id="19" xr3:uid="{5B90FD03-F436-4395-9630-5BC3AE66755A}" name="Power Perf Factor" dataDxfId="88" dataCellStyle="60% - Accent6"/>
    <tableColumn id="4" xr3:uid="{2F98F040-7842-4713-AEFE-12CD948B81ED}" name="Unit Sales" dataDxfId="87"/>
    <tableColumn id="5" xr3:uid="{6A58B398-9B8D-495F-8939-B398B67C09F9}" name="Price" dataDxfId="86"/>
    <tableColumn id="6" xr3:uid="{CFBD5404-82BE-457B-8590-AD11A6B7EF8F}" name="Year Resale Value" dataDxfId="85"/>
    <tableColumn id="7" xr3:uid="{7684E2FD-1B7C-4F58-8E02-AB765C88FB13}" name="Retention %" dataDxfId="84" dataCellStyle="Percent">
      <calculatedColumnFormula>SUM(F2/E2)</calculatedColumnFormula>
    </tableColumn>
    <tableColumn id="8" xr3:uid="{4F26BE56-C2D9-44F3-86FD-D2945E0358C0}" name="Retention Value" dataDxfId="83" dataCellStyle="Percent">
      <calculatedColumnFormula>IF(G2&gt;69%, "GOOD", "POOR")</calculatedColumnFormula>
    </tableColumn>
    <tableColumn id="9" xr3:uid="{E2821A61-E719-4923-891A-BCFDE42F66D0}" name="Engine Size" dataDxfId="82"/>
    <tableColumn id="10" xr3:uid="{16623E42-D7B5-47C4-B7B5-265380D2ACB5}" name="Horsepower" dataDxfId="81"/>
    <tableColumn id="11" xr3:uid="{D6BC5B95-B4B5-4D2C-B442-659931E923AB}" name="HP Level" dataDxfId="80">
      <calculatedColumnFormula array="1">_xlfn.IFS(J2&gt;299,"High HP",J2&gt;99,"Medium HP",J2&lt;100,"Low HP")</calculatedColumnFormula>
    </tableColumn>
    <tableColumn id="3" xr3:uid="{D89FC93A-602D-4147-B5D8-052BD3AAEFA9}" name="Vehicle_type" dataDxfId="79"/>
    <tableColumn id="17" xr3:uid="{09BC724F-FE73-4569-B3C5-F0F8A6DB4C85}" name="Fuel Efficiency" dataDxfId="78" dataCellStyle="60% - Accent6"/>
    <tableColumn id="12" xr3:uid="{55924A29-F156-4CD0-8425-CED32C98068B}" name="Wheelbase" dataDxfId="77"/>
    <tableColumn id="13" xr3:uid="{56DEB4B4-962C-464A-8CF0-5AF892D29D15}" name="Width" dataDxfId="76"/>
    <tableColumn id="14" xr3:uid="{1EDAA041-E793-4BBE-B154-A3806B225DA4}" name="Length" dataDxfId="75"/>
    <tableColumn id="15" xr3:uid="{8B517A00-9F46-45B8-851E-0C41E81C7F5A}" name="Curb Weight" dataDxfId="74"/>
    <tableColumn id="16" xr3:uid="{C0D2D5B9-1522-4D17-A522-05AF3FA10469}" name="Fuel Capacity" dataDxfId="73"/>
    <tableColumn id="18" xr3:uid="{8890314F-1652-4E10-ABA4-284B9415484A}" name="Latest Launch" dataDxfId="7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7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0090DD31-AAEF-418B-A6D5-5A47F973884A}" name="Manufacturer" dataDxfId="70" dataCellStyle="60% - Accent2"/>
    <tableColumn id="1" xr3:uid="{1D457C4B-D2B8-4760-9FBD-20980339C812}" name="Model" dataDxfId="69" dataCellStyle="60% - Accent6"/>
    <tableColumn id="4" xr3:uid="{8522711B-6353-4D72-9921-4036DEB24699}" name="Unit Sales" dataDxfId="68"/>
    <tableColumn id="5" xr3:uid="{3F2EFF05-CEC1-43C4-8457-EC0A04BFE37D}" name="Price" dataDxfId="67"/>
    <tableColumn id="6" xr3:uid="{D0C7E9A3-6A78-4834-995F-71A07F7E5FEC}" name="Year Resale Value" dataDxfId="66"/>
    <tableColumn id="7" xr3:uid="{2892AE5C-2583-41F9-9297-9EA4C2895B5F}" name="Retention %" dataDxfId="65" dataCellStyle="Percent">
      <calculatedColumnFormula>SUM(E2/D2)</calculatedColumnFormula>
    </tableColumn>
    <tableColumn id="8" xr3:uid="{40A7E790-705B-474C-BD5E-B93CFDEAAD37}" name="Retention Value" dataDxfId="64" dataCellStyle="Percent">
      <calculatedColumnFormula>IF(F2&gt;69%, "GOOD", "POOR")</calculatedColumnFormula>
    </tableColumn>
    <tableColumn id="9" xr3:uid="{9FD1D782-0EB9-4AC8-9FB6-1F5437BC6100}" name="Engine Size" dataDxfId="63"/>
    <tableColumn id="10" xr3:uid="{97F7DE8D-9589-426B-AA4F-2E3F8BB7A81B}" name="Horsepower" dataDxfId="62"/>
    <tableColumn id="11" xr3:uid="{4CB9C68E-A6F1-497A-9877-E41495059145}" name="HP Level" dataDxfId="61">
      <calculatedColumnFormula array="1">_xlfn.IFS(I2&gt;299,"High HP",I2&gt;99,"Medium HP",I2&lt;100,"Low HP")</calculatedColumnFormula>
    </tableColumn>
    <tableColumn id="3" xr3:uid="{3733B2DD-D65D-439A-9EC2-28F65DC369D7}" name="Vehicle_type" dataDxfId="60"/>
    <tableColumn id="17" xr3:uid="{5136D0F0-2F8F-4D70-995F-CE39B1996127}" name="Fuel Efficiency" dataDxfId="59"/>
    <tableColumn id="19" xr3:uid="{5F133F36-F1C6-453A-A10C-A9917A623804}" name="Power Perf Factor" dataDxfId="58"/>
    <tableColumn id="12" xr3:uid="{6E551230-1170-40DA-8649-BDDA922271D8}" name="Wheelbase" dataDxfId="57"/>
    <tableColumn id="13" xr3:uid="{53A36FF3-E823-43B4-958B-9E02EC2B56F7}" name="Width" dataDxfId="56"/>
    <tableColumn id="14" xr3:uid="{0728B768-EB40-4E54-9F8B-8FC310D3272C}" name="Length" dataDxfId="55"/>
    <tableColumn id="15" xr3:uid="{2264EB11-0818-4B2A-A027-42B066FA9869}" name="Curb Weight" dataDxfId="54"/>
    <tableColumn id="16" xr3:uid="{58B24934-BE7E-4FBD-9F96-CEF0725C6117}" name="Fuel Capacity" dataDxfId="53"/>
    <tableColumn id="18" xr3:uid="{00FF364F-DDBE-4E2C-8F3E-DBDA321FA22A}" name="Latest Launch" dataDxfId="5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12.5546875" bestFit="1" customWidth="1"/>
    <col min="2" max="2" width="20.886718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11</v>
      </c>
      <c r="B5" s="17">
        <v>0.77905831386241042</v>
      </c>
    </row>
    <row r="6" spans="1:2" x14ac:dyDescent="0.3">
      <c r="A6" s="16" t="s">
        <v>13</v>
      </c>
      <c r="B6" s="17">
        <v>0.66825046665535381</v>
      </c>
    </row>
    <row r="7" spans="1:2" x14ac:dyDescent="0.3">
      <c r="A7" s="16" t="s">
        <v>20</v>
      </c>
      <c r="B7" s="17">
        <v>0.6363812745454791</v>
      </c>
    </row>
    <row r="8" spans="1:2" x14ac:dyDescent="0.3">
      <c r="A8" s="16" t="s">
        <v>21</v>
      </c>
      <c r="B8" s="17">
        <v>0.58818618467041606</v>
      </c>
    </row>
    <row r="9" spans="1:2" x14ac:dyDescent="0.3">
      <c r="A9" s="16" t="s">
        <v>28</v>
      </c>
      <c r="B9" s="17">
        <v>0.73851166641203791</v>
      </c>
    </row>
    <row r="10" spans="1:2" x14ac:dyDescent="0.3">
      <c r="A10" s="16" t="s">
        <v>29</v>
      </c>
      <c r="B10" s="17">
        <v>0.79241849164217193</v>
      </c>
    </row>
    <row r="11" spans="1:2" x14ac:dyDescent="0.3">
      <c r="A11" s="16" t="s">
        <v>32</v>
      </c>
      <c r="B11" s="17">
        <v>0.70331753763354432</v>
      </c>
    </row>
    <row r="12" spans="1:2" x14ac:dyDescent="0.3">
      <c r="B12"/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A4" sqref="A4"/>
    </sheetView>
  </sheetViews>
  <sheetFormatPr defaultColWidth="8.77734375" defaultRowHeight="14.4" x14ac:dyDescent="0.3"/>
  <cols>
    <col min="1" max="1" width="15" bestFit="1" customWidth="1"/>
    <col min="2" max="2" width="25.6640625" style="18" bestFit="1" customWidth="1"/>
    <col min="3" max="3" width="14.777343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5" t="s">
        <v>0</v>
      </c>
      <c r="B3" s="18" t="s">
        <v>33</v>
      </c>
      <c r="C3" s="18" t="s">
        <v>34</v>
      </c>
    </row>
    <row r="4" spans="1:6" x14ac:dyDescent="0.3">
      <c r="A4" s="16" t="s">
        <v>29</v>
      </c>
      <c r="B4" s="18">
        <v>16883.222222222223</v>
      </c>
      <c r="C4" s="18">
        <v>21982.888888888891</v>
      </c>
    </row>
    <row r="5" spans="1:6" x14ac:dyDescent="0.3">
      <c r="A5" s="20" t="s">
        <v>189</v>
      </c>
      <c r="B5" s="18">
        <v>19425</v>
      </c>
      <c r="C5" s="18">
        <v>22288</v>
      </c>
    </row>
    <row r="6" spans="1:6" x14ac:dyDescent="0.3">
      <c r="A6" s="20" t="s">
        <v>190</v>
      </c>
      <c r="B6" s="18">
        <v>18140</v>
      </c>
      <c r="C6" s="18">
        <v>25545</v>
      </c>
    </row>
    <row r="7" spans="1:6" x14ac:dyDescent="0.3">
      <c r="A7" s="20" t="s">
        <v>191</v>
      </c>
      <c r="B7" s="18">
        <v>13245</v>
      </c>
      <c r="C7" s="18">
        <v>17518</v>
      </c>
      <c r="F7" s="19"/>
    </row>
    <row r="8" spans="1:6" x14ac:dyDescent="0.3">
      <c r="A8" s="20" t="s">
        <v>192</v>
      </c>
      <c r="B8" s="18">
        <v>15445</v>
      </c>
      <c r="C8" s="18">
        <v>16875</v>
      </c>
    </row>
    <row r="9" spans="1:6" x14ac:dyDescent="0.3">
      <c r="A9" s="20" t="s">
        <v>193</v>
      </c>
      <c r="B9" s="18">
        <v>10025</v>
      </c>
      <c r="C9" s="18">
        <v>13108</v>
      </c>
    </row>
    <row r="10" spans="1:6" x14ac:dyDescent="0.3">
      <c r="A10" s="20" t="s">
        <v>194</v>
      </c>
      <c r="B10" s="18">
        <v>34080</v>
      </c>
      <c r="C10" s="18">
        <v>51728</v>
      </c>
    </row>
    <row r="11" spans="1:6" x14ac:dyDescent="0.3">
      <c r="A11" s="20" t="s">
        <v>195</v>
      </c>
      <c r="B11" s="18">
        <v>13325</v>
      </c>
      <c r="C11" s="18">
        <v>16888</v>
      </c>
    </row>
    <row r="12" spans="1:6" x14ac:dyDescent="0.3">
      <c r="A12" s="20" t="s">
        <v>196</v>
      </c>
      <c r="B12" s="18">
        <v>18689</v>
      </c>
      <c r="C12" s="18">
        <v>22368</v>
      </c>
    </row>
    <row r="13" spans="1:6" x14ac:dyDescent="0.3">
      <c r="A13" s="20" t="s">
        <v>197</v>
      </c>
      <c r="B13" s="18">
        <v>9575</v>
      </c>
      <c r="C13" s="18">
        <v>11528</v>
      </c>
    </row>
    <row r="14" spans="1:6" x14ac:dyDescent="0.3">
      <c r="A14" s="16" t="s">
        <v>32</v>
      </c>
      <c r="B14" s="18">
        <v>16883.222222222223</v>
      </c>
      <c r="C14" s="18">
        <v>21982.888888888891</v>
      </c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61" sqref="C161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1" priority="1" operator="containsText" text="POOR">
      <formula>NOT(ISERROR(SEARCH("POOR",G2)))</formula>
    </cfRule>
    <cfRule type="containsText" dxfId="50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59" sqref="I15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9" priority="1" operator="containsText" text="POOR">
      <formula>NOT(ISERROR(SEARCH("POOR",H2)))</formula>
    </cfRule>
    <cfRule type="containsText" dxfId="48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H167" sqref="H167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7" priority="3" operator="containsText" text="POOR">
      <formula>NOT(ISERROR(SEARCH("POOR",G2)))</formula>
    </cfRule>
    <cfRule type="containsText" dxfId="46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Nahid Hasan Sagar</cp:lastModifiedBy>
  <cp:revision/>
  <dcterms:created xsi:type="dcterms:W3CDTF">2020-05-21T14:49:04Z</dcterms:created>
  <dcterms:modified xsi:type="dcterms:W3CDTF">2024-03-15T11:12:54Z</dcterms:modified>
  <cp:category/>
  <cp:contentStatus/>
</cp:coreProperties>
</file>