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24" tabRatio="600" firstSheet="1" activeTab="1" autoFilterDateGrouping="1"/>
  </bookViews>
  <sheets>
    <sheet name="Proposal 1" sheetId="1" state="hidden" r:id="rId1"/>
    <sheet name="Proposal 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&quot;-&quot;??_ ;_ @_ "/>
    <numFmt numFmtId="166" formatCode="_ &quot;₹&quot;* #,##0.00_ ;_ &quot;₹&quot;* \-#,##0.00_ ;_ &quot;₹&quot;* &quot;-&quot;??_ ;_ @_ "/>
    <numFmt numFmtId="167" formatCode="_ * #,##0_ ;_ * \-#,##0_ ;_ * &quot;-&quot;_ ;_ @_ "/>
    <numFmt numFmtId="168" formatCode="_ &quot;₹&quot;* #,##0_ ;_ &quot;₹&quot;* \-#,##0_ ;_ &quot;₹&quot;* &quot;-&quot;_ ;_ @_ "/>
  </numFmts>
  <fonts count="3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2"/>
      <scheme val="minor"/>
    </font>
    <font>
      <name val="Calibri"/>
      <charset val="134"/>
      <b val="1"/>
      <color theme="1"/>
      <sz val="14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1"/>
      <sz val="11"/>
    </font>
    <font>
      <name val="Calibri"/>
      <charset val="134"/>
      <strike val="1"/>
      <color theme="1"/>
      <sz val="8"/>
      <scheme val="minor"/>
    </font>
    <font>
      <name val="Arial"/>
      <charset val="134"/>
      <b val="1"/>
      <color theme="1"/>
      <sz val="11"/>
    </font>
    <font>
      <name val="Tahoma"/>
      <charset val="1"/>
      <b val="1"/>
      <sz val="9"/>
    </font>
    <font>
      <name val="Tahoma"/>
      <charset val="1"/>
      <sz val="9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">
    <xf numFmtId="0" fontId="7" fillId="0" borderId="0"/>
    <xf numFmtId="165" fontId="7" fillId="0" borderId="0" applyAlignment="1">
      <alignment vertical="center"/>
    </xf>
    <xf numFmtId="166" fontId="7" fillId="0" borderId="0" applyAlignment="1">
      <alignment vertical="center"/>
    </xf>
    <xf numFmtId="9" fontId="7" fillId="0" borderId="0" applyAlignment="1">
      <alignment vertical="center"/>
    </xf>
    <xf numFmtId="167" fontId="7" fillId="0" borderId="0" applyAlignment="1">
      <alignment vertical="center"/>
    </xf>
    <xf numFmtId="168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2" borderId="45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6" applyAlignment="1">
      <alignment vertical="center"/>
    </xf>
    <xf numFmtId="0" fontId="14" fillId="0" borderId="46" applyAlignment="1">
      <alignment vertical="center"/>
    </xf>
    <xf numFmtId="0" fontId="15" fillId="0" borderId="47" applyAlignment="1">
      <alignment vertical="center"/>
    </xf>
    <xf numFmtId="0" fontId="15" fillId="0" borderId="0" applyAlignment="1">
      <alignment vertical="center"/>
    </xf>
    <xf numFmtId="0" fontId="16" fillId="3" borderId="48" applyAlignment="1">
      <alignment vertical="center"/>
    </xf>
    <xf numFmtId="0" fontId="17" fillId="4" borderId="49" applyAlignment="1">
      <alignment vertical="center"/>
    </xf>
    <xf numFmtId="0" fontId="18" fillId="4" borderId="48" applyAlignment="1">
      <alignment vertical="center"/>
    </xf>
    <xf numFmtId="0" fontId="19" fillId="5" borderId="50" applyAlignment="1">
      <alignment vertical="center"/>
    </xf>
    <xf numFmtId="0" fontId="20" fillId="0" borderId="51" applyAlignment="1">
      <alignment vertical="center"/>
    </xf>
    <xf numFmtId="0" fontId="21" fillId="0" borderId="52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2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5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applyAlignment="1" pivotButton="0" quotePrefix="0" xfId="0">
      <alignment horizontal="center"/>
    </xf>
    <xf numFmtId="0" fontId="3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pivotButton="0" quotePrefix="0" xfId="0"/>
    <xf numFmtId="0" fontId="3" fillId="0" borderId="1" pivotButton="0" quotePrefix="0" xfId="0"/>
    <xf numFmtId="0" fontId="4" fillId="0" borderId="6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6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/>
    </xf>
    <xf numFmtId="0" fontId="3" fillId="0" borderId="6" applyAlignment="1" pivotButton="0" quotePrefix="0" xfId="0">
      <alignment horizontal="right"/>
    </xf>
    <xf numFmtId="0" fontId="0" fillId="0" borderId="16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/>
    </xf>
    <xf numFmtId="0" fontId="0" fillId="0" borderId="16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 wrapText="1"/>
    </xf>
    <xf numFmtId="0" fontId="0" fillId="0" borderId="20" applyAlignment="1" pivotButton="0" quotePrefix="0" xfId="0">
      <alignment vertical="center" wrapText="1"/>
    </xf>
    <xf numFmtId="0" fontId="3" fillId="0" borderId="2" pivotButton="0" quotePrefix="0" xfId="0"/>
    <xf numFmtId="0" fontId="3" fillId="0" borderId="14" pivotButton="0" quotePrefix="0" xfId="0"/>
    <xf numFmtId="0" fontId="3" fillId="0" borderId="16" pivotButton="0" quotePrefix="0" xfId="0"/>
    <xf numFmtId="0" fontId="3" fillId="0" borderId="18" pivotButton="0" quotePrefix="0" xfId="0"/>
    <xf numFmtId="0" fontId="0" fillId="0" borderId="22" applyAlignment="1" pivotButton="0" quotePrefix="0" xfId="0">
      <alignment horizontal="center"/>
    </xf>
    <xf numFmtId="0" fontId="0" fillId="0" borderId="1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3" fillId="0" borderId="2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3" applyAlignment="1" pivotButton="0" quotePrefix="0" xfId="0">
      <alignment horizontal="center"/>
    </xf>
    <xf numFmtId="0" fontId="0" fillId="0" borderId="25" pivotButton="0" quotePrefix="0" xfId="0"/>
    <xf numFmtId="0" fontId="3" fillId="0" borderId="19" applyAlignment="1" pivotButton="0" quotePrefix="0" xfId="0">
      <alignment horizontal="center" vertical="center"/>
    </xf>
    <xf numFmtId="0" fontId="3" fillId="0" borderId="23" pivotButton="0" quotePrefix="0" xfId="0"/>
    <xf numFmtId="0" fontId="0" fillId="0" borderId="18" pivotButton="0" quotePrefix="0" xfId="0"/>
    <xf numFmtId="0" fontId="3" fillId="0" borderId="3" pivotButton="0" quotePrefix="0" xfId="0"/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14" pivotButton="0" quotePrefix="0" xfId="0"/>
    <xf numFmtId="0" fontId="0" fillId="0" borderId="30" pivotButton="0" quotePrefix="0" xfId="0"/>
    <xf numFmtId="0" fontId="0" fillId="0" borderId="31" applyAlignment="1" pivotButton="0" quotePrefix="0" xfId="0">
      <alignment horizontal="center"/>
    </xf>
    <xf numFmtId="0" fontId="0" fillId="0" borderId="13" pivotButton="0" quotePrefix="0" xfId="0"/>
    <xf numFmtId="0" fontId="0" fillId="0" borderId="31" pivotButton="0" quotePrefix="0" xfId="0"/>
    <xf numFmtId="0" fontId="5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2" fillId="0" borderId="3" pivotButton="0" quotePrefix="0" xfId="0"/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164" fontId="0" fillId="0" borderId="37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3" fillId="0" borderId="21" pivotButton="0" quotePrefix="0" xfId="0"/>
    <xf numFmtId="0" fontId="3" fillId="0" borderId="19" pivotButton="0" quotePrefix="0" xfId="0"/>
    <xf numFmtId="0" fontId="6" fillId="0" borderId="23" applyAlignment="1" pivotButton="0" quotePrefix="0" xfId="0">
      <alignment wrapText="1"/>
    </xf>
    <xf numFmtId="0" fontId="0" fillId="0" borderId="22" applyAlignment="1" pivotButton="0" quotePrefix="0" xfId="0">
      <alignment horizontal="center" wrapText="1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164" fontId="0" fillId="0" borderId="32" applyAlignment="1" pivotButton="0" quotePrefix="0" xfId="0">
      <alignment horizontal="center"/>
    </xf>
    <xf numFmtId="0" fontId="4" fillId="0" borderId="22" applyAlignment="1" pivotButton="0" quotePrefix="0" xfId="0">
      <alignment horizontal="center" wrapText="1"/>
    </xf>
    <xf numFmtId="0" fontId="2" fillId="0" borderId="24" pivotButton="0" quotePrefix="0" xfId="0"/>
    <xf numFmtId="0" fontId="0" fillId="0" borderId="44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36" pivotButton="0" quotePrefix="0" xfId="0"/>
    <xf numFmtId="0" fontId="0" fillId="0" borderId="41" pivotButton="0" quotePrefix="0" xfId="0"/>
    <xf numFmtId="0" fontId="0" fillId="0" borderId="30" applyAlignment="1" pivotButton="0" quotePrefix="0" xfId="0">
      <alignment horizontal="center"/>
    </xf>
    <xf numFmtId="0" fontId="0" fillId="0" borderId="44" pivotButton="0" quotePrefix="0" xfId="0"/>
    <xf numFmtId="0" fontId="0" fillId="0" borderId="38" pivotButton="0" quotePrefix="0" xfId="0"/>
    <xf numFmtId="0" fontId="0" fillId="0" borderId="22" pivotButton="0" quotePrefix="0" xfId="0"/>
    <xf numFmtId="0" fontId="0" fillId="0" borderId="32" pivotButton="0" quotePrefix="0" xfId="0"/>
    <xf numFmtId="164" fontId="0" fillId="0" borderId="17" applyAlignment="1" pivotButton="0" quotePrefix="0" xfId="0">
      <alignment horizontal="center"/>
    </xf>
    <xf numFmtId="0" fontId="0" fillId="0" borderId="56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61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20" pivotButton="0" quotePrefix="0" xfId="0"/>
    <xf numFmtId="164" fontId="0" fillId="0" borderId="12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pep1jg</author>
  </authors>
  <commentList>
    <comment ref="L26" authorId="0" shapeId="0">
      <text>
        <t xml:space="preserve">O = DAY
D= MONTH
A=SHIFT
</t>
      </text>
    </comment>
    <comment ref="R26" authorId="0" shapeId="0">
      <text>
        <t xml:space="preserve">O = DAY
D= MONTH
A=SHIFT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276225</colOff>
      <row>1</row>
      <rowOff>47625</rowOff>
    </from>
    <to>
      <col>15</col>
      <colOff>314325</colOff>
      <row>2</row>
      <rowOff>161925</rowOff>
    </to>
    <pic>
      <nvPicPr>
        <cNvPr id="16" name="Picture 15" descr="HITACHI logo_PNG"/>
        <cNvPicPr/>
      </nvPicPr>
      <blipFill>
        <a:blip cstate="print" r:embed="rId2"/>
        <a:srcRect/>
        <a:stretch>
          <a:fillRect/>
        </a:stretch>
      </blipFill>
      <spPr>
        <a:xfrm>
          <a:off x="10650855" y="240030"/>
          <a:ext cx="1272540" cy="29718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2</col>
      <colOff>0</colOff>
      <row>2</row>
      <rowOff>0</rowOff>
    </from>
    <ext cx="4800600" cy="257175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S45"/>
  <sheetViews>
    <sheetView topLeftCell="F19" workbookViewId="0">
      <selection activeCell="A4" sqref="A4"/>
    </sheetView>
  </sheetViews>
  <sheetFormatPr baseColWidth="8" defaultColWidth="9" defaultRowHeight="14.4"/>
  <cols>
    <col width="1.85185185185185" customWidth="1" min="1" max="1"/>
    <col width="10.4259259259259" customWidth="1" min="2" max="2"/>
    <col width="21.4259259259259" customWidth="1" min="4" max="4"/>
    <col width="18" customWidth="1" min="5" max="5"/>
    <col width="17.1388888888889" customWidth="1" min="6" max="6"/>
    <col width="13.1388888888889" customWidth="1" style="1" min="7" max="12"/>
    <col width="14.4259259259259" customWidth="1" min="13" max="13"/>
    <col width="10.8518518518519" customWidth="1" min="14" max="17"/>
    <col width="13.287037037037" customWidth="1" min="18" max="18"/>
  </cols>
  <sheetData>
    <row r="1" ht="15.15" customHeight="1"/>
    <row r="2" ht="18" customHeight="1">
      <c r="B2" s="9" t="inlineStr">
        <is>
          <t>DATE :-</t>
        </is>
      </c>
      <c r="C2" s="10" t="n"/>
      <c r="D2" s="10" t="n"/>
      <c r="E2" s="10" t="n"/>
      <c r="F2" s="10" t="inlineStr">
        <is>
          <t>SHIFT :-</t>
        </is>
      </c>
      <c r="G2" s="11" t="n"/>
      <c r="H2" s="11" t="n"/>
      <c r="I2" s="11" t="n"/>
      <c r="J2" s="11" t="n"/>
      <c r="K2" s="11" t="n"/>
      <c r="L2" s="11" t="n"/>
      <c r="M2" s="10" t="n"/>
      <c r="N2" s="10" t="inlineStr">
        <is>
          <t>SUPERVISOR :-</t>
        </is>
      </c>
      <c r="O2" s="10" t="n"/>
      <c r="P2" s="10" t="n"/>
      <c r="Q2" s="10" t="n"/>
      <c r="R2" s="10" t="inlineStr">
        <is>
          <t>MELTERS:-</t>
        </is>
      </c>
      <c r="S2" s="76" t="n"/>
    </row>
    <row r="3" ht="26.25" customHeight="1">
      <c r="B3" s="84" t="n"/>
      <c r="C3" s="73" t="n"/>
      <c r="D3" s="73" t="n"/>
      <c r="E3" s="73" t="n"/>
      <c r="F3" s="73" t="n"/>
      <c r="G3" s="74" t="n"/>
      <c r="H3" s="74" t="n"/>
      <c r="I3" s="74" t="n"/>
      <c r="J3" s="74" t="n"/>
      <c r="K3" s="74" t="n"/>
      <c r="L3" s="74" t="n"/>
      <c r="M3" s="73" t="n"/>
      <c r="N3" s="73" t="n"/>
      <c r="O3" s="73" t="n"/>
      <c r="P3" s="73" t="n"/>
      <c r="Q3" s="73" t="n"/>
      <c r="R3" s="73" t="n"/>
      <c r="S3" s="102" t="n"/>
    </row>
    <row r="4" ht="15.15" customHeight="1">
      <c r="B4" s="12" t="n"/>
      <c r="C4" s="13" t="n"/>
      <c r="D4" s="14" t="n"/>
      <c r="E4" s="15" t="n"/>
      <c r="F4" s="12" t="inlineStr">
        <is>
          <t>SPECIFICATION</t>
        </is>
      </c>
      <c r="G4" s="16" t="n"/>
      <c r="H4" s="105" t="n"/>
      <c r="I4" s="105" t="n"/>
      <c r="J4" s="105" t="n"/>
      <c r="K4" s="105" t="n"/>
      <c r="L4" s="106" t="n"/>
      <c r="M4" s="107" t="n"/>
      <c r="N4" s="105" t="n"/>
      <c r="O4" s="105" t="n"/>
      <c r="P4" s="105" t="n"/>
      <c r="Q4" s="105" t="n"/>
      <c r="R4" s="105" t="n"/>
      <c r="S4" s="108" t="n"/>
    </row>
    <row r="5" ht="15.15" customHeight="1">
      <c r="B5" s="12" t="inlineStr">
        <is>
          <t>INDUCTION FURNACE NUMBER</t>
        </is>
      </c>
      <c r="C5" s="13" t="n"/>
      <c r="D5" s="14" t="n"/>
      <c r="E5" s="18" t="inlineStr">
        <is>
          <t>N.A</t>
        </is>
      </c>
      <c r="F5" s="19" t="n"/>
      <c r="G5" s="20" t="inlineStr">
        <is>
          <t>A</t>
        </is>
      </c>
      <c r="H5" s="109" t="n"/>
      <c r="I5" s="109" t="n"/>
      <c r="J5" s="109" t="n"/>
      <c r="K5" s="109" t="n"/>
      <c r="L5" s="110" t="n"/>
      <c r="M5" s="78" t="inlineStr">
        <is>
          <t>A</t>
        </is>
      </c>
      <c r="N5" s="109" t="n"/>
      <c r="O5" s="109" t="n"/>
      <c r="P5" s="109" t="n"/>
      <c r="Q5" s="109" t="n"/>
      <c r="R5" s="109" t="n"/>
      <c r="S5" s="111" t="n"/>
    </row>
    <row r="6" ht="15.15" customHeight="1">
      <c r="B6" s="12" t="inlineStr">
        <is>
          <t>NO OF HEAT TILL DATE</t>
        </is>
      </c>
      <c r="C6" s="13" t="n"/>
      <c r="D6" s="14" t="n"/>
      <c r="E6" s="18" t="inlineStr">
        <is>
          <t>N.A</t>
        </is>
      </c>
      <c r="F6" s="19" t="n"/>
      <c r="G6" s="20" t="n">
        <v>1</v>
      </c>
      <c r="H6" s="109" t="n"/>
      <c r="I6" s="109" t="n"/>
      <c r="J6" s="109" t="n"/>
      <c r="K6" s="109" t="n"/>
      <c r="L6" s="110" t="n"/>
      <c r="M6" s="78" t="n">
        <v>2</v>
      </c>
      <c r="N6" s="109" t="n"/>
      <c r="O6" s="109" t="n"/>
      <c r="P6" s="109" t="n"/>
      <c r="Q6" s="109" t="n"/>
      <c r="R6" s="109" t="n"/>
      <c r="S6" s="111" t="n"/>
    </row>
    <row r="7" ht="15.15" customHeight="1">
      <c r="B7" s="2" t="n"/>
      <c r="C7" s="3" t="n"/>
      <c r="D7" s="22" t="n"/>
      <c r="E7" s="15" t="inlineStr">
        <is>
          <t>CHARGE SIZE 1.1 MT</t>
        </is>
      </c>
      <c r="F7" s="23" t="n"/>
      <c r="G7" s="20" t="n"/>
      <c r="H7" s="109" t="n"/>
      <c r="I7" s="109" t="n"/>
      <c r="J7" s="109" t="n"/>
      <c r="K7" s="109" t="n"/>
      <c r="L7" s="110" t="n"/>
      <c r="M7" s="78" t="n"/>
      <c r="N7" s="109" t="n"/>
      <c r="O7" s="109" t="n"/>
      <c r="P7" s="109" t="n"/>
      <c r="Q7" s="109" t="n"/>
      <c r="R7" s="109" t="n"/>
      <c r="S7" s="111" t="n"/>
    </row>
    <row r="8" ht="15" customHeight="1">
      <c r="B8" s="25" t="inlineStr">
        <is>
          <t>ALLOYING ELEMENTS(WT IN KG)</t>
        </is>
      </c>
      <c r="C8" s="26" t="n"/>
      <c r="D8" s="27" t="inlineStr">
        <is>
          <t>Pure Aluminum</t>
        </is>
      </c>
      <c r="E8" s="22" t="n"/>
      <c r="F8" s="23" t="inlineStr">
        <is>
          <t>KG</t>
        </is>
      </c>
      <c r="G8" s="20" t="n">
        <v>971</v>
      </c>
      <c r="H8" s="109" t="n"/>
      <c r="I8" s="109" t="n"/>
      <c r="J8" s="109" t="n"/>
      <c r="K8" s="109" t="n"/>
      <c r="L8" s="110" t="n"/>
      <c r="M8" s="78" t="n">
        <v>477</v>
      </c>
      <c r="N8" s="109" t="n"/>
      <c r="O8" s="109" t="n"/>
      <c r="P8" s="109" t="n"/>
      <c r="Q8" s="109" t="n"/>
      <c r="R8" s="109" t="n"/>
      <c r="S8" s="111" t="n"/>
    </row>
    <row r="9">
      <c r="B9" s="30" t="n"/>
      <c r="C9" s="31" t="n"/>
      <c r="D9" s="32" t="inlineStr">
        <is>
          <t>Cu</t>
        </is>
      </c>
      <c r="E9" s="62" t="n"/>
      <c r="F9" s="68" t="inlineStr">
        <is>
          <t>KG</t>
        </is>
      </c>
      <c r="G9" s="20" t="n">
        <v>39.5</v>
      </c>
      <c r="H9" s="109" t="n"/>
      <c r="I9" s="109" t="n"/>
      <c r="J9" s="109" t="n"/>
      <c r="K9" s="109" t="n"/>
      <c r="L9" s="110" t="n"/>
      <c r="M9" s="78" t="n">
        <v>19.7</v>
      </c>
      <c r="N9" s="109" t="n"/>
      <c r="O9" s="109" t="n"/>
      <c r="P9" s="109" t="n"/>
      <c r="Q9" s="109" t="n"/>
      <c r="R9" s="109" t="n"/>
      <c r="S9" s="111" t="n"/>
    </row>
    <row r="10">
      <c r="B10" s="30" t="n"/>
      <c r="C10" s="31" t="n"/>
      <c r="D10" s="32" t="inlineStr">
        <is>
          <t>Si</t>
        </is>
      </c>
      <c r="E10" s="62" t="n"/>
      <c r="F10" s="68" t="inlineStr">
        <is>
          <t>KG</t>
        </is>
      </c>
      <c r="G10" s="20" t="n">
        <v>50</v>
      </c>
      <c r="H10" s="109" t="n"/>
      <c r="I10" s="109" t="n"/>
      <c r="J10" s="109" t="n"/>
      <c r="K10" s="109" t="n"/>
      <c r="L10" s="110" t="n"/>
      <c r="M10" s="78" t="n">
        <v>27</v>
      </c>
      <c r="N10" s="109" t="n"/>
      <c r="O10" s="109" t="n"/>
      <c r="P10" s="109" t="n"/>
      <c r="Q10" s="109" t="n"/>
      <c r="R10" s="109" t="n"/>
      <c r="S10" s="111" t="n"/>
    </row>
    <row r="11">
      <c r="B11" s="30" t="n"/>
      <c r="C11" s="31" t="n"/>
      <c r="D11" s="32" t="inlineStr">
        <is>
          <t>Mg</t>
        </is>
      </c>
      <c r="E11" s="62" t="n"/>
      <c r="F11" s="68" t="inlineStr">
        <is>
          <t>KG</t>
        </is>
      </c>
      <c r="G11" s="20" t="n">
        <v>1.717</v>
      </c>
      <c r="H11" s="109" t="n"/>
      <c r="I11" s="109" t="n"/>
      <c r="J11" s="109" t="n"/>
      <c r="K11" s="109" t="n"/>
      <c r="L11" s="110" t="n"/>
      <c r="M11" s="78" t="n">
        <v>0.8120000000000001</v>
      </c>
      <c r="N11" s="109" t="n"/>
      <c r="O11" s="109" t="n"/>
      <c r="P11" s="109" t="n"/>
      <c r="Q11" s="109" t="n"/>
      <c r="R11" s="109" t="n"/>
      <c r="S11" s="111" t="n"/>
    </row>
    <row r="12" ht="15.15" customHeight="1">
      <c r="B12" s="35" t="n"/>
      <c r="C12" s="36" t="n"/>
      <c r="D12" s="37" t="inlineStr">
        <is>
          <t xml:space="preserve">TiB </t>
        </is>
      </c>
      <c r="E12" s="62" t="inlineStr">
        <is>
          <t>As per instruction</t>
        </is>
      </c>
      <c r="F12" s="68" t="inlineStr">
        <is>
          <t>KG</t>
        </is>
      </c>
      <c r="G12" s="20" t="n">
        <v>20</v>
      </c>
      <c r="H12" s="109" t="n"/>
      <c r="I12" s="109" t="n"/>
      <c r="J12" s="109" t="n"/>
      <c r="K12" s="109" t="n"/>
      <c r="L12" s="110" t="n"/>
      <c r="M12" s="78" t="n">
        <v>10</v>
      </c>
      <c r="N12" s="109" t="n"/>
      <c r="O12" s="109" t="n"/>
      <c r="P12" s="109" t="n"/>
      <c r="Q12" s="109" t="n"/>
      <c r="R12" s="109" t="n"/>
      <c r="S12" s="111" t="n"/>
    </row>
    <row r="13" ht="15.15" customHeight="1">
      <c r="B13" s="39" t="inlineStr">
        <is>
          <t>(A)</t>
        </is>
      </c>
      <c r="C13" s="40" t="inlineStr">
        <is>
          <t>TOATL WT</t>
        </is>
      </c>
      <c r="D13" s="41" t="n"/>
      <c r="E13" s="42" t="n"/>
      <c r="F13" s="19" t="inlineStr">
        <is>
          <t>KG</t>
        </is>
      </c>
      <c r="G13" s="112">
        <f>SUM(G8:G12)</f>
        <v/>
      </c>
      <c r="H13" s="109" t="n"/>
      <c r="I13" s="109" t="n"/>
      <c r="J13" s="109" t="n"/>
      <c r="K13" s="109" t="n"/>
      <c r="L13" s="111" t="n"/>
      <c r="M13" s="112">
        <f>SUM(M8:M12)</f>
        <v/>
      </c>
      <c r="N13" s="109" t="n"/>
      <c r="O13" s="109" t="n"/>
      <c r="P13" s="109" t="n"/>
      <c r="Q13" s="109" t="n"/>
      <c r="R13" s="109" t="n"/>
      <c r="S13" s="111" t="n"/>
    </row>
    <row r="14" ht="15" customHeight="1">
      <c r="B14" s="49" t="inlineStr">
        <is>
          <t>FOUNDRY RETURNS</t>
        </is>
      </c>
      <c r="C14" s="12" t="inlineStr">
        <is>
          <t>i) FRESH INGOT</t>
        </is>
      </c>
      <c r="D14" s="14" t="n"/>
      <c r="E14" s="14" t="n"/>
      <c r="F14" s="42" t="inlineStr">
        <is>
          <t>KG</t>
        </is>
      </c>
      <c r="G14" s="20" t="n"/>
      <c r="H14" s="109" t="n"/>
      <c r="I14" s="109" t="n"/>
      <c r="J14" s="109" t="n"/>
      <c r="K14" s="109" t="n"/>
      <c r="L14" s="110" t="n"/>
      <c r="M14" s="78" t="n"/>
      <c r="N14" s="109" t="n"/>
      <c r="O14" s="109" t="n"/>
      <c r="P14" s="109" t="n"/>
      <c r="Q14" s="109" t="n"/>
      <c r="R14" s="109" t="n"/>
      <c r="S14" s="111" t="n"/>
    </row>
    <row r="15" ht="15.15" customHeight="1">
      <c r="B15" s="51" t="n"/>
      <c r="C15" s="12" t="inlineStr">
        <is>
          <t>Ii) RECOVERY INGOT</t>
        </is>
      </c>
      <c r="D15" s="14" t="n"/>
      <c r="E15" s="14" t="n"/>
      <c r="F15" s="42" t="inlineStr">
        <is>
          <t>KG</t>
        </is>
      </c>
      <c r="G15" s="20" t="n"/>
      <c r="H15" s="109" t="n"/>
      <c r="I15" s="109" t="n"/>
      <c r="J15" s="109" t="n"/>
      <c r="K15" s="109" t="n"/>
      <c r="L15" s="110" t="n"/>
      <c r="M15" s="78" t="n"/>
      <c r="N15" s="109" t="n"/>
      <c r="O15" s="109" t="n"/>
      <c r="P15" s="109" t="n"/>
      <c r="Q15" s="109" t="n"/>
      <c r="R15" s="109" t="n"/>
      <c r="S15" s="111" t="n"/>
    </row>
    <row r="16" ht="15.15" customHeight="1">
      <c r="B16" s="52" t="n"/>
      <c r="C16" s="12" t="inlineStr">
        <is>
          <t>iii) FOUNDRY RETURN</t>
        </is>
      </c>
      <c r="D16" s="14" t="n"/>
      <c r="E16" s="14" t="n"/>
      <c r="F16" s="42" t="inlineStr">
        <is>
          <t>KG</t>
        </is>
      </c>
      <c r="G16" s="20" t="n"/>
      <c r="H16" s="109" t="n"/>
      <c r="I16" s="109" t="n"/>
      <c r="J16" s="109" t="n"/>
      <c r="K16" s="109" t="n"/>
      <c r="L16" s="110" t="n"/>
      <c r="M16" s="78" t="n">
        <v>516</v>
      </c>
      <c r="N16" s="109" t="n"/>
      <c r="O16" s="109" t="n"/>
      <c r="P16" s="109" t="n"/>
      <c r="Q16" s="109" t="n"/>
      <c r="R16" s="109" t="n"/>
      <c r="S16" s="111" t="n"/>
    </row>
    <row r="17" ht="15.15" customHeight="1">
      <c r="B17" s="45" t="inlineStr">
        <is>
          <t>(B)</t>
        </is>
      </c>
      <c r="C17" s="40" t="inlineStr">
        <is>
          <t>TOATL WT</t>
        </is>
      </c>
      <c r="D17" s="41" t="n"/>
      <c r="E17" s="42" t="n"/>
      <c r="F17" s="19" t="inlineStr">
        <is>
          <t>KG</t>
        </is>
      </c>
      <c r="G17" s="20" t="n"/>
      <c r="H17" s="109" t="n"/>
      <c r="I17" s="109" t="n"/>
      <c r="J17" s="109" t="n"/>
      <c r="K17" s="109" t="n"/>
      <c r="L17" s="110" t="n"/>
      <c r="M17" s="78" t="n"/>
      <c r="N17" s="109" t="n"/>
      <c r="O17" s="109" t="n"/>
      <c r="P17" s="109" t="n"/>
      <c r="Q17" s="109" t="n"/>
      <c r="R17" s="109" t="n"/>
      <c r="S17" s="111" t="n"/>
    </row>
    <row r="18" ht="15.15" customHeight="1">
      <c r="B18" s="23" t="inlineStr">
        <is>
          <t>(A+B)</t>
        </is>
      </c>
      <c r="C18" s="53" t="inlineStr">
        <is>
          <t>TOATL CHARGE  WT</t>
        </is>
      </c>
      <c r="D18" s="54" t="n"/>
      <c r="E18" s="55" t="n"/>
      <c r="F18" s="42" t="inlineStr">
        <is>
          <t>KG</t>
        </is>
      </c>
      <c r="G18" s="20" t="n"/>
      <c r="H18" s="109" t="n"/>
      <c r="I18" s="109" t="n"/>
      <c r="J18" s="109" t="n"/>
      <c r="K18" s="109" t="n"/>
      <c r="L18" s="110" t="n"/>
      <c r="M18" s="78">
        <f>+M16+M13</f>
        <v/>
      </c>
      <c r="N18" s="109" t="n"/>
      <c r="O18" s="109" t="n"/>
      <c r="P18" s="109" t="n"/>
      <c r="Q18" s="109" t="n"/>
      <c r="R18" s="109" t="n"/>
      <c r="S18" s="111" t="n"/>
    </row>
    <row r="19" ht="15" customHeight="1">
      <c r="B19" s="49" t="inlineStr">
        <is>
          <t>MELTING FURNACE</t>
        </is>
      </c>
      <c r="C19" s="2" t="inlineStr">
        <is>
          <t>CHARGED AT</t>
        </is>
      </c>
      <c r="D19" s="22" t="n"/>
      <c r="E19" s="2" t="inlineStr">
        <is>
          <t>NA</t>
        </is>
      </c>
      <c r="F19" s="66" t="inlineStr">
        <is>
          <t>Timing</t>
        </is>
      </c>
      <c r="G19" s="20" t="inlineStr">
        <is>
          <t>7.30 Am</t>
        </is>
      </c>
      <c r="H19" s="109" t="n"/>
      <c r="I19" s="109" t="n"/>
      <c r="J19" s="109" t="n"/>
      <c r="K19" s="109" t="n"/>
      <c r="L19" s="110" t="n"/>
      <c r="M19" s="78" t="inlineStr">
        <is>
          <t>8.50AM</t>
        </is>
      </c>
      <c r="N19" s="109" t="n"/>
      <c r="O19" s="109" t="n"/>
      <c r="P19" s="109" t="n"/>
      <c r="Q19" s="109" t="n"/>
      <c r="R19" s="109" t="n"/>
      <c r="S19" s="111" t="n"/>
    </row>
    <row r="20" ht="15" customHeight="1">
      <c r="B20" s="51" t="n"/>
      <c r="C20" s="5" t="inlineStr">
        <is>
          <t>CHARGING END AT</t>
        </is>
      </c>
      <c r="D20" s="62" t="n"/>
      <c r="E20" s="5" t="n"/>
      <c r="F20" s="66" t="inlineStr">
        <is>
          <t>Timing</t>
        </is>
      </c>
      <c r="G20" s="20" t="inlineStr">
        <is>
          <t>8.16 AM</t>
        </is>
      </c>
      <c r="H20" s="109" t="n"/>
      <c r="I20" s="109" t="n"/>
      <c r="J20" s="109" t="n"/>
      <c r="K20" s="109" t="n"/>
      <c r="L20" s="110" t="n"/>
      <c r="M20" s="78" t="inlineStr">
        <is>
          <t>9.30AM</t>
        </is>
      </c>
      <c r="N20" s="109" t="n"/>
      <c r="O20" s="109" t="n"/>
      <c r="P20" s="109" t="n"/>
      <c r="Q20" s="109" t="n"/>
      <c r="R20" s="109" t="n"/>
      <c r="S20" s="111" t="n"/>
    </row>
    <row r="21">
      <c r="B21" s="51" t="n"/>
      <c r="C21" s="5" t="inlineStr">
        <is>
          <t xml:space="preserve">MELT READY AT </t>
        </is>
      </c>
      <c r="D21" s="62" t="n"/>
      <c r="E21" s="5" t="inlineStr">
        <is>
          <t>NA</t>
        </is>
      </c>
      <c r="F21" s="66" t="inlineStr">
        <is>
          <t>Timing</t>
        </is>
      </c>
      <c r="G21" s="20" t="inlineStr">
        <is>
          <t>8.45 AM</t>
        </is>
      </c>
      <c r="H21" s="109" t="n"/>
      <c r="I21" s="109" t="n"/>
      <c r="J21" s="109" t="n"/>
      <c r="K21" s="109" t="n"/>
      <c r="L21" s="110" t="n"/>
      <c r="M21" s="78" t="inlineStr">
        <is>
          <t>10.00AM</t>
        </is>
      </c>
      <c r="N21" s="109" t="n"/>
      <c r="O21" s="109" t="n"/>
      <c r="P21" s="109" t="n"/>
      <c r="Q21" s="109" t="n"/>
      <c r="R21" s="109" t="n"/>
      <c r="S21" s="111" t="n"/>
    </row>
    <row r="22">
      <c r="B22" s="51" t="n"/>
      <c r="C22" s="5" t="inlineStr">
        <is>
          <t>MELT CHEMISTRY</t>
        </is>
      </c>
      <c r="D22" s="62" t="n"/>
      <c r="E22" s="5" t="n"/>
      <c r="F22" s="91" t="inlineStr">
        <is>
          <t>OK / NOT  OK</t>
        </is>
      </c>
      <c r="G22" s="20" t="inlineStr">
        <is>
          <t>OK / NOT OK</t>
        </is>
      </c>
      <c r="H22" s="109" t="n"/>
      <c r="I22" s="109" t="n"/>
      <c r="J22" s="109" t="n"/>
      <c r="K22" s="109" t="n"/>
      <c r="L22" s="110" t="n"/>
      <c r="M22" s="78" t="inlineStr">
        <is>
          <t>OK / NOT OK</t>
        </is>
      </c>
      <c r="N22" s="109" t="n"/>
      <c r="O22" s="109" t="n"/>
      <c r="P22" s="109" t="n"/>
      <c r="Q22" s="109" t="n"/>
      <c r="R22" s="109" t="n"/>
      <c r="S22" s="111" t="n"/>
    </row>
    <row r="23" ht="15.15" customHeight="1">
      <c r="B23" s="51" t="n"/>
      <c r="C23" s="6" t="inlineStr">
        <is>
          <t>TEMP BEFORE TAPPING</t>
        </is>
      </c>
      <c r="D23" s="64" t="n"/>
      <c r="E23" s="6" t="n"/>
      <c r="F23" s="92" t="inlineStr">
        <is>
          <t>770°C ± 20°C</t>
        </is>
      </c>
      <c r="G23" s="20" t="inlineStr">
        <is>
          <t>780°C</t>
        </is>
      </c>
      <c r="H23" s="109" t="n"/>
      <c r="I23" s="109" t="n"/>
      <c r="J23" s="109" t="n"/>
      <c r="K23" s="109" t="n"/>
      <c r="L23" s="110" t="n"/>
      <c r="M23" s="78" t="inlineStr">
        <is>
          <t>780°C</t>
        </is>
      </c>
      <c r="N23" s="109" t="n"/>
      <c r="O23" s="109" t="n"/>
      <c r="P23" s="109" t="n"/>
      <c r="Q23" s="109" t="n"/>
      <c r="R23" s="109" t="n"/>
      <c r="S23" s="111" t="n"/>
    </row>
    <row r="24" ht="15.15" customHeight="1">
      <c r="B24" s="51" t="n"/>
      <c r="C24" s="12" t="inlineStr">
        <is>
          <t>HOLDING FC NO</t>
        </is>
      </c>
      <c r="D24" s="14" t="n"/>
      <c r="E24" s="2" t="inlineStr">
        <is>
          <t>N.A</t>
        </is>
      </c>
      <c r="F24" s="66" t="n"/>
      <c r="G24" s="57" t="n">
        <v>2</v>
      </c>
      <c r="H24" s="57" t="n">
        <v>3</v>
      </c>
      <c r="I24" s="57" t="n">
        <v>15</v>
      </c>
      <c r="J24" s="57" t="n">
        <v>10</v>
      </c>
      <c r="K24" s="57" t="n">
        <v>7</v>
      </c>
      <c r="L24" s="57" t="inlineStr">
        <is>
          <t>Line-2</t>
        </is>
      </c>
      <c r="M24" s="57" t="n">
        <v>2</v>
      </c>
      <c r="N24" s="57" t="n">
        <v>3</v>
      </c>
      <c r="O24" s="57" t="n">
        <v>15</v>
      </c>
      <c r="P24" s="57" t="n">
        <v>10</v>
      </c>
      <c r="Q24" s="57" t="n">
        <v>7</v>
      </c>
      <c r="R24" s="57" t="inlineStr">
        <is>
          <t>Line-2</t>
        </is>
      </c>
      <c r="S24" s="80" t="n"/>
    </row>
    <row r="25" ht="15.15" customHeight="1">
      <c r="B25" s="51" t="n"/>
      <c r="C25" s="12" t="inlineStr">
        <is>
          <t>CRUCIBLE HEAT NO</t>
        </is>
      </c>
      <c r="D25" s="14" t="n"/>
      <c r="E25" s="5" t="inlineStr">
        <is>
          <t>N.A</t>
        </is>
      </c>
      <c r="F25" s="66" t="n"/>
      <c r="G25" s="57" t="n">
        <v>216</v>
      </c>
      <c r="H25" s="57" t="n">
        <v>116</v>
      </c>
      <c r="I25" s="57" t="n">
        <v>100</v>
      </c>
      <c r="J25" s="57" t="n">
        <v>210</v>
      </c>
      <c r="K25" s="57" t="n">
        <v>312</v>
      </c>
      <c r="L25" s="57" t="inlineStr">
        <is>
          <t>NA</t>
        </is>
      </c>
      <c r="M25" s="57" t="n">
        <v>217</v>
      </c>
      <c r="N25" s="57" t="n">
        <v>117</v>
      </c>
      <c r="O25" s="57" t="n">
        <v>101</v>
      </c>
      <c r="P25" s="57" t="n">
        <v>211</v>
      </c>
      <c r="Q25" s="57" t="n">
        <v>313</v>
      </c>
      <c r="R25" s="57" t="inlineStr">
        <is>
          <t>NA</t>
        </is>
      </c>
      <c r="S25" s="80" t="n"/>
    </row>
    <row r="26" ht="15.15" customHeight="1">
      <c r="B26" s="51" t="n"/>
      <c r="C26" s="12" t="inlineStr">
        <is>
          <t xml:space="preserve">MELT NO </t>
        </is>
      </c>
      <c r="D26" s="14" t="n"/>
      <c r="E26" s="5" t="n"/>
      <c r="F26" s="42" t="n"/>
      <c r="G26" s="57" t="inlineStr">
        <is>
          <t>OD8A</t>
        </is>
      </c>
      <c r="H26" s="57" t="inlineStr">
        <is>
          <t>OD8A</t>
        </is>
      </c>
      <c r="I26" s="57" t="inlineStr">
        <is>
          <t>OD8AC</t>
        </is>
      </c>
      <c r="J26" s="57" t="inlineStr">
        <is>
          <t>OD8AC</t>
        </is>
      </c>
      <c r="K26" s="57" t="inlineStr">
        <is>
          <t>OD8AD</t>
        </is>
      </c>
      <c r="L26" s="57" t="inlineStr">
        <is>
          <t>ODA</t>
        </is>
      </c>
      <c r="M26" s="57" t="inlineStr">
        <is>
          <t>OD8B</t>
        </is>
      </c>
      <c r="N26" s="57" t="inlineStr">
        <is>
          <t>OD8B</t>
        </is>
      </c>
      <c r="O26" s="57" t="inlineStr">
        <is>
          <t>OD8BC</t>
        </is>
      </c>
      <c r="P26" s="57" t="inlineStr">
        <is>
          <t>OD8BC</t>
        </is>
      </c>
      <c r="Q26" s="57" t="inlineStr">
        <is>
          <t>OD8BD</t>
        </is>
      </c>
      <c r="R26" s="57" t="inlineStr">
        <is>
          <t>ODA</t>
        </is>
      </c>
      <c r="S26" s="80" t="n"/>
    </row>
    <row r="27" ht="15.15" customHeight="1">
      <c r="B27" s="51" t="n"/>
      <c r="C27" s="12" t="inlineStr">
        <is>
          <t>FILTERATION</t>
        </is>
      </c>
      <c r="D27" s="14" t="n"/>
      <c r="E27" s="5" t="inlineStr">
        <is>
          <t>N.A</t>
        </is>
      </c>
      <c r="F27" s="66" t="inlineStr">
        <is>
          <t>WITH FILTER</t>
        </is>
      </c>
      <c r="G27" s="48" t="inlineStr">
        <is>
          <t>DONE / NOT DONE</t>
        </is>
      </c>
      <c r="H27" s="48" t="inlineStr">
        <is>
          <t>DONE / NOT DONE</t>
        </is>
      </c>
      <c r="I27" s="48" t="inlineStr">
        <is>
          <t>DONE / NOT DONE</t>
        </is>
      </c>
      <c r="J27" s="48" t="inlineStr">
        <is>
          <t>DONE / NOT DONE</t>
        </is>
      </c>
      <c r="K27" s="48" t="inlineStr">
        <is>
          <t>DONE / NOT DONE</t>
        </is>
      </c>
      <c r="L27" s="48" t="inlineStr">
        <is>
          <t>DONE / NOT DONE</t>
        </is>
      </c>
      <c r="M27" s="48" t="inlineStr">
        <is>
          <t>DONE / NOT DONE</t>
        </is>
      </c>
      <c r="N27" s="48" t="inlineStr">
        <is>
          <t>DONE / NOT DONE</t>
        </is>
      </c>
      <c r="O27" s="48" t="inlineStr">
        <is>
          <t>DONE / NOT DONE</t>
        </is>
      </c>
      <c r="P27" s="48" t="inlineStr">
        <is>
          <t>DONE / NOT DONE</t>
        </is>
      </c>
      <c r="Q27" s="48" t="inlineStr">
        <is>
          <t>DONE / NOT DONE</t>
        </is>
      </c>
      <c r="R27" s="48" t="inlineStr">
        <is>
          <t>DONE / NOT DONE</t>
        </is>
      </c>
      <c r="S27" s="80" t="n"/>
    </row>
    <row r="28" ht="15.15" customHeight="1">
      <c r="B28" s="51" t="n"/>
      <c r="C28" s="12" t="inlineStr">
        <is>
          <t>TEMP. FOR COVERALL ADDITION</t>
        </is>
      </c>
      <c r="D28" s="14" t="n"/>
      <c r="E28" s="5" t="inlineStr">
        <is>
          <t>N.A</t>
        </is>
      </c>
      <c r="F28" s="66" t="inlineStr">
        <is>
          <t>720°C ± 20°C</t>
        </is>
      </c>
      <c r="G28" s="57" t="inlineStr">
        <is>
          <t>725°C</t>
        </is>
      </c>
      <c r="H28" s="57" t="inlineStr">
        <is>
          <t>725°C</t>
        </is>
      </c>
      <c r="I28" s="57" t="inlineStr">
        <is>
          <t>725°C</t>
        </is>
      </c>
      <c r="J28" s="57" t="inlineStr">
        <is>
          <t>725°C</t>
        </is>
      </c>
      <c r="K28" s="57" t="inlineStr">
        <is>
          <t>725°C</t>
        </is>
      </c>
      <c r="L28" s="57" t="inlineStr">
        <is>
          <t>725°C</t>
        </is>
      </c>
      <c r="M28" s="57" t="inlineStr">
        <is>
          <t>725°C</t>
        </is>
      </c>
      <c r="N28" s="57" t="inlineStr">
        <is>
          <t>725°C</t>
        </is>
      </c>
      <c r="O28" s="57" t="inlineStr">
        <is>
          <t>725°C</t>
        </is>
      </c>
      <c r="P28" s="57" t="inlineStr">
        <is>
          <t>725°C</t>
        </is>
      </c>
      <c r="Q28" s="57" t="inlineStr">
        <is>
          <t>725°C</t>
        </is>
      </c>
      <c r="R28" s="57" t="inlineStr">
        <is>
          <t>725°C</t>
        </is>
      </c>
      <c r="S28" s="80" t="n"/>
    </row>
    <row r="29" ht="15.15" customHeight="1">
      <c r="B29" s="51" t="n"/>
      <c r="C29" s="12" t="inlineStr">
        <is>
          <t>COVERALL ADDITION</t>
        </is>
      </c>
      <c r="D29" s="14" t="n"/>
      <c r="E29" s="5" t="inlineStr">
        <is>
          <t>For 230 Kg melt</t>
        </is>
      </c>
      <c r="F29" s="66" t="inlineStr">
        <is>
          <t>600gm ± 60gm</t>
        </is>
      </c>
      <c r="G29" s="57" t="inlineStr">
        <is>
          <t>600gm</t>
        </is>
      </c>
      <c r="H29" s="57" t="inlineStr">
        <is>
          <t>600gm</t>
        </is>
      </c>
      <c r="I29" s="57" t="inlineStr">
        <is>
          <t>600gm</t>
        </is>
      </c>
      <c r="J29" s="57" t="inlineStr">
        <is>
          <t>600gm</t>
        </is>
      </c>
      <c r="K29" s="57" t="inlineStr">
        <is>
          <t>600gm</t>
        </is>
      </c>
      <c r="L29" s="57" t="inlineStr">
        <is>
          <t>600gm</t>
        </is>
      </c>
      <c r="M29" s="57" t="inlineStr">
        <is>
          <t>600gm</t>
        </is>
      </c>
      <c r="N29" s="57" t="inlineStr">
        <is>
          <t>600gm</t>
        </is>
      </c>
      <c r="O29" s="57" t="inlineStr">
        <is>
          <t>600gm</t>
        </is>
      </c>
      <c r="P29" s="57" t="inlineStr">
        <is>
          <t>600gm</t>
        </is>
      </c>
      <c r="Q29" s="57" t="inlineStr">
        <is>
          <t>600gm</t>
        </is>
      </c>
      <c r="R29" s="57" t="inlineStr">
        <is>
          <t>600gm</t>
        </is>
      </c>
      <c r="S29" s="80" t="n"/>
    </row>
    <row r="30" ht="35.25" customHeight="1">
      <c r="B30" s="51" t="n"/>
      <c r="C30" s="12" t="inlineStr">
        <is>
          <t>HDU DEGASSING</t>
        </is>
      </c>
      <c r="D30" s="14" t="n"/>
      <c r="E30" s="5" t="inlineStr">
        <is>
          <t>For 230 Kg melt</t>
        </is>
      </c>
      <c r="F30" s="93" t="inlineStr">
        <is>
          <t>N2 flow 20 LPM Min. pressure - 6 BAR max. Time -10 min.</t>
        </is>
      </c>
      <c r="G30" s="94" t="inlineStr">
        <is>
          <t>9.10 AM TO 9.20AM</t>
        </is>
      </c>
      <c r="H30" s="94" t="inlineStr">
        <is>
          <t>9.20 AM TO 9.30AM</t>
        </is>
      </c>
      <c r="I30" s="94" t="inlineStr">
        <is>
          <t>9.10 AM TO 9.20AM</t>
        </is>
      </c>
      <c r="J30" s="94" t="inlineStr">
        <is>
          <t>9.15AM TO 9.25AM</t>
        </is>
      </c>
      <c r="K30" s="94" t="inlineStr">
        <is>
          <t>9.10 AM TO 9.20AM</t>
        </is>
      </c>
      <c r="L30" s="94" t="inlineStr">
        <is>
          <t>CONT</t>
        </is>
      </c>
      <c r="M30" s="94" t="inlineStr">
        <is>
          <t>10.10 AM TO 10.20AM</t>
        </is>
      </c>
      <c r="N30" s="101" t="inlineStr">
        <is>
          <t>10.20 AM TO 10.30AM</t>
        </is>
      </c>
      <c r="O30" s="101" t="inlineStr">
        <is>
          <t>10.10AM TO 10.20AM</t>
        </is>
      </c>
      <c r="P30" s="101" t="inlineStr">
        <is>
          <t>10.15AM TO 10.25AM</t>
        </is>
      </c>
      <c r="Q30" s="101" t="inlineStr">
        <is>
          <t>10.10AM TO 10.20AM</t>
        </is>
      </c>
      <c r="R30" s="101" t="inlineStr">
        <is>
          <t>CONT</t>
        </is>
      </c>
      <c r="S30" s="80" t="n"/>
    </row>
    <row r="31" ht="15.15" customHeight="1">
      <c r="B31" s="51" t="n"/>
      <c r="C31" s="12" t="inlineStr">
        <is>
          <t>POURING TEMP.</t>
        </is>
      </c>
      <c r="D31" s="14" t="n"/>
      <c r="E31" s="5" t="inlineStr">
        <is>
          <t>N.A</t>
        </is>
      </c>
      <c r="F31" s="66" t="inlineStr">
        <is>
          <t>720°C ± 20°C</t>
        </is>
      </c>
      <c r="G31" s="57" t="inlineStr">
        <is>
          <t>725°C</t>
        </is>
      </c>
      <c r="H31" s="57" t="inlineStr">
        <is>
          <t>725°C</t>
        </is>
      </c>
      <c r="I31" s="57" t="inlineStr">
        <is>
          <t>725°C</t>
        </is>
      </c>
      <c r="J31" s="57" t="inlineStr">
        <is>
          <t>725°C</t>
        </is>
      </c>
      <c r="K31" s="57" t="inlineStr">
        <is>
          <t>725°C</t>
        </is>
      </c>
      <c r="L31" s="57" t="inlineStr">
        <is>
          <t>725°C</t>
        </is>
      </c>
      <c r="M31" s="57" t="inlineStr">
        <is>
          <t>725°C</t>
        </is>
      </c>
      <c r="N31" s="57" t="inlineStr">
        <is>
          <t>725°C</t>
        </is>
      </c>
      <c r="O31" s="57" t="inlineStr">
        <is>
          <t>725°C</t>
        </is>
      </c>
      <c r="P31" s="57" t="inlineStr">
        <is>
          <t>725°C</t>
        </is>
      </c>
      <c r="Q31" s="57" t="inlineStr">
        <is>
          <t>725°C</t>
        </is>
      </c>
      <c r="R31" s="57" t="inlineStr">
        <is>
          <t>725°C</t>
        </is>
      </c>
      <c r="S31" s="80" t="n"/>
    </row>
    <row r="32" ht="15.15" customHeight="1">
      <c r="B32" s="51" t="n"/>
      <c r="C32" s="12" t="inlineStr">
        <is>
          <t>POURING STARTED AT</t>
        </is>
      </c>
      <c r="D32" s="14" t="n"/>
      <c r="E32" s="5" t="n"/>
      <c r="F32" s="66" t="inlineStr">
        <is>
          <t>Timing</t>
        </is>
      </c>
      <c r="G32" s="57" t="inlineStr">
        <is>
          <t>9.25AM</t>
        </is>
      </c>
      <c r="H32" s="57" t="inlineStr">
        <is>
          <t>9.35AM</t>
        </is>
      </c>
      <c r="I32" s="57" t="inlineStr">
        <is>
          <t>9.25AM</t>
        </is>
      </c>
      <c r="J32" s="57" t="inlineStr">
        <is>
          <t>9.30AM</t>
        </is>
      </c>
      <c r="K32" s="57" t="inlineStr">
        <is>
          <t>9.25AM</t>
        </is>
      </c>
      <c r="L32" s="57" t="inlineStr">
        <is>
          <t>CONT</t>
        </is>
      </c>
      <c r="M32" s="57" t="inlineStr">
        <is>
          <t>10.25AM</t>
        </is>
      </c>
      <c r="N32" s="57" t="inlineStr">
        <is>
          <t>10.35AM</t>
        </is>
      </c>
      <c r="O32" s="57" t="inlineStr">
        <is>
          <t>10.25AM</t>
        </is>
      </c>
      <c r="P32" s="57" t="inlineStr">
        <is>
          <t>10.30AM</t>
        </is>
      </c>
      <c r="Q32" s="57" t="inlineStr">
        <is>
          <t>10.25AM</t>
        </is>
      </c>
      <c r="R32" s="57" t="inlineStr">
        <is>
          <t>CONT</t>
        </is>
      </c>
      <c r="S32" s="80" t="n"/>
    </row>
    <row r="33" ht="15.15" customHeight="1">
      <c r="B33" s="51" t="n"/>
      <c r="C33" s="12" t="inlineStr">
        <is>
          <t>POURING END AT</t>
        </is>
      </c>
      <c r="D33" s="14" t="n"/>
      <c r="E33" s="5" t="n"/>
      <c r="F33" s="56" t="inlineStr">
        <is>
          <t>Timing</t>
        </is>
      </c>
      <c r="G33" s="57" t="inlineStr">
        <is>
          <t>10.00AM</t>
        </is>
      </c>
      <c r="H33" s="57" t="inlineStr">
        <is>
          <t>10.00AM</t>
        </is>
      </c>
      <c r="I33" s="57" t="inlineStr">
        <is>
          <t>10.00AM</t>
        </is>
      </c>
      <c r="J33" s="57" t="inlineStr">
        <is>
          <t>10.00AM</t>
        </is>
      </c>
      <c r="K33" s="57" t="inlineStr">
        <is>
          <t>10.00AM</t>
        </is>
      </c>
      <c r="L33" s="57" t="inlineStr">
        <is>
          <t>CONT</t>
        </is>
      </c>
      <c r="M33" s="57" t="inlineStr">
        <is>
          <t>11.00AM</t>
        </is>
      </c>
      <c r="N33" s="57" t="inlineStr">
        <is>
          <t>11.00AM</t>
        </is>
      </c>
      <c r="O33" s="57" t="inlineStr">
        <is>
          <t>11.00AM</t>
        </is>
      </c>
      <c r="P33" s="57" t="inlineStr">
        <is>
          <t>10.40AM</t>
        </is>
      </c>
      <c r="Q33" s="57" t="inlineStr">
        <is>
          <t>11.00AM</t>
        </is>
      </c>
      <c r="R33" s="57" t="inlineStr">
        <is>
          <t>CONT</t>
        </is>
      </c>
      <c r="S33" s="80" t="n"/>
    </row>
    <row r="34" ht="15.15" customHeight="1">
      <c r="B34" s="51" t="n"/>
      <c r="C34" s="2" t="inlineStr">
        <is>
          <t xml:space="preserve">Dross skimming reccord after </t>
        </is>
      </c>
      <c r="D34" s="22" t="n"/>
      <c r="E34" s="5" t="n"/>
      <c r="F34" s="42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80" t="n"/>
    </row>
    <row r="35" ht="15.15" customHeight="1">
      <c r="B35" s="51" t="n"/>
      <c r="C35" s="6" t="inlineStr">
        <is>
          <t>every interval</t>
        </is>
      </c>
      <c r="D35" s="64" t="n"/>
      <c r="E35" s="5" t="n"/>
      <c r="F35" s="42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80" t="n"/>
    </row>
    <row r="36">
      <c r="B36" s="51" t="n"/>
      <c r="C36" s="5" t="n"/>
      <c r="D36" s="62" t="n"/>
      <c r="E36" s="5" t="n"/>
      <c r="F36" s="66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57" t="n"/>
      <c r="I37" s="57" t="n"/>
      <c r="J37" s="57" t="n"/>
      <c r="K37" s="57" t="n"/>
      <c r="L37" s="57" t="n"/>
      <c r="M37" s="21" t="n"/>
      <c r="N37" s="79" t="n"/>
      <c r="O37" s="79" t="n"/>
      <c r="P37" s="79" t="n"/>
      <c r="Q37" s="79" t="n"/>
      <c r="R37" s="79" t="n"/>
      <c r="S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95" t="n"/>
      <c r="I38" s="95" t="n"/>
      <c r="J38" s="95" t="n"/>
      <c r="K38" s="95" t="n"/>
      <c r="L38" s="95" t="n"/>
      <c r="M38" s="114" t="n"/>
      <c r="N38" s="114" t="n"/>
      <c r="O38" s="114" t="n"/>
      <c r="P38" s="114" t="n"/>
      <c r="Q38" s="114" t="n"/>
      <c r="R38" s="114" t="n"/>
      <c r="S38" s="115" t="n"/>
    </row>
    <row r="39" ht="48.75" customHeight="1">
      <c r="B39" s="5" t="n"/>
      <c r="D39" s="62" t="n"/>
      <c r="E39" s="67" t="n"/>
      <c r="F39" s="68" t="n"/>
      <c r="G39" s="116" t="n"/>
      <c r="H39" s="96" t="n"/>
      <c r="I39" s="96" t="n"/>
      <c r="J39" s="96" t="n"/>
      <c r="K39" s="96" t="n"/>
      <c r="L39" s="96" t="n"/>
      <c r="M39" s="117" t="n"/>
      <c r="N39" s="117" t="n"/>
      <c r="O39" s="117" t="n"/>
      <c r="P39" s="117" t="n"/>
      <c r="Q39" s="117" t="n"/>
      <c r="R39" s="117" t="n"/>
      <c r="S39" s="118" t="n"/>
    </row>
    <row r="40">
      <c r="B40" s="2" t="n"/>
      <c r="C40" s="3" t="n"/>
      <c r="D40" s="3" t="n"/>
      <c r="E40" s="3" t="n"/>
      <c r="F40" s="3" t="n"/>
      <c r="S40" s="62" t="n"/>
    </row>
    <row r="41">
      <c r="B41" s="5" t="n"/>
      <c r="S41" s="62" t="n"/>
    </row>
    <row r="42">
      <c r="B42" s="5" t="n"/>
      <c r="S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4" t="n"/>
      <c r="I43" s="74" t="n"/>
      <c r="J43" s="74" t="n"/>
      <c r="K43" s="74" t="n"/>
      <c r="L43" s="74" t="n"/>
      <c r="M43" s="73" t="n"/>
      <c r="N43" s="73" t="n"/>
      <c r="O43" s="73" t="n"/>
      <c r="P43" s="73" t="inlineStr">
        <is>
          <t xml:space="preserve">Q.A Supervisor </t>
        </is>
      </c>
      <c r="Q43" s="73" t="n"/>
      <c r="S43" s="62" t="n"/>
    </row>
    <row r="44">
      <c r="B44" s="5" t="n"/>
      <c r="S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5" t="n"/>
      <c r="I45" s="75" t="n"/>
      <c r="J45" s="75" t="n"/>
      <c r="K45" s="75" t="n"/>
      <c r="L45" s="75" t="n"/>
      <c r="M45" s="7" t="n"/>
      <c r="N45" s="7" t="n"/>
      <c r="O45" s="7" t="n"/>
      <c r="P45" s="7" t="n"/>
      <c r="Q45" s="7" t="n"/>
      <c r="R45" s="7" t="n"/>
      <c r="S45" s="64" t="n"/>
    </row>
  </sheetData>
  <mergeCells count="48">
    <mergeCell ref="M18:S18"/>
    <mergeCell ref="G19:L19"/>
    <mergeCell ref="P38:P39"/>
    <mergeCell ref="G10:L10"/>
    <mergeCell ref="R38:R39"/>
    <mergeCell ref="M8:S8"/>
    <mergeCell ref="G6:L6"/>
    <mergeCell ref="G13:L13"/>
    <mergeCell ref="M17:S17"/>
    <mergeCell ref="G18:L18"/>
    <mergeCell ref="G38:G39"/>
    <mergeCell ref="M23:S23"/>
    <mergeCell ref="M14:S14"/>
    <mergeCell ref="G15:L15"/>
    <mergeCell ref="M19:S19"/>
    <mergeCell ref="G5:L5"/>
    <mergeCell ref="Q38:Q39"/>
    <mergeCell ref="M4:S4"/>
    <mergeCell ref="G14:L14"/>
    <mergeCell ref="S38:S39"/>
    <mergeCell ref="G4:L4"/>
    <mergeCell ref="G20:L20"/>
    <mergeCell ref="M9:S9"/>
    <mergeCell ref="M5:S5"/>
    <mergeCell ref="G16:L16"/>
    <mergeCell ref="G22:L22"/>
    <mergeCell ref="N38:N39"/>
    <mergeCell ref="G9:L9"/>
    <mergeCell ref="M11:S11"/>
    <mergeCell ref="M20:S20"/>
    <mergeCell ref="G12:L12"/>
    <mergeCell ref="M10:S10"/>
    <mergeCell ref="G21:L21"/>
    <mergeCell ref="G11:L11"/>
    <mergeCell ref="M22:S22"/>
    <mergeCell ref="M13:S13"/>
    <mergeCell ref="M16:S16"/>
    <mergeCell ref="M38:M39"/>
    <mergeCell ref="M7:S7"/>
    <mergeCell ref="G17:L17"/>
    <mergeCell ref="G23:L23"/>
    <mergeCell ref="M15:S15"/>
    <mergeCell ref="G8:L8"/>
    <mergeCell ref="M21:S21"/>
    <mergeCell ref="M12:S12"/>
    <mergeCell ref="M6:S6"/>
    <mergeCell ref="O38:O39"/>
    <mergeCell ref="G7:L7"/>
  </mergeCells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45"/>
  <sheetViews>
    <sheetView tabSelected="1" topLeftCell="D1" zoomScale="115" zoomScaleNormal="115" workbookViewId="0">
      <selection activeCell="I24" sqref="I24"/>
    </sheetView>
  </sheetViews>
  <sheetFormatPr baseColWidth="8" defaultColWidth="9" defaultRowHeight="14.4"/>
  <cols>
    <col width="10.4259259259259" customWidth="1" min="2" max="2"/>
    <col width="18.8518518518519" customWidth="1" min="4" max="4"/>
    <col width="18" customWidth="1" min="5" max="5"/>
    <col width="17.1388888888889" customWidth="1" min="6" max="6"/>
    <col width="11.287037037037" customWidth="1" style="1" min="7" max="7"/>
    <col width="12.287037037037" customWidth="1" min="8" max="8"/>
    <col width="9.28703703703704" customWidth="1" min="13" max="13"/>
  </cols>
  <sheetData>
    <row r="1" ht="15.15" customHeight="1"/>
    <row r="2">
      <c r="B2" s="2" t="n"/>
      <c r="C2" s="3" t="n"/>
      <c r="D2" s="3" t="n"/>
      <c r="E2" s="3" t="n"/>
      <c r="F2" s="3" t="n"/>
      <c r="G2" s="4" t="n"/>
      <c r="H2" s="3" t="n"/>
      <c r="I2" s="3" t="n"/>
      <c r="J2" s="3" t="n"/>
      <c r="K2" s="3" t="n"/>
      <c r="L2" s="3" t="n"/>
      <c r="M2" s="3" t="n"/>
      <c r="N2" s="3" t="n"/>
      <c r="O2" s="3" t="n"/>
      <c r="P2" s="22" t="n"/>
    </row>
    <row r="3">
      <c r="B3" s="5" t="n"/>
      <c r="P3" s="62" t="n"/>
    </row>
    <row r="4">
      <c r="B4" s="5" t="n"/>
      <c r="N4" t="inlineStr">
        <is>
          <t>FOU F 01 00 770</t>
        </is>
      </c>
      <c r="P4" s="62" t="n"/>
    </row>
    <row r="5" ht="29.55" customHeight="1">
      <c r="B5" s="6" t="n"/>
      <c r="C5" s="7" t="n"/>
      <c r="D5" s="7" t="n"/>
      <c r="E5" s="8" t="inlineStr">
        <is>
          <t xml:space="preserve">INDUCTION FURANCE MELT SHEET </t>
        </is>
      </c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64" t="n"/>
    </row>
    <row r="6" ht="18.75" customHeight="1">
      <c r="B6" s="9" t="inlineStr">
        <is>
          <t>DATE :-</t>
        </is>
      </c>
      <c r="C6" s="10" t="inlineStr">
        <is>
          <t>23-02-2024</t>
        </is>
      </c>
      <c r="D6" s="10" t="n"/>
      <c r="E6" s="10" t="n"/>
      <c r="F6" s="10" t="inlineStr">
        <is>
          <t>SHIFT :-</t>
        </is>
      </c>
      <c r="G6" s="11" t="inlineStr">
        <is>
          <t>Day</t>
        </is>
      </c>
      <c r="H6" s="10" t="n"/>
      <c r="I6" s="10" t="inlineStr">
        <is>
          <t>SUPERVISOR :-</t>
        </is>
      </c>
      <c r="J6" s="10" t="n"/>
      <c r="K6" s="10" t="inlineStr">
        <is>
          <t>Bhushan</t>
        </is>
      </c>
      <c r="L6" s="10" t="n"/>
      <c r="M6" s="10" t="inlineStr">
        <is>
          <t>MELTERS:-</t>
        </is>
      </c>
      <c r="N6" s="10" t="n"/>
      <c r="O6" s="10" t="inlineStr">
        <is>
          <t>Al</t>
        </is>
      </c>
      <c r="P6" s="76" t="n"/>
    </row>
    <row r="7" ht="15.15" customHeight="1">
      <c r="B7" s="12" t="n"/>
      <c r="C7" s="13" t="n"/>
      <c r="D7" s="14" t="n"/>
      <c r="E7" s="15" t="n"/>
      <c r="F7" s="12" t="inlineStr">
        <is>
          <t>SPECIFICATION</t>
        </is>
      </c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77" t="n"/>
    </row>
    <row r="8" ht="15.15" customHeight="1">
      <c r="B8" s="12" t="inlineStr">
        <is>
          <t>INDUCTION FURNACE NUMBER</t>
        </is>
      </c>
      <c r="C8" s="13" t="n"/>
      <c r="D8" s="14" t="n"/>
      <c r="E8" s="18" t="inlineStr">
        <is>
          <t>N.A</t>
        </is>
      </c>
      <c r="F8" s="19" t="n"/>
      <c r="G8" s="20" t="inlineStr">
        <is>
          <t>B1</t>
        </is>
      </c>
      <c r="H8" s="21" t="n"/>
      <c r="I8" s="21" t="n"/>
      <c r="J8" s="21" t="n"/>
      <c r="K8" s="21" t="n"/>
      <c r="L8" s="21" t="n"/>
      <c r="M8" s="21" t="n"/>
      <c r="N8" s="21" t="n"/>
      <c r="O8" s="21" t="n"/>
      <c r="P8" s="78" t="n"/>
    </row>
    <row r="9" ht="15.15" customHeight="1">
      <c r="B9" s="12" t="inlineStr">
        <is>
          <t>NO OF HEAT TILL DATE</t>
        </is>
      </c>
      <c r="C9" s="13" t="n"/>
      <c r="D9" s="14" t="n"/>
      <c r="E9" s="18" t="inlineStr">
        <is>
          <t>N.A</t>
        </is>
      </c>
      <c r="F9" s="19" t="n"/>
      <c r="G9" s="20" t="inlineStr">
        <is>
          <t>234</t>
        </is>
      </c>
      <c r="H9" s="21" t="n"/>
      <c r="I9" s="21" t="n"/>
      <c r="J9" s="21" t="n"/>
      <c r="K9" s="21" t="n"/>
      <c r="L9" s="21" t="n"/>
      <c r="M9" s="21" t="n"/>
      <c r="N9" s="21" t="n"/>
      <c r="O9" s="21" t="n"/>
      <c r="P9" s="78" t="n"/>
    </row>
    <row r="10" ht="15.15" customHeight="1">
      <c r="B10" s="2" t="inlineStr">
        <is>
          <t>Pallet no Batch</t>
        </is>
      </c>
      <c r="C10" s="3" t="n"/>
      <c r="D10" s="22" t="n"/>
      <c r="E10" s="18" t="n"/>
      <c r="F10" s="23" t="n"/>
      <c r="G10" s="20" t="inlineStr">
        <is>
          <t>244</t>
        </is>
      </c>
      <c r="H10" s="21" t="n"/>
      <c r="I10" s="21" t="n"/>
      <c r="J10" s="21" t="n"/>
      <c r="K10" s="21" t="n"/>
      <c r="L10" s="21" t="n"/>
      <c r="M10" s="21" t="n"/>
      <c r="N10" s="21" t="n"/>
      <c r="O10" s="21" t="n"/>
      <c r="P10" s="78" t="n"/>
    </row>
    <row r="11" ht="15.15" customHeight="1">
      <c r="B11" s="2" t="inlineStr">
        <is>
          <t xml:space="preserve">Pure Al. Heat No </t>
        </is>
      </c>
      <c r="C11" s="3" t="n"/>
      <c r="D11" s="22" t="n"/>
      <c r="E11" s="18" t="n"/>
      <c r="F11" s="23" t="n"/>
      <c r="G11" s="20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78" t="n"/>
    </row>
    <row r="12" ht="15.15" customHeight="1">
      <c r="B12" s="2" t="n"/>
      <c r="C12" s="3" t="n"/>
      <c r="D12" s="22" t="n"/>
      <c r="E12" s="24" t="inlineStr">
        <is>
          <t>CHARGE SIZE MAX 1.1 MT</t>
        </is>
      </c>
      <c r="F12" s="14" t="n"/>
      <c r="G12" s="20" t="n"/>
      <c r="H12" s="21" t="n"/>
      <c r="I12" s="79" t="n"/>
      <c r="J12" s="79" t="n"/>
      <c r="K12" s="79" t="n"/>
      <c r="L12" s="79" t="n"/>
      <c r="M12" s="79" t="n"/>
      <c r="N12" s="79" t="n"/>
      <c r="O12" s="79" t="n"/>
      <c r="P12" s="80" t="n"/>
    </row>
    <row r="13" ht="15" customHeight="1">
      <c r="B13" s="25" t="inlineStr">
        <is>
          <t>ALLOYING ELEMENTS(WT IN KG)</t>
        </is>
      </c>
      <c r="C13" s="26" t="n"/>
      <c r="D13" s="27" t="inlineStr">
        <is>
          <t>Pure Aluminum</t>
        </is>
      </c>
      <c r="E13" s="119" t="inlineStr">
        <is>
          <t>As per instruction</t>
        </is>
      </c>
      <c r="F13" s="29" t="inlineStr">
        <is>
          <t>Kg</t>
        </is>
      </c>
      <c r="G13" s="20" t="inlineStr">
        <is>
          <t>235.6</t>
        </is>
      </c>
      <c r="H13" s="21" t="n"/>
      <c r="I13" s="79" t="n"/>
      <c r="J13" s="79" t="n"/>
      <c r="K13" s="79" t="n"/>
      <c r="L13" s="79" t="n"/>
      <c r="M13" s="79" t="n"/>
      <c r="N13" s="79" t="n"/>
      <c r="O13" s="79" t="n"/>
      <c r="P13" s="80" t="n"/>
    </row>
    <row r="14">
      <c r="B14" s="30" t="n"/>
      <c r="C14" s="31" t="n"/>
      <c r="D14" s="32" t="inlineStr">
        <is>
          <t>Cu</t>
        </is>
      </c>
      <c r="E14" s="67" t="n"/>
      <c r="F14" s="34" t="inlineStr">
        <is>
          <t>Kg</t>
        </is>
      </c>
      <c r="G14" s="20" t="inlineStr">
        <is>
          <t>321.67</t>
        </is>
      </c>
      <c r="H14" s="21" t="n"/>
      <c r="I14" s="79" t="n"/>
      <c r="J14" s="79" t="n"/>
      <c r="K14" s="79" t="n"/>
      <c r="L14" s="79" t="n"/>
      <c r="M14" s="79" t="n"/>
      <c r="N14" s="79" t="n"/>
      <c r="O14" s="79" t="n"/>
      <c r="P14" s="80" t="n"/>
    </row>
    <row r="15">
      <c r="B15" s="30" t="n"/>
      <c r="C15" s="31" t="n"/>
      <c r="D15" s="32" t="inlineStr">
        <is>
          <t>Si</t>
        </is>
      </c>
      <c r="E15" s="67" t="n"/>
      <c r="F15" s="34" t="inlineStr">
        <is>
          <t>Kg</t>
        </is>
      </c>
      <c r="G15" s="20" t="inlineStr">
        <is>
          <t>356</t>
        </is>
      </c>
      <c r="H15" s="21" t="n"/>
      <c r="I15" s="79" t="n"/>
      <c r="J15" s="79" t="n"/>
      <c r="K15" s="79" t="n"/>
      <c r="L15" s="79" t="n"/>
      <c r="M15" s="79" t="n"/>
      <c r="N15" s="79" t="n"/>
      <c r="O15" s="79" t="n"/>
      <c r="P15" s="80" t="n"/>
    </row>
    <row r="16">
      <c r="B16" s="30" t="n"/>
      <c r="C16" s="31" t="n"/>
      <c r="D16" s="32" t="inlineStr">
        <is>
          <t>Mg</t>
        </is>
      </c>
      <c r="E16" s="67" t="n"/>
      <c r="F16" s="34" t="inlineStr">
        <is>
          <t>Kg</t>
        </is>
      </c>
      <c r="G16" s="20" t="inlineStr">
        <is>
          <t>432</t>
        </is>
      </c>
      <c r="H16" s="21" t="n"/>
      <c r="I16" s="79" t="n"/>
      <c r="J16" s="79" t="n"/>
      <c r="K16" s="79" t="n"/>
      <c r="L16" s="79" t="n"/>
      <c r="M16" s="79" t="n"/>
      <c r="N16" s="79" t="n"/>
      <c r="O16" s="79" t="n"/>
      <c r="P16" s="80" t="n"/>
    </row>
    <row r="17" ht="15.15" customHeight="1">
      <c r="B17" s="35" t="n"/>
      <c r="C17" s="36" t="n"/>
      <c r="D17" s="37" t="inlineStr">
        <is>
          <t xml:space="preserve">TiB </t>
        </is>
      </c>
      <c r="E17" s="120" t="n"/>
      <c r="F17" s="34" t="inlineStr">
        <is>
          <t>Kg</t>
        </is>
      </c>
      <c r="G17" s="20" t="inlineStr">
        <is>
          <t>234</t>
        </is>
      </c>
      <c r="H17" s="21" t="n"/>
      <c r="I17" s="79" t="n"/>
      <c r="J17" s="79" t="n"/>
      <c r="K17" s="79" t="n"/>
      <c r="L17" s="79" t="n"/>
      <c r="M17" s="79" t="n"/>
      <c r="N17" s="79" t="n"/>
      <c r="O17" s="79" t="n"/>
      <c r="P17" s="80" t="n"/>
    </row>
    <row r="18" ht="15.15" customHeight="1">
      <c r="B18" s="39" t="inlineStr">
        <is>
          <t>(A)</t>
        </is>
      </c>
      <c r="C18" s="40" t="inlineStr">
        <is>
          <t>TOATL WT</t>
        </is>
      </c>
      <c r="D18" s="41" t="n"/>
      <c r="E18" s="42" t="n"/>
      <c r="F18" s="43" t="inlineStr">
        <is>
          <t>Kg</t>
        </is>
      </c>
      <c r="G18" s="121" t="n"/>
      <c r="H18" s="121" t="n"/>
      <c r="I18" s="79" t="n"/>
      <c r="J18" s="79" t="n"/>
      <c r="K18" s="79" t="n"/>
      <c r="L18" s="79" t="n"/>
      <c r="M18" s="79" t="n"/>
      <c r="N18" s="79" t="n"/>
      <c r="O18" s="79" t="n"/>
      <c r="P18" s="80" t="n"/>
    </row>
    <row r="19" ht="15" customHeight="1">
      <c r="B19" s="45" t="inlineStr">
        <is>
          <t> </t>
        </is>
      </c>
      <c r="C19" s="40" t="inlineStr">
        <is>
          <t>Total Elements Charge WT</t>
        </is>
      </c>
      <c r="D19" s="41" t="n"/>
      <c r="E19" s="46" t="n"/>
      <c r="F19" s="47" t="inlineStr">
        <is>
          <t>OK / NOT  OK</t>
        </is>
      </c>
      <c r="G19" s="48" t="inlineStr">
        <is>
          <t>OK / NOT OK</t>
        </is>
      </c>
      <c r="H19" s="48" t="inlineStr">
        <is>
          <t>OK / NOT OK</t>
        </is>
      </c>
      <c r="I19" s="48" t="inlineStr">
        <is>
          <t>OK / NOT OK</t>
        </is>
      </c>
      <c r="J19" s="48" t="inlineStr">
        <is>
          <t>OK / NOT OK</t>
        </is>
      </c>
      <c r="K19" s="48" t="inlineStr">
        <is>
          <t>OK / NOT OK</t>
        </is>
      </c>
      <c r="L19" s="48" t="inlineStr">
        <is>
          <t>OK / NOT OK</t>
        </is>
      </c>
      <c r="M19" s="48" t="inlineStr">
        <is>
          <t>OK / NOT OK</t>
        </is>
      </c>
      <c r="N19" s="48" t="inlineStr">
        <is>
          <t>OK / NOT OK</t>
        </is>
      </c>
      <c r="O19" s="48" t="inlineStr">
        <is>
          <t>OK / NOT OK</t>
        </is>
      </c>
      <c r="P19" s="81" t="inlineStr">
        <is>
          <t>OK / NOT OK</t>
        </is>
      </c>
    </row>
    <row r="20" ht="15" customHeight="1">
      <c r="B20" s="49" t="inlineStr">
        <is>
          <t>FOUNDRY RETURNS</t>
        </is>
      </c>
      <c r="C20" s="12" t="inlineStr">
        <is>
          <t>i) FRESH INGOT</t>
        </is>
      </c>
      <c r="D20" s="14" t="n"/>
      <c r="E20" s="119" t="inlineStr">
        <is>
          <t>As per instruction</t>
        </is>
      </c>
      <c r="F20" s="50" t="inlineStr">
        <is>
          <t>Kg</t>
        </is>
      </c>
      <c r="G20" s="20" t="inlineStr">
        <is>
          <t>234</t>
        </is>
      </c>
      <c r="H20" s="21" t="n"/>
      <c r="I20" s="79" t="n"/>
      <c r="J20" s="79" t="n"/>
      <c r="K20" s="79" t="n"/>
      <c r="L20" s="79" t="n"/>
      <c r="M20" s="79" t="n"/>
      <c r="N20" s="79" t="n"/>
      <c r="O20" s="79" t="n"/>
      <c r="P20" s="80" t="n"/>
    </row>
    <row r="21" ht="15.15" customHeight="1">
      <c r="B21" s="51" t="n"/>
      <c r="C21" s="12" t="inlineStr">
        <is>
          <t>Ii) RECOVERY INGOT</t>
        </is>
      </c>
      <c r="D21" s="14" t="n"/>
      <c r="E21" s="67" t="n"/>
      <c r="F21" s="50" t="inlineStr">
        <is>
          <t>Kg</t>
        </is>
      </c>
      <c r="G21" s="20" t="inlineStr">
        <is>
          <t>324</t>
        </is>
      </c>
      <c r="H21" s="21" t="n"/>
      <c r="I21" s="79" t="n"/>
      <c r="J21" s="79" t="n"/>
      <c r="K21" s="79" t="n"/>
      <c r="L21" s="79" t="n"/>
      <c r="M21" s="79" t="n"/>
      <c r="N21" s="79" t="n"/>
      <c r="O21" s="79" t="n"/>
      <c r="P21" s="80" t="n"/>
    </row>
    <row r="22" ht="15.15" customHeight="1">
      <c r="B22" s="52" t="n"/>
      <c r="C22" s="12" t="inlineStr">
        <is>
          <t>iii) FOUNDRY RETURN</t>
        </is>
      </c>
      <c r="D22" s="14" t="n"/>
      <c r="E22" s="120" t="n"/>
      <c r="F22" s="50" t="inlineStr">
        <is>
          <t>Kg</t>
        </is>
      </c>
      <c r="G22" s="20" t="inlineStr">
        <is>
          <t>453</t>
        </is>
      </c>
      <c r="H22" s="21" t="n"/>
      <c r="I22" s="79" t="n"/>
      <c r="J22" s="79" t="n"/>
      <c r="K22" s="79" t="n"/>
      <c r="L22" s="79" t="n"/>
      <c r="M22" s="79" t="n"/>
      <c r="N22" s="79" t="n"/>
      <c r="O22" s="79" t="n"/>
      <c r="P22" s="80" t="n"/>
    </row>
    <row r="23" ht="15.15" customHeight="1">
      <c r="B23" s="45" t="inlineStr">
        <is>
          <t>(B)</t>
        </is>
      </c>
      <c r="C23" s="40" t="inlineStr">
        <is>
          <t>TOATL WT</t>
        </is>
      </c>
      <c r="D23" s="41" t="n"/>
      <c r="E23" s="42" t="n"/>
      <c r="F23" s="43" t="inlineStr">
        <is>
          <t>Kg</t>
        </is>
      </c>
      <c r="G23" s="20" t="n"/>
      <c r="H23" s="21" t="n"/>
      <c r="I23" s="79" t="n"/>
      <c r="J23" s="79" t="n"/>
      <c r="K23" s="79" t="n"/>
      <c r="L23" s="79" t="n"/>
      <c r="M23" s="79" t="n"/>
      <c r="N23" s="79" t="n"/>
      <c r="O23" s="79" t="n"/>
      <c r="P23" s="80" t="n"/>
    </row>
    <row r="24" ht="15.15" customHeight="1">
      <c r="B24" s="23" t="inlineStr">
        <is>
          <t>(A+B)</t>
        </is>
      </c>
      <c r="C24" s="53" t="inlineStr">
        <is>
          <t>TOATL CHARGE  WT</t>
        </is>
      </c>
      <c r="D24" s="54" t="n"/>
      <c r="E24" s="55" t="n"/>
      <c r="F24" s="50" t="inlineStr">
        <is>
          <t>Kg</t>
        </is>
      </c>
      <c r="G24" s="20" t="n"/>
      <c r="H24" s="21" t="n"/>
      <c r="I24" s="79" t="n"/>
      <c r="J24" s="79" t="n"/>
      <c r="K24" s="79" t="n"/>
      <c r="L24" s="79" t="n"/>
      <c r="M24" s="79" t="n"/>
      <c r="N24" s="79" t="n"/>
      <c r="O24" s="79" t="n"/>
      <c r="P24" s="80" t="n"/>
    </row>
    <row r="25">
      <c r="B25" s="23" t="n"/>
      <c r="C25" s="53" t="inlineStr">
        <is>
          <t xml:space="preserve">ADDITION FOR CHEMISTRY ADJUSTMENT IF ANY </t>
        </is>
      </c>
      <c r="D25" s="54" t="n"/>
      <c r="E25" s="23" t="n"/>
      <c r="F25" s="56" t="n"/>
      <c r="G25" s="57" t="n"/>
      <c r="H25" s="21" t="n"/>
      <c r="I25" s="79" t="n"/>
      <c r="J25" s="79" t="n"/>
      <c r="K25" s="79" t="n"/>
      <c r="L25" s="79" t="n"/>
      <c r="M25" s="79" t="n"/>
      <c r="N25" s="79" t="n"/>
      <c r="O25" s="79" t="n"/>
      <c r="P25" s="80" t="n"/>
    </row>
    <row r="26" ht="15" customHeight="1">
      <c r="B26" s="58" t="inlineStr">
        <is>
          <t>MELTING FURNACE</t>
        </is>
      </c>
      <c r="C26" s="2" t="inlineStr">
        <is>
          <t>CHARGED AT</t>
        </is>
      </c>
      <c r="D26" s="22" t="n"/>
      <c r="E26" s="59" t="inlineStr">
        <is>
          <t>NA</t>
        </is>
      </c>
      <c r="F26" s="60" t="inlineStr">
        <is>
          <t>Timing</t>
        </is>
      </c>
      <c r="G26" s="57" t="inlineStr">
        <is>
          <t>322</t>
        </is>
      </c>
      <c r="H26" s="21" t="n"/>
      <c r="I26" s="79" t="n"/>
      <c r="J26" s="79" t="n"/>
      <c r="K26" s="79" t="n"/>
      <c r="L26" s="79" t="n"/>
      <c r="M26" s="79" t="n"/>
      <c r="N26" s="79" t="n"/>
      <c r="O26" s="79" t="n"/>
      <c r="P26" s="80" t="n"/>
    </row>
    <row r="27" ht="15" customHeight="1">
      <c r="B27" s="67" t="n"/>
      <c r="C27" s="5" t="inlineStr">
        <is>
          <t>CHARGING END AT</t>
        </is>
      </c>
      <c r="D27" s="62" t="n"/>
      <c r="E27" s="63" t="n"/>
      <c r="F27" s="60" t="inlineStr">
        <is>
          <t>Timing</t>
        </is>
      </c>
      <c r="G27" s="57" t="inlineStr">
        <is>
          <t>346</t>
        </is>
      </c>
      <c r="H27" s="21" t="n"/>
      <c r="I27" s="79" t="n"/>
      <c r="J27" s="79" t="n"/>
      <c r="K27" s="79" t="n"/>
      <c r="L27" s="79" t="n"/>
      <c r="M27" s="79" t="n"/>
      <c r="N27" s="79" t="n"/>
      <c r="O27" s="79" t="n"/>
      <c r="P27" s="80" t="n"/>
    </row>
    <row r="28">
      <c r="B28" s="67" t="n"/>
      <c r="C28" s="5" t="inlineStr">
        <is>
          <t xml:space="preserve">MELT READY AT </t>
        </is>
      </c>
      <c r="D28" s="62" t="n"/>
      <c r="E28" s="63" t="inlineStr">
        <is>
          <t>NA</t>
        </is>
      </c>
      <c r="F28" s="60" t="inlineStr">
        <is>
          <t>Timing</t>
        </is>
      </c>
      <c r="G28" s="57" t="inlineStr">
        <is>
          <t>567</t>
        </is>
      </c>
      <c r="H28" s="21" t="n"/>
      <c r="I28" s="79" t="n"/>
      <c r="J28" s="79" t="n"/>
      <c r="K28" s="79" t="n"/>
      <c r="L28" s="79" t="n"/>
      <c r="M28" s="79" t="n"/>
      <c r="N28" s="79" t="n"/>
      <c r="O28" s="79" t="n"/>
      <c r="P28" s="80" t="n"/>
    </row>
    <row r="29">
      <c r="B29" s="67" t="n"/>
      <c r="C29" s="5" t="inlineStr">
        <is>
          <t>MELT CHEMISTRY</t>
        </is>
      </c>
      <c r="D29" s="62" t="n"/>
      <c r="E29" s="63" t="n"/>
      <c r="F29" s="47" t="inlineStr">
        <is>
          <t>OK / NOT  OK</t>
        </is>
      </c>
      <c r="G29" s="48" t="inlineStr">
        <is>
          <t>OK / NOT OK</t>
        </is>
      </c>
      <c r="H29" s="48" t="inlineStr">
        <is>
          <t>OK / NOT OK</t>
        </is>
      </c>
      <c r="I29" s="48" t="inlineStr">
        <is>
          <t>OK / NOT OK</t>
        </is>
      </c>
      <c r="J29" s="48" t="inlineStr">
        <is>
          <t>OK / NOT OK</t>
        </is>
      </c>
      <c r="K29" s="48" t="inlineStr">
        <is>
          <t>OK / NOT OK</t>
        </is>
      </c>
      <c r="L29" s="48" t="inlineStr">
        <is>
          <t>OK / NOT OK</t>
        </is>
      </c>
      <c r="M29" s="48" t="inlineStr">
        <is>
          <t>OK / NOT OK</t>
        </is>
      </c>
      <c r="N29" s="48" t="inlineStr">
        <is>
          <t>OK / NOT OK</t>
        </is>
      </c>
      <c r="O29" s="48" t="inlineStr">
        <is>
          <t>OK / NOT OK</t>
        </is>
      </c>
      <c r="P29" s="81" t="inlineStr">
        <is>
          <t>OK / NOT OK</t>
        </is>
      </c>
    </row>
    <row r="30">
      <c r="B30" s="51" t="n"/>
      <c r="C30" s="5" t="inlineStr">
        <is>
          <t>TIME OF CHEMISTRY</t>
        </is>
      </c>
      <c r="D30" s="62" t="n"/>
      <c r="E30" s="63" t="n"/>
      <c r="F30" s="47" t="inlineStr">
        <is>
          <t>Timing</t>
        </is>
      </c>
      <c r="G30" s="48" t="inlineStr">
        <is>
          <t>689</t>
        </is>
      </c>
      <c r="H30" s="48" t="n"/>
      <c r="I30" s="48" t="n"/>
      <c r="J30" s="48" t="n"/>
      <c r="K30" s="48" t="n"/>
      <c r="L30" s="48" t="n"/>
      <c r="M30" s="48" t="n"/>
      <c r="N30" s="48" t="n"/>
      <c r="O30" s="48" t="n"/>
      <c r="P30" s="81" t="n"/>
    </row>
    <row r="31" ht="15.15" customHeight="1">
      <c r="B31" s="51" t="n"/>
      <c r="C31" s="6" t="inlineStr">
        <is>
          <t>TEMP BEFORE TAPPING</t>
        </is>
      </c>
      <c r="D31" s="64" t="n"/>
      <c r="E31" s="6" t="n"/>
      <c r="F31" s="65" t="inlineStr">
        <is>
          <t>770°C ± 20°C</t>
        </is>
      </c>
      <c r="G31" s="57" t="inlineStr">
        <is>
          <t>765</t>
        </is>
      </c>
      <c r="H31" s="21" t="n"/>
      <c r="I31" s="79" t="n"/>
      <c r="J31" s="79" t="n"/>
      <c r="K31" s="79" t="n"/>
      <c r="L31" s="79" t="n"/>
      <c r="M31" s="79" t="n"/>
      <c r="N31" s="79" t="n"/>
      <c r="O31" s="79" t="n"/>
      <c r="P31" s="80" t="n"/>
    </row>
    <row r="32">
      <c r="B32" s="51" t="n"/>
      <c r="C32" s="2" t="inlineStr">
        <is>
          <t>TAPPING START</t>
        </is>
      </c>
      <c r="D32" s="22" t="n"/>
      <c r="E32" s="2" t="n"/>
      <c r="F32" s="60" t="inlineStr">
        <is>
          <t>Timing</t>
        </is>
      </c>
      <c r="G32" s="57" t="inlineStr">
        <is>
          <t>432</t>
        </is>
      </c>
      <c r="H32" s="21" t="n"/>
      <c r="I32" s="79" t="n"/>
      <c r="J32" s="79" t="n"/>
      <c r="K32" s="79" t="n"/>
      <c r="L32" s="79" t="n"/>
      <c r="M32" s="79" t="n"/>
      <c r="N32" s="79" t="n"/>
      <c r="O32" s="79" t="n"/>
      <c r="P32" s="80" t="n"/>
    </row>
    <row r="33">
      <c r="B33" s="51" t="n"/>
      <c r="C33" s="5" t="n"/>
      <c r="D33" s="62" t="n"/>
      <c r="E33" s="5" t="n"/>
      <c r="F33" s="60" t="n"/>
      <c r="G33" s="57" t="n"/>
      <c r="H33" s="21" t="n"/>
      <c r="I33" s="79" t="n"/>
      <c r="J33" s="79" t="n"/>
      <c r="K33" s="79" t="n"/>
      <c r="L33" s="79" t="n"/>
      <c r="M33" s="79" t="n"/>
      <c r="N33" s="79" t="n"/>
      <c r="O33" s="79" t="n"/>
      <c r="P33" s="80" t="n"/>
    </row>
    <row r="34">
      <c r="B34" s="51" t="n"/>
      <c r="C34" s="5" t="inlineStr">
        <is>
          <t>TAPPING END</t>
        </is>
      </c>
      <c r="D34" s="62" t="n"/>
      <c r="E34" s="5" t="n"/>
      <c r="F34" s="60" t="inlineStr">
        <is>
          <t>Timing</t>
        </is>
      </c>
      <c r="G34" s="57" t="inlineStr">
        <is>
          <t>234</t>
        </is>
      </c>
      <c r="H34" s="21" t="n"/>
      <c r="I34" s="79" t="n"/>
      <c r="J34" s="79" t="n"/>
      <c r="K34" s="79" t="n"/>
      <c r="L34" s="79" t="n"/>
      <c r="M34" s="79" t="n"/>
      <c r="N34" s="79" t="n"/>
      <c r="O34" s="79" t="n"/>
      <c r="P34" s="80" t="n"/>
    </row>
    <row r="35">
      <c r="B35" s="51" t="n"/>
      <c r="C35" s="5" t="n"/>
      <c r="D35" s="62" t="n"/>
      <c r="E35" s="5" t="n"/>
      <c r="F35" s="66" t="n"/>
      <c r="G35" s="57" t="n"/>
      <c r="H35" s="21" t="n"/>
      <c r="I35" s="79" t="n"/>
      <c r="J35" s="79" t="n"/>
      <c r="K35" s="79" t="n"/>
      <c r="L35" s="79" t="n"/>
      <c r="M35" s="79" t="n"/>
      <c r="N35" s="79" t="n"/>
      <c r="O35" s="79" t="n"/>
      <c r="P35" s="80" t="n"/>
    </row>
    <row r="36">
      <c r="B36" s="51" t="n"/>
      <c r="C36" s="5" t="n"/>
      <c r="D36" s="62" t="n"/>
      <c r="E36" s="5" t="n"/>
      <c r="F36" s="66" t="n"/>
      <c r="G36" s="57" t="n"/>
      <c r="H36" s="21" t="n"/>
      <c r="I36" s="79" t="n"/>
      <c r="J36" s="79" t="n"/>
      <c r="K36" s="79" t="n"/>
      <c r="L36" s="79" t="n"/>
      <c r="M36" s="79" t="n"/>
      <c r="N36" s="79" t="n"/>
      <c r="O36" s="79" t="n"/>
      <c r="P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21" t="n"/>
      <c r="I37" s="79" t="n"/>
      <c r="J37" s="79" t="n"/>
      <c r="K37" s="79" t="n"/>
      <c r="L37" s="79" t="n"/>
      <c r="M37" s="79" t="n"/>
      <c r="N37" s="79" t="n"/>
      <c r="O37" s="79" t="n"/>
      <c r="P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5" t="n"/>
    </row>
    <row r="39" ht="48.75" customHeight="1">
      <c r="B39" s="5" t="n"/>
      <c r="D39" s="62" t="n"/>
      <c r="E39" s="67" t="n"/>
      <c r="F39" s="68" t="n"/>
      <c r="G39" s="116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</row>
    <row r="40">
      <c r="B40" s="2" t="n"/>
      <c r="C40" s="3" t="n"/>
      <c r="D40" s="3" t="n"/>
      <c r="E40" s="3" t="n"/>
      <c r="F40" s="3" t="n"/>
      <c r="P40" s="62" t="n"/>
    </row>
    <row r="41">
      <c r="B41" s="5" t="n"/>
      <c r="P41" s="62" t="n"/>
    </row>
    <row r="42">
      <c r="B42" s="5" t="n"/>
      <c r="P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3" t="n"/>
      <c r="I43" s="73" t="n"/>
      <c r="J43" s="73" t="n"/>
      <c r="K43" s="73" t="inlineStr">
        <is>
          <t xml:space="preserve">Q.A Supervisor </t>
        </is>
      </c>
      <c r="L43" s="73" t="n"/>
      <c r="P43" s="62" t="n"/>
    </row>
    <row r="44">
      <c r="B44" s="5" t="n"/>
      <c r="P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" t="n"/>
      <c r="I45" s="7" t="n"/>
      <c r="J45" s="7" t="n"/>
      <c r="K45" s="7" t="n"/>
      <c r="L45" s="7" t="n"/>
      <c r="M45" s="7" t="n"/>
      <c r="N45" s="7" t="n"/>
      <c r="O45" s="7" t="n"/>
      <c r="P45" s="64" t="n"/>
    </row>
  </sheetData>
  <mergeCells count="14">
    <mergeCell ref="E13:E17"/>
    <mergeCell ref="P38:P39"/>
    <mergeCell ref="H38:H39"/>
    <mergeCell ref="L38:L39"/>
    <mergeCell ref="J38:J39"/>
    <mergeCell ref="B26:B29"/>
    <mergeCell ref="M38:M39"/>
    <mergeCell ref="N38:N39"/>
    <mergeCell ref="E20:E22"/>
    <mergeCell ref="I38:I39"/>
    <mergeCell ref="O38:O39"/>
    <mergeCell ref="K38:K39"/>
    <mergeCell ref="G38:G39"/>
    <mergeCell ref="E5:L5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2018-04-10T10:45:00Z</dcterms:created>
  <dcterms:modified xsi:type="dcterms:W3CDTF">2024-02-06T13:19:03Z</dcterms:modified>
  <cp:lastModifiedBy>patil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19600095A3554EFFBB20C5A09BC80C99_12</vt:lpwstr>
  </property>
  <property name="KSOProductBuildVer" fmtid="{D5CDD505-2E9C-101B-9397-08002B2CF9AE}" pid="3">
    <vt:lpwstr>1033-12.2.0.13431</vt:lpwstr>
  </property>
</Properties>
</file>