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Gaikwad\OneDrive\Desktop\"/>
    </mc:Choice>
  </mc:AlternateContent>
  <xr:revisionPtr revIDLastSave="0" documentId="8_{79909EE2-AEBD-4233-902B-0727C7C96282}" xr6:coauthVersionLast="47" xr6:coauthVersionMax="47" xr10:uidLastSave="{00000000-0000-0000-0000-000000000000}"/>
  <bookViews>
    <workbookView xWindow="-108" yWindow="-108" windowWidth="23256" windowHeight="12456" xr2:uid="{4D2C05E9-E522-453A-9535-A8AD8D6957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4" i="1"/>
  <c r="F14" i="1"/>
  <c r="F16" i="1" s="1"/>
  <c r="F12" i="1"/>
  <c r="F7" i="1"/>
  <c r="F8" i="1"/>
  <c r="F9" i="1"/>
  <c r="F10" i="1"/>
  <c r="F6" i="1"/>
  <c r="E7" i="1"/>
  <c r="E8" i="1"/>
  <c r="E9" i="1"/>
  <c r="E10" i="1"/>
  <c r="E6" i="1"/>
  <c r="D7" i="1"/>
  <c r="D8" i="1"/>
  <c r="D9" i="1"/>
  <c r="D10" i="1"/>
  <c r="D6" i="1"/>
</calcChain>
</file>

<file path=xl/sharedStrings.xml><?xml version="1.0" encoding="utf-8"?>
<sst xmlns="http://schemas.openxmlformats.org/spreadsheetml/2006/main" count="19" uniqueCount="19">
  <si>
    <t>B0</t>
  </si>
  <si>
    <t>B1</t>
  </si>
  <si>
    <t>B2</t>
  </si>
  <si>
    <t>ycap = B0 + B1*x1 + B2*x2</t>
  </si>
  <si>
    <t>x1</t>
  </si>
  <si>
    <t>x2</t>
  </si>
  <si>
    <t>y</t>
  </si>
  <si>
    <t>ycap</t>
  </si>
  <si>
    <t>y-ycap</t>
  </si>
  <si>
    <t>(y-ycap)^2</t>
  </si>
  <si>
    <t>RSS</t>
  </si>
  <si>
    <t>Lambda</t>
  </si>
  <si>
    <t>Penalty</t>
  </si>
  <si>
    <t>Loss Function</t>
  </si>
  <si>
    <t>Lasso</t>
  </si>
  <si>
    <t>Rigde Penalty</t>
  </si>
  <si>
    <t>Ridge Loss</t>
  </si>
  <si>
    <t>Lasso Penalty = lambda*(|B0| + |B1| + |B2|)</t>
  </si>
  <si>
    <t>Ridge Penalty = lambda*(B0^2 + B1^2 + B2^2)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</si>
</sst>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88A8-E571-4DE7-8929-3A93784295DD}">
  <dimension ref="A1:O16"/>
  <sheetViews>
    <sheetView tabSelected="1" workbookViewId="0">
      <selection activeCell="H6" sqref="H6"/>
    </sheetView>
  </sheetViews>
  <sheetFormatPr defaultRowHeight="14.4" x14ac:dyDescent="0.3"/>
  <cols>
    <col min="2" max="2" width="10.44140625" bestFit="1" customWidth="1"/>
    <col min="3" max="3" width="12.109375" bestFit="1" customWidth="1"/>
    <col min="4" max="4" width="11.88671875" customWidth="1"/>
    <col min="5" max="5" width="20.109375" bestFit="1" customWidth="1"/>
    <col min="6" max="6" width="15.5546875" bestFit="1" customWidth="1"/>
    <col min="8" max="8" width="20" bestFit="1" customWidth="1"/>
    <col min="9" max="9" width="13.88671875" bestFit="1" customWidth="1"/>
  </cols>
  <sheetData>
    <row r="1" spans="1:15" ht="23.4" x14ac:dyDescent="0.45">
      <c r="A1" s="1" t="s">
        <v>0</v>
      </c>
      <c r="B1" s="2">
        <v>0.85083364036433395</v>
      </c>
    </row>
    <row r="2" spans="1:15" ht="23.4" x14ac:dyDescent="0.45">
      <c r="A2" s="1" t="s">
        <v>1</v>
      </c>
      <c r="B2" s="2">
        <v>0.72171199197994684</v>
      </c>
      <c r="E2" s="3" t="s">
        <v>3</v>
      </c>
      <c r="F2" s="3"/>
      <c r="G2" s="3"/>
      <c r="H2" s="3"/>
    </row>
    <row r="3" spans="1:15" ht="23.4" x14ac:dyDescent="0.45">
      <c r="A3" s="1" t="s">
        <v>2</v>
      </c>
      <c r="B3" s="2">
        <v>0.94797992652168084</v>
      </c>
      <c r="E3" s="15" t="s">
        <v>17</v>
      </c>
      <c r="F3" s="15"/>
      <c r="G3" s="15"/>
      <c r="H3" s="15"/>
      <c r="I3" s="16" t="s">
        <v>18</v>
      </c>
      <c r="J3" s="16"/>
      <c r="K3" s="16"/>
      <c r="L3" s="16"/>
      <c r="M3" s="16"/>
      <c r="N3" s="16"/>
      <c r="O3" s="16"/>
    </row>
    <row r="5" spans="1:15" ht="23.4" x14ac:dyDescent="0.45">
      <c r="A5" s="4" t="s">
        <v>4</v>
      </c>
      <c r="B5" s="4" t="s">
        <v>5</v>
      </c>
      <c r="C5" s="5" t="s">
        <v>6</v>
      </c>
      <c r="D5" s="4" t="s">
        <v>7</v>
      </c>
      <c r="E5" s="4" t="s">
        <v>8</v>
      </c>
      <c r="F5" s="4" t="s">
        <v>9</v>
      </c>
      <c r="G5" s="1"/>
    </row>
    <row r="6" spans="1:15" ht="23.4" x14ac:dyDescent="0.45">
      <c r="A6" s="6">
        <v>0</v>
      </c>
      <c r="B6" s="6">
        <v>0</v>
      </c>
      <c r="C6" s="7">
        <v>0.79045241298254243</v>
      </c>
      <c r="D6" s="8">
        <f>$B$1 + $B$2*A6+$B$3*B6</f>
        <v>0.85083364036433395</v>
      </c>
      <c r="E6" s="9">
        <f>C6-D6</f>
        <v>-6.0381227381791525E-2</v>
      </c>
      <c r="F6" s="9">
        <f>E6^2</f>
        <v>3.6458926201316105E-3</v>
      </c>
      <c r="G6" s="1"/>
    </row>
    <row r="7" spans="1:15" ht="23.4" x14ac:dyDescent="0.45">
      <c r="A7" s="6">
        <v>1</v>
      </c>
      <c r="B7" s="6">
        <v>1</v>
      </c>
      <c r="C7" s="7">
        <v>5.5203011309916992</v>
      </c>
      <c r="D7" s="8">
        <f t="shared" ref="D7:D10" si="0">$B$1 + $B$2*A7+$B$3*B7</f>
        <v>2.5205255588659616</v>
      </c>
      <c r="E7" s="9">
        <f t="shared" ref="E7:E10" si="1">C7-D7</f>
        <v>2.9997755721257375</v>
      </c>
      <c r="F7" s="9">
        <f t="shared" ref="F7:F11" si="2">E7^2</f>
        <v>8.9986534831222951</v>
      </c>
      <c r="G7" s="1"/>
    </row>
    <row r="8" spans="1:15" ht="23.4" x14ac:dyDescent="0.45">
      <c r="A8" s="6">
        <v>2</v>
      </c>
      <c r="B8" s="6">
        <v>2</v>
      </c>
      <c r="C8" s="7">
        <v>10.69212009639465</v>
      </c>
      <c r="D8" s="8">
        <f t="shared" si="0"/>
        <v>4.1902174773675895</v>
      </c>
      <c r="E8" s="9">
        <f t="shared" si="1"/>
        <v>6.5019026190270601</v>
      </c>
      <c r="F8" s="9">
        <f t="shared" si="2"/>
        <v>42.274737667310944</v>
      </c>
      <c r="G8" s="1"/>
    </row>
    <row r="9" spans="1:15" ht="23.4" x14ac:dyDescent="0.45">
      <c r="A9" s="6">
        <v>3</v>
      </c>
      <c r="B9" s="6">
        <v>3</v>
      </c>
      <c r="C9" s="7">
        <v>16.488601472468179</v>
      </c>
      <c r="D9" s="8">
        <f t="shared" si="0"/>
        <v>5.8599093958692166</v>
      </c>
      <c r="E9" s="9">
        <f t="shared" si="1"/>
        <v>10.628692076598963</v>
      </c>
      <c r="F9" s="9">
        <f t="shared" si="2"/>
        <v>112.96909525915757</v>
      </c>
      <c r="G9" s="1"/>
    </row>
    <row r="10" spans="1:15" ht="23.4" x14ac:dyDescent="0.45">
      <c r="A10" s="6">
        <v>4</v>
      </c>
      <c r="B10" s="6">
        <v>4</v>
      </c>
      <c r="C10" s="7">
        <v>20.988629105945773</v>
      </c>
      <c r="D10" s="8">
        <f t="shared" si="0"/>
        <v>7.5296013143708445</v>
      </c>
      <c r="E10" s="9">
        <f t="shared" si="1"/>
        <v>13.459027791574929</v>
      </c>
      <c r="F10" s="9">
        <f t="shared" si="2"/>
        <v>181.14542909438632</v>
      </c>
      <c r="G10" s="1"/>
    </row>
    <row r="11" spans="1:15" ht="23.4" x14ac:dyDescent="0.3">
      <c r="F11" s="11"/>
    </row>
    <row r="12" spans="1:15" ht="23.4" x14ac:dyDescent="0.3">
      <c r="E12" s="6" t="s">
        <v>10</v>
      </c>
      <c r="F12" s="9">
        <f>SUM(F6:F10)</f>
        <v>345.39156139659724</v>
      </c>
    </row>
    <row r="13" spans="1:15" ht="23.4" x14ac:dyDescent="0.3">
      <c r="E13" s="6" t="s">
        <v>11</v>
      </c>
      <c r="F13" s="6">
        <v>100</v>
      </c>
    </row>
    <row r="14" spans="1:15" ht="23.4" x14ac:dyDescent="0.3">
      <c r="E14" s="6" t="s">
        <v>12</v>
      </c>
      <c r="F14" s="6">
        <f>F13*(ABS(B1) + ABS(B2)+ABS(B3))</f>
        <v>252.05255588659617</v>
      </c>
      <c r="H14" s="6" t="s">
        <v>15</v>
      </c>
      <c r="I14" s="6">
        <f>F13*(B1^2 + B2^2 + B3^2)</f>
        <v>214.3452024031339</v>
      </c>
    </row>
    <row r="16" spans="1:15" ht="23.4" x14ac:dyDescent="0.3">
      <c r="D16" s="14" t="s">
        <v>14</v>
      </c>
      <c r="E16" s="12" t="s">
        <v>13</v>
      </c>
      <c r="F16" s="13">
        <f>F12+F14</f>
        <v>597.44411728319346</v>
      </c>
      <c r="H16" s="10" t="s">
        <v>16</v>
      </c>
      <c r="I16" s="13">
        <f>F12+I14</f>
        <v>559.73676379973108</v>
      </c>
    </row>
  </sheetData>
  <mergeCells count="3">
    <mergeCell ref="E2:H2"/>
    <mergeCell ref="I3:O3"/>
    <mergeCell ref="E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Gaikwad</dc:creator>
  <cp:lastModifiedBy>Utkarsh Gaikwad</cp:lastModifiedBy>
  <dcterms:created xsi:type="dcterms:W3CDTF">2023-06-22T14:38:46Z</dcterms:created>
  <dcterms:modified xsi:type="dcterms:W3CDTF">2023-06-22T14:48:44Z</dcterms:modified>
</cp:coreProperties>
</file>