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r\Documents\GitHub\Starbucks-Profit-Margins\"/>
    </mc:Choice>
  </mc:AlternateContent>
  <xr:revisionPtr revIDLastSave="0" documentId="13_ncr:9_{4064B31B-3F55-44CD-BBFB-37819525D5C9}" xr6:coauthVersionLast="47" xr6:coauthVersionMax="47" xr10:uidLastSave="{00000000-0000-0000-0000-000000000000}"/>
  <bookViews>
    <workbookView xWindow="-120" yWindow="-120" windowWidth="29040" windowHeight="15990" xr2:uid="{2A0D3BEC-B263-4F85-82BD-7F838F50E0A9}"/>
  </bookViews>
  <sheets>
    <sheet name="Sheet1" sheetId="1" r:id="rId1"/>
    <sheet name="stock_pr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9" i="1" l="1"/>
  <c r="G257" i="1"/>
  <c r="G245" i="1"/>
  <c r="G233" i="1"/>
  <c r="G221" i="1"/>
  <c r="G209" i="1"/>
  <c r="G197" i="1"/>
  <c r="G185" i="1"/>
  <c r="G173" i="1"/>
  <c r="G161" i="1"/>
  <c r="G149" i="1"/>
  <c r="G137" i="1"/>
  <c r="G125" i="1"/>
  <c r="G113" i="1"/>
  <c r="G101" i="1"/>
  <c r="G89" i="1"/>
  <c r="G77" i="1"/>
  <c r="G65" i="1"/>
  <c r="G53" i="1"/>
  <c r="G17" i="1"/>
  <c r="G29" i="1"/>
  <c r="G41" i="1"/>
  <c r="G5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<sst xmlns="http://schemas.openxmlformats.org/spreadsheetml/2006/main" count="8" uniqueCount="8">
  <si>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</si>
  <si>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</si>
  <si>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</si>
  <si>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</si>
  <si>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Close*</t>
  </si>
  <si>
    <t>Adj Close**</t>
  </si>
  <si>
    <t>Year</t>
  </si>
  <si>
    <t>Avg_Adjusted_Close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</si>
</sst>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DCBA5-CC07-4CF3-B328-D8C1F8C437AF}">
  <dimension ref="A1:G269"/>
  <sheetViews>
    <sheetView tabSelected="1" topLeftCell="A232" zoomScaleNormal="100" workbookViewId="0">
      <selection activeCell="O14" sqref="O14"/>
    </sheetView>
  </sheetViews>
  <sheetFormatPr defaultRowHeight="15" x14ac:dyDescent="0.25"/>
  <cols>
    <col min="6" max="6" width="12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45017</v>
      </c>
      <c r="F2">
        <v>104.85</v>
      </c>
    </row>
    <row r="3" spans="1:7" ht="15" customHeight="1" x14ac:dyDescent="0.25">
      <c r="A3" s="2">
        <v>44986</v>
      </c>
      <c r="B3" s="3">
        <v>102.19</v>
      </c>
      <c r="C3" s="3">
        <v>105.94</v>
      </c>
      <c r="D3" s="3">
        <v>97.19</v>
      </c>
      <c r="E3" s="3">
        <v>104.13</v>
      </c>
      <c r="F3" s="3">
        <v>104.13</v>
      </c>
    </row>
    <row r="4" spans="1:7" x14ac:dyDescent="0.25">
      <c r="A4" s="2">
        <v>44958</v>
      </c>
      <c r="B4" s="3">
        <v>108.97</v>
      </c>
      <c r="C4" s="3">
        <v>110.83</v>
      </c>
      <c r="D4" s="3">
        <v>100.82</v>
      </c>
      <c r="E4" s="3">
        <v>102.09</v>
      </c>
      <c r="F4" s="3">
        <v>101.58</v>
      </c>
    </row>
    <row r="5" spans="1:7" x14ac:dyDescent="0.25">
      <c r="A5" s="2">
        <v>44927</v>
      </c>
      <c r="B5" s="3">
        <v>100.56</v>
      </c>
      <c r="C5" s="3">
        <v>109.76</v>
      </c>
      <c r="D5" s="3">
        <v>99.47</v>
      </c>
      <c r="E5" s="3">
        <v>109.14</v>
      </c>
      <c r="F5" s="3">
        <v>108.6</v>
      </c>
      <c r="G5">
        <f>AVERAGE(F2:F5)</f>
        <v>104.78999999999999</v>
      </c>
    </row>
    <row r="6" spans="1:7" x14ac:dyDescent="0.25">
      <c r="A6" s="2">
        <v>44896</v>
      </c>
      <c r="B6" s="3">
        <v>102.33</v>
      </c>
      <c r="C6" s="3">
        <v>105.54</v>
      </c>
      <c r="D6" s="3">
        <v>96.17</v>
      </c>
      <c r="E6" s="3">
        <v>99.2</v>
      </c>
      <c r="F6" s="3">
        <v>98.71</v>
      </c>
    </row>
    <row r="7" spans="1:7" x14ac:dyDescent="0.25">
      <c r="A7" s="2">
        <v>44866</v>
      </c>
      <c r="B7" s="3">
        <v>88.06</v>
      </c>
      <c r="C7" s="3">
        <v>102.56</v>
      </c>
      <c r="D7" s="3">
        <v>82.97</v>
      </c>
      <c r="E7" s="3">
        <v>102.2</v>
      </c>
      <c r="F7" s="3">
        <v>101.11</v>
      </c>
    </row>
    <row r="8" spans="1:7" x14ac:dyDescent="0.25">
      <c r="A8" s="2">
        <v>44835</v>
      </c>
      <c r="B8" s="3">
        <v>84.75</v>
      </c>
      <c r="C8" s="3">
        <v>90.9</v>
      </c>
      <c r="D8" s="3">
        <v>82.43</v>
      </c>
      <c r="E8" s="3">
        <v>86.59</v>
      </c>
      <c r="F8" s="3">
        <v>85.67</v>
      </c>
    </row>
    <row r="9" spans="1:7" x14ac:dyDescent="0.25">
      <c r="A9" s="2">
        <v>44805</v>
      </c>
      <c r="B9" s="3">
        <v>83.7</v>
      </c>
      <c r="C9" s="3">
        <v>93.48</v>
      </c>
      <c r="D9" s="3">
        <v>81.67</v>
      </c>
      <c r="E9" s="3">
        <v>84.26</v>
      </c>
      <c r="F9" s="3">
        <v>83.36</v>
      </c>
    </row>
    <row r="10" spans="1:7" x14ac:dyDescent="0.25">
      <c r="A10" s="2">
        <v>44774</v>
      </c>
      <c r="B10" s="3">
        <v>84.19</v>
      </c>
      <c r="C10" s="3">
        <v>89.93</v>
      </c>
      <c r="D10" s="3">
        <v>82.69</v>
      </c>
      <c r="E10" s="3">
        <v>84.07</v>
      </c>
      <c r="F10" s="3">
        <v>82.7</v>
      </c>
    </row>
    <row r="11" spans="1:7" x14ac:dyDescent="0.25">
      <c r="A11" s="2">
        <v>44743</v>
      </c>
      <c r="B11" s="3">
        <v>76.73</v>
      </c>
      <c r="C11" s="3">
        <v>84.98</v>
      </c>
      <c r="D11" s="3">
        <v>75.73</v>
      </c>
      <c r="E11" s="3">
        <v>84.78</v>
      </c>
      <c r="F11" s="3">
        <v>83.4</v>
      </c>
    </row>
    <row r="12" spans="1:7" x14ac:dyDescent="0.25">
      <c r="A12" s="2">
        <v>44713</v>
      </c>
      <c r="B12" s="3">
        <v>78.75</v>
      </c>
      <c r="C12" s="3">
        <v>81.3</v>
      </c>
      <c r="D12" s="3">
        <v>70.349999999999994</v>
      </c>
      <c r="E12" s="3">
        <v>76.39</v>
      </c>
      <c r="F12" s="3">
        <v>75.150000000000006</v>
      </c>
    </row>
    <row r="13" spans="1:7" x14ac:dyDescent="0.25">
      <c r="A13" s="2">
        <v>44682</v>
      </c>
      <c r="B13" s="3">
        <v>75.25</v>
      </c>
      <c r="C13" s="3">
        <v>82.87</v>
      </c>
      <c r="D13" s="3">
        <v>68.39</v>
      </c>
      <c r="E13" s="3">
        <v>78.5</v>
      </c>
      <c r="F13" s="3">
        <v>76.680000000000007</v>
      </c>
    </row>
    <row r="14" spans="1:7" x14ac:dyDescent="0.25">
      <c r="A14" s="2">
        <v>44652</v>
      </c>
      <c r="B14" s="3">
        <v>91.5</v>
      </c>
      <c r="C14" s="3">
        <v>91.89</v>
      </c>
      <c r="D14" s="3">
        <v>74.48</v>
      </c>
      <c r="E14" s="3">
        <v>74.64</v>
      </c>
      <c r="F14" s="3">
        <v>72.91</v>
      </c>
    </row>
    <row r="15" spans="1:7" x14ac:dyDescent="0.25">
      <c r="A15" s="2">
        <v>44621</v>
      </c>
      <c r="B15" s="3">
        <v>91.49</v>
      </c>
      <c r="C15" s="3">
        <v>93.5</v>
      </c>
      <c r="D15" s="3">
        <v>78.92</v>
      </c>
      <c r="E15" s="3">
        <v>90.97</v>
      </c>
      <c r="F15" s="3">
        <v>88.86</v>
      </c>
    </row>
    <row r="16" spans="1:7" x14ac:dyDescent="0.25">
      <c r="A16" s="2">
        <v>44593</v>
      </c>
      <c r="B16" s="3">
        <v>98.42</v>
      </c>
      <c r="C16" s="3">
        <v>99.15</v>
      </c>
      <c r="D16" s="3">
        <v>87.25</v>
      </c>
      <c r="E16" s="3">
        <v>91.79</v>
      </c>
      <c r="F16" s="3">
        <v>89.21</v>
      </c>
    </row>
    <row r="17" spans="1:7" x14ac:dyDescent="0.25">
      <c r="A17" s="2">
        <v>44562</v>
      </c>
      <c r="B17" s="3">
        <v>116.47</v>
      </c>
      <c r="C17" s="3">
        <v>117.8</v>
      </c>
      <c r="D17" s="3">
        <v>93.79</v>
      </c>
      <c r="E17" s="3">
        <v>98.32</v>
      </c>
      <c r="F17" s="3">
        <v>95.56</v>
      </c>
      <c r="G17">
        <f>AVERAGE(F6:F17)</f>
        <v>86.11</v>
      </c>
    </row>
    <row r="18" spans="1:7" x14ac:dyDescent="0.25">
      <c r="A18" s="2">
        <v>44531</v>
      </c>
      <c r="B18" s="3">
        <v>110.96</v>
      </c>
      <c r="C18" s="3">
        <v>117.48</v>
      </c>
      <c r="D18" s="3">
        <v>106.61</v>
      </c>
      <c r="E18" s="3">
        <v>116.97</v>
      </c>
      <c r="F18" s="3">
        <v>113.68</v>
      </c>
    </row>
    <row r="19" spans="1:7" x14ac:dyDescent="0.25">
      <c r="A19" s="2">
        <v>44501</v>
      </c>
      <c r="B19" s="3">
        <v>107.23</v>
      </c>
      <c r="C19" s="3">
        <v>117.47</v>
      </c>
      <c r="D19" s="3">
        <v>107.2</v>
      </c>
      <c r="E19" s="3">
        <v>109.64</v>
      </c>
      <c r="F19" s="3">
        <v>106.1</v>
      </c>
    </row>
    <row r="20" spans="1:7" x14ac:dyDescent="0.25">
      <c r="A20" s="2">
        <v>44470</v>
      </c>
      <c r="B20" s="3">
        <v>110.89</v>
      </c>
      <c r="C20" s="3">
        <v>115.57</v>
      </c>
      <c r="D20" s="3">
        <v>104.02</v>
      </c>
      <c r="E20" s="3">
        <v>106.07</v>
      </c>
      <c r="F20" s="3">
        <v>102.65</v>
      </c>
    </row>
    <row r="21" spans="1:7" x14ac:dyDescent="0.25">
      <c r="A21" s="2">
        <v>44440</v>
      </c>
      <c r="B21" s="3">
        <v>118.01</v>
      </c>
      <c r="C21" s="3">
        <v>120.76</v>
      </c>
      <c r="D21" s="3">
        <v>110.31</v>
      </c>
      <c r="E21" s="3">
        <v>110.31</v>
      </c>
      <c r="F21" s="3">
        <v>106.75</v>
      </c>
    </row>
    <row r="22" spans="1:7" x14ac:dyDescent="0.25">
      <c r="A22" s="2">
        <v>44409</v>
      </c>
      <c r="B22" s="3">
        <v>122.03</v>
      </c>
      <c r="C22" s="3">
        <v>122.98</v>
      </c>
      <c r="D22" s="3">
        <v>113.61</v>
      </c>
      <c r="E22" s="3">
        <v>117.49</v>
      </c>
      <c r="F22" s="3">
        <v>113.26</v>
      </c>
    </row>
    <row r="23" spans="1:7" x14ac:dyDescent="0.25">
      <c r="A23" s="2">
        <v>44378</v>
      </c>
      <c r="B23" s="3">
        <v>111.95</v>
      </c>
      <c r="C23" s="3">
        <v>126.32</v>
      </c>
      <c r="D23" s="3">
        <v>111.81</v>
      </c>
      <c r="E23" s="3">
        <v>121.43</v>
      </c>
      <c r="F23" s="3">
        <v>117.06</v>
      </c>
    </row>
    <row r="24" spans="1:7" x14ac:dyDescent="0.25">
      <c r="A24" s="2">
        <v>44348</v>
      </c>
      <c r="B24" s="3">
        <v>114.56</v>
      </c>
      <c r="C24" s="3">
        <v>114.62</v>
      </c>
      <c r="D24" s="3">
        <v>109.26</v>
      </c>
      <c r="E24" s="3">
        <v>111.81</v>
      </c>
      <c r="F24" s="3">
        <v>107.78</v>
      </c>
    </row>
    <row r="25" spans="1:7" x14ac:dyDescent="0.25">
      <c r="A25" s="2">
        <v>44317</v>
      </c>
      <c r="B25" s="3">
        <v>115.18</v>
      </c>
      <c r="C25" s="3">
        <v>116.74</v>
      </c>
      <c r="D25" s="3">
        <v>108.88</v>
      </c>
      <c r="E25" s="3">
        <v>113.88</v>
      </c>
      <c r="F25" s="3">
        <v>109.35</v>
      </c>
    </row>
    <row r="26" spans="1:7" x14ac:dyDescent="0.25">
      <c r="A26" s="2">
        <v>44287</v>
      </c>
      <c r="B26" s="3">
        <v>110.06</v>
      </c>
      <c r="C26" s="3">
        <v>118.98</v>
      </c>
      <c r="D26" s="3">
        <v>108.2</v>
      </c>
      <c r="E26" s="3">
        <v>114.49</v>
      </c>
      <c r="F26" s="3">
        <v>109.93</v>
      </c>
    </row>
    <row r="27" spans="1:7" x14ac:dyDescent="0.25">
      <c r="A27" s="2">
        <v>44256</v>
      </c>
      <c r="B27" s="3">
        <v>108.6</v>
      </c>
      <c r="C27" s="3">
        <v>112.34</v>
      </c>
      <c r="D27" s="3">
        <v>102.75</v>
      </c>
      <c r="E27" s="3">
        <v>109.27</v>
      </c>
      <c r="F27" s="3">
        <v>104.92</v>
      </c>
    </row>
    <row r="28" spans="1:7" x14ac:dyDescent="0.25">
      <c r="A28" s="2">
        <v>44228</v>
      </c>
      <c r="B28" s="3">
        <v>96.99</v>
      </c>
      <c r="C28" s="3">
        <v>109.48</v>
      </c>
      <c r="D28" s="3">
        <v>96.92</v>
      </c>
      <c r="E28" s="3">
        <v>108.03</v>
      </c>
      <c r="F28" s="3">
        <v>103.29</v>
      </c>
    </row>
    <row r="29" spans="1:7" x14ac:dyDescent="0.25">
      <c r="A29" s="2">
        <v>44197</v>
      </c>
      <c r="B29" s="3">
        <v>107.66</v>
      </c>
      <c r="C29" s="3">
        <v>107.75</v>
      </c>
      <c r="D29" s="3">
        <v>95.92</v>
      </c>
      <c r="E29" s="3">
        <v>96.81</v>
      </c>
      <c r="F29" s="3">
        <v>92.56</v>
      </c>
      <c r="G29">
        <f>AVERAGE(F18:F29)</f>
        <v>107.27749999999999</v>
      </c>
    </row>
    <row r="30" spans="1:7" x14ac:dyDescent="0.25">
      <c r="A30" s="2">
        <v>44166</v>
      </c>
      <c r="B30" s="3">
        <v>99</v>
      </c>
      <c r="C30" s="3">
        <v>107.14</v>
      </c>
      <c r="D30" s="3">
        <v>98.21</v>
      </c>
      <c r="E30" s="3">
        <v>106.98</v>
      </c>
      <c r="F30" s="3">
        <v>102.28</v>
      </c>
    </row>
    <row r="31" spans="1:7" x14ac:dyDescent="0.25">
      <c r="A31" s="2">
        <v>44136</v>
      </c>
      <c r="B31" s="3">
        <v>87.54</v>
      </c>
      <c r="C31" s="3">
        <v>99.33</v>
      </c>
      <c r="D31" s="3">
        <v>85.45</v>
      </c>
      <c r="E31" s="3">
        <v>98.02</v>
      </c>
      <c r="F31" s="3">
        <v>93.28</v>
      </c>
    </row>
    <row r="32" spans="1:7" x14ac:dyDescent="0.25">
      <c r="A32" s="2">
        <v>44105</v>
      </c>
      <c r="B32" s="3">
        <v>87.04</v>
      </c>
      <c r="C32" s="3">
        <v>91.13</v>
      </c>
      <c r="D32" s="3">
        <v>85.09</v>
      </c>
      <c r="E32" s="3">
        <v>86.96</v>
      </c>
      <c r="F32" s="3">
        <v>82.75</v>
      </c>
    </row>
    <row r="33" spans="1:7" x14ac:dyDescent="0.25">
      <c r="A33" s="2">
        <v>44075</v>
      </c>
      <c r="B33" s="3">
        <v>84.7</v>
      </c>
      <c r="C33" s="3">
        <v>89.43</v>
      </c>
      <c r="D33" s="3">
        <v>81.75</v>
      </c>
      <c r="E33" s="3">
        <v>85.92</v>
      </c>
      <c r="F33" s="3">
        <v>81.760000000000005</v>
      </c>
    </row>
    <row r="34" spans="1:7" x14ac:dyDescent="0.25">
      <c r="A34" s="2">
        <v>44044</v>
      </c>
      <c r="B34" s="3">
        <v>76.48</v>
      </c>
      <c r="C34" s="3">
        <v>85.36</v>
      </c>
      <c r="D34" s="3">
        <v>74.760000000000005</v>
      </c>
      <c r="E34" s="3">
        <v>84.47</v>
      </c>
      <c r="F34" s="3">
        <v>79.95</v>
      </c>
    </row>
    <row r="35" spans="1:7" x14ac:dyDescent="0.25">
      <c r="A35" s="2">
        <v>44013</v>
      </c>
      <c r="B35" s="3">
        <v>74</v>
      </c>
      <c r="C35" s="3">
        <v>78.489999999999995</v>
      </c>
      <c r="D35" s="3">
        <v>71.819999999999993</v>
      </c>
      <c r="E35" s="3">
        <v>76.53</v>
      </c>
      <c r="F35" s="3">
        <v>72.430000000000007</v>
      </c>
    </row>
    <row r="36" spans="1:7" x14ac:dyDescent="0.25">
      <c r="A36" s="2">
        <v>43983</v>
      </c>
      <c r="B36" s="3">
        <v>77.66</v>
      </c>
      <c r="C36" s="3">
        <v>83.62</v>
      </c>
      <c r="D36" s="3">
        <v>71.06</v>
      </c>
      <c r="E36" s="3">
        <v>73.59</v>
      </c>
      <c r="F36" s="3">
        <v>69.650000000000006</v>
      </c>
    </row>
    <row r="37" spans="1:7" x14ac:dyDescent="0.25">
      <c r="A37" s="2">
        <v>43952</v>
      </c>
      <c r="B37" s="3">
        <v>74.900000000000006</v>
      </c>
      <c r="C37" s="3">
        <v>80.06</v>
      </c>
      <c r="D37" s="3">
        <v>70.650000000000006</v>
      </c>
      <c r="E37" s="3">
        <v>77.989999999999995</v>
      </c>
      <c r="F37" s="3">
        <v>73.400000000000006</v>
      </c>
    </row>
    <row r="38" spans="1:7" x14ac:dyDescent="0.25">
      <c r="A38" s="2">
        <v>43922</v>
      </c>
      <c r="B38" s="3">
        <v>63</v>
      </c>
      <c r="C38" s="3">
        <v>79.61</v>
      </c>
      <c r="D38" s="3">
        <v>60.9</v>
      </c>
      <c r="E38" s="3">
        <v>76.73</v>
      </c>
      <c r="F38" s="3">
        <v>72.209999999999994</v>
      </c>
    </row>
    <row r="39" spans="1:7" x14ac:dyDescent="0.25">
      <c r="A39" s="2">
        <v>43891</v>
      </c>
      <c r="B39" s="3">
        <v>77.92</v>
      </c>
      <c r="C39" s="3">
        <v>82.62</v>
      </c>
      <c r="D39" s="3">
        <v>50.02</v>
      </c>
      <c r="E39" s="3">
        <v>65.739999999999995</v>
      </c>
      <c r="F39" s="3">
        <v>61.87</v>
      </c>
    </row>
    <row r="40" spans="1:7" x14ac:dyDescent="0.25">
      <c r="A40" s="2">
        <v>43862</v>
      </c>
      <c r="B40" s="3">
        <v>85.07</v>
      </c>
      <c r="C40" s="3">
        <v>90.51</v>
      </c>
      <c r="D40" s="3">
        <v>75.72</v>
      </c>
      <c r="E40" s="3">
        <v>78.430000000000007</v>
      </c>
      <c r="F40" s="3">
        <v>73.47</v>
      </c>
    </row>
    <row r="41" spans="1:7" x14ac:dyDescent="0.25">
      <c r="A41" s="2">
        <v>43831</v>
      </c>
      <c r="B41" s="3">
        <v>88.12</v>
      </c>
      <c r="C41" s="3">
        <v>94.13</v>
      </c>
      <c r="D41" s="3">
        <v>84.52</v>
      </c>
      <c r="E41" s="3">
        <v>84.83</v>
      </c>
      <c r="F41" s="3">
        <v>79.47</v>
      </c>
      <c r="G41">
        <f>AVERAGE(F30:F41)</f>
        <v>78.543333333333337</v>
      </c>
    </row>
    <row r="42" spans="1:7" x14ac:dyDescent="0.25">
      <c r="A42" s="2">
        <v>43800</v>
      </c>
      <c r="B42" s="3">
        <v>85.38</v>
      </c>
      <c r="C42" s="3">
        <v>89.3</v>
      </c>
      <c r="D42" s="3">
        <v>83.82</v>
      </c>
      <c r="E42" s="3">
        <v>87.92</v>
      </c>
      <c r="F42" s="3">
        <v>82.36</v>
      </c>
    </row>
    <row r="43" spans="1:7" x14ac:dyDescent="0.25">
      <c r="A43" s="2">
        <v>43770</v>
      </c>
      <c r="B43" s="3">
        <v>84.79</v>
      </c>
      <c r="C43" s="3">
        <v>86.73</v>
      </c>
      <c r="D43" s="3">
        <v>81.03</v>
      </c>
      <c r="E43" s="3">
        <v>85.43</v>
      </c>
      <c r="F43" s="3">
        <v>79.63</v>
      </c>
    </row>
    <row r="44" spans="1:7" x14ac:dyDescent="0.25">
      <c r="A44" s="2">
        <v>43739</v>
      </c>
      <c r="B44" s="3">
        <v>88.63</v>
      </c>
      <c r="C44" s="3">
        <v>88.89</v>
      </c>
      <c r="D44" s="3">
        <v>82.13</v>
      </c>
      <c r="E44" s="3">
        <v>84.56</v>
      </c>
      <c r="F44" s="3">
        <v>78.819999999999993</v>
      </c>
    </row>
    <row r="45" spans="1:7" x14ac:dyDescent="0.25">
      <c r="A45" s="2">
        <v>43709</v>
      </c>
      <c r="B45" s="3">
        <v>96.42</v>
      </c>
      <c r="C45" s="3">
        <v>97.21</v>
      </c>
      <c r="D45" s="3">
        <v>87.61</v>
      </c>
      <c r="E45" s="3">
        <v>88.42</v>
      </c>
      <c r="F45" s="3">
        <v>82.42</v>
      </c>
    </row>
    <row r="46" spans="1:7" x14ac:dyDescent="0.25">
      <c r="A46" s="2">
        <v>43678</v>
      </c>
      <c r="B46" s="3">
        <v>95</v>
      </c>
      <c r="C46" s="3">
        <v>98.14</v>
      </c>
      <c r="D46" s="3">
        <v>93.03</v>
      </c>
      <c r="E46" s="3">
        <v>96.56</v>
      </c>
      <c r="F46" s="3">
        <v>89.67</v>
      </c>
    </row>
    <row r="47" spans="1:7" x14ac:dyDescent="0.25">
      <c r="A47" s="2">
        <v>43647</v>
      </c>
      <c r="B47" s="3">
        <v>84.62</v>
      </c>
      <c r="C47" s="3">
        <v>99.72</v>
      </c>
      <c r="D47" s="3">
        <v>84.03</v>
      </c>
      <c r="E47" s="3">
        <v>94.69</v>
      </c>
      <c r="F47" s="3">
        <v>87.93</v>
      </c>
    </row>
    <row r="48" spans="1:7" x14ac:dyDescent="0.25">
      <c r="A48" s="2">
        <v>43617</v>
      </c>
      <c r="B48" s="3">
        <v>76.12</v>
      </c>
      <c r="C48" s="3">
        <v>85.2</v>
      </c>
      <c r="D48" s="3">
        <v>75.650000000000006</v>
      </c>
      <c r="E48" s="3">
        <v>83.83</v>
      </c>
      <c r="F48" s="3">
        <v>77.849999999999994</v>
      </c>
    </row>
    <row r="49" spans="1:7" x14ac:dyDescent="0.25">
      <c r="A49" s="2">
        <v>43586</v>
      </c>
      <c r="B49" s="3">
        <v>77.67</v>
      </c>
      <c r="C49" s="3">
        <v>79.650000000000006</v>
      </c>
      <c r="D49" s="3">
        <v>74.33</v>
      </c>
      <c r="E49" s="3">
        <v>76.06</v>
      </c>
      <c r="F49" s="3">
        <v>70.3</v>
      </c>
    </row>
    <row r="50" spans="1:7" x14ac:dyDescent="0.25">
      <c r="A50" s="2">
        <v>43556</v>
      </c>
      <c r="B50" s="3">
        <v>74.760000000000005</v>
      </c>
      <c r="C50" s="3">
        <v>77.790000000000006</v>
      </c>
      <c r="D50" s="3">
        <v>73.73</v>
      </c>
      <c r="E50" s="3">
        <v>77.680000000000007</v>
      </c>
      <c r="F50" s="3">
        <v>71.8</v>
      </c>
    </row>
    <row r="51" spans="1:7" x14ac:dyDescent="0.25">
      <c r="A51" s="2">
        <v>43525</v>
      </c>
      <c r="B51" s="3">
        <v>70.63</v>
      </c>
      <c r="C51" s="3">
        <v>74.48</v>
      </c>
      <c r="D51" s="3">
        <v>69.03</v>
      </c>
      <c r="E51" s="3">
        <v>74.34</v>
      </c>
      <c r="F51" s="3">
        <v>68.709999999999994</v>
      </c>
    </row>
    <row r="52" spans="1:7" x14ac:dyDescent="0.25">
      <c r="A52" s="2">
        <v>43497</v>
      </c>
      <c r="B52" s="3">
        <v>68.59</v>
      </c>
      <c r="C52" s="3">
        <v>72.069999999999993</v>
      </c>
      <c r="D52" s="3">
        <v>67.08</v>
      </c>
      <c r="E52" s="3">
        <v>70.260000000000005</v>
      </c>
      <c r="F52" s="3">
        <v>64.61</v>
      </c>
    </row>
    <row r="53" spans="1:7" x14ac:dyDescent="0.25">
      <c r="A53" s="2">
        <v>43466</v>
      </c>
      <c r="B53" s="3">
        <v>63.68</v>
      </c>
      <c r="C53" s="3">
        <v>69.489999999999995</v>
      </c>
      <c r="D53" s="3">
        <v>61.4</v>
      </c>
      <c r="E53" s="3">
        <v>68.14</v>
      </c>
      <c r="F53" s="3">
        <v>62.66</v>
      </c>
      <c r="G53">
        <f>AVERAGE(F42:F53)</f>
        <v>76.396666666666661</v>
      </c>
    </row>
    <row r="54" spans="1:7" x14ac:dyDescent="0.25">
      <c r="A54" s="2">
        <v>43435</v>
      </c>
      <c r="B54" s="3">
        <v>67.37</v>
      </c>
      <c r="C54" s="3">
        <v>68.150000000000006</v>
      </c>
      <c r="D54" s="3">
        <v>60.42</v>
      </c>
      <c r="E54" s="3">
        <v>64.400000000000006</v>
      </c>
      <c r="F54" s="3">
        <v>59.22</v>
      </c>
    </row>
    <row r="55" spans="1:7" x14ac:dyDescent="0.25">
      <c r="A55" s="2">
        <v>43405</v>
      </c>
      <c r="B55" s="3">
        <v>58.3</v>
      </c>
      <c r="C55" s="3">
        <v>68.98</v>
      </c>
      <c r="D55" s="3">
        <v>58.07</v>
      </c>
      <c r="E55" s="3">
        <v>66.72</v>
      </c>
      <c r="F55" s="3">
        <v>61.02</v>
      </c>
    </row>
    <row r="56" spans="1:7" x14ac:dyDescent="0.25">
      <c r="A56" s="2">
        <v>43374</v>
      </c>
      <c r="B56" s="3">
        <v>56.91</v>
      </c>
      <c r="C56" s="3">
        <v>59.7</v>
      </c>
      <c r="D56" s="3">
        <v>54.71</v>
      </c>
      <c r="E56" s="3">
        <v>58.27</v>
      </c>
      <c r="F56" s="3">
        <v>53.29</v>
      </c>
    </row>
    <row r="57" spans="1:7" x14ac:dyDescent="0.25">
      <c r="A57" s="2">
        <v>43344</v>
      </c>
      <c r="B57" s="3">
        <v>53.44</v>
      </c>
      <c r="C57" s="3">
        <v>57.84</v>
      </c>
      <c r="D57" s="3">
        <v>53.21</v>
      </c>
      <c r="E57" s="3">
        <v>56.84</v>
      </c>
      <c r="F57" s="3">
        <v>51.99</v>
      </c>
    </row>
    <row r="58" spans="1:7" x14ac:dyDescent="0.25">
      <c r="A58" s="2">
        <v>43313</v>
      </c>
      <c r="B58" s="3">
        <v>52.24</v>
      </c>
      <c r="C58" s="3">
        <v>54.44</v>
      </c>
      <c r="D58" s="3">
        <v>51.2</v>
      </c>
      <c r="E58" s="3">
        <v>53.45</v>
      </c>
      <c r="F58" s="3">
        <v>48.55</v>
      </c>
    </row>
    <row r="59" spans="1:7" x14ac:dyDescent="0.25">
      <c r="A59" s="2">
        <v>43282</v>
      </c>
      <c r="B59" s="3">
        <v>48.64</v>
      </c>
      <c r="C59" s="3">
        <v>52.85</v>
      </c>
      <c r="D59" s="3">
        <v>48.4</v>
      </c>
      <c r="E59" s="3">
        <v>52.39</v>
      </c>
      <c r="F59" s="3">
        <v>47.59</v>
      </c>
    </row>
    <row r="60" spans="1:7" x14ac:dyDescent="0.25">
      <c r="A60" s="2">
        <v>43252</v>
      </c>
      <c r="B60" s="3">
        <v>56.84</v>
      </c>
      <c r="C60" s="3">
        <v>57.94</v>
      </c>
      <c r="D60" s="3">
        <v>47.37</v>
      </c>
      <c r="E60" s="3">
        <v>48.85</v>
      </c>
      <c r="F60" s="3">
        <v>44.37</v>
      </c>
    </row>
    <row r="61" spans="1:7" x14ac:dyDescent="0.25">
      <c r="A61" s="2">
        <v>43221</v>
      </c>
      <c r="B61" s="3">
        <v>57.67</v>
      </c>
      <c r="C61" s="3">
        <v>59.04</v>
      </c>
      <c r="D61" s="3">
        <v>55.54</v>
      </c>
      <c r="E61" s="3">
        <v>56.67</v>
      </c>
      <c r="F61" s="3">
        <v>51.2</v>
      </c>
    </row>
    <row r="62" spans="1:7" x14ac:dyDescent="0.25">
      <c r="A62" s="2">
        <v>43191</v>
      </c>
      <c r="B62" s="3">
        <v>57.52</v>
      </c>
      <c r="C62" s="3">
        <v>60.18</v>
      </c>
      <c r="D62" s="3">
        <v>55.38</v>
      </c>
      <c r="E62" s="3">
        <v>57.57</v>
      </c>
      <c r="F62" s="3">
        <v>52.02</v>
      </c>
    </row>
    <row r="63" spans="1:7" x14ac:dyDescent="0.25">
      <c r="A63" s="2">
        <v>43160</v>
      </c>
      <c r="B63" s="3">
        <v>57</v>
      </c>
      <c r="C63" s="3">
        <v>60.7</v>
      </c>
      <c r="D63" s="3">
        <v>55.68</v>
      </c>
      <c r="E63" s="3">
        <v>57.89</v>
      </c>
      <c r="F63" s="3">
        <v>52.31</v>
      </c>
    </row>
    <row r="64" spans="1:7" x14ac:dyDescent="0.25">
      <c r="A64" s="2">
        <v>43132</v>
      </c>
      <c r="B64" s="3">
        <v>56.28</v>
      </c>
      <c r="C64" s="3">
        <v>57.92</v>
      </c>
      <c r="D64" s="3">
        <v>53.56</v>
      </c>
      <c r="E64" s="3">
        <v>57.1</v>
      </c>
      <c r="F64" s="3">
        <v>51.32</v>
      </c>
    </row>
    <row r="65" spans="1:7" x14ac:dyDescent="0.25">
      <c r="A65" s="2">
        <v>43101</v>
      </c>
      <c r="B65" s="3">
        <v>57.95</v>
      </c>
      <c r="C65" s="3">
        <v>61.94</v>
      </c>
      <c r="D65" s="3">
        <v>56.55</v>
      </c>
      <c r="E65" s="3">
        <v>56.81</v>
      </c>
      <c r="F65" s="3">
        <v>51.05</v>
      </c>
      <c r="G65">
        <f>AVERAGE(F54:F65)</f>
        <v>51.994166666666665</v>
      </c>
    </row>
    <row r="66" spans="1:7" x14ac:dyDescent="0.25">
      <c r="A66" s="2">
        <v>43070</v>
      </c>
      <c r="B66" s="3">
        <v>57.5</v>
      </c>
      <c r="C66" s="3">
        <v>60.05</v>
      </c>
      <c r="D66" s="3">
        <v>56.46</v>
      </c>
      <c r="E66" s="3">
        <v>57.43</v>
      </c>
      <c r="F66" s="3">
        <v>51.61</v>
      </c>
    </row>
    <row r="67" spans="1:7" x14ac:dyDescent="0.25">
      <c r="A67" s="2">
        <v>43040</v>
      </c>
      <c r="B67" s="3">
        <v>55.1</v>
      </c>
      <c r="C67" s="3">
        <v>58.14</v>
      </c>
      <c r="D67" s="3">
        <v>54.05</v>
      </c>
      <c r="E67" s="3">
        <v>57.82</v>
      </c>
      <c r="F67" s="3">
        <v>51.69</v>
      </c>
    </row>
    <row r="68" spans="1:7" x14ac:dyDescent="0.25">
      <c r="A68" s="2">
        <v>43009</v>
      </c>
      <c r="B68" s="3">
        <v>53.86</v>
      </c>
      <c r="C68" s="3">
        <v>56.43</v>
      </c>
      <c r="D68" s="3">
        <v>53.66</v>
      </c>
      <c r="E68" s="3">
        <v>54.84</v>
      </c>
      <c r="F68" s="3">
        <v>49.02</v>
      </c>
    </row>
    <row r="69" spans="1:7" x14ac:dyDescent="0.25">
      <c r="A69" s="2">
        <v>42979</v>
      </c>
      <c r="B69" s="3">
        <v>54.9</v>
      </c>
      <c r="C69" s="3">
        <v>55.6</v>
      </c>
      <c r="D69" s="3">
        <v>53.05</v>
      </c>
      <c r="E69" s="3">
        <v>53.71</v>
      </c>
      <c r="F69" s="3">
        <v>48.01</v>
      </c>
    </row>
    <row r="70" spans="1:7" x14ac:dyDescent="0.25">
      <c r="A70" s="2">
        <v>42948</v>
      </c>
      <c r="B70" s="3">
        <v>54.57</v>
      </c>
      <c r="C70" s="3">
        <v>56.12</v>
      </c>
      <c r="D70" s="3">
        <v>52.58</v>
      </c>
      <c r="E70" s="3">
        <v>54.86</v>
      </c>
      <c r="F70" s="3">
        <v>48.82</v>
      </c>
    </row>
    <row r="71" spans="1:7" x14ac:dyDescent="0.25">
      <c r="A71" s="2">
        <v>42917</v>
      </c>
      <c r="B71" s="3">
        <v>58.9</v>
      </c>
      <c r="C71" s="3">
        <v>59.66</v>
      </c>
      <c r="D71" s="3">
        <v>53.41</v>
      </c>
      <c r="E71" s="3">
        <v>53.98</v>
      </c>
      <c r="F71" s="3">
        <v>48.04</v>
      </c>
    </row>
    <row r="72" spans="1:7" x14ac:dyDescent="0.25">
      <c r="A72" s="2">
        <v>42887</v>
      </c>
      <c r="B72" s="3">
        <v>63.51</v>
      </c>
      <c r="C72" s="3">
        <v>64.87</v>
      </c>
      <c r="D72" s="3">
        <v>57.96</v>
      </c>
      <c r="E72" s="3">
        <v>58.31</v>
      </c>
      <c r="F72" s="3">
        <v>51.89</v>
      </c>
    </row>
    <row r="73" spans="1:7" x14ac:dyDescent="0.25">
      <c r="A73" s="2">
        <v>42856</v>
      </c>
      <c r="B73" s="3">
        <v>60</v>
      </c>
      <c r="C73" s="3">
        <v>63.61</v>
      </c>
      <c r="D73" s="3">
        <v>58.87</v>
      </c>
      <c r="E73" s="3">
        <v>63.61</v>
      </c>
      <c r="F73" s="3">
        <v>56.38</v>
      </c>
    </row>
    <row r="74" spans="1:7" x14ac:dyDescent="0.25">
      <c r="A74" s="2">
        <v>42826</v>
      </c>
      <c r="B74" s="3">
        <v>58.28</v>
      </c>
      <c r="C74" s="3">
        <v>61.94</v>
      </c>
      <c r="D74" s="3">
        <v>57.38</v>
      </c>
      <c r="E74" s="3">
        <v>60.06</v>
      </c>
      <c r="F74" s="3">
        <v>53.23</v>
      </c>
    </row>
    <row r="75" spans="1:7" x14ac:dyDescent="0.25">
      <c r="A75" s="2">
        <v>42795</v>
      </c>
      <c r="B75" s="3">
        <v>57.27</v>
      </c>
      <c r="C75" s="3">
        <v>58.66</v>
      </c>
      <c r="D75" s="3">
        <v>54.09</v>
      </c>
      <c r="E75" s="3">
        <v>58.39</v>
      </c>
      <c r="F75" s="3">
        <v>51.75</v>
      </c>
    </row>
    <row r="76" spans="1:7" x14ac:dyDescent="0.25">
      <c r="A76" s="2">
        <v>42767</v>
      </c>
      <c r="B76" s="3">
        <v>55.49</v>
      </c>
      <c r="C76" s="3">
        <v>57.85</v>
      </c>
      <c r="D76" s="3">
        <v>53.81</v>
      </c>
      <c r="E76" s="3">
        <v>56.87</v>
      </c>
      <c r="F76" s="3">
        <v>50.18</v>
      </c>
    </row>
    <row r="77" spans="1:7" x14ac:dyDescent="0.25">
      <c r="A77" s="2">
        <v>42736</v>
      </c>
      <c r="B77" s="3">
        <v>55.91</v>
      </c>
      <c r="C77" s="3">
        <v>59</v>
      </c>
      <c r="D77" s="3">
        <v>54.88</v>
      </c>
      <c r="E77" s="3">
        <v>55.22</v>
      </c>
      <c r="F77" s="3">
        <v>48.72</v>
      </c>
      <c r="G77">
        <f>AVERAGE(F66:F77)</f>
        <v>50.778333333333336</v>
      </c>
    </row>
    <row r="78" spans="1:7" x14ac:dyDescent="0.25">
      <c r="A78" s="2">
        <v>42705</v>
      </c>
      <c r="B78" s="3">
        <v>57.34</v>
      </c>
      <c r="C78" s="3">
        <v>59.54</v>
      </c>
      <c r="D78" s="3">
        <v>55.4</v>
      </c>
      <c r="E78" s="3">
        <v>55.52</v>
      </c>
      <c r="F78" s="3">
        <v>48.99</v>
      </c>
    </row>
    <row r="79" spans="1:7" x14ac:dyDescent="0.25">
      <c r="A79" s="2">
        <v>42675</v>
      </c>
      <c r="B79" s="3">
        <v>53.14</v>
      </c>
      <c r="C79" s="3">
        <v>58.25</v>
      </c>
      <c r="D79" s="3">
        <v>50.84</v>
      </c>
      <c r="E79" s="3">
        <v>57.97</v>
      </c>
      <c r="F79" s="3">
        <v>50.91</v>
      </c>
    </row>
    <row r="80" spans="1:7" x14ac:dyDescent="0.25">
      <c r="A80" s="2">
        <v>42644</v>
      </c>
      <c r="B80" s="3">
        <v>54.1</v>
      </c>
      <c r="C80" s="3">
        <v>54.46</v>
      </c>
      <c r="D80" s="3">
        <v>52.59</v>
      </c>
      <c r="E80" s="3">
        <v>53.07</v>
      </c>
      <c r="F80" s="3">
        <v>46.61</v>
      </c>
    </row>
    <row r="81" spans="1:7" x14ac:dyDescent="0.25">
      <c r="A81" s="2">
        <v>42614</v>
      </c>
      <c r="B81" s="3">
        <v>56.3</v>
      </c>
      <c r="C81" s="3">
        <v>56.65</v>
      </c>
      <c r="D81" s="3">
        <v>52.9</v>
      </c>
      <c r="E81" s="3">
        <v>54.14</v>
      </c>
      <c r="F81" s="3">
        <v>47.55</v>
      </c>
    </row>
    <row r="82" spans="1:7" x14ac:dyDescent="0.25">
      <c r="A82" s="2">
        <v>42583</v>
      </c>
      <c r="B82" s="3">
        <v>58</v>
      </c>
      <c r="C82" s="3">
        <v>58.05</v>
      </c>
      <c r="D82" s="3">
        <v>54.85</v>
      </c>
      <c r="E82" s="3">
        <v>56.23</v>
      </c>
      <c r="F82" s="3">
        <v>49.21</v>
      </c>
    </row>
    <row r="83" spans="1:7" x14ac:dyDescent="0.25">
      <c r="A83" s="2">
        <v>42552</v>
      </c>
      <c r="B83" s="3">
        <v>57.04</v>
      </c>
      <c r="C83" s="3">
        <v>58.84</v>
      </c>
      <c r="D83" s="3">
        <v>56.06</v>
      </c>
      <c r="E83" s="3">
        <v>58.05</v>
      </c>
      <c r="F83" s="3">
        <v>50.8</v>
      </c>
    </row>
    <row r="84" spans="1:7" x14ac:dyDescent="0.25">
      <c r="A84" s="2">
        <v>42522</v>
      </c>
      <c r="B84" s="3">
        <v>54.76</v>
      </c>
      <c r="C84" s="3">
        <v>57.19</v>
      </c>
      <c r="D84" s="3">
        <v>53.41</v>
      </c>
      <c r="E84" s="3">
        <v>57.12</v>
      </c>
      <c r="F84" s="3">
        <v>49.99</v>
      </c>
    </row>
    <row r="85" spans="1:7" x14ac:dyDescent="0.25">
      <c r="A85" s="2">
        <v>42491</v>
      </c>
      <c r="B85" s="3">
        <v>56.29</v>
      </c>
      <c r="C85" s="3">
        <v>57.6</v>
      </c>
      <c r="D85" s="3">
        <v>54.19</v>
      </c>
      <c r="E85" s="3">
        <v>54.89</v>
      </c>
      <c r="F85" s="3">
        <v>47.87</v>
      </c>
    </row>
    <row r="86" spans="1:7" x14ac:dyDescent="0.25">
      <c r="A86" s="2">
        <v>42461</v>
      </c>
      <c r="B86" s="3">
        <v>59.61</v>
      </c>
      <c r="C86" s="3">
        <v>61.64</v>
      </c>
      <c r="D86" s="3">
        <v>55.29</v>
      </c>
      <c r="E86" s="3">
        <v>56.23</v>
      </c>
      <c r="F86" s="3">
        <v>49.04</v>
      </c>
    </row>
    <row r="87" spans="1:7" x14ac:dyDescent="0.25">
      <c r="A87" s="2">
        <v>42430</v>
      </c>
      <c r="B87" s="3">
        <v>58.77</v>
      </c>
      <c r="C87" s="3">
        <v>60.45</v>
      </c>
      <c r="D87" s="3">
        <v>56.57</v>
      </c>
      <c r="E87" s="3">
        <v>59.7</v>
      </c>
      <c r="F87" s="3">
        <v>52.07</v>
      </c>
    </row>
    <row r="88" spans="1:7" x14ac:dyDescent="0.25">
      <c r="A88" s="2">
        <v>42401</v>
      </c>
      <c r="B88" s="3">
        <v>60.66</v>
      </c>
      <c r="C88" s="3">
        <v>61.79</v>
      </c>
      <c r="D88" s="3">
        <v>52.63</v>
      </c>
      <c r="E88" s="3">
        <v>58.21</v>
      </c>
      <c r="F88" s="3">
        <v>50.6</v>
      </c>
    </row>
    <row r="89" spans="1:7" x14ac:dyDescent="0.25">
      <c r="A89" s="2">
        <v>42370</v>
      </c>
      <c r="B89" s="3">
        <v>58.77</v>
      </c>
      <c r="C89" s="3">
        <v>60.88</v>
      </c>
      <c r="D89" s="3">
        <v>54.94</v>
      </c>
      <c r="E89" s="3">
        <v>60.77</v>
      </c>
      <c r="F89" s="3">
        <v>52.83</v>
      </c>
      <c r="G89">
        <f>AVERAGE(F78:F89)</f>
        <v>49.705833333333338</v>
      </c>
    </row>
    <row r="90" spans="1:7" x14ac:dyDescent="0.25">
      <c r="A90" s="2">
        <v>42339</v>
      </c>
      <c r="B90" s="3">
        <v>61.08</v>
      </c>
      <c r="C90" s="3">
        <v>62.54</v>
      </c>
      <c r="D90" s="3">
        <v>58.27</v>
      </c>
      <c r="E90" s="3">
        <v>60.03</v>
      </c>
      <c r="F90" s="3">
        <v>52.18</v>
      </c>
    </row>
    <row r="91" spans="1:7" x14ac:dyDescent="0.25">
      <c r="A91" s="2">
        <v>42309</v>
      </c>
      <c r="B91" s="3">
        <v>63.01</v>
      </c>
      <c r="C91" s="3">
        <v>63.19</v>
      </c>
      <c r="D91" s="3">
        <v>59.5</v>
      </c>
      <c r="E91" s="3">
        <v>61.39</v>
      </c>
      <c r="F91" s="3">
        <v>53.19</v>
      </c>
    </row>
    <row r="92" spans="1:7" x14ac:dyDescent="0.25">
      <c r="A92" s="2">
        <v>42278</v>
      </c>
      <c r="B92" s="3">
        <v>56.99</v>
      </c>
      <c r="C92" s="3">
        <v>64</v>
      </c>
      <c r="D92" s="3">
        <v>55.89</v>
      </c>
      <c r="E92" s="3">
        <v>62.57</v>
      </c>
      <c r="F92" s="3">
        <v>54.22</v>
      </c>
    </row>
    <row r="93" spans="1:7" x14ac:dyDescent="0.25">
      <c r="A93" s="2">
        <v>42248</v>
      </c>
      <c r="B93" s="3">
        <v>53</v>
      </c>
      <c r="C93" s="3">
        <v>58.96</v>
      </c>
      <c r="D93" s="3">
        <v>52.74</v>
      </c>
      <c r="E93" s="3">
        <v>56.84</v>
      </c>
      <c r="F93" s="3">
        <v>49.25</v>
      </c>
    </row>
    <row r="94" spans="1:7" ht="15" customHeight="1" x14ac:dyDescent="0.25">
      <c r="A94" s="2">
        <v>42217</v>
      </c>
      <c r="B94" s="3">
        <v>58.62</v>
      </c>
      <c r="C94" s="3">
        <v>59.32</v>
      </c>
      <c r="D94" s="3">
        <v>42.05</v>
      </c>
      <c r="E94" s="3">
        <v>54.71</v>
      </c>
      <c r="F94" s="3">
        <v>47.28</v>
      </c>
    </row>
    <row r="95" spans="1:7" x14ac:dyDescent="0.25">
      <c r="A95" s="2">
        <v>42186</v>
      </c>
      <c r="B95" s="3">
        <v>53.86</v>
      </c>
      <c r="C95" s="3">
        <v>59.31</v>
      </c>
      <c r="D95" s="3">
        <v>53.31</v>
      </c>
      <c r="E95" s="3">
        <v>57.93</v>
      </c>
      <c r="F95" s="3">
        <v>50.06</v>
      </c>
    </row>
    <row r="96" spans="1:7" x14ac:dyDescent="0.25">
      <c r="A96" s="2">
        <v>42156</v>
      </c>
      <c r="B96" s="3">
        <v>51.96</v>
      </c>
      <c r="C96" s="3">
        <v>54.75</v>
      </c>
      <c r="D96" s="3">
        <v>51.1</v>
      </c>
      <c r="E96" s="3">
        <v>53.62</v>
      </c>
      <c r="F96" s="3">
        <v>46.33</v>
      </c>
    </row>
    <row r="97" spans="1:7" ht="15" customHeight="1" x14ac:dyDescent="0.25">
      <c r="A97" s="2">
        <v>42125</v>
      </c>
      <c r="B97" s="3">
        <v>49.95</v>
      </c>
      <c r="C97" s="3">
        <v>52.23</v>
      </c>
      <c r="D97" s="3">
        <v>48.57</v>
      </c>
      <c r="E97" s="3">
        <v>51.96</v>
      </c>
      <c r="F97" s="3">
        <v>44.76</v>
      </c>
    </row>
    <row r="98" spans="1:7" x14ac:dyDescent="0.25">
      <c r="A98" s="2">
        <v>42095</v>
      </c>
      <c r="B98" s="3">
        <v>47.14</v>
      </c>
      <c r="C98" s="3">
        <v>52.09</v>
      </c>
      <c r="D98" s="3">
        <v>46.28</v>
      </c>
      <c r="E98" s="3">
        <v>49.58</v>
      </c>
      <c r="F98" s="3">
        <v>42.71</v>
      </c>
    </row>
    <row r="99" spans="1:7" ht="15" customHeight="1" x14ac:dyDescent="0.25">
      <c r="A99" s="2">
        <v>42064</v>
      </c>
      <c r="B99" s="3">
        <v>46.67</v>
      </c>
      <c r="C99" s="3">
        <v>49.6</v>
      </c>
      <c r="D99" s="3">
        <v>45.61</v>
      </c>
      <c r="E99" s="3">
        <v>47.35</v>
      </c>
      <c r="F99" s="3">
        <v>40.79</v>
      </c>
    </row>
    <row r="100" spans="1:7" x14ac:dyDescent="0.25">
      <c r="A100" s="2">
        <v>42036</v>
      </c>
      <c r="B100" s="3">
        <v>43.84</v>
      </c>
      <c r="C100" s="3">
        <v>47.42</v>
      </c>
      <c r="D100" s="3">
        <v>42.93</v>
      </c>
      <c r="E100" s="3">
        <v>46.74</v>
      </c>
      <c r="F100" s="3">
        <v>40.119999999999997</v>
      </c>
    </row>
    <row r="101" spans="1:7" x14ac:dyDescent="0.25">
      <c r="A101" s="2">
        <v>42005</v>
      </c>
      <c r="B101" s="3">
        <v>41.06</v>
      </c>
      <c r="C101" s="3">
        <v>44.79</v>
      </c>
      <c r="D101" s="3">
        <v>39.28</v>
      </c>
      <c r="E101" s="3">
        <v>43.76</v>
      </c>
      <c r="F101" s="3">
        <v>37.56</v>
      </c>
      <c r="G101">
        <f>AVERAGE(F90:F101)</f>
        <v>46.537500000000001</v>
      </c>
    </row>
    <row r="102" spans="1:7" ht="15" customHeight="1" x14ac:dyDescent="0.25">
      <c r="A102" s="2">
        <v>41974</v>
      </c>
      <c r="B102" s="3">
        <v>40.5</v>
      </c>
      <c r="C102" s="3">
        <v>42.1</v>
      </c>
      <c r="D102" s="3">
        <v>39.22</v>
      </c>
      <c r="E102" s="3">
        <v>41.03</v>
      </c>
      <c r="F102" s="3">
        <v>35.21</v>
      </c>
    </row>
    <row r="103" spans="1:7" x14ac:dyDescent="0.25">
      <c r="A103" s="2">
        <v>41944</v>
      </c>
      <c r="B103" s="3">
        <v>37.99</v>
      </c>
      <c r="C103" s="3">
        <v>40.82</v>
      </c>
      <c r="D103" s="3">
        <v>37.74</v>
      </c>
      <c r="E103" s="3">
        <v>40.6</v>
      </c>
      <c r="F103" s="3">
        <v>34.71</v>
      </c>
    </row>
    <row r="104" spans="1:7" x14ac:dyDescent="0.25">
      <c r="A104" s="2">
        <v>41913</v>
      </c>
      <c r="B104" s="3">
        <v>37.840000000000003</v>
      </c>
      <c r="C104" s="3">
        <v>38.83</v>
      </c>
      <c r="D104" s="3">
        <v>35.380000000000003</v>
      </c>
      <c r="E104" s="3">
        <v>37.78</v>
      </c>
      <c r="F104" s="3">
        <v>32.29</v>
      </c>
    </row>
    <row r="105" spans="1:7" ht="15" customHeight="1" x14ac:dyDescent="0.25">
      <c r="A105" s="2">
        <v>41883</v>
      </c>
      <c r="B105" s="3">
        <v>38.85</v>
      </c>
      <c r="C105" s="3">
        <v>38.99</v>
      </c>
      <c r="D105" s="3">
        <v>36.89</v>
      </c>
      <c r="E105" s="3">
        <v>37.729999999999997</v>
      </c>
      <c r="F105" s="3">
        <v>32.25</v>
      </c>
    </row>
    <row r="106" spans="1:7" x14ac:dyDescent="0.25">
      <c r="A106" s="2">
        <v>41852</v>
      </c>
      <c r="B106" s="3">
        <v>38.75</v>
      </c>
      <c r="C106" s="3">
        <v>39.24</v>
      </c>
      <c r="D106" s="3">
        <v>38.08</v>
      </c>
      <c r="E106" s="3">
        <v>38.9</v>
      </c>
      <c r="F106" s="3">
        <v>33.14</v>
      </c>
    </row>
    <row r="107" spans="1:7" x14ac:dyDescent="0.25">
      <c r="A107" s="2">
        <v>41821</v>
      </c>
      <c r="B107" s="3">
        <v>38.94</v>
      </c>
      <c r="C107" s="3">
        <v>40.32</v>
      </c>
      <c r="D107" s="3">
        <v>38.56</v>
      </c>
      <c r="E107" s="3">
        <v>38.840000000000003</v>
      </c>
      <c r="F107" s="3">
        <v>33.090000000000003</v>
      </c>
    </row>
    <row r="108" spans="1:7" ht="15" customHeight="1" x14ac:dyDescent="0.25">
      <c r="A108" s="2">
        <v>41791</v>
      </c>
      <c r="B108" s="3">
        <v>36.61</v>
      </c>
      <c r="C108" s="3">
        <v>39.17</v>
      </c>
      <c r="D108" s="3">
        <v>36.58</v>
      </c>
      <c r="E108" s="3">
        <v>38.69</v>
      </c>
      <c r="F108" s="3">
        <v>32.96</v>
      </c>
    </row>
    <row r="109" spans="1:7" x14ac:dyDescent="0.25">
      <c r="A109" s="2">
        <v>41760</v>
      </c>
      <c r="B109" s="3">
        <v>35.380000000000003</v>
      </c>
      <c r="C109" s="3">
        <v>36.89</v>
      </c>
      <c r="D109" s="3">
        <v>34.57</v>
      </c>
      <c r="E109" s="3">
        <v>36.619999999999997</v>
      </c>
      <c r="F109" s="3">
        <v>31.08</v>
      </c>
    </row>
    <row r="110" spans="1:7" x14ac:dyDescent="0.25">
      <c r="A110" s="2">
        <v>41730</v>
      </c>
      <c r="B110" s="3">
        <v>36.82</v>
      </c>
      <c r="C110" s="3">
        <v>37.49</v>
      </c>
      <c r="D110" s="3">
        <v>33.97</v>
      </c>
      <c r="E110" s="3">
        <v>35.31</v>
      </c>
      <c r="F110" s="3">
        <v>29.97</v>
      </c>
    </row>
    <row r="111" spans="1:7" ht="15" customHeight="1" x14ac:dyDescent="0.25">
      <c r="A111" s="2">
        <v>41699</v>
      </c>
      <c r="B111" s="3">
        <v>35.01</v>
      </c>
      <c r="C111" s="3">
        <v>39.32</v>
      </c>
      <c r="D111" s="3">
        <v>35</v>
      </c>
      <c r="E111" s="3">
        <v>36.69</v>
      </c>
      <c r="F111" s="3">
        <v>31.14</v>
      </c>
    </row>
    <row r="112" spans="1:7" x14ac:dyDescent="0.25">
      <c r="A112" s="2">
        <v>41671</v>
      </c>
      <c r="B112" s="3">
        <v>35.5</v>
      </c>
      <c r="C112" s="3">
        <v>37.6</v>
      </c>
      <c r="D112" s="3">
        <v>34.33</v>
      </c>
      <c r="E112" s="3">
        <v>35.479999999999997</v>
      </c>
      <c r="F112" s="3">
        <v>30</v>
      </c>
    </row>
    <row r="113" spans="1:7" x14ac:dyDescent="0.25">
      <c r="A113" s="2">
        <v>41640</v>
      </c>
      <c r="B113" s="3">
        <v>39.03</v>
      </c>
      <c r="C113" s="3">
        <v>39.130000000000003</v>
      </c>
      <c r="D113" s="3">
        <v>35.44</v>
      </c>
      <c r="E113" s="3">
        <v>35.56</v>
      </c>
      <c r="F113" s="3">
        <v>30.07</v>
      </c>
      <c r="G113">
        <f>AVERAGE(F102:F113)</f>
        <v>32.159166666666671</v>
      </c>
    </row>
    <row r="114" spans="1:7" ht="15" customHeight="1" x14ac:dyDescent="0.25">
      <c r="A114" s="2">
        <v>41609</v>
      </c>
      <c r="B114" s="3">
        <v>40.74</v>
      </c>
      <c r="C114" s="3">
        <v>40.85</v>
      </c>
      <c r="D114" s="3">
        <v>37.96</v>
      </c>
      <c r="E114" s="3">
        <v>39.19</v>
      </c>
      <c r="F114" s="3">
        <v>33.14</v>
      </c>
    </row>
    <row r="115" spans="1:7" x14ac:dyDescent="0.25">
      <c r="A115" s="2">
        <v>41579</v>
      </c>
      <c r="B115" s="3">
        <v>40.770000000000003</v>
      </c>
      <c r="C115" s="3">
        <v>41.25</v>
      </c>
      <c r="D115" s="3">
        <v>39.5</v>
      </c>
      <c r="E115" s="3">
        <v>40.729999999999997</v>
      </c>
      <c r="F115" s="3">
        <v>34.33</v>
      </c>
    </row>
    <row r="116" spans="1:7" x14ac:dyDescent="0.25">
      <c r="A116" s="2">
        <v>41548</v>
      </c>
      <c r="B116" s="3">
        <v>38.49</v>
      </c>
      <c r="C116" s="3">
        <v>40.81</v>
      </c>
      <c r="D116" s="3">
        <v>37.22</v>
      </c>
      <c r="E116" s="3">
        <v>40.53</v>
      </c>
      <c r="F116" s="3">
        <v>34.15</v>
      </c>
    </row>
    <row r="117" spans="1:7" ht="15" customHeight="1" x14ac:dyDescent="0.25">
      <c r="A117" s="2">
        <v>41518</v>
      </c>
      <c r="B117" s="3">
        <v>35.85</v>
      </c>
      <c r="C117" s="3">
        <v>38.92</v>
      </c>
      <c r="D117" s="3">
        <v>35.47</v>
      </c>
      <c r="E117" s="3">
        <v>38.49</v>
      </c>
      <c r="F117" s="3">
        <v>32.44</v>
      </c>
    </row>
    <row r="118" spans="1:7" x14ac:dyDescent="0.25">
      <c r="A118" s="2">
        <v>41487</v>
      </c>
      <c r="B118" s="3">
        <v>36.130000000000003</v>
      </c>
      <c r="C118" s="3">
        <v>37.130000000000003</v>
      </c>
      <c r="D118" s="3">
        <v>34.93</v>
      </c>
      <c r="E118" s="3">
        <v>35.26</v>
      </c>
      <c r="F118" s="3">
        <v>29.63</v>
      </c>
    </row>
    <row r="119" spans="1:7" x14ac:dyDescent="0.25">
      <c r="A119" s="2">
        <v>41456</v>
      </c>
      <c r="B119" s="3">
        <v>33.04</v>
      </c>
      <c r="C119" s="3">
        <v>36.76</v>
      </c>
      <c r="D119" s="3">
        <v>32.909999999999997</v>
      </c>
      <c r="E119" s="3">
        <v>35.65</v>
      </c>
      <c r="F119" s="3">
        <v>29.96</v>
      </c>
    </row>
    <row r="120" spans="1:7" ht="15" customHeight="1" x14ac:dyDescent="0.25">
      <c r="A120" s="2">
        <v>41426</v>
      </c>
      <c r="B120" s="3">
        <v>31.63</v>
      </c>
      <c r="C120" s="3">
        <v>33.74</v>
      </c>
      <c r="D120" s="3">
        <v>31.16</v>
      </c>
      <c r="E120" s="3">
        <v>32.76</v>
      </c>
      <c r="F120" s="3">
        <v>27.53</v>
      </c>
    </row>
    <row r="121" spans="1:7" x14ac:dyDescent="0.25">
      <c r="A121" s="2">
        <v>41395</v>
      </c>
      <c r="B121" s="3">
        <v>30.27</v>
      </c>
      <c r="C121" s="3">
        <v>32.47</v>
      </c>
      <c r="D121" s="3">
        <v>29.8</v>
      </c>
      <c r="E121" s="3">
        <v>31.57</v>
      </c>
      <c r="F121" s="3">
        <v>26.44</v>
      </c>
    </row>
    <row r="122" spans="1:7" x14ac:dyDescent="0.25">
      <c r="A122" s="2">
        <v>41365</v>
      </c>
      <c r="B122" s="3">
        <v>28.57</v>
      </c>
      <c r="C122" s="3">
        <v>30.46</v>
      </c>
      <c r="D122" s="3">
        <v>28.33</v>
      </c>
      <c r="E122" s="3">
        <v>30.42</v>
      </c>
      <c r="F122" s="3">
        <v>25.48</v>
      </c>
    </row>
    <row r="123" spans="1:7" ht="15" customHeight="1" x14ac:dyDescent="0.25">
      <c r="A123" s="2">
        <v>41334</v>
      </c>
      <c r="B123" s="3">
        <v>27.32</v>
      </c>
      <c r="C123" s="3">
        <v>29.49</v>
      </c>
      <c r="D123" s="3">
        <v>27</v>
      </c>
      <c r="E123" s="3">
        <v>28.48</v>
      </c>
      <c r="F123" s="3">
        <v>23.85</v>
      </c>
    </row>
    <row r="124" spans="1:7" x14ac:dyDescent="0.25">
      <c r="A124" s="2">
        <v>41306</v>
      </c>
      <c r="B124" s="3">
        <v>28.28</v>
      </c>
      <c r="C124" s="3">
        <v>28.55</v>
      </c>
      <c r="D124" s="3">
        <v>26.26</v>
      </c>
      <c r="E124" s="3">
        <v>27.42</v>
      </c>
      <c r="F124" s="3">
        <v>22.88</v>
      </c>
    </row>
    <row r="125" spans="1:7" x14ac:dyDescent="0.25">
      <c r="A125" s="2">
        <v>41275</v>
      </c>
      <c r="B125" s="3">
        <v>27.3</v>
      </c>
      <c r="C125" s="3">
        <v>28.64</v>
      </c>
      <c r="D125" s="3">
        <v>26.84</v>
      </c>
      <c r="E125" s="3">
        <v>28.06</v>
      </c>
      <c r="F125" s="3">
        <v>23.41</v>
      </c>
      <c r="G125">
        <f>AVERAGE(F114:F125)</f>
        <v>28.603333333333339</v>
      </c>
    </row>
    <row r="126" spans="1:7" x14ac:dyDescent="0.25">
      <c r="A126" s="2">
        <v>41244</v>
      </c>
      <c r="B126" s="3">
        <v>26.07</v>
      </c>
      <c r="C126" s="3">
        <v>27.45</v>
      </c>
      <c r="D126" s="3">
        <v>24.78</v>
      </c>
      <c r="E126" s="3">
        <v>26.82</v>
      </c>
      <c r="F126" s="3">
        <v>22.38</v>
      </c>
    </row>
    <row r="127" spans="1:7" ht="15" customHeight="1" x14ac:dyDescent="0.25">
      <c r="A127" s="2">
        <v>41214</v>
      </c>
      <c r="B127" s="3">
        <v>22.87</v>
      </c>
      <c r="C127" s="3">
        <v>26.16</v>
      </c>
      <c r="D127" s="3">
        <v>22.69</v>
      </c>
      <c r="E127" s="3">
        <v>25.93</v>
      </c>
      <c r="F127" s="3">
        <v>21.55</v>
      </c>
    </row>
    <row r="128" spans="1:7" x14ac:dyDescent="0.25">
      <c r="A128" s="2">
        <v>41183</v>
      </c>
      <c r="B128" s="3">
        <v>25.47</v>
      </c>
      <c r="C128" s="3">
        <v>25.65</v>
      </c>
      <c r="D128" s="3">
        <v>22.14</v>
      </c>
      <c r="E128" s="3">
        <v>22.95</v>
      </c>
      <c r="F128" s="3">
        <v>19.07</v>
      </c>
    </row>
    <row r="129" spans="1:7" x14ac:dyDescent="0.25">
      <c r="A129" s="2">
        <v>41153</v>
      </c>
      <c r="B129" s="3">
        <v>24.73</v>
      </c>
      <c r="C129" s="3">
        <v>26</v>
      </c>
      <c r="D129" s="3">
        <v>24.5</v>
      </c>
      <c r="E129" s="3">
        <v>25.35</v>
      </c>
      <c r="F129" s="3">
        <v>21.07</v>
      </c>
    </row>
    <row r="130" spans="1:7" x14ac:dyDescent="0.25">
      <c r="A130" s="2">
        <v>41122</v>
      </c>
      <c r="B130" s="3">
        <v>22.74</v>
      </c>
      <c r="C130" s="3">
        <v>25.03</v>
      </c>
      <c r="D130" s="3">
        <v>21.52</v>
      </c>
      <c r="E130" s="3">
        <v>24.81</v>
      </c>
      <c r="F130" s="3">
        <v>20.53</v>
      </c>
    </row>
    <row r="131" spans="1:7" x14ac:dyDescent="0.25">
      <c r="A131" s="2">
        <v>41091</v>
      </c>
      <c r="B131" s="3">
        <v>26.72</v>
      </c>
      <c r="C131" s="3">
        <v>27.14</v>
      </c>
      <c r="D131" s="3">
        <v>22.55</v>
      </c>
      <c r="E131" s="3">
        <v>22.64</v>
      </c>
      <c r="F131" s="3">
        <v>18.739999999999998</v>
      </c>
    </row>
    <row r="132" spans="1:7" x14ac:dyDescent="0.25">
      <c r="A132" s="2">
        <v>41061</v>
      </c>
      <c r="B132" s="3">
        <v>26.56</v>
      </c>
      <c r="C132" s="3">
        <v>27.99</v>
      </c>
      <c r="D132" s="3">
        <v>25.51</v>
      </c>
      <c r="E132" s="3">
        <v>26.66</v>
      </c>
      <c r="F132" s="3">
        <v>22.07</v>
      </c>
    </row>
    <row r="133" spans="1:7" x14ac:dyDescent="0.25">
      <c r="A133" s="2">
        <v>41030</v>
      </c>
      <c r="B133" s="3">
        <v>28.75</v>
      </c>
      <c r="C133" s="3">
        <v>29.22</v>
      </c>
      <c r="D133" s="3">
        <v>25.72</v>
      </c>
      <c r="E133" s="3">
        <v>27.44</v>
      </c>
      <c r="F133" s="3">
        <v>22.65</v>
      </c>
    </row>
    <row r="134" spans="1:7" x14ac:dyDescent="0.25">
      <c r="A134" s="2">
        <v>41000</v>
      </c>
      <c r="B134" s="3">
        <v>28.01</v>
      </c>
      <c r="C134" s="3">
        <v>31</v>
      </c>
      <c r="D134" s="3">
        <v>27.98</v>
      </c>
      <c r="E134" s="3">
        <v>28.68</v>
      </c>
      <c r="F134" s="3">
        <v>23.67</v>
      </c>
    </row>
    <row r="135" spans="1:7" x14ac:dyDescent="0.25">
      <c r="A135" s="2">
        <v>40969</v>
      </c>
      <c r="B135" s="3">
        <v>24.34</v>
      </c>
      <c r="C135" s="3">
        <v>28.27</v>
      </c>
      <c r="D135" s="3">
        <v>24.05</v>
      </c>
      <c r="E135" s="3">
        <v>27.94</v>
      </c>
      <c r="F135" s="3">
        <v>23.06</v>
      </c>
    </row>
    <row r="136" spans="1:7" x14ac:dyDescent="0.25">
      <c r="A136" s="2">
        <v>40940</v>
      </c>
      <c r="B136" s="3">
        <v>24.17</v>
      </c>
      <c r="C136" s="3">
        <v>24.68</v>
      </c>
      <c r="D136" s="3">
        <v>23.7</v>
      </c>
      <c r="E136" s="3">
        <v>24.28</v>
      </c>
      <c r="F136" s="3">
        <v>19.97</v>
      </c>
    </row>
    <row r="137" spans="1:7" x14ac:dyDescent="0.25">
      <c r="A137" s="2">
        <v>40909</v>
      </c>
      <c r="B137" s="3">
        <v>23.42</v>
      </c>
      <c r="C137" s="3">
        <v>24.31</v>
      </c>
      <c r="D137" s="3">
        <v>22.64</v>
      </c>
      <c r="E137" s="3">
        <v>23.96</v>
      </c>
      <c r="F137" s="3">
        <v>19.7</v>
      </c>
      <c r="G137">
        <f>AVERAGE(F126:F137)</f>
        <v>21.205000000000002</v>
      </c>
    </row>
    <row r="138" spans="1:7" x14ac:dyDescent="0.25">
      <c r="A138" s="2">
        <v>40878</v>
      </c>
      <c r="B138" s="3">
        <v>21.6</v>
      </c>
      <c r="C138" s="3">
        <v>23.25</v>
      </c>
      <c r="D138" s="3">
        <v>21.33</v>
      </c>
      <c r="E138" s="3">
        <v>23</v>
      </c>
      <c r="F138" s="3">
        <v>18.920000000000002</v>
      </c>
    </row>
    <row r="139" spans="1:7" x14ac:dyDescent="0.25">
      <c r="A139" s="2">
        <v>40848</v>
      </c>
      <c r="B139" s="3">
        <v>20.67</v>
      </c>
      <c r="C139" s="3">
        <v>22.35</v>
      </c>
      <c r="D139" s="3">
        <v>20.27</v>
      </c>
      <c r="E139" s="3">
        <v>21.74</v>
      </c>
      <c r="F139" s="3">
        <v>17.809999999999999</v>
      </c>
    </row>
    <row r="140" spans="1:7" x14ac:dyDescent="0.25">
      <c r="A140" s="2">
        <v>40817</v>
      </c>
      <c r="B140" s="3">
        <v>18.420000000000002</v>
      </c>
      <c r="C140" s="3">
        <v>21.72</v>
      </c>
      <c r="D140" s="3">
        <v>17.559999999999999</v>
      </c>
      <c r="E140" s="3">
        <v>21.18</v>
      </c>
      <c r="F140" s="3">
        <v>17.350000000000001</v>
      </c>
    </row>
    <row r="141" spans="1:7" x14ac:dyDescent="0.25">
      <c r="A141" s="2">
        <v>40787</v>
      </c>
      <c r="B141" s="3">
        <v>19.420000000000002</v>
      </c>
      <c r="C141" s="3">
        <v>21</v>
      </c>
      <c r="D141" s="3">
        <v>18.21</v>
      </c>
      <c r="E141" s="3">
        <v>18.649999999999999</v>
      </c>
      <c r="F141" s="3">
        <v>15.27</v>
      </c>
    </row>
    <row r="142" spans="1:7" x14ac:dyDescent="0.25">
      <c r="A142" s="2">
        <v>40756</v>
      </c>
      <c r="B142" s="3">
        <v>20.22</v>
      </c>
      <c r="C142" s="3">
        <v>20.39</v>
      </c>
      <c r="D142" s="3">
        <v>16.86</v>
      </c>
      <c r="E142" s="3">
        <v>19.309999999999999</v>
      </c>
      <c r="F142" s="3">
        <v>15.76</v>
      </c>
    </row>
    <row r="143" spans="1:7" x14ac:dyDescent="0.25">
      <c r="A143" s="2">
        <v>40725</v>
      </c>
      <c r="B143" s="3">
        <v>19.809999999999999</v>
      </c>
      <c r="C143" s="3">
        <v>20.56</v>
      </c>
      <c r="D143" s="3">
        <v>19.45</v>
      </c>
      <c r="E143" s="3">
        <v>20.05</v>
      </c>
      <c r="F143" s="3">
        <v>16.36</v>
      </c>
    </row>
    <row r="144" spans="1:7" x14ac:dyDescent="0.25">
      <c r="A144" s="2">
        <v>40695</v>
      </c>
      <c r="B144" s="3">
        <v>18.27</v>
      </c>
      <c r="C144" s="3">
        <v>19.899999999999999</v>
      </c>
      <c r="D144" s="3">
        <v>17.309999999999999</v>
      </c>
      <c r="E144" s="3">
        <v>19.75</v>
      </c>
      <c r="F144" s="3">
        <v>16.12</v>
      </c>
    </row>
    <row r="145" spans="1:7" x14ac:dyDescent="0.25">
      <c r="A145" s="2">
        <v>40664</v>
      </c>
      <c r="B145" s="3">
        <v>18.239999999999998</v>
      </c>
      <c r="C145" s="3">
        <v>18.829999999999998</v>
      </c>
      <c r="D145" s="3">
        <v>17.420000000000002</v>
      </c>
      <c r="E145" s="3">
        <v>18.399999999999999</v>
      </c>
      <c r="F145" s="3">
        <v>14.96</v>
      </c>
    </row>
    <row r="146" spans="1:7" x14ac:dyDescent="0.25">
      <c r="A146" s="2">
        <v>40634</v>
      </c>
      <c r="B146" s="3">
        <v>18.63</v>
      </c>
      <c r="C146" s="3">
        <v>18.829999999999998</v>
      </c>
      <c r="D146" s="3">
        <v>17.5</v>
      </c>
      <c r="E146" s="3">
        <v>18.100000000000001</v>
      </c>
      <c r="F146" s="3">
        <v>14.72</v>
      </c>
    </row>
    <row r="147" spans="1:7" x14ac:dyDescent="0.25">
      <c r="A147" s="2">
        <v>40603</v>
      </c>
      <c r="B147" s="3">
        <v>16.61</v>
      </c>
      <c r="C147" s="3">
        <v>19.100000000000001</v>
      </c>
      <c r="D147" s="3">
        <v>15.86</v>
      </c>
      <c r="E147" s="3">
        <v>18.48</v>
      </c>
      <c r="F147" s="3">
        <v>15.03</v>
      </c>
    </row>
    <row r="148" spans="1:7" x14ac:dyDescent="0.25">
      <c r="A148" s="2">
        <v>40575</v>
      </c>
      <c r="B148" s="3">
        <v>15.88</v>
      </c>
      <c r="C148" s="3">
        <v>17.010000000000002</v>
      </c>
      <c r="D148" s="3">
        <v>15.59</v>
      </c>
      <c r="E148" s="3">
        <v>16.489999999999998</v>
      </c>
      <c r="F148" s="3">
        <v>13.36</v>
      </c>
    </row>
    <row r="149" spans="1:7" x14ac:dyDescent="0.25">
      <c r="A149" s="2">
        <v>40544</v>
      </c>
      <c r="B149" s="3">
        <v>16.25</v>
      </c>
      <c r="C149" s="3">
        <v>16.89</v>
      </c>
      <c r="D149" s="3">
        <v>15.38</v>
      </c>
      <c r="E149" s="3">
        <v>15.77</v>
      </c>
      <c r="F149" s="3">
        <v>12.77</v>
      </c>
      <c r="G149">
        <f>AVERAGE(F138:F149)</f>
        <v>15.702500000000002</v>
      </c>
    </row>
    <row r="150" spans="1:7" x14ac:dyDescent="0.25">
      <c r="A150" s="2">
        <v>40513</v>
      </c>
      <c r="B150" s="3">
        <v>15.51</v>
      </c>
      <c r="C150" s="3">
        <v>16.579999999999998</v>
      </c>
      <c r="D150" s="3">
        <v>15.51</v>
      </c>
      <c r="E150" s="3">
        <v>16.07</v>
      </c>
      <c r="F150" s="3">
        <v>13.01</v>
      </c>
    </row>
    <row r="151" spans="1:7" x14ac:dyDescent="0.25">
      <c r="A151" s="2">
        <v>40483</v>
      </c>
      <c r="B151" s="3">
        <v>14.34</v>
      </c>
      <c r="C151" s="3">
        <v>15.76</v>
      </c>
      <c r="D151" s="3">
        <v>14.22</v>
      </c>
      <c r="E151" s="3">
        <v>15.3</v>
      </c>
      <c r="F151" s="3">
        <v>12.34</v>
      </c>
    </row>
    <row r="152" spans="1:7" x14ac:dyDescent="0.25">
      <c r="A152" s="2">
        <v>40452</v>
      </c>
      <c r="B152" s="3">
        <v>12.94</v>
      </c>
      <c r="C152" s="3">
        <v>14.4</v>
      </c>
      <c r="D152" s="3">
        <v>12.69</v>
      </c>
      <c r="E152" s="3">
        <v>14.28</v>
      </c>
      <c r="F152" s="3">
        <v>11.52</v>
      </c>
    </row>
    <row r="153" spans="1:7" x14ac:dyDescent="0.25">
      <c r="A153" s="2">
        <v>40422</v>
      </c>
      <c r="B153" s="3">
        <v>11.59</v>
      </c>
      <c r="C153" s="3">
        <v>13.28</v>
      </c>
      <c r="D153" s="3">
        <v>11.52</v>
      </c>
      <c r="E153" s="3">
        <v>12.77</v>
      </c>
      <c r="F153" s="3">
        <v>10.31</v>
      </c>
    </row>
    <row r="154" spans="1:7" x14ac:dyDescent="0.25">
      <c r="A154" s="2">
        <v>40391</v>
      </c>
      <c r="B154" s="3">
        <v>12.51</v>
      </c>
      <c r="C154" s="3">
        <v>12.86</v>
      </c>
      <c r="D154" s="3">
        <v>11.25</v>
      </c>
      <c r="E154" s="3">
        <v>11.49</v>
      </c>
      <c r="F154" s="3">
        <v>9.2200000000000006</v>
      </c>
    </row>
    <row r="155" spans="1:7" x14ac:dyDescent="0.25">
      <c r="A155" s="2">
        <v>40360</v>
      </c>
      <c r="B155" s="3">
        <v>12.22</v>
      </c>
      <c r="C155" s="3">
        <v>13.22</v>
      </c>
      <c r="D155" s="3">
        <v>11.73</v>
      </c>
      <c r="E155" s="3">
        <v>12.43</v>
      </c>
      <c r="F155" s="3">
        <v>9.9700000000000006</v>
      </c>
    </row>
    <row r="156" spans="1:7" x14ac:dyDescent="0.25">
      <c r="A156" s="2">
        <v>40330</v>
      </c>
      <c r="B156" s="3">
        <v>12.88</v>
      </c>
      <c r="C156" s="3">
        <v>14.25</v>
      </c>
      <c r="D156" s="3">
        <v>12.14</v>
      </c>
      <c r="E156" s="3">
        <v>12.15</v>
      </c>
      <c r="F156" s="3">
        <v>9.75</v>
      </c>
    </row>
    <row r="157" spans="1:7" x14ac:dyDescent="0.25">
      <c r="A157" s="2">
        <v>40299</v>
      </c>
      <c r="B157" s="3">
        <v>13.01</v>
      </c>
      <c r="C157" s="3">
        <v>13.97</v>
      </c>
      <c r="D157" s="3">
        <v>12.03</v>
      </c>
      <c r="E157" s="3">
        <v>12.94</v>
      </c>
      <c r="F157" s="3">
        <v>10.39</v>
      </c>
    </row>
    <row r="158" spans="1:7" x14ac:dyDescent="0.25">
      <c r="A158" s="2">
        <v>40269</v>
      </c>
      <c r="B158" s="3">
        <v>12.27</v>
      </c>
      <c r="C158" s="3">
        <v>13.8</v>
      </c>
      <c r="D158" s="3">
        <v>11.98</v>
      </c>
      <c r="E158" s="3">
        <v>12.99</v>
      </c>
      <c r="F158" s="3">
        <v>10.38</v>
      </c>
    </row>
    <row r="159" spans="1:7" x14ac:dyDescent="0.25">
      <c r="A159" s="2">
        <v>40238</v>
      </c>
      <c r="B159" s="3">
        <v>11.47</v>
      </c>
      <c r="C159" s="3">
        <v>13</v>
      </c>
      <c r="D159" s="3">
        <v>11.44</v>
      </c>
      <c r="E159" s="3">
        <v>12.14</v>
      </c>
      <c r="F159" s="3">
        <v>9.6999999999999993</v>
      </c>
    </row>
    <row r="160" spans="1:7" x14ac:dyDescent="0.25">
      <c r="A160" s="2">
        <v>40210</v>
      </c>
      <c r="B160" s="3">
        <v>10.99</v>
      </c>
      <c r="C160" s="3">
        <v>11.73</v>
      </c>
      <c r="D160" s="3">
        <v>10.63</v>
      </c>
      <c r="E160" s="3">
        <v>11.45</v>
      </c>
      <c r="F160" s="3">
        <v>9.15</v>
      </c>
    </row>
    <row r="161" spans="1:7" x14ac:dyDescent="0.25">
      <c r="A161" s="2">
        <v>40179</v>
      </c>
      <c r="B161" s="3">
        <v>11.66</v>
      </c>
      <c r="C161" s="3">
        <v>12.23</v>
      </c>
      <c r="D161" s="3">
        <v>10.88</v>
      </c>
      <c r="E161" s="3">
        <v>10.9</v>
      </c>
      <c r="F161" s="3">
        <v>8.7100000000000009</v>
      </c>
      <c r="G161">
        <f>AVERAGE(F150:F161)</f>
        <v>10.370833333333335</v>
      </c>
    </row>
    <row r="162" spans="1:7" x14ac:dyDescent="0.25">
      <c r="A162" s="2">
        <v>40148</v>
      </c>
      <c r="B162" s="3">
        <v>10.98</v>
      </c>
      <c r="C162" s="3">
        <v>11.98</v>
      </c>
      <c r="D162" s="3">
        <v>10.48</v>
      </c>
      <c r="E162" s="3">
        <v>11.53</v>
      </c>
      <c r="F162" s="3">
        <v>9.2100000000000009</v>
      </c>
    </row>
    <row r="163" spans="1:7" x14ac:dyDescent="0.25">
      <c r="A163" s="2">
        <v>40118</v>
      </c>
      <c r="B163" s="3">
        <v>9.49</v>
      </c>
      <c r="C163" s="3">
        <v>11.05</v>
      </c>
      <c r="D163" s="3">
        <v>9.43</v>
      </c>
      <c r="E163" s="3">
        <v>10.95</v>
      </c>
      <c r="F163" s="3">
        <v>8.75</v>
      </c>
    </row>
    <row r="164" spans="1:7" x14ac:dyDescent="0.25">
      <c r="A164" s="2">
        <v>40087</v>
      </c>
      <c r="B164" s="3">
        <v>10.27</v>
      </c>
      <c r="C164" s="3">
        <v>10.56</v>
      </c>
      <c r="D164" s="3">
        <v>9.35</v>
      </c>
      <c r="E164" s="3">
        <v>9.49</v>
      </c>
      <c r="F164" s="3">
        <v>7.58</v>
      </c>
    </row>
    <row r="165" spans="1:7" x14ac:dyDescent="0.25">
      <c r="A165" s="2">
        <v>40057</v>
      </c>
      <c r="B165" s="3">
        <v>9.49</v>
      </c>
      <c r="C165" s="3">
        <v>10.47</v>
      </c>
      <c r="D165" s="3">
        <v>9.1</v>
      </c>
      <c r="E165" s="3">
        <v>10.32</v>
      </c>
      <c r="F165" s="3">
        <v>8.25</v>
      </c>
    </row>
    <row r="166" spans="1:7" x14ac:dyDescent="0.25">
      <c r="A166" s="2">
        <v>40026</v>
      </c>
      <c r="B166" s="3">
        <v>8.99</v>
      </c>
      <c r="C166" s="3">
        <v>9.93</v>
      </c>
      <c r="D166" s="3">
        <v>8.84</v>
      </c>
      <c r="E166" s="3">
        <v>9.49</v>
      </c>
      <c r="F166" s="3">
        <v>7.59</v>
      </c>
    </row>
    <row r="167" spans="1:7" x14ac:dyDescent="0.25">
      <c r="A167" s="2">
        <v>39995</v>
      </c>
      <c r="B167" s="3">
        <v>6.99</v>
      </c>
      <c r="C167" s="3">
        <v>8.9499999999999993</v>
      </c>
      <c r="D167" s="3">
        <v>6.38</v>
      </c>
      <c r="E167" s="3">
        <v>8.85</v>
      </c>
      <c r="F167" s="3">
        <v>7.07</v>
      </c>
    </row>
    <row r="168" spans="1:7" x14ac:dyDescent="0.25">
      <c r="A168" s="2">
        <v>39965</v>
      </c>
      <c r="B168" s="3">
        <v>7.28</v>
      </c>
      <c r="C168" s="3">
        <v>7.7</v>
      </c>
      <c r="D168" s="3">
        <v>6.77</v>
      </c>
      <c r="E168" s="3">
        <v>6.95</v>
      </c>
      <c r="F168" s="3">
        <v>5.55</v>
      </c>
    </row>
    <row r="169" spans="1:7" x14ac:dyDescent="0.25">
      <c r="A169" s="2">
        <v>39934</v>
      </c>
      <c r="B169" s="3">
        <v>7.21</v>
      </c>
      <c r="C169" s="3">
        <v>7.25</v>
      </c>
      <c r="D169" s="3">
        <v>6.26</v>
      </c>
      <c r="E169" s="3">
        <v>7.2</v>
      </c>
      <c r="F169" s="3">
        <v>5.75</v>
      </c>
    </row>
    <row r="170" spans="1:7" x14ac:dyDescent="0.25">
      <c r="A170" s="2">
        <v>39904</v>
      </c>
      <c r="B170" s="3">
        <v>5.49</v>
      </c>
      <c r="C170" s="3">
        <v>7.72</v>
      </c>
      <c r="D170" s="3">
        <v>5.41</v>
      </c>
      <c r="E170" s="3">
        <v>7.23</v>
      </c>
      <c r="F170" s="3">
        <v>5.78</v>
      </c>
    </row>
    <row r="171" spans="1:7" x14ac:dyDescent="0.25">
      <c r="A171" s="2">
        <v>39873</v>
      </c>
      <c r="B171" s="3">
        <v>4.49</v>
      </c>
      <c r="C171" s="3">
        <v>6.22</v>
      </c>
      <c r="D171" s="3">
        <v>4.0599999999999996</v>
      </c>
      <c r="E171" s="3">
        <v>5.55</v>
      </c>
      <c r="F171" s="3">
        <v>4.4400000000000004</v>
      </c>
    </row>
    <row r="172" spans="1:7" x14ac:dyDescent="0.25">
      <c r="A172" s="2">
        <v>39845</v>
      </c>
      <c r="B172" s="3">
        <v>4.63</v>
      </c>
      <c r="C172" s="3">
        <v>5.39</v>
      </c>
      <c r="D172" s="3">
        <v>4.45</v>
      </c>
      <c r="E172" s="3">
        <v>4.57</v>
      </c>
      <c r="F172" s="3">
        <v>3.66</v>
      </c>
    </row>
    <row r="173" spans="1:7" ht="15" customHeight="1" x14ac:dyDescent="0.25">
      <c r="A173" s="2">
        <v>39814</v>
      </c>
      <c r="B173" s="3">
        <v>4.7</v>
      </c>
      <c r="C173" s="3">
        <v>5.18</v>
      </c>
      <c r="D173" s="3">
        <v>4.25</v>
      </c>
      <c r="E173" s="3">
        <v>4.72</v>
      </c>
      <c r="F173" s="3">
        <v>3.77</v>
      </c>
      <c r="G173">
        <f>AVERAGE(F162:F173)</f>
        <v>6.4499999999999984</v>
      </c>
    </row>
    <row r="174" spans="1:7" x14ac:dyDescent="0.25">
      <c r="A174" s="2">
        <v>39783</v>
      </c>
      <c r="B174" s="3">
        <v>4.32</v>
      </c>
      <c r="C174" s="3">
        <v>5.18</v>
      </c>
      <c r="D174" s="3">
        <v>3.96</v>
      </c>
      <c r="E174" s="3">
        <v>4.7300000000000004</v>
      </c>
      <c r="F174" s="3">
        <v>3.78</v>
      </c>
    </row>
    <row r="175" spans="1:7" x14ac:dyDescent="0.25">
      <c r="A175" s="2">
        <v>39753</v>
      </c>
      <c r="B175" s="3">
        <v>6.34</v>
      </c>
      <c r="C175" s="3">
        <v>6.57</v>
      </c>
      <c r="D175" s="3">
        <v>3.53</v>
      </c>
      <c r="E175" s="3">
        <v>4.47</v>
      </c>
      <c r="F175" s="3">
        <v>3.57</v>
      </c>
    </row>
    <row r="176" spans="1:7" x14ac:dyDescent="0.25">
      <c r="A176" s="2">
        <v>39722</v>
      </c>
      <c r="B176" s="3">
        <v>7.28</v>
      </c>
      <c r="C176" s="3">
        <v>7.53</v>
      </c>
      <c r="D176" s="3">
        <v>4.58</v>
      </c>
      <c r="E176" s="3">
        <v>6.57</v>
      </c>
      <c r="F176" s="3">
        <v>5.25</v>
      </c>
    </row>
    <row r="177" spans="1:7" x14ac:dyDescent="0.25">
      <c r="A177" s="2">
        <v>39692</v>
      </c>
      <c r="B177" s="3">
        <v>7.98</v>
      </c>
      <c r="C177" s="3">
        <v>8.41</v>
      </c>
      <c r="D177" s="3">
        <v>7.07</v>
      </c>
      <c r="E177" s="3">
        <v>7.43</v>
      </c>
      <c r="F177" s="3">
        <v>5.94</v>
      </c>
    </row>
    <row r="178" spans="1:7" x14ac:dyDescent="0.25">
      <c r="A178" s="2">
        <v>39661</v>
      </c>
      <c r="B178" s="3">
        <v>7.45</v>
      </c>
      <c r="C178" s="3">
        <v>8.59</v>
      </c>
      <c r="D178" s="3">
        <v>7.01</v>
      </c>
      <c r="E178" s="3">
        <v>7.78</v>
      </c>
      <c r="F178" s="3">
        <v>6.22</v>
      </c>
    </row>
    <row r="179" spans="1:7" x14ac:dyDescent="0.25">
      <c r="A179" s="2">
        <v>39630</v>
      </c>
      <c r="B179" s="3">
        <v>7.78</v>
      </c>
      <c r="C179" s="3">
        <v>8.02</v>
      </c>
      <c r="D179" s="3">
        <v>6.66</v>
      </c>
      <c r="E179" s="3">
        <v>7.34</v>
      </c>
      <c r="F179" s="3">
        <v>5.87</v>
      </c>
    </row>
    <row r="180" spans="1:7" x14ac:dyDescent="0.25">
      <c r="A180" s="2">
        <v>39600</v>
      </c>
      <c r="B180" s="3">
        <v>9.09</v>
      </c>
      <c r="C180" s="3">
        <v>9.2799999999999994</v>
      </c>
      <c r="D180" s="3">
        <v>7.86</v>
      </c>
      <c r="E180" s="3">
        <v>7.87</v>
      </c>
      <c r="F180" s="3">
        <v>6.29</v>
      </c>
    </row>
    <row r="181" spans="1:7" x14ac:dyDescent="0.25">
      <c r="A181" s="2">
        <v>39569</v>
      </c>
      <c r="B181" s="3">
        <v>7.98</v>
      </c>
      <c r="C181" s="3">
        <v>9.1999999999999993</v>
      </c>
      <c r="D181" s="3">
        <v>7.84</v>
      </c>
      <c r="E181" s="3">
        <v>9.1</v>
      </c>
      <c r="F181" s="3">
        <v>7.27</v>
      </c>
    </row>
    <row r="182" spans="1:7" x14ac:dyDescent="0.25">
      <c r="A182" s="2">
        <v>39539</v>
      </c>
      <c r="B182" s="3">
        <v>8.91</v>
      </c>
      <c r="C182" s="3">
        <v>9.44</v>
      </c>
      <c r="D182" s="3">
        <v>7.7</v>
      </c>
      <c r="E182" s="3">
        <v>8.11</v>
      </c>
      <c r="F182" s="3">
        <v>6.49</v>
      </c>
    </row>
    <row r="183" spans="1:7" x14ac:dyDescent="0.25">
      <c r="A183" s="2">
        <v>39508</v>
      </c>
      <c r="B183" s="3">
        <v>9.01</v>
      </c>
      <c r="C183" s="3">
        <v>9.25</v>
      </c>
      <c r="D183" s="3">
        <v>8.39</v>
      </c>
      <c r="E183" s="3">
        <v>8.75</v>
      </c>
      <c r="F183" s="3">
        <v>6.99</v>
      </c>
    </row>
    <row r="184" spans="1:7" x14ac:dyDescent="0.25">
      <c r="A184" s="2">
        <v>39479</v>
      </c>
      <c r="B184" s="3">
        <v>9.48</v>
      </c>
      <c r="C184" s="3">
        <v>9.68</v>
      </c>
      <c r="D184" s="3">
        <v>8.8800000000000008</v>
      </c>
      <c r="E184" s="3">
        <v>8.99</v>
      </c>
      <c r="F184" s="3">
        <v>7.18</v>
      </c>
    </row>
    <row r="185" spans="1:7" x14ac:dyDescent="0.25">
      <c r="A185" s="2">
        <v>39448</v>
      </c>
      <c r="B185" s="3">
        <v>10.07</v>
      </c>
      <c r="C185" s="3">
        <v>10.51</v>
      </c>
      <c r="D185" s="3">
        <v>8.83</v>
      </c>
      <c r="E185" s="3">
        <v>9.4499999999999993</v>
      </c>
      <c r="F185" s="3">
        <v>7.56</v>
      </c>
      <c r="G185">
        <f>AVERAGE(F174:F185)</f>
        <v>6.0341666666666667</v>
      </c>
    </row>
    <row r="186" spans="1:7" x14ac:dyDescent="0.25">
      <c r="A186" s="2">
        <v>39417</v>
      </c>
      <c r="B186" s="3">
        <v>11.61</v>
      </c>
      <c r="C186" s="3">
        <v>11.72</v>
      </c>
      <c r="D186" s="3">
        <v>9.94</v>
      </c>
      <c r="E186" s="3">
        <v>10.23</v>
      </c>
      <c r="F186" s="3">
        <v>8.18</v>
      </c>
    </row>
    <row r="187" spans="1:7" x14ac:dyDescent="0.25">
      <c r="A187" s="2">
        <v>39387</v>
      </c>
      <c r="B187" s="3">
        <v>13.2</v>
      </c>
      <c r="C187" s="3">
        <v>13.34</v>
      </c>
      <c r="D187" s="3">
        <v>10.89</v>
      </c>
      <c r="E187" s="3">
        <v>11.69</v>
      </c>
      <c r="F187" s="3">
        <v>9.35</v>
      </c>
    </row>
    <row r="188" spans="1:7" x14ac:dyDescent="0.25">
      <c r="A188" s="2">
        <v>39356</v>
      </c>
      <c r="B188" s="3">
        <v>13.14</v>
      </c>
      <c r="C188" s="3">
        <v>13.46</v>
      </c>
      <c r="D188" s="3">
        <v>12.81</v>
      </c>
      <c r="E188" s="3">
        <v>13.34</v>
      </c>
      <c r="F188" s="3">
        <v>10.66</v>
      </c>
    </row>
    <row r="189" spans="1:7" x14ac:dyDescent="0.25">
      <c r="A189" s="2">
        <v>39326</v>
      </c>
      <c r="B189" s="3">
        <v>13.84</v>
      </c>
      <c r="C189" s="3">
        <v>14.1</v>
      </c>
      <c r="D189" s="3">
        <v>12.98</v>
      </c>
      <c r="E189" s="3">
        <v>13.1</v>
      </c>
      <c r="F189" s="3">
        <v>10.47</v>
      </c>
    </row>
    <row r="190" spans="1:7" x14ac:dyDescent="0.25">
      <c r="A190" s="2">
        <v>39295</v>
      </c>
      <c r="B190" s="3">
        <v>13.26</v>
      </c>
      <c r="C190" s="3">
        <v>14.3</v>
      </c>
      <c r="D190" s="3">
        <v>13.02</v>
      </c>
      <c r="E190" s="3">
        <v>13.77</v>
      </c>
      <c r="F190" s="3">
        <v>11.01</v>
      </c>
    </row>
    <row r="191" spans="1:7" x14ac:dyDescent="0.25">
      <c r="A191" s="2">
        <v>39264</v>
      </c>
      <c r="B191" s="3">
        <v>13.2</v>
      </c>
      <c r="C191" s="3">
        <v>14.25</v>
      </c>
      <c r="D191" s="3">
        <v>12.81</v>
      </c>
      <c r="E191" s="3">
        <v>13.34</v>
      </c>
      <c r="F191" s="3">
        <v>10.66</v>
      </c>
    </row>
    <row r="192" spans="1:7" x14ac:dyDescent="0.25">
      <c r="A192" s="2">
        <v>39234</v>
      </c>
      <c r="B192" s="3">
        <v>14.4</v>
      </c>
      <c r="C192" s="3">
        <v>14.57</v>
      </c>
      <c r="D192" s="3">
        <v>12.61</v>
      </c>
      <c r="E192" s="3">
        <v>13.12</v>
      </c>
      <c r="F192" s="3">
        <v>10.48</v>
      </c>
    </row>
    <row r="193" spans="1:7" x14ac:dyDescent="0.25">
      <c r="A193" s="2">
        <v>39203</v>
      </c>
      <c r="B193" s="3">
        <v>15.58</v>
      </c>
      <c r="C193" s="3">
        <v>15.95</v>
      </c>
      <c r="D193" s="3">
        <v>14.02</v>
      </c>
      <c r="E193" s="3">
        <v>14.4</v>
      </c>
      <c r="F193" s="3">
        <v>11.51</v>
      </c>
    </row>
    <row r="194" spans="1:7" x14ac:dyDescent="0.25">
      <c r="A194" s="2">
        <v>39173</v>
      </c>
      <c r="B194" s="3">
        <v>15.77</v>
      </c>
      <c r="C194" s="3">
        <v>16.149999999999999</v>
      </c>
      <c r="D194" s="3">
        <v>15.15</v>
      </c>
      <c r="E194" s="3">
        <v>15.51</v>
      </c>
      <c r="F194" s="3">
        <v>12.39</v>
      </c>
    </row>
    <row r="195" spans="1:7" x14ac:dyDescent="0.25">
      <c r="A195" s="2">
        <v>39142</v>
      </c>
      <c r="B195" s="3">
        <v>15.1</v>
      </c>
      <c r="C195" s="3">
        <v>16.23</v>
      </c>
      <c r="D195" s="3">
        <v>14.43</v>
      </c>
      <c r="E195" s="3">
        <v>15.68</v>
      </c>
      <c r="F195" s="3">
        <v>12.53</v>
      </c>
    </row>
    <row r="196" spans="1:7" x14ac:dyDescent="0.25">
      <c r="A196" s="2">
        <v>39114</v>
      </c>
      <c r="B196" s="3">
        <v>17.57</v>
      </c>
      <c r="C196" s="3">
        <v>17.71</v>
      </c>
      <c r="D196" s="3">
        <v>15.12</v>
      </c>
      <c r="E196" s="3">
        <v>15.45</v>
      </c>
      <c r="F196" s="3">
        <v>12.35</v>
      </c>
    </row>
    <row r="197" spans="1:7" x14ac:dyDescent="0.25">
      <c r="A197" s="2">
        <v>39083</v>
      </c>
      <c r="B197" s="3">
        <v>17.8</v>
      </c>
      <c r="C197" s="3">
        <v>18.309999999999999</v>
      </c>
      <c r="D197" s="3">
        <v>16.75</v>
      </c>
      <c r="E197" s="3">
        <v>17.47</v>
      </c>
      <c r="F197" s="3">
        <v>13.96</v>
      </c>
      <c r="G197">
        <f>AVERAGE(F186:F197)</f>
        <v>11.129166666666668</v>
      </c>
    </row>
    <row r="198" spans="1:7" x14ac:dyDescent="0.25">
      <c r="A198" s="2">
        <v>39052</v>
      </c>
      <c r="B198" s="3">
        <v>17.63</v>
      </c>
      <c r="C198" s="3">
        <v>18.57</v>
      </c>
      <c r="D198" s="3">
        <v>17.45</v>
      </c>
      <c r="E198" s="3">
        <v>17.71</v>
      </c>
      <c r="F198" s="3">
        <v>14.15</v>
      </c>
    </row>
    <row r="199" spans="1:7" x14ac:dyDescent="0.25">
      <c r="A199" s="2">
        <v>39022</v>
      </c>
      <c r="B199" s="3">
        <v>19</v>
      </c>
      <c r="C199" s="3">
        <v>20</v>
      </c>
      <c r="D199" s="3">
        <v>17.579999999999998</v>
      </c>
      <c r="E199" s="3">
        <v>17.649999999999999</v>
      </c>
      <c r="F199" s="3">
        <v>14.1</v>
      </c>
    </row>
    <row r="200" spans="1:7" x14ac:dyDescent="0.25">
      <c r="A200" s="2">
        <v>38991</v>
      </c>
      <c r="B200" s="3">
        <v>17.079999999999998</v>
      </c>
      <c r="C200" s="3">
        <v>19.75</v>
      </c>
      <c r="D200" s="3">
        <v>16.809999999999999</v>
      </c>
      <c r="E200" s="3">
        <v>18.88</v>
      </c>
      <c r="F200" s="3">
        <v>15.08</v>
      </c>
    </row>
    <row r="201" spans="1:7" x14ac:dyDescent="0.25">
      <c r="A201" s="2">
        <v>38961</v>
      </c>
      <c r="B201" s="3">
        <v>15.81</v>
      </c>
      <c r="C201" s="3">
        <v>17.52</v>
      </c>
      <c r="D201" s="3">
        <v>15.27</v>
      </c>
      <c r="E201" s="3">
        <v>17.02</v>
      </c>
      <c r="F201" s="3">
        <v>13.61</v>
      </c>
    </row>
    <row r="202" spans="1:7" x14ac:dyDescent="0.25">
      <c r="A202" s="2">
        <v>38930</v>
      </c>
      <c r="B202" s="3">
        <v>17</v>
      </c>
      <c r="C202" s="3">
        <v>17</v>
      </c>
      <c r="D202" s="3">
        <v>14.36</v>
      </c>
      <c r="E202" s="3">
        <v>15.51</v>
      </c>
      <c r="F202" s="3">
        <v>12.39</v>
      </c>
    </row>
    <row r="203" spans="1:7" x14ac:dyDescent="0.25">
      <c r="A203" s="2">
        <v>38899</v>
      </c>
      <c r="B203" s="3">
        <v>18.98</v>
      </c>
      <c r="C203" s="3">
        <v>19.170000000000002</v>
      </c>
      <c r="D203" s="3">
        <v>16.47</v>
      </c>
      <c r="E203" s="3">
        <v>17.11</v>
      </c>
      <c r="F203" s="3">
        <v>13.68</v>
      </c>
    </row>
    <row r="204" spans="1:7" x14ac:dyDescent="0.25">
      <c r="A204" s="2">
        <v>38869</v>
      </c>
      <c r="B204" s="3">
        <v>17.75</v>
      </c>
      <c r="C204" s="3">
        <v>19.010000000000002</v>
      </c>
      <c r="D204" s="3">
        <v>17.45</v>
      </c>
      <c r="E204" s="3">
        <v>18.88</v>
      </c>
      <c r="F204" s="3">
        <v>15.09</v>
      </c>
    </row>
    <row r="205" spans="1:7" x14ac:dyDescent="0.25">
      <c r="A205" s="2">
        <v>38838</v>
      </c>
      <c r="B205" s="3">
        <v>18.82</v>
      </c>
      <c r="C205" s="3">
        <v>19.940000000000001</v>
      </c>
      <c r="D205" s="3">
        <v>17.3</v>
      </c>
      <c r="E205" s="3">
        <v>17.829999999999998</v>
      </c>
      <c r="F205" s="3">
        <v>14.24</v>
      </c>
    </row>
    <row r="206" spans="1:7" x14ac:dyDescent="0.25">
      <c r="A206" s="2">
        <v>38808</v>
      </c>
      <c r="B206" s="3">
        <v>18.989999999999998</v>
      </c>
      <c r="C206" s="3">
        <v>19.75</v>
      </c>
      <c r="D206" s="3">
        <v>18.39</v>
      </c>
      <c r="E206" s="3">
        <v>18.64</v>
      </c>
      <c r="F206" s="3">
        <v>14.89</v>
      </c>
    </row>
    <row r="207" spans="1:7" x14ac:dyDescent="0.25">
      <c r="A207" s="2">
        <v>38777</v>
      </c>
      <c r="B207" s="3">
        <v>18.170000000000002</v>
      </c>
      <c r="C207" s="3">
        <v>19.059999999999999</v>
      </c>
      <c r="D207" s="3">
        <v>17.36</v>
      </c>
      <c r="E207" s="3">
        <v>18.82</v>
      </c>
      <c r="F207" s="3">
        <v>15.04</v>
      </c>
    </row>
    <row r="208" spans="1:7" ht="15" customHeight="1" x14ac:dyDescent="0.25">
      <c r="A208" s="2">
        <v>38749</v>
      </c>
      <c r="B208" s="3">
        <v>15.64</v>
      </c>
      <c r="C208" s="3">
        <v>18.43</v>
      </c>
      <c r="D208" s="3">
        <v>15.57</v>
      </c>
      <c r="E208" s="3">
        <v>18.16</v>
      </c>
      <c r="F208" s="3">
        <v>14.51</v>
      </c>
    </row>
    <row r="209" spans="1:7" x14ac:dyDescent="0.25">
      <c r="A209" s="2">
        <v>38718</v>
      </c>
      <c r="B209" s="3">
        <v>15.28</v>
      </c>
      <c r="C209" s="3">
        <v>16.16</v>
      </c>
      <c r="D209" s="3">
        <v>14.95</v>
      </c>
      <c r="E209" s="3">
        <v>15.85</v>
      </c>
      <c r="F209" s="3">
        <v>12.67</v>
      </c>
      <c r="G209">
        <f>AVERAGE(F198:F209)</f>
        <v>14.12083333333333</v>
      </c>
    </row>
    <row r="210" spans="1:7" x14ac:dyDescent="0.25">
      <c r="A210" s="2">
        <v>38687</v>
      </c>
      <c r="B210" s="3">
        <v>15.17</v>
      </c>
      <c r="C210" s="3">
        <v>16.23</v>
      </c>
      <c r="D210" s="3">
        <v>14.97</v>
      </c>
      <c r="E210" s="3">
        <v>15.01</v>
      </c>
      <c r="F210" s="3">
        <v>11.99</v>
      </c>
    </row>
    <row r="211" spans="1:7" x14ac:dyDescent="0.25">
      <c r="A211" s="2">
        <v>38657</v>
      </c>
      <c r="B211" s="3">
        <v>14.15</v>
      </c>
      <c r="C211" s="3">
        <v>16</v>
      </c>
      <c r="D211" s="3">
        <v>14.03</v>
      </c>
      <c r="E211" s="3">
        <v>15.23</v>
      </c>
      <c r="F211" s="3">
        <v>12.17</v>
      </c>
    </row>
    <row r="212" spans="1:7" x14ac:dyDescent="0.25">
      <c r="A212" s="2">
        <v>38626</v>
      </c>
      <c r="B212" s="3">
        <v>12.58</v>
      </c>
      <c r="C212" s="3">
        <v>14.24</v>
      </c>
      <c r="D212" s="3">
        <v>12.43</v>
      </c>
      <c r="E212" s="3">
        <v>14.14</v>
      </c>
      <c r="F212" s="3">
        <v>11.3</v>
      </c>
    </row>
    <row r="213" spans="1:7" x14ac:dyDescent="0.25">
      <c r="A213" s="2">
        <v>38596</v>
      </c>
      <c r="B213" s="3">
        <v>12.45</v>
      </c>
      <c r="C213" s="3">
        <v>12.54</v>
      </c>
      <c r="D213" s="3">
        <v>11.5</v>
      </c>
      <c r="E213" s="3">
        <v>12.52</v>
      </c>
      <c r="F213" s="3">
        <v>10.01</v>
      </c>
    </row>
    <row r="214" spans="1:7" x14ac:dyDescent="0.25">
      <c r="A214" s="2">
        <v>38565</v>
      </c>
      <c r="B214" s="3">
        <v>13.14</v>
      </c>
      <c r="C214" s="3">
        <v>13.19</v>
      </c>
      <c r="D214" s="3">
        <v>12</v>
      </c>
      <c r="E214" s="3">
        <v>12.26</v>
      </c>
      <c r="F214" s="3">
        <v>9.8000000000000007</v>
      </c>
    </row>
    <row r="215" spans="1:7" x14ac:dyDescent="0.25">
      <c r="A215" s="2">
        <v>38534</v>
      </c>
      <c r="B215" s="3">
        <v>12.93</v>
      </c>
      <c r="C215" s="3">
        <v>13.6</v>
      </c>
      <c r="D215" s="3">
        <v>12.32</v>
      </c>
      <c r="E215" s="3">
        <v>13.14</v>
      </c>
      <c r="F215" s="3">
        <v>10.5</v>
      </c>
    </row>
    <row r="216" spans="1:7" x14ac:dyDescent="0.25">
      <c r="A216" s="2">
        <v>38504</v>
      </c>
      <c r="B216" s="3">
        <v>13.73</v>
      </c>
      <c r="C216" s="3">
        <v>14.23</v>
      </c>
      <c r="D216" s="3">
        <v>12.88</v>
      </c>
      <c r="E216" s="3">
        <v>12.91</v>
      </c>
      <c r="F216" s="3">
        <v>10.32</v>
      </c>
    </row>
    <row r="217" spans="1:7" x14ac:dyDescent="0.25">
      <c r="A217" s="2">
        <v>38473</v>
      </c>
      <c r="B217" s="3">
        <v>12.48</v>
      </c>
      <c r="C217" s="3">
        <v>13.93</v>
      </c>
      <c r="D217" s="3">
        <v>12.3</v>
      </c>
      <c r="E217" s="3">
        <v>13.7</v>
      </c>
      <c r="F217" s="3">
        <v>10.95</v>
      </c>
    </row>
    <row r="218" spans="1:7" x14ac:dyDescent="0.25">
      <c r="A218" s="2">
        <v>38443</v>
      </c>
      <c r="B218" s="3">
        <v>13.06</v>
      </c>
      <c r="C218" s="3">
        <v>13.1</v>
      </c>
      <c r="D218" s="3">
        <v>11.15</v>
      </c>
      <c r="E218" s="3">
        <v>12.38</v>
      </c>
      <c r="F218" s="3">
        <v>9.89</v>
      </c>
    </row>
    <row r="219" spans="1:7" x14ac:dyDescent="0.25">
      <c r="A219" s="2">
        <v>38412</v>
      </c>
      <c r="B219" s="3">
        <v>12.97</v>
      </c>
      <c r="C219" s="3">
        <v>13.9</v>
      </c>
      <c r="D219" s="3">
        <v>12.68</v>
      </c>
      <c r="E219" s="3">
        <v>12.91</v>
      </c>
      <c r="F219" s="3">
        <v>10.32</v>
      </c>
    </row>
    <row r="220" spans="1:7" x14ac:dyDescent="0.25">
      <c r="A220" s="2">
        <v>38384</v>
      </c>
      <c r="B220" s="3">
        <v>13.54</v>
      </c>
      <c r="C220" s="3">
        <v>13.74</v>
      </c>
      <c r="D220" s="3">
        <v>12.28</v>
      </c>
      <c r="E220" s="3">
        <v>12.95</v>
      </c>
      <c r="F220" s="3">
        <v>10.35</v>
      </c>
    </row>
    <row r="221" spans="1:7" x14ac:dyDescent="0.25">
      <c r="A221" s="2">
        <v>38353</v>
      </c>
      <c r="B221" s="3">
        <v>15.82</v>
      </c>
      <c r="C221" s="3">
        <v>15.84</v>
      </c>
      <c r="D221" s="3">
        <v>13.02</v>
      </c>
      <c r="E221" s="3">
        <v>13.5</v>
      </c>
      <c r="F221" s="3">
        <v>10.79</v>
      </c>
      <c r="G221">
        <f>AVERAGE(F210:F221)</f>
        <v>10.699166666666665</v>
      </c>
    </row>
    <row r="222" spans="1:7" x14ac:dyDescent="0.25">
      <c r="A222" s="2">
        <v>38322</v>
      </c>
      <c r="B222" s="3">
        <v>14.08</v>
      </c>
      <c r="C222" s="3">
        <v>16.07</v>
      </c>
      <c r="D222" s="3">
        <v>14.07</v>
      </c>
      <c r="E222" s="3">
        <v>15.59</v>
      </c>
      <c r="F222" s="3">
        <v>12.46</v>
      </c>
    </row>
    <row r="223" spans="1:7" x14ac:dyDescent="0.25">
      <c r="A223" s="2">
        <v>38292</v>
      </c>
      <c r="B223" s="3">
        <v>13.23</v>
      </c>
      <c r="C223" s="3">
        <v>14.25</v>
      </c>
      <c r="D223" s="3">
        <v>13.15</v>
      </c>
      <c r="E223" s="3">
        <v>14.06</v>
      </c>
      <c r="F223" s="3">
        <v>11.24</v>
      </c>
    </row>
    <row r="224" spans="1:7" x14ac:dyDescent="0.25">
      <c r="A224" s="2">
        <v>38261</v>
      </c>
      <c r="B224" s="3">
        <v>11.49</v>
      </c>
      <c r="C224" s="3">
        <v>13.31</v>
      </c>
      <c r="D224" s="3">
        <v>11.32</v>
      </c>
      <c r="E224" s="3">
        <v>13.22</v>
      </c>
      <c r="F224" s="3">
        <v>10.56</v>
      </c>
    </row>
    <row r="225" spans="1:7" x14ac:dyDescent="0.25">
      <c r="A225" s="2">
        <v>38231</v>
      </c>
      <c r="B225" s="3">
        <v>10.75</v>
      </c>
      <c r="C225" s="3">
        <v>11.57</v>
      </c>
      <c r="D225" s="3">
        <v>10.7</v>
      </c>
      <c r="E225" s="3">
        <v>11.36</v>
      </c>
      <c r="F225" s="3">
        <v>9.08</v>
      </c>
    </row>
    <row r="226" spans="1:7" x14ac:dyDescent="0.25">
      <c r="A226" s="2">
        <v>38200</v>
      </c>
      <c r="B226" s="3">
        <v>11.72</v>
      </c>
      <c r="C226" s="3">
        <v>11.78</v>
      </c>
      <c r="D226" s="3">
        <v>10.51</v>
      </c>
      <c r="E226" s="3">
        <v>10.81</v>
      </c>
      <c r="F226" s="3">
        <v>8.64</v>
      </c>
    </row>
    <row r="227" spans="1:7" x14ac:dyDescent="0.25">
      <c r="A227" s="2">
        <v>38169</v>
      </c>
      <c r="B227" s="3">
        <v>11.16</v>
      </c>
      <c r="C227" s="3">
        <v>12.1</v>
      </c>
      <c r="D227" s="3">
        <v>11.01</v>
      </c>
      <c r="E227" s="3">
        <v>11.75</v>
      </c>
      <c r="F227" s="3">
        <v>9.39</v>
      </c>
    </row>
    <row r="228" spans="1:7" x14ac:dyDescent="0.25">
      <c r="A228" s="2">
        <v>38139</v>
      </c>
      <c r="B228" s="3">
        <v>10.18</v>
      </c>
      <c r="C228" s="3">
        <v>11.1</v>
      </c>
      <c r="D228" s="3">
        <v>10.15</v>
      </c>
      <c r="E228" s="3">
        <v>10.87</v>
      </c>
      <c r="F228" s="3">
        <v>8.69</v>
      </c>
    </row>
    <row r="229" spans="1:7" x14ac:dyDescent="0.25">
      <c r="A229" s="2">
        <v>38108</v>
      </c>
      <c r="B229" s="3">
        <v>9.6999999999999993</v>
      </c>
      <c r="C229" s="3">
        <v>10.3</v>
      </c>
      <c r="D229" s="3">
        <v>9.26</v>
      </c>
      <c r="E229" s="3">
        <v>10.15</v>
      </c>
      <c r="F229" s="3">
        <v>8.11</v>
      </c>
    </row>
    <row r="230" spans="1:7" x14ac:dyDescent="0.25">
      <c r="A230" s="2">
        <v>38078</v>
      </c>
      <c r="B230" s="3">
        <v>9.5299999999999994</v>
      </c>
      <c r="C230" s="3">
        <v>9.98</v>
      </c>
      <c r="D230" s="3">
        <v>9.19</v>
      </c>
      <c r="E230" s="3">
        <v>9.73</v>
      </c>
      <c r="F230" s="3">
        <v>7.78</v>
      </c>
    </row>
    <row r="231" spans="1:7" x14ac:dyDescent="0.25">
      <c r="A231" s="2">
        <v>38047</v>
      </c>
      <c r="B231" s="3">
        <v>9.4700000000000006</v>
      </c>
      <c r="C231" s="3">
        <v>9.69</v>
      </c>
      <c r="D231" s="3">
        <v>9.1300000000000008</v>
      </c>
      <c r="E231" s="3">
        <v>9.4700000000000006</v>
      </c>
      <c r="F231" s="3">
        <v>7.57</v>
      </c>
    </row>
    <row r="232" spans="1:7" x14ac:dyDescent="0.25">
      <c r="A232" s="2">
        <v>38018</v>
      </c>
      <c r="B232" s="3">
        <v>9.1999999999999993</v>
      </c>
      <c r="C232" s="3">
        <v>9.92</v>
      </c>
      <c r="D232" s="3">
        <v>9</v>
      </c>
      <c r="E232" s="3">
        <v>9.35</v>
      </c>
      <c r="F232" s="3">
        <v>7.47</v>
      </c>
    </row>
    <row r="233" spans="1:7" x14ac:dyDescent="0.25">
      <c r="A233" s="2">
        <v>37987</v>
      </c>
      <c r="B233" s="3">
        <v>8.36</v>
      </c>
      <c r="C233" s="3">
        <v>9.1999999999999993</v>
      </c>
      <c r="D233" s="3">
        <v>8.23</v>
      </c>
      <c r="E233" s="3">
        <v>9.15</v>
      </c>
      <c r="F233" s="3">
        <v>7.31</v>
      </c>
      <c r="G233">
        <f>AVERAGE(F222:F233)</f>
        <v>9.0250000000000004</v>
      </c>
    </row>
    <row r="234" spans="1:7" x14ac:dyDescent="0.25">
      <c r="A234" s="2">
        <v>37956</v>
      </c>
      <c r="B234" s="3">
        <v>8.02</v>
      </c>
      <c r="C234" s="3">
        <v>8.36</v>
      </c>
      <c r="D234" s="3">
        <v>7.86</v>
      </c>
      <c r="E234" s="3">
        <v>8.2899999999999991</v>
      </c>
      <c r="F234" s="3">
        <v>6.62</v>
      </c>
    </row>
    <row r="235" spans="1:7" x14ac:dyDescent="0.25">
      <c r="A235" s="2">
        <v>37926</v>
      </c>
      <c r="B235" s="3">
        <v>7.84</v>
      </c>
      <c r="C235" s="3">
        <v>8.26</v>
      </c>
      <c r="D235" s="3">
        <v>7.5</v>
      </c>
      <c r="E235" s="3">
        <v>8.0399999999999991</v>
      </c>
      <c r="F235" s="3">
        <v>6.43</v>
      </c>
    </row>
    <row r="236" spans="1:7" x14ac:dyDescent="0.25">
      <c r="A236" s="2">
        <v>37895</v>
      </c>
      <c r="B236" s="3">
        <v>7.26</v>
      </c>
      <c r="C236" s="3">
        <v>8</v>
      </c>
      <c r="D236" s="3">
        <v>7.2</v>
      </c>
      <c r="E236" s="3">
        <v>7.9</v>
      </c>
      <c r="F236" s="3">
        <v>6.31</v>
      </c>
    </row>
    <row r="237" spans="1:7" x14ac:dyDescent="0.25">
      <c r="A237" s="2">
        <v>37865</v>
      </c>
      <c r="B237" s="3">
        <v>7.02</v>
      </c>
      <c r="C237" s="3">
        <v>7.74</v>
      </c>
      <c r="D237" s="3">
        <v>7.01</v>
      </c>
      <c r="E237" s="3">
        <v>7.2</v>
      </c>
      <c r="F237" s="3">
        <v>5.75</v>
      </c>
    </row>
    <row r="238" spans="1:7" x14ac:dyDescent="0.25">
      <c r="A238" s="2">
        <v>37834</v>
      </c>
      <c r="B238" s="3">
        <v>6.85</v>
      </c>
      <c r="C238" s="3">
        <v>7.13</v>
      </c>
      <c r="D238" s="3">
        <v>6.5</v>
      </c>
      <c r="E238" s="3">
        <v>7.1</v>
      </c>
      <c r="F238" s="3">
        <v>5.67</v>
      </c>
    </row>
    <row r="239" spans="1:7" x14ac:dyDescent="0.25">
      <c r="A239" s="2">
        <v>37803</v>
      </c>
      <c r="B239" s="3">
        <v>6.24</v>
      </c>
      <c r="C239" s="3">
        <v>6.94</v>
      </c>
      <c r="D239" s="3">
        <v>6.2</v>
      </c>
      <c r="E239" s="3">
        <v>6.83</v>
      </c>
      <c r="F239" s="3">
        <v>5.46</v>
      </c>
    </row>
    <row r="240" spans="1:7" x14ac:dyDescent="0.25">
      <c r="A240" s="2">
        <v>37773</v>
      </c>
      <c r="B240" s="3">
        <v>6.14</v>
      </c>
      <c r="C240" s="3">
        <v>6.36</v>
      </c>
      <c r="D240" s="3">
        <v>5.94</v>
      </c>
      <c r="E240" s="3">
        <v>6.14</v>
      </c>
      <c r="F240" s="3">
        <v>4.9000000000000004</v>
      </c>
    </row>
    <row r="241" spans="1:7" x14ac:dyDescent="0.25">
      <c r="A241" s="2">
        <v>37742</v>
      </c>
      <c r="B241" s="3">
        <v>5.86</v>
      </c>
      <c r="C241" s="3">
        <v>6.21</v>
      </c>
      <c r="D241" s="3">
        <v>5.7</v>
      </c>
      <c r="E241" s="3">
        <v>6.17</v>
      </c>
      <c r="F241" s="3">
        <v>4.93</v>
      </c>
    </row>
    <row r="242" spans="1:7" x14ac:dyDescent="0.25">
      <c r="A242" s="2">
        <v>37712</v>
      </c>
      <c r="B242" s="3">
        <v>6.45</v>
      </c>
      <c r="C242" s="3">
        <v>6.72</v>
      </c>
      <c r="D242" s="3">
        <v>5.84</v>
      </c>
      <c r="E242" s="3">
        <v>5.88</v>
      </c>
      <c r="F242" s="3">
        <v>4.7</v>
      </c>
    </row>
    <row r="243" spans="1:7" x14ac:dyDescent="0.25">
      <c r="A243" s="2">
        <v>37681</v>
      </c>
      <c r="B243" s="3">
        <v>5.91</v>
      </c>
      <c r="C243" s="3">
        <v>6.63</v>
      </c>
      <c r="D243" s="3">
        <v>5.55</v>
      </c>
      <c r="E243" s="3">
        <v>6.44</v>
      </c>
      <c r="F243" s="3">
        <v>5.15</v>
      </c>
    </row>
    <row r="244" spans="1:7" x14ac:dyDescent="0.25">
      <c r="A244" s="2">
        <v>37653</v>
      </c>
      <c r="B244" s="3">
        <v>5.67</v>
      </c>
      <c r="C244" s="3">
        <v>5.88</v>
      </c>
      <c r="D244" s="3">
        <v>5.4</v>
      </c>
      <c r="E244" s="3">
        <v>5.86</v>
      </c>
      <c r="F244" s="3">
        <v>4.68</v>
      </c>
    </row>
    <row r="245" spans="1:7" x14ac:dyDescent="0.25">
      <c r="A245" s="2">
        <v>37622</v>
      </c>
      <c r="B245" s="3">
        <v>5.12</v>
      </c>
      <c r="C245" s="3">
        <v>5.82</v>
      </c>
      <c r="D245" s="3">
        <v>4.91</v>
      </c>
      <c r="E245" s="3">
        <v>5.68</v>
      </c>
      <c r="F245" s="3">
        <v>4.54</v>
      </c>
      <c r="G245">
        <f>AVERAGE(F234:F245)</f>
        <v>5.4283333333333337</v>
      </c>
    </row>
    <row r="246" spans="1:7" x14ac:dyDescent="0.25">
      <c r="A246" s="2">
        <v>37591</v>
      </c>
      <c r="B246" s="3">
        <v>5.5</v>
      </c>
      <c r="C246" s="3">
        <v>5.52</v>
      </c>
      <c r="D246" s="3">
        <v>5.05</v>
      </c>
      <c r="E246" s="3">
        <v>5.09</v>
      </c>
      <c r="F246" s="3">
        <v>4.07</v>
      </c>
    </row>
    <row r="247" spans="1:7" x14ac:dyDescent="0.25">
      <c r="A247" s="2">
        <v>37561</v>
      </c>
      <c r="B247" s="3">
        <v>6.01</v>
      </c>
      <c r="C247" s="3">
        <v>6.04</v>
      </c>
      <c r="D247" s="3">
        <v>5.21</v>
      </c>
      <c r="E247" s="3">
        <v>5.43</v>
      </c>
      <c r="F247" s="3">
        <v>4.34</v>
      </c>
    </row>
    <row r="248" spans="1:7" x14ac:dyDescent="0.25">
      <c r="A248" s="2">
        <v>37530</v>
      </c>
      <c r="B248" s="3">
        <v>5.16</v>
      </c>
      <c r="C248" s="3">
        <v>6.03</v>
      </c>
      <c r="D248" s="3">
        <v>5.16</v>
      </c>
      <c r="E248" s="3">
        <v>5.96</v>
      </c>
      <c r="F248" s="3">
        <v>4.76</v>
      </c>
    </row>
    <row r="249" spans="1:7" x14ac:dyDescent="0.25">
      <c r="A249" s="2">
        <v>37500</v>
      </c>
      <c r="B249" s="3">
        <v>5</v>
      </c>
      <c r="C249" s="3">
        <v>5.39</v>
      </c>
      <c r="D249" s="3">
        <v>4.9000000000000004</v>
      </c>
      <c r="E249" s="3">
        <v>5.16</v>
      </c>
      <c r="F249" s="3">
        <v>4.13</v>
      </c>
    </row>
    <row r="250" spans="1:7" x14ac:dyDescent="0.25">
      <c r="A250" s="2">
        <v>37469</v>
      </c>
      <c r="B250" s="3">
        <v>4.88</v>
      </c>
      <c r="C250" s="3">
        <v>5.45</v>
      </c>
      <c r="D250" s="3">
        <v>4.62</v>
      </c>
      <c r="E250" s="3">
        <v>5.03</v>
      </c>
      <c r="F250" s="3">
        <v>4.0199999999999996</v>
      </c>
    </row>
    <row r="251" spans="1:7" x14ac:dyDescent="0.25">
      <c r="A251" s="2">
        <v>37438</v>
      </c>
      <c r="B251" s="3">
        <v>6.11</v>
      </c>
      <c r="C251" s="3">
        <v>6.24</v>
      </c>
      <c r="D251" s="3">
        <v>4.6100000000000003</v>
      </c>
      <c r="E251" s="3">
        <v>4.91</v>
      </c>
      <c r="F251" s="3">
        <v>3.92</v>
      </c>
    </row>
    <row r="252" spans="1:7" x14ac:dyDescent="0.25">
      <c r="A252" s="2">
        <v>37408</v>
      </c>
      <c r="B252" s="3">
        <v>6.07</v>
      </c>
      <c r="C252" s="3">
        <v>6.32</v>
      </c>
      <c r="D252" s="3">
        <v>5.61</v>
      </c>
      <c r="E252" s="3">
        <v>6.21</v>
      </c>
      <c r="F252" s="3">
        <v>4.96</v>
      </c>
    </row>
    <row r="253" spans="1:7" x14ac:dyDescent="0.25">
      <c r="A253" s="2">
        <v>37377</v>
      </c>
      <c r="B253" s="3">
        <v>5.71</v>
      </c>
      <c r="C253" s="3">
        <v>6.13</v>
      </c>
      <c r="D253" s="3">
        <v>5.48</v>
      </c>
      <c r="E253" s="3">
        <v>6.07</v>
      </c>
      <c r="F253" s="3">
        <v>4.8499999999999996</v>
      </c>
    </row>
    <row r="254" spans="1:7" x14ac:dyDescent="0.25">
      <c r="A254" s="2">
        <v>37347</v>
      </c>
      <c r="B254" s="3">
        <v>5.77</v>
      </c>
      <c r="C254" s="3">
        <v>6.43</v>
      </c>
      <c r="D254" s="3">
        <v>5.66</v>
      </c>
      <c r="E254" s="3">
        <v>5.7</v>
      </c>
      <c r="F254" s="3">
        <v>4.5599999999999996</v>
      </c>
    </row>
    <row r="255" spans="1:7" x14ac:dyDescent="0.25">
      <c r="A255" s="2">
        <v>37316</v>
      </c>
      <c r="B255" s="3">
        <v>5.89</v>
      </c>
      <c r="C255" s="3">
        <v>6.13</v>
      </c>
      <c r="D255" s="3">
        <v>5.59</v>
      </c>
      <c r="E255" s="3">
        <v>5.78</v>
      </c>
      <c r="F255" s="3">
        <v>4.62</v>
      </c>
    </row>
    <row r="256" spans="1:7" x14ac:dyDescent="0.25">
      <c r="A256" s="2">
        <v>37288</v>
      </c>
      <c r="B256" s="3">
        <v>5.96</v>
      </c>
      <c r="C256" s="3">
        <v>5.96</v>
      </c>
      <c r="D256" s="3">
        <v>5.2</v>
      </c>
      <c r="E256" s="3">
        <v>5.75</v>
      </c>
      <c r="F256" s="3">
        <v>4.5999999999999996</v>
      </c>
    </row>
    <row r="257" spans="1:7" x14ac:dyDescent="0.25">
      <c r="A257" s="2">
        <v>37257</v>
      </c>
      <c r="B257" s="3">
        <v>4.78</v>
      </c>
      <c r="C257" s="3">
        <v>5.97</v>
      </c>
      <c r="D257" s="3">
        <v>4.75</v>
      </c>
      <c r="E257" s="3">
        <v>5.94</v>
      </c>
      <c r="F257" s="3">
        <v>4.75</v>
      </c>
      <c r="G257">
        <f>AVERAGE(F246:F257)</f>
        <v>4.4650000000000007</v>
      </c>
    </row>
    <row r="258" spans="1:7" x14ac:dyDescent="0.25">
      <c r="A258" s="2">
        <v>37226</v>
      </c>
      <c r="B258" s="3">
        <v>4.41</v>
      </c>
      <c r="C258" s="3">
        <v>4.99</v>
      </c>
      <c r="D258" s="3">
        <v>4.4000000000000004</v>
      </c>
      <c r="E258" s="3">
        <v>4.76</v>
      </c>
      <c r="F258" s="3">
        <v>3.81</v>
      </c>
    </row>
    <row r="259" spans="1:7" x14ac:dyDescent="0.25">
      <c r="A259" s="2">
        <v>37196</v>
      </c>
      <c r="B259" s="3">
        <v>4.29</v>
      </c>
      <c r="C259" s="3">
        <v>4.8899999999999997</v>
      </c>
      <c r="D259" s="3">
        <v>4.17</v>
      </c>
      <c r="E259" s="3">
        <v>4.43</v>
      </c>
      <c r="F259" s="3">
        <v>3.54</v>
      </c>
    </row>
    <row r="260" spans="1:7" x14ac:dyDescent="0.25">
      <c r="A260" s="2">
        <v>37165</v>
      </c>
      <c r="B260" s="3">
        <v>3.7</v>
      </c>
      <c r="C260" s="3">
        <v>4.49</v>
      </c>
      <c r="D260" s="3">
        <v>3.54</v>
      </c>
      <c r="E260" s="3">
        <v>4.28</v>
      </c>
      <c r="F260" s="3">
        <v>3.42</v>
      </c>
    </row>
    <row r="261" spans="1:7" x14ac:dyDescent="0.25">
      <c r="A261" s="2">
        <v>37135</v>
      </c>
      <c r="B261" s="3">
        <v>4.22</v>
      </c>
      <c r="C261" s="3">
        <v>4.33</v>
      </c>
      <c r="D261" s="3">
        <v>3.37</v>
      </c>
      <c r="E261" s="3">
        <v>3.73</v>
      </c>
      <c r="F261" s="3">
        <v>2.98</v>
      </c>
    </row>
    <row r="262" spans="1:7" x14ac:dyDescent="0.25">
      <c r="A262" s="2">
        <v>37104</v>
      </c>
      <c r="B262" s="3">
        <v>4.53</v>
      </c>
      <c r="C262" s="3">
        <v>4.7699999999999996</v>
      </c>
      <c r="D262" s="3">
        <v>4.2</v>
      </c>
      <c r="E262" s="3">
        <v>4.22</v>
      </c>
      <c r="F262" s="3">
        <v>3.37</v>
      </c>
    </row>
    <row r="263" spans="1:7" x14ac:dyDescent="0.25">
      <c r="A263" s="2">
        <v>37073</v>
      </c>
      <c r="B263" s="3">
        <v>5.62</v>
      </c>
      <c r="C263" s="3">
        <v>5.72</v>
      </c>
      <c r="D263" s="3">
        <v>4.47</v>
      </c>
      <c r="E263" s="3">
        <v>4.51</v>
      </c>
      <c r="F263" s="3">
        <v>3.6</v>
      </c>
    </row>
    <row r="264" spans="1:7" x14ac:dyDescent="0.25">
      <c r="A264" s="2">
        <v>37043</v>
      </c>
      <c r="B264" s="3">
        <v>5</v>
      </c>
      <c r="C264" s="3">
        <v>5.83</v>
      </c>
      <c r="D264" s="3">
        <v>4.7300000000000004</v>
      </c>
      <c r="E264" s="3">
        <v>5.75</v>
      </c>
      <c r="F264" s="3">
        <v>4.5999999999999996</v>
      </c>
    </row>
    <row r="265" spans="1:7" x14ac:dyDescent="0.25">
      <c r="A265" s="2">
        <v>37012</v>
      </c>
      <c r="B265" s="3">
        <v>4.84</v>
      </c>
      <c r="C265" s="3">
        <v>5.38</v>
      </c>
      <c r="D265" s="3">
        <v>4.5</v>
      </c>
      <c r="E265" s="3">
        <v>4.88</v>
      </c>
      <c r="F265" s="3">
        <v>3.9</v>
      </c>
    </row>
    <row r="266" spans="1:7" x14ac:dyDescent="0.25">
      <c r="A266" s="2">
        <v>36982</v>
      </c>
      <c r="B266" s="3">
        <v>5.32</v>
      </c>
      <c r="C266" s="3">
        <v>5.45</v>
      </c>
      <c r="D266" s="3">
        <v>4.54</v>
      </c>
      <c r="E266" s="3">
        <v>4.84</v>
      </c>
      <c r="F266" s="3">
        <v>3.87</v>
      </c>
    </row>
    <row r="267" spans="1:7" x14ac:dyDescent="0.25">
      <c r="A267" s="2">
        <v>36951</v>
      </c>
      <c r="B267" s="3">
        <v>5.94</v>
      </c>
      <c r="C267" s="3">
        <v>6.13</v>
      </c>
      <c r="D267" s="3">
        <v>4.82</v>
      </c>
      <c r="E267" s="3">
        <v>5.3</v>
      </c>
      <c r="F267" s="3">
        <v>4.24</v>
      </c>
    </row>
    <row r="268" spans="1:7" x14ac:dyDescent="0.25">
      <c r="A268" s="2">
        <v>36923</v>
      </c>
      <c r="B268" s="3">
        <v>6.17</v>
      </c>
      <c r="C268" s="3">
        <v>6.41</v>
      </c>
      <c r="D268" s="3">
        <v>5.78</v>
      </c>
      <c r="E268" s="3">
        <v>5.95</v>
      </c>
      <c r="F268" s="3">
        <v>4.76</v>
      </c>
    </row>
    <row r="269" spans="1:7" x14ac:dyDescent="0.25">
      <c r="A269" s="2">
        <v>36892</v>
      </c>
      <c r="B269" s="3">
        <v>5.49</v>
      </c>
      <c r="C269" s="3">
        <v>6.26</v>
      </c>
      <c r="D269" s="3">
        <v>5.05</v>
      </c>
      <c r="E269" s="3">
        <v>6.24</v>
      </c>
      <c r="F269" s="3">
        <v>4.99</v>
      </c>
      <c r="G269">
        <f>AVERAGE(F258:F269)</f>
        <v>3.9233333333333333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E331-651F-4E64-9AC6-B8836EED2767}">
  <dimension ref="A1:B24"/>
  <sheetViews>
    <sheetView workbookViewId="0">
      <selection activeCell="C25" sqref="C25"/>
    </sheetView>
  </sheetViews>
  <sheetFormatPr defaultRowHeight="15" x14ac:dyDescent="0.25"/>
  <cols>
    <col min="2" max="2" width="19.85546875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2001</v>
      </c>
      <c r="B2" s="4">
        <v>3.9233333333333333</v>
      </c>
    </row>
    <row r="3" spans="1:2" x14ac:dyDescent="0.25">
      <c r="A3">
        <v>2002</v>
      </c>
      <c r="B3" s="4">
        <v>4.4650000000000007</v>
      </c>
    </row>
    <row r="4" spans="1:2" x14ac:dyDescent="0.25">
      <c r="A4">
        <v>2003</v>
      </c>
      <c r="B4" s="4">
        <v>5.4283333333333337</v>
      </c>
    </row>
    <row r="5" spans="1:2" x14ac:dyDescent="0.25">
      <c r="A5">
        <v>2004</v>
      </c>
      <c r="B5" s="4">
        <v>9.0250000000000004</v>
      </c>
    </row>
    <row r="6" spans="1:2" x14ac:dyDescent="0.25">
      <c r="A6">
        <v>2005</v>
      </c>
      <c r="B6" s="4">
        <v>10.699166666666665</v>
      </c>
    </row>
    <row r="7" spans="1:2" x14ac:dyDescent="0.25">
      <c r="A7">
        <v>2006</v>
      </c>
      <c r="B7" s="4">
        <v>14.12083333333333</v>
      </c>
    </row>
    <row r="8" spans="1:2" x14ac:dyDescent="0.25">
      <c r="A8">
        <v>2007</v>
      </c>
      <c r="B8" s="4">
        <v>11.129166666666668</v>
      </c>
    </row>
    <row r="9" spans="1:2" x14ac:dyDescent="0.25">
      <c r="A9">
        <v>2008</v>
      </c>
      <c r="B9" s="4">
        <v>6.0341666666666667</v>
      </c>
    </row>
    <row r="10" spans="1:2" x14ac:dyDescent="0.25">
      <c r="A10">
        <v>2009</v>
      </c>
      <c r="B10" s="4">
        <v>6.4499999999999984</v>
      </c>
    </row>
    <row r="11" spans="1:2" x14ac:dyDescent="0.25">
      <c r="A11">
        <v>2010</v>
      </c>
      <c r="B11" s="4">
        <v>10.370833333333335</v>
      </c>
    </row>
    <row r="12" spans="1:2" x14ac:dyDescent="0.25">
      <c r="A12">
        <v>2011</v>
      </c>
      <c r="B12" s="4">
        <v>15.702500000000002</v>
      </c>
    </row>
    <row r="13" spans="1:2" x14ac:dyDescent="0.25">
      <c r="A13">
        <v>2012</v>
      </c>
      <c r="B13" s="4">
        <v>21.205000000000002</v>
      </c>
    </row>
    <row r="14" spans="1:2" x14ac:dyDescent="0.25">
      <c r="A14">
        <v>2013</v>
      </c>
      <c r="B14" s="4">
        <v>28.603333333333339</v>
      </c>
    </row>
    <row r="15" spans="1:2" x14ac:dyDescent="0.25">
      <c r="A15">
        <v>2014</v>
      </c>
      <c r="B15" s="4">
        <v>32.159166666666671</v>
      </c>
    </row>
    <row r="16" spans="1:2" x14ac:dyDescent="0.25">
      <c r="A16">
        <v>2015</v>
      </c>
      <c r="B16" s="4">
        <v>46.537500000000001</v>
      </c>
    </row>
    <row r="17" spans="1:2" x14ac:dyDescent="0.25">
      <c r="A17">
        <v>2016</v>
      </c>
      <c r="B17" s="4">
        <v>49.705833333333338</v>
      </c>
    </row>
    <row r="18" spans="1:2" x14ac:dyDescent="0.25">
      <c r="A18">
        <v>2017</v>
      </c>
      <c r="B18" s="4">
        <v>50.778333333333336</v>
      </c>
    </row>
    <row r="19" spans="1:2" x14ac:dyDescent="0.25">
      <c r="A19">
        <v>2018</v>
      </c>
      <c r="B19" s="4">
        <v>51.994166666666665</v>
      </c>
    </row>
    <row r="20" spans="1:2" x14ac:dyDescent="0.25">
      <c r="A20">
        <v>2019</v>
      </c>
      <c r="B20" s="4">
        <v>76.396666666666661</v>
      </c>
    </row>
    <row r="21" spans="1:2" x14ac:dyDescent="0.25">
      <c r="A21">
        <v>2020</v>
      </c>
      <c r="B21" s="4">
        <v>78.543333333333337</v>
      </c>
    </row>
    <row r="22" spans="1:2" x14ac:dyDescent="0.25">
      <c r="A22">
        <v>2021</v>
      </c>
      <c r="B22" s="4">
        <v>107.27749999999999</v>
      </c>
    </row>
    <row r="23" spans="1:2" x14ac:dyDescent="0.25">
      <c r="A23">
        <v>2022</v>
      </c>
      <c r="B23" s="4">
        <v>86.11</v>
      </c>
    </row>
    <row r="24" spans="1:2" x14ac:dyDescent="0.25">
      <c r="A24">
        <v>2023</v>
      </c>
      <c r="B24" s="4">
        <v>104.78999999999999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stock_prices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Patel</dc:creator>
  <cp:lastModifiedBy>Sagar Patel</cp:lastModifiedBy>
  <dcterms:created xsi:type="dcterms:W3CDTF">2023-04-17T21:01:26Z</dcterms:created>
  <dcterms:modified xsi:type="dcterms:W3CDTF">2023-04-17T21:36:37Z</dcterms:modified>
</cp:coreProperties>
</file>