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7. ML Basics\"/>
    </mc:Choice>
  </mc:AlternateContent>
  <xr:revisionPtr revIDLastSave="0" documentId="13_ncr:40009_{FF3173E9-0470-4D61-81B4-5E40C2FDA48B}" xr6:coauthVersionLast="47" xr6:coauthVersionMax="47" xr10:uidLastSave="{00000000-0000-0000-0000-000000000000}"/>
  <bookViews>
    <workbookView xWindow="-110" yWindow="-110" windowWidth="19420" windowHeight="10300"/>
  </bookViews>
  <sheets>
    <sheet name="Model 1" sheetId="1" r:id="rId1"/>
    <sheet name="Model 2" sheetId="2" r:id="rId2"/>
  </sheets>
  <calcPr calcId="0"/>
</workbook>
</file>

<file path=xl/calcChain.xml><?xml version="1.0" encoding="utf-8"?>
<calcChain xmlns="http://schemas.openxmlformats.org/spreadsheetml/2006/main">
  <c r="G12" i="2" l="1"/>
  <c r="G11" i="2"/>
  <c r="G9" i="2"/>
  <c r="G8" i="2"/>
  <c r="G3" i="2"/>
  <c r="G4" i="2"/>
  <c r="G5" i="2"/>
  <c r="G6" i="2"/>
  <c r="G7" i="2"/>
  <c r="G10" i="2"/>
  <c r="G2" i="2"/>
  <c r="G13" i="1"/>
  <c r="G12" i="1"/>
  <c r="G3" i="1"/>
  <c r="G4" i="1"/>
  <c r="G5" i="1"/>
  <c r="G6" i="1"/>
  <c r="G7" i="1"/>
  <c r="G8" i="1"/>
  <c r="G9" i="1"/>
  <c r="G10" i="1"/>
  <c r="G11" i="1"/>
  <c r="G2" i="1"/>
  <c r="F13" i="2"/>
  <c r="F12" i="2"/>
  <c r="E12" i="2"/>
  <c r="F3" i="2"/>
  <c r="F4" i="2"/>
  <c r="F5" i="2"/>
  <c r="F6" i="2"/>
  <c r="F7" i="2"/>
  <c r="F8" i="2"/>
  <c r="F9" i="2"/>
  <c r="F10" i="2"/>
  <c r="F11" i="2"/>
  <c r="F2" i="2"/>
  <c r="F12" i="1"/>
  <c r="F3" i="1"/>
  <c r="F4" i="1"/>
  <c r="F5" i="1"/>
  <c r="F6" i="1"/>
  <c r="F7" i="1"/>
  <c r="F8" i="1"/>
  <c r="F9" i="1"/>
  <c r="F10" i="1"/>
  <c r="F11" i="1"/>
  <c r="F2" i="1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D13" i="2"/>
  <c r="D12" i="2"/>
  <c r="D13" i="1"/>
  <c r="D12" i="1"/>
</calcChain>
</file>

<file path=xl/sharedStrings.xml><?xml version="1.0" encoding="utf-8"?>
<sst xmlns="http://schemas.openxmlformats.org/spreadsheetml/2006/main" count="8" uniqueCount="4">
  <si>
    <t>y_test</t>
  </si>
  <si>
    <t>P(y==1)</t>
  </si>
  <si>
    <t>Specificity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</si>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</sst>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60" zoomScaleNormal="160" workbookViewId="0">
      <selection activeCell="C10" sqref="C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D1">
        <v>0.5</v>
      </c>
      <c r="E1">
        <v>0.2</v>
      </c>
      <c r="F1">
        <v>0.3</v>
      </c>
      <c r="G1">
        <v>0.45</v>
      </c>
    </row>
    <row r="2" spans="1:7" x14ac:dyDescent="0.35">
      <c r="A2">
        <v>1</v>
      </c>
      <c r="B2">
        <v>0.6</v>
      </c>
      <c r="D2">
        <f>IF($B2&gt;=D$1,1,0)</f>
        <v>1</v>
      </c>
      <c r="E2">
        <f>IF($B2&gt;=E$1,1,0)</f>
        <v>1</v>
      </c>
      <c r="F2">
        <f>IF($B2&gt;=F$1,1,0)</f>
        <v>1</v>
      </c>
      <c r="G2">
        <f>IF($B2&gt;=G$1,1,0)</f>
        <v>1</v>
      </c>
    </row>
    <row r="3" spans="1:7" x14ac:dyDescent="0.35">
      <c r="A3">
        <v>1</v>
      </c>
      <c r="B3">
        <v>0.4</v>
      </c>
      <c r="D3">
        <f t="shared" ref="D3:G11" si="0">IF($B3&gt;=D$1,1,0)</f>
        <v>0</v>
      </c>
      <c r="E3">
        <f t="shared" si="0"/>
        <v>1</v>
      </c>
      <c r="F3">
        <f t="shared" si="0"/>
        <v>1</v>
      </c>
      <c r="G3">
        <f t="shared" si="0"/>
        <v>0</v>
      </c>
    </row>
    <row r="4" spans="1:7" x14ac:dyDescent="0.35">
      <c r="A4">
        <v>0</v>
      </c>
      <c r="B4">
        <v>0.8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</row>
    <row r="5" spans="1:7" x14ac:dyDescent="0.35">
      <c r="A5">
        <v>0</v>
      </c>
      <c r="B5">
        <v>0.2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</row>
    <row r="6" spans="1:7" x14ac:dyDescent="0.35">
      <c r="A6">
        <v>0</v>
      </c>
      <c r="B6">
        <v>0.3</v>
      </c>
      <c r="D6">
        <f t="shared" si="0"/>
        <v>0</v>
      </c>
      <c r="E6">
        <f t="shared" si="0"/>
        <v>1</v>
      </c>
      <c r="F6">
        <f t="shared" si="0"/>
        <v>1</v>
      </c>
      <c r="G6">
        <f t="shared" si="0"/>
        <v>0</v>
      </c>
    </row>
    <row r="7" spans="1:7" x14ac:dyDescent="0.35">
      <c r="A7">
        <v>1</v>
      </c>
      <c r="B7">
        <v>0.6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</row>
    <row r="8" spans="1:7" x14ac:dyDescent="0.35">
      <c r="A8">
        <v>0</v>
      </c>
      <c r="B8">
        <v>0.3</v>
      </c>
      <c r="D8">
        <f t="shared" si="0"/>
        <v>0</v>
      </c>
      <c r="E8">
        <f t="shared" si="0"/>
        <v>1</v>
      </c>
      <c r="F8">
        <f t="shared" si="0"/>
        <v>1</v>
      </c>
      <c r="G8">
        <f t="shared" si="0"/>
        <v>0</v>
      </c>
    </row>
    <row r="9" spans="1:7" x14ac:dyDescent="0.35">
      <c r="A9">
        <v>0</v>
      </c>
      <c r="B9">
        <v>0.8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</row>
    <row r="10" spans="1:7" x14ac:dyDescent="0.35">
      <c r="A10">
        <v>1</v>
      </c>
      <c r="B10">
        <v>0.6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</row>
    <row r="11" spans="1:7" x14ac:dyDescent="0.35">
      <c r="A11">
        <v>0</v>
      </c>
      <c r="B11">
        <v>0.3</v>
      </c>
      <c r="D11">
        <f t="shared" si="0"/>
        <v>0</v>
      </c>
      <c r="E11">
        <f t="shared" si="0"/>
        <v>1</v>
      </c>
      <c r="F11">
        <f t="shared" si="0"/>
        <v>1</v>
      </c>
      <c r="G11">
        <f t="shared" si="0"/>
        <v>0</v>
      </c>
    </row>
    <row r="12" spans="1:7" x14ac:dyDescent="0.35">
      <c r="C12" t="s">
        <v>2</v>
      </c>
      <c r="D12">
        <f>4/6</f>
        <v>0.66666666666666663</v>
      </c>
      <c r="E12">
        <v>0</v>
      </c>
      <c r="F12">
        <f>1/6</f>
        <v>0.16666666666666666</v>
      </c>
      <c r="G12">
        <f>4/6</f>
        <v>0.66666666666666663</v>
      </c>
    </row>
    <row r="13" spans="1:7" x14ac:dyDescent="0.35">
      <c r="C13" t="s">
        <v>3</v>
      </c>
      <c r="D13">
        <f>3/4</f>
        <v>0.75</v>
      </c>
      <c r="E13">
        <v>1</v>
      </c>
      <c r="F13">
        <v>1</v>
      </c>
      <c r="G13">
        <f>3/4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60" zoomScaleNormal="160" workbookViewId="0">
      <selection activeCell="B9" sqref="B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D1">
        <v>0.5</v>
      </c>
      <c r="E1">
        <v>0.2</v>
      </c>
      <c r="F1">
        <v>0.3</v>
      </c>
      <c r="G1">
        <v>0.45</v>
      </c>
    </row>
    <row r="2" spans="1:7" x14ac:dyDescent="0.35">
      <c r="A2">
        <v>1</v>
      </c>
      <c r="B2">
        <v>0.7</v>
      </c>
      <c r="D2">
        <f>IF($B2&gt;=D$1,1,0)</f>
        <v>1</v>
      </c>
      <c r="E2">
        <f>IF($B2&gt;=E$1,1,0)</f>
        <v>1</v>
      </c>
      <c r="F2">
        <f>IF($B2&gt;=F$1,1,0)</f>
        <v>1</v>
      </c>
      <c r="G2">
        <f>IF($B2&gt;=G$1,1,0)</f>
        <v>1</v>
      </c>
    </row>
    <row r="3" spans="1:7" x14ac:dyDescent="0.35">
      <c r="A3">
        <v>1</v>
      </c>
      <c r="B3">
        <v>0.45</v>
      </c>
      <c r="D3">
        <f t="shared" ref="D3:G11" si="0">IF($B3&gt;=D$1,1,0)</f>
        <v>0</v>
      </c>
      <c r="E3">
        <f t="shared" si="0"/>
        <v>1</v>
      </c>
      <c r="F3">
        <f t="shared" si="0"/>
        <v>1</v>
      </c>
      <c r="G3">
        <f t="shared" si="0"/>
        <v>1</v>
      </c>
    </row>
    <row r="4" spans="1:7" x14ac:dyDescent="0.35">
      <c r="A4">
        <v>0</v>
      </c>
      <c r="B4">
        <v>0.9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</row>
    <row r="5" spans="1:7" x14ac:dyDescent="0.35">
      <c r="A5">
        <v>0</v>
      </c>
      <c r="B5">
        <v>0.2</v>
      </c>
      <c r="D5">
        <f t="shared" si="0"/>
        <v>0</v>
      </c>
      <c r="E5">
        <f t="shared" si="0"/>
        <v>1</v>
      </c>
      <c r="F5">
        <f t="shared" si="0"/>
        <v>0</v>
      </c>
      <c r="G5">
        <f t="shared" si="0"/>
        <v>0</v>
      </c>
    </row>
    <row r="6" spans="1:7" x14ac:dyDescent="0.35">
      <c r="A6">
        <v>0</v>
      </c>
      <c r="B6">
        <v>0.15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</row>
    <row r="7" spans="1:7" x14ac:dyDescent="0.35">
      <c r="A7">
        <v>1</v>
      </c>
      <c r="B7">
        <v>0.7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</row>
    <row r="8" spans="1:7" x14ac:dyDescent="0.35">
      <c r="A8">
        <v>0</v>
      </c>
      <c r="B8">
        <v>0.3</v>
      </c>
      <c r="D8">
        <f t="shared" si="0"/>
        <v>0</v>
      </c>
      <c r="E8">
        <f t="shared" si="0"/>
        <v>1</v>
      </c>
      <c r="F8">
        <f t="shared" si="0"/>
        <v>1</v>
      </c>
      <c r="G8">
        <f>IF($B8&gt;=G$1,1,0)</f>
        <v>0</v>
      </c>
    </row>
    <row r="9" spans="1:7" x14ac:dyDescent="0.35">
      <c r="A9">
        <v>0</v>
      </c>
      <c r="B9">
        <v>0.6</v>
      </c>
      <c r="D9">
        <f t="shared" si="0"/>
        <v>1</v>
      </c>
      <c r="E9">
        <f t="shared" si="0"/>
        <v>1</v>
      </c>
      <c r="F9">
        <f t="shared" si="0"/>
        <v>1</v>
      </c>
      <c r="G9">
        <f>IF($B9&gt;=G$1,1,0)</f>
        <v>1</v>
      </c>
    </row>
    <row r="10" spans="1:7" x14ac:dyDescent="0.35">
      <c r="A10">
        <v>1</v>
      </c>
      <c r="B10">
        <v>0.7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</row>
    <row r="11" spans="1:7" x14ac:dyDescent="0.35">
      <c r="A11">
        <v>0</v>
      </c>
      <c r="B11">
        <v>0.2</v>
      </c>
      <c r="D11">
        <f t="shared" si="0"/>
        <v>0</v>
      </c>
      <c r="E11">
        <f t="shared" si="0"/>
        <v>1</v>
      </c>
      <c r="F11">
        <f t="shared" si="0"/>
        <v>0</v>
      </c>
      <c r="G11">
        <f>IF($B11&gt;=G$1,1,0)</f>
        <v>0</v>
      </c>
    </row>
    <row r="12" spans="1:7" x14ac:dyDescent="0.35">
      <c r="C12" t="s">
        <v>2</v>
      </c>
      <c r="D12">
        <f>4/6</f>
        <v>0.66666666666666663</v>
      </c>
      <c r="E12">
        <f>1/6</f>
        <v>0.16666666666666666</v>
      </c>
      <c r="F12">
        <f>3/6</f>
        <v>0.5</v>
      </c>
      <c r="G12">
        <f>4/6</f>
        <v>0.66666666666666663</v>
      </c>
    </row>
    <row r="13" spans="1:7" x14ac:dyDescent="0.35">
      <c r="C13" t="s">
        <v>3</v>
      </c>
      <c r="D13">
        <f>3/4</f>
        <v>0.75</v>
      </c>
      <c r="E13">
        <v>1</v>
      </c>
      <c r="F13">
        <f>1</f>
        <v>1</v>
      </c>
      <c r="G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2024-03-14T04:23:15Z</dcterms:created>
  <dcterms:modified xsi:type="dcterms:W3CDTF">2024-03-14T05:09:15Z</dcterms:modified>
</cp:coreProperties>
</file>