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1d8f2eacfa7fe9/Desktop/data scince/Data Science Assignments/assignments (4)/Hypothesis testing/"/>
    </mc:Choice>
  </mc:AlternateContent>
  <xr:revisionPtr revIDLastSave="7" documentId="8_{6CEA1BF8-BEAC-409C-BE67-BD2B49ADE97B}" xr6:coauthVersionLast="47" xr6:coauthVersionMax="47" xr10:uidLastSave="{B72581A9-834D-4D7E-BC97-FF340B154F15}"/>
  <bookViews>
    <workbookView xWindow="11424" yWindow="0" windowWidth="11712" windowHeight="12336" xr2:uid="{71A8F507-C998-4FC9-AC39-F28CE743E3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  <c r="D30" i="1"/>
  <c r="D28" i="1"/>
  <c r="C40" i="1"/>
  <c r="C38" i="1"/>
  <c r="C29" i="1"/>
  <c r="D29" i="1"/>
  <c r="C30" i="1"/>
  <c r="C31" i="1"/>
  <c r="D31" i="1"/>
  <c r="C32" i="1"/>
  <c r="D32" i="1"/>
  <c r="C28" i="1"/>
  <c r="E18" i="1"/>
  <c r="E19" i="1"/>
  <c r="E20" i="1"/>
  <c r="E21" i="1"/>
  <c r="E22" i="1"/>
  <c r="E17" i="1"/>
  <c r="D22" i="1"/>
  <c r="C22" i="1"/>
  <c r="D18" i="1"/>
  <c r="D19" i="1"/>
  <c r="C20" i="1"/>
  <c r="D20" i="1"/>
  <c r="C21" i="1"/>
  <c r="D21" i="1"/>
  <c r="D17" i="1"/>
  <c r="C17" i="1"/>
  <c r="D10" i="1" l="1"/>
  <c r="E10" i="1"/>
  <c r="C10" i="1"/>
  <c r="E6" i="1"/>
  <c r="E7" i="1"/>
  <c r="E8" i="1"/>
  <c r="E9" i="1"/>
  <c r="E5" i="1"/>
</calcChain>
</file>

<file path=xl/sharedStrings.xml><?xml version="1.0" encoding="utf-8"?>
<sst xmlns="http://schemas.openxmlformats.org/spreadsheetml/2006/main" count="35" uniqueCount="14">
  <si>
    <t>Satisfaction</t>
  </si>
  <si>
    <t>Smart Thermostat</t>
  </si>
  <si>
    <t>Smart Light</t>
  </si>
  <si>
    <t>Total</t>
  </si>
  <si>
    <t>Very Satisfied</t>
  </si>
  <si>
    <t>Satisfied</t>
  </si>
  <si>
    <t>Neutral</t>
  </si>
  <si>
    <t>Unsatisfied</t>
  </si>
  <si>
    <t>Very Unsatisfied</t>
  </si>
  <si>
    <t>Observed Frequencies</t>
  </si>
  <si>
    <t>Expected Frequencies</t>
  </si>
  <si>
    <t>Chi-Square Values</t>
  </si>
  <si>
    <t>Chi-Square Sta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</si>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</sst>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.5"/>
      <color theme="1"/>
      <name val="Aptos"/>
      <family val="2"/>
    </font>
    <font>
      <sz val="10.5"/>
      <color theme="1"/>
      <name val="Aptos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808A0-267C-457C-83AE-774ABDBFB889}">
  <dimension ref="B2:I40"/>
  <sheetViews>
    <sheetView tabSelected="1" topLeftCell="A18" workbookViewId="0">
      <selection activeCell="H14" sqref="H14"/>
    </sheetView>
  </sheetViews>
  <sheetFormatPr defaultRowHeight="14.4" x14ac:dyDescent="0.3"/>
  <cols>
    <col min="2" max="2" width="15.109375" customWidth="1"/>
    <col min="3" max="3" width="19.21875" customWidth="1"/>
    <col min="4" max="4" width="16.33203125" customWidth="1"/>
  </cols>
  <sheetData>
    <row r="2" spans="2:9" ht="15" thickBot="1" x14ac:dyDescent="0.35"/>
    <row r="3" spans="2:9" ht="15" thickBot="1" x14ac:dyDescent="0.35">
      <c r="B3" s="3" t="s">
        <v>9</v>
      </c>
      <c r="C3" s="4"/>
      <c r="D3" s="4"/>
      <c r="E3" s="4"/>
      <c r="F3" s="4"/>
      <c r="G3" s="4"/>
      <c r="H3" s="4"/>
      <c r="I3" s="5"/>
    </row>
    <row r="4" spans="2:9" x14ac:dyDescent="0.3">
      <c r="B4" s="1" t="s">
        <v>0</v>
      </c>
      <c r="C4" s="1" t="s">
        <v>1</v>
      </c>
      <c r="D4" s="1" t="s">
        <v>2</v>
      </c>
      <c r="E4" s="1" t="s">
        <v>3</v>
      </c>
    </row>
    <row r="5" spans="2:9" x14ac:dyDescent="0.3">
      <c r="B5" s="2" t="s">
        <v>4</v>
      </c>
      <c r="C5">
        <v>50</v>
      </c>
      <c r="D5">
        <v>70</v>
      </c>
      <c r="E5">
        <f>SUM(C5:D5)</f>
        <v>120</v>
      </c>
    </row>
    <row r="6" spans="2:9" x14ac:dyDescent="0.3">
      <c r="B6" s="2" t="s">
        <v>5</v>
      </c>
      <c r="C6">
        <v>80</v>
      </c>
      <c r="D6">
        <v>100</v>
      </c>
      <c r="E6">
        <f t="shared" ref="E6:E9" si="0">SUM(C6:D6)</f>
        <v>180</v>
      </c>
    </row>
    <row r="7" spans="2:9" x14ac:dyDescent="0.3">
      <c r="B7" s="2" t="s">
        <v>6</v>
      </c>
      <c r="C7">
        <v>60</v>
      </c>
      <c r="D7">
        <v>90</v>
      </c>
      <c r="E7">
        <f t="shared" si="0"/>
        <v>150</v>
      </c>
    </row>
    <row r="8" spans="2:9" x14ac:dyDescent="0.3">
      <c r="B8" s="2" t="s">
        <v>7</v>
      </c>
      <c r="C8">
        <v>30</v>
      </c>
      <c r="D8">
        <v>50</v>
      </c>
      <c r="E8">
        <f t="shared" si="0"/>
        <v>80</v>
      </c>
    </row>
    <row r="9" spans="2:9" x14ac:dyDescent="0.3">
      <c r="B9" s="2" t="s">
        <v>8</v>
      </c>
      <c r="C9">
        <v>20</v>
      </c>
      <c r="D9">
        <v>50</v>
      </c>
      <c r="E9">
        <f t="shared" si="0"/>
        <v>70</v>
      </c>
    </row>
    <row r="10" spans="2:9" x14ac:dyDescent="0.3">
      <c r="B10" s="1" t="s">
        <v>3</v>
      </c>
      <c r="C10">
        <f>SUM(C5:C9)</f>
        <v>240</v>
      </c>
      <c r="D10">
        <f t="shared" ref="D10:E10" si="1">SUM(D5:D9)</f>
        <v>360</v>
      </c>
      <c r="E10">
        <f t="shared" si="1"/>
        <v>600</v>
      </c>
    </row>
    <row r="15" spans="2:9" x14ac:dyDescent="0.3">
      <c r="D15" t="s">
        <v>10</v>
      </c>
    </row>
    <row r="16" spans="2:9" x14ac:dyDescent="0.3">
      <c r="B16" s="1" t="s">
        <v>0</v>
      </c>
      <c r="C16" s="1" t="s">
        <v>1</v>
      </c>
      <c r="D16" s="1" t="s">
        <v>2</v>
      </c>
      <c r="E16" s="1" t="s">
        <v>3</v>
      </c>
    </row>
    <row r="17" spans="2:5" x14ac:dyDescent="0.3">
      <c r="B17" s="2" t="s">
        <v>4</v>
      </c>
      <c r="C17">
        <f>($E5*C$10)/$E$10</f>
        <v>48</v>
      </c>
      <c r="D17">
        <f>($E5*D$10)/$E$10</f>
        <v>72</v>
      </c>
      <c r="E17">
        <f>SUM(C17:D17)</f>
        <v>120</v>
      </c>
    </row>
    <row r="18" spans="2:5" x14ac:dyDescent="0.3">
      <c r="B18" s="2" t="s">
        <v>5</v>
      </c>
      <c r="C18">
        <f>($E6*C$10)/$E$10</f>
        <v>72</v>
      </c>
      <c r="D18">
        <f t="shared" ref="C18:D18" si="2">($E6*D$10)/$E$10</f>
        <v>108</v>
      </c>
      <c r="E18">
        <f t="shared" ref="E18:E22" si="3">SUM(C18:D18)</f>
        <v>180</v>
      </c>
    </row>
    <row r="19" spans="2:5" x14ac:dyDescent="0.3">
      <c r="B19" s="2" t="s">
        <v>6</v>
      </c>
      <c r="C19">
        <f>($E7*C$10)/$E$10</f>
        <v>60</v>
      </c>
      <c r="D19">
        <f t="shared" ref="C19:D19" si="4">($E7*D$10)/$E$10</f>
        <v>90</v>
      </c>
      <c r="E19">
        <f t="shared" si="3"/>
        <v>150</v>
      </c>
    </row>
    <row r="20" spans="2:5" x14ac:dyDescent="0.3">
      <c r="B20" s="2" t="s">
        <v>7</v>
      </c>
      <c r="C20">
        <f t="shared" ref="C20:D20" si="5">($E8*C$10)/$E$10</f>
        <v>32</v>
      </c>
      <c r="D20">
        <f t="shared" si="5"/>
        <v>48</v>
      </c>
      <c r="E20">
        <f t="shared" si="3"/>
        <v>80</v>
      </c>
    </row>
    <row r="21" spans="2:5" x14ac:dyDescent="0.3">
      <c r="B21" s="2" t="s">
        <v>8</v>
      </c>
      <c r="C21">
        <f t="shared" ref="C21:D21" si="6">($E9*C$10)/$E$10</f>
        <v>28</v>
      </c>
      <c r="D21">
        <f t="shared" si="6"/>
        <v>42</v>
      </c>
      <c r="E21">
        <f t="shared" si="3"/>
        <v>70</v>
      </c>
    </row>
    <row r="22" spans="2:5" x14ac:dyDescent="0.3">
      <c r="B22" s="1" t="s">
        <v>3</v>
      </c>
      <c r="C22">
        <f>SUM(C17:C21)</f>
        <v>240</v>
      </c>
      <c r="D22">
        <f>SUM(D17:D21)</f>
        <v>360</v>
      </c>
      <c r="E22">
        <f t="shared" si="3"/>
        <v>600</v>
      </c>
    </row>
    <row r="26" spans="2:5" x14ac:dyDescent="0.3">
      <c r="C26" t="s">
        <v>11</v>
      </c>
    </row>
    <row r="27" spans="2:5" x14ac:dyDescent="0.3">
      <c r="B27" s="1" t="s">
        <v>0</v>
      </c>
      <c r="C27" s="1" t="s">
        <v>1</v>
      </c>
      <c r="D27" s="1" t="s">
        <v>2</v>
      </c>
      <c r="E27" s="1" t="s">
        <v>3</v>
      </c>
    </row>
    <row r="28" spans="2:5" x14ac:dyDescent="0.3">
      <c r="B28" s="2" t="s">
        <v>4</v>
      </c>
      <c r="C28">
        <f>((C5-C17)^2)/C17</f>
        <v>8.3333333333333329E-2</v>
      </c>
      <c r="D28">
        <f>((D5-D17)^2)/D17</f>
        <v>5.5555555555555552E-2</v>
      </c>
    </row>
    <row r="29" spans="2:5" x14ac:dyDescent="0.3">
      <c r="B29" s="2" t="s">
        <v>5</v>
      </c>
      <c r="C29">
        <f t="shared" ref="C29:D29" si="7">((C6-C18)^2)/C18</f>
        <v>0.88888888888888884</v>
      </c>
      <c r="D29">
        <f t="shared" si="7"/>
        <v>0.59259259259259256</v>
      </c>
    </row>
    <row r="30" spans="2:5" x14ac:dyDescent="0.3">
      <c r="B30" s="2" t="s">
        <v>6</v>
      </c>
      <c r="C30">
        <f t="shared" ref="C30:D30" si="8">((C7-C19)^2)/C19</f>
        <v>0</v>
      </c>
      <c r="D30">
        <f>((D7-D19)^2)/D19</f>
        <v>0</v>
      </c>
    </row>
    <row r="31" spans="2:5" x14ac:dyDescent="0.3">
      <c r="B31" s="2" t="s">
        <v>7</v>
      </c>
      <c r="C31">
        <f t="shared" ref="C31:D31" si="9">((C8-C20)^2)/C20</f>
        <v>0.125</v>
      </c>
      <c r="D31">
        <f t="shared" si="9"/>
        <v>8.3333333333333329E-2</v>
      </c>
    </row>
    <row r="32" spans="2:5" x14ac:dyDescent="0.3">
      <c r="B32" s="2" t="s">
        <v>8</v>
      </c>
      <c r="C32">
        <f t="shared" ref="C32:D32" si="10">((C9-C21)^2)/C21</f>
        <v>2.2857142857142856</v>
      </c>
      <c r="D32">
        <f t="shared" si="10"/>
        <v>1.5238095238095237</v>
      </c>
    </row>
    <row r="33" spans="2:3" x14ac:dyDescent="0.3">
      <c r="B33" s="1" t="s">
        <v>3</v>
      </c>
    </row>
    <row r="38" spans="2:3" x14ac:dyDescent="0.3">
      <c r="B38" t="s">
        <v>12</v>
      </c>
      <c r="C38">
        <f>SUM(C28:D32)</f>
        <v>5.6382275132275126</v>
      </c>
    </row>
    <row r="40" spans="2:3" x14ac:dyDescent="0.3">
      <c r="B40" t="s">
        <v>13</v>
      </c>
      <c r="C40">
        <f>(2-1)*(5-1)</f>
        <v>4</v>
      </c>
    </row>
  </sheetData>
  <mergeCells count="1">
    <mergeCell ref="B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07</dc:creator>
  <cp:lastModifiedBy>sagar 07</cp:lastModifiedBy>
  <dcterms:created xsi:type="dcterms:W3CDTF">2024-06-18T07:37:25Z</dcterms:created>
  <dcterms:modified xsi:type="dcterms:W3CDTF">2024-06-18T08:13:33Z</dcterms:modified>
</cp:coreProperties>
</file>