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3.xml" ContentType="application/vnd.openxmlformats-officedocument.drawing+xml"/>
  <Override PartName="/xl/tables/table4.xml" ContentType="application/vnd.openxmlformats-officedocument.spreadsheetml.table+xml"/>
  <Override PartName="/xl/drawings/drawing4.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codeName="ThisWorkbook" defaultThemeVersion="166925"/>
  <mc:AlternateContent xmlns:mc="http://schemas.openxmlformats.org/markup-compatibility/2006">
    <mc:Choice Requires="x15">
      <x15ac:absPath xmlns:x15ac="http://schemas.microsoft.com/office/spreadsheetml/2010/11/ac" url="/Users/sagnikchakraborty/Desktop/Bhulbhal/"/>
    </mc:Choice>
  </mc:AlternateContent>
  <xr:revisionPtr revIDLastSave="0" documentId="13_ncr:1_{0B264973-0B24-514A-BD7C-473EB28CB722}" xr6:coauthVersionLast="47" xr6:coauthVersionMax="47" xr10:uidLastSave="{00000000-0000-0000-0000-000000000000}"/>
  <bookViews>
    <workbookView xWindow="0" yWindow="500" windowWidth="28800" windowHeight="16520" xr2:uid="{00000000-000D-0000-FFFF-FFFF00000000}"/>
  </bookViews>
  <sheets>
    <sheet name="HOME" sheetId="7" r:id="rId1"/>
    <sheet name="DATABASE" sheetId="1" r:id="rId2"/>
    <sheet name="TRANSACTION" sheetId="8" r:id="rId3"/>
    <sheet name="PROBLEM STATEMENT SOLUTION" sheetId="9" r:id="rId4"/>
    <sheet name="REPORT" sheetId="5" r:id="rId5"/>
  </sheets>
  <definedNames>
    <definedName name="_xlcn.WorksheetConnection_PBTassignment.xlsxDB_EMPLOYEE1" hidden="1">DB_EMPLOYEE[]</definedName>
    <definedName name="_xlcn.WorksheetConnection_PBTassignment.xlsxDB_GENRE1" hidden="1">DB_GENRE[]</definedName>
    <definedName name="_xlcn.WorksheetConnection_PBTassignment.xlsxDB_MODE1" hidden="1">DB_MODE[]</definedName>
    <definedName name="_xlcn.WorksheetConnection_PBTassignment.xlsxTable51" hidden="1">Table5</definedName>
    <definedName name="_xlcn.WorksheetConnection_PBTassignment.xlsxTR_BOOKS1" hidden="1">TR_BOOKS</definedName>
    <definedName name="_xlcn.WorksheetConnection_PBTassignment.xlsxTR_MODEOFSALES1" hidden="1">TR_MODEOFSALES</definedName>
    <definedName name="Slicer_BOOK_ID">#N/A</definedName>
    <definedName name="Slicer_MODE_OF_SALE">#N/A</definedName>
  </definedNames>
  <calcPr calcId="191029"/>
  <pivotCaches>
    <pivotCache cacheId="5" r:id="rId6"/>
    <pivotCache cacheId="6" r:id="rId7"/>
    <pivotCache cacheId="7" r:id="rId8"/>
    <pivotCache cacheId="8" r:id="rId9"/>
  </pivotCaches>
  <extLst>
    <ext xmlns:x14="http://schemas.microsoft.com/office/spreadsheetml/2009/9/main" uri="{876F7934-8845-4945-9796-88D515C7AA90}">
      <x14:pivotCaches>
        <pivotCache cacheId="9" r:id="rId10"/>
      </x14:pivotCaches>
    </ex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R_MODEOFSALES" name="TR_MODEOFSALES" connection="WorksheetConnection_PBT assignment.xlsx!TR_MODEOFSALES"/>
          <x15:modelTable id="TR_BOOKS" name="TR_BOOKS" connection="WorksheetConnection_PBT assignment.xlsx!TR_BOOKS"/>
          <x15:modelTable id="Table5" name="TR_EMPLOYEE" connection="WorksheetConnection_PBT assignment.xlsx!Table5"/>
          <x15:modelTable id="DB_MODE" name="DB_MODE" connection="WorksheetConnection_PBT assignment.xlsx!DB_MODE"/>
          <x15:modelTable id="DB_GENRE" name="DB_GENRE" connection="WorksheetConnection_PBT assignment.xlsx!DB_GENRE"/>
          <x15:modelTable id="DB_EMPLOYEE" name="DB_EMPLOYEE" connection="WorksheetConnection_PBT assignment.xlsx!DB_EMPLOYEE"/>
        </x15:modelTables>
        <x15:modelRelationships>
          <x15:modelRelationship fromTable="TR_BOOKS" fromColumn="GENRE" toTable="DB_GENRE" toColumn="GENRE"/>
          <x15:modelRelationship fromTable="TR_EMPLOYEE" fromColumn="GENRE" toTable="DB_GENRE" toColumn="GENRE"/>
          <x15:modelRelationship fromTable="TR_EMPLOYEE" fromColumn="EMPLOYEE NAME" toTable="DB_EMPLOYEE" toColumn="EMPLOYEE NAME"/>
          <x15:modelRelationship fromTable="TR_MODEOFSALES" fromColumn="GENRE" toTable="DB_GENRE" toColumn="GENRE"/>
          <x15:modelRelationship fromTable="TR_MODEOFSALES" fromColumn="MODE OF SALE" toTable="DB_MODE" toColumn="MODE OF SAL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2" i="9" l="1"/>
  <c r="J9" i="9"/>
  <c r="H30" i="8"/>
  <c r="H29" i="8"/>
  <c r="H28" i="8"/>
  <c r="H27" i="8"/>
  <c r="H26" i="8"/>
  <c r="H25" i="8"/>
  <c r="H24" i="8"/>
  <c r="H23" i="8"/>
  <c r="H22" i="8"/>
  <c r="H21" i="8"/>
  <c r="H20" i="8"/>
  <c r="H19" i="8"/>
  <c r="H18" i="8"/>
  <c r="H17" i="8"/>
  <c r="H16" i="8"/>
  <c r="H15" i="8"/>
  <c r="H14" i="8"/>
  <c r="H13" i="8"/>
  <c r="H12" i="8"/>
  <c r="H11" i="8"/>
  <c r="H10" i="8"/>
  <c r="H9" i="8"/>
  <c r="F30" i="8"/>
  <c r="F29" i="8"/>
  <c r="F28" i="8"/>
  <c r="F27" i="8"/>
  <c r="F26" i="8"/>
  <c r="F25" i="8"/>
  <c r="F24" i="8"/>
  <c r="F23" i="8"/>
  <c r="F22" i="8"/>
  <c r="F21" i="8"/>
  <c r="F20" i="8"/>
  <c r="F19" i="8"/>
  <c r="F18" i="8"/>
  <c r="F17" i="8"/>
  <c r="F16" i="8"/>
  <c r="F15" i="8"/>
  <c r="F14" i="8"/>
  <c r="F13" i="8"/>
  <c r="F12" i="8"/>
  <c r="F11" i="8"/>
  <c r="F10" i="8"/>
  <c r="F9"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33B8CF9-E1DD-47B2-BCEE-60E207158953}"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4457A4D1-58FB-4A89-B811-2139B474E844}" name="WorksheetConnection_PBT assignment.xlsx!DB_EMPLOYEE" type="102" refreshedVersion="8" minRefreshableVersion="5">
    <extLst>
      <ext xmlns:x15="http://schemas.microsoft.com/office/spreadsheetml/2010/11/main" uri="{DE250136-89BD-433C-8126-D09CA5730AF9}">
        <x15:connection id="DB_EMPLOYEE">
          <x15:rangePr sourceName="_xlcn.WorksheetConnection_PBTassignment.xlsxDB_EMPLOYEE1"/>
        </x15:connection>
      </ext>
    </extLst>
  </connection>
  <connection id="3" xr16:uid="{ECAC1784-B04E-4D8D-B565-F133F5608A73}" name="WorksheetConnection_PBT assignment.xlsx!DB_GENRE" type="102" refreshedVersion="8" minRefreshableVersion="5">
    <extLst>
      <ext xmlns:x15="http://schemas.microsoft.com/office/spreadsheetml/2010/11/main" uri="{DE250136-89BD-433C-8126-D09CA5730AF9}">
        <x15:connection id="DB_GENRE">
          <x15:rangePr sourceName="_xlcn.WorksheetConnection_PBTassignment.xlsxDB_GENRE1"/>
        </x15:connection>
      </ext>
    </extLst>
  </connection>
  <connection id="4" xr16:uid="{B58FD374-D37A-4A6B-9EF9-B3485799DC24}" name="WorksheetConnection_PBT assignment.xlsx!DB_MODE" type="102" refreshedVersion="8" minRefreshableVersion="5">
    <extLst>
      <ext xmlns:x15="http://schemas.microsoft.com/office/spreadsheetml/2010/11/main" uri="{DE250136-89BD-433C-8126-D09CA5730AF9}">
        <x15:connection id="DB_MODE">
          <x15:rangePr sourceName="_xlcn.WorksheetConnection_PBTassignment.xlsxDB_MODE1"/>
        </x15:connection>
      </ext>
    </extLst>
  </connection>
  <connection id="5" xr16:uid="{8E1CFB60-78E4-4D54-9037-21A55D10C8D4}" name="WorksheetConnection_PBT assignment.xlsx!Table5" type="102" refreshedVersion="8" minRefreshableVersion="5">
    <extLst>
      <ext xmlns:x15="http://schemas.microsoft.com/office/spreadsheetml/2010/11/main" uri="{DE250136-89BD-433C-8126-D09CA5730AF9}">
        <x15:connection id="Table5">
          <x15:rangePr sourceName="_xlcn.WorksheetConnection_PBTassignment.xlsxTable51"/>
        </x15:connection>
      </ext>
    </extLst>
  </connection>
  <connection id="6" xr16:uid="{78A6E659-1362-421A-B968-275B6E880095}" name="WorksheetConnection_PBT assignment.xlsx!TR_BOOKS" type="102" refreshedVersion="8" minRefreshableVersion="5">
    <extLst>
      <ext xmlns:x15="http://schemas.microsoft.com/office/spreadsheetml/2010/11/main" uri="{DE250136-89BD-433C-8126-D09CA5730AF9}">
        <x15:connection id="TR_BOOKS">
          <x15:rangePr sourceName="_xlcn.WorksheetConnection_PBTassignment.xlsxTR_BOOKS1"/>
        </x15:connection>
      </ext>
    </extLst>
  </connection>
  <connection id="7" xr16:uid="{3145ED32-6E4A-419D-8049-4644D43017E7}" name="WorksheetConnection_PBT assignment.xlsx!TR_MODEOFSALES" type="102" refreshedVersion="8" minRefreshableVersion="5">
    <extLst>
      <ext xmlns:x15="http://schemas.microsoft.com/office/spreadsheetml/2010/11/main" uri="{DE250136-89BD-433C-8126-D09CA5730AF9}">
        <x15:connection id="TR_MODEOFSALES">
          <x15:rangePr sourceName="_xlcn.WorksheetConnection_PBTassignment.xlsxTR_MODEOFSALES1"/>
        </x15:connection>
      </ext>
    </extLst>
  </connection>
</connections>
</file>

<file path=xl/sharedStrings.xml><?xml version="1.0" encoding="utf-8"?>
<sst xmlns="http://schemas.openxmlformats.org/spreadsheetml/2006/main" count="166" uniqueCount="45">
  <si>
    <t>SL NO.</t>
  </si>
  <si>
    <t>GENRE</t>
  </si>
  <si>
    <t>BOOK ID</t>
  </si>
  <si>
    <t>HORROR</t>
  </si>
  <si>
    <t>FICTION</t>
  </si>
  <si>
    <t>SCIENCE</t>
  </si>
  <si>
    <t>ART</t>
  </si>
  <si>
    <t>TRAVEL</t>
  </si>
  <si>
    <t>THRILLER</t>
  </si>
  <si>
    <t>CRIME</t>
  </si>
  <si>
    <t>ROMANCE</t>
  </si>
  <si>
    <t>DRAMA</t>
  </si>
  <si>
    <t>EMPLOYEE NAME</t>
  </si>
  <si>
    <t>GENDER</t>
  </si>
  <si>
    <t>RANIT</t>
  </si>
  <si>
    <t>MALE</t>
  </si>
  <si>
    <t>ADRIJA</t>
  </si>
  <si>
    <t>FEMALE</t>
  </si>
  <si>
    <t>AYUSHMAN</t>
  </si>
  <si>
    <t>SOMESH</t>
  </si>
  <si>
    <t>DEBAPRATIM</t>
  </si>
  <si>
    <t>ANANYA</t>
  </si>
  <si>
    <t>DEBAPRIYA</t>
  </si>
  <si>
    <t>RAHUL</t>
  </si>
  <si>
    <t>ANUPRIYA</t>
  </si>
  <si>
    <t>HARSH</t>
  </si>
  <si>
    <t>COMEDY</t>
  </si>
  <si>
    <t>MODE OF SALE</t>
  </si>
  <si>
    <t>OFFLINE</t>
  </si>
  <si>
    <t>ONLINE</t>
  </si>
  <si>
    <t>PRICE</t>
  </si>
  <si>
    <t>QUANTITY</t>
  </si>
  <si>
    <t>TOTAL SALES</t>
  </si>
  <si>
    <t>COMMISSION</t>
  </si>
  <si>
    <t>Count of GENRE</t>
  </si>
  <si>
    <t>Max of TOTAL SALES</t>
  </si>
  <si>
    <t>Min of COMMISSION</t>
  </si>
  <si>
    <t>Sum of PRICE</t>
  </si>
  <si>
    <t>Genre which achieved the maximum of total sales</t>
  </si>
  <si>
    <t>Number of genres sold in online as well as offline mode</t>
  </si>
  <si>
    <t>Employee who got the minimum commission</t>
  </si>
  <si>
    <t>Sum of price of different genres</t>
  </si>
  <si>
    <t>TOTAL SALES BY GENRE</t>
  </si>
  <si>
    <t>TOTAL SALES BY MODE</t>
  </si>
  <si>
    <t>MOST PREFERRED MODE OF PURCHASE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</si>
</sst>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6" x14ac:knownFonts="1">
    <font>
      <sz val="11"/>
      <name val="Arial"/>
      <family val="1"/>
    </font>
    <font>
      <b/>
      <sz val="11"/>
      <color rgb="FFFFFFFF"/>
      <name val="Arial"/>
      <family val="1"/>
    </font>
    <font>
      <sz val="11"/>
      <color rgb="FFFFFFFF"/>
      <name val="Arial"/>
      <family val="1"/>
    </font>
    <font>
      <sz val="11"/>
      <color rgb="FFFF0000"/>
      <name val="Arial"/>
      <family val="1"/>
    </font>
    <font>
      <sz val="11"/>
      <color rgb="FFFF0000"/>
      <name val="Arial"/>
      <family val="2"/>
    </font>
    <font>
      <sz val="11"/>
      <color theme="0"/>
      <name val="Arial"/>
      <family val="2"/>
    </font>
  </fonts>
  <fills count="12">
    <fill>
      <patternFill patternType="none"/>
    </fill>
    <fill>
      <patternFill patternType="gray125"/>
    </fill>
    <fill>
      <patternFill patternType="solid">
        <fgColor rgb="FF000000"/>
        <bgColor rgb="FF000000"/>
      </patternFill>
    </fill>
    <fill>
      <patternFill patternType="solid">
        <fgColor rgb="FF305496"/>
        <bgColor rgb="FF305496"/>
      </patternFill>
    </fill>
    <fill>
      <patternFill patternType="solid">
        <fgColor rgb="FF4472C4"/>
        <bgColor rgb="FF4472C4"/>
      </patternFill>
    </fill>
    <fill>
      <patternFill patternType="solid">
        <fgColor theme="7" tint="0.59999389629810485"/>
        <bgColor indexed="64"/>
      </patternFill>
    </fill>
    <fill>
      <patternFill patternType="solid">
        <fgColor theme="1"/>
        <bgColor indexed="64"/>
      </patternFill>
    </fill>
    <fill>
      <patternFill patternType="solid">
        <fgColor rgb="FFFFFF00"/>
        <bgColor indexed="64"/>
      </patternFill>
    </fill>
    <fill>
      <patternFill patternType="solid">
        <fgColor theme="9"/>
        <bgColor indexed="64"/>
      </patternFill>
    </fill>
    <fill>
      <patternFill patternType="solid">
        <fgColor theme="8" tint="0.39997558519241921"/>
        <bgColor indexed="64"/>
      </patternFill>
    </fill>
    <fill>
      <patternFill patternType="solid">
        <fgColor theme="6" tint="0.39997558519241921"/>
        <bgColor indexed="64"/>
      </patternFill>
    </fill>
    <fill>
      <patternFill patternType="solid">
        <fgColor theme="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theme="0"/>
      </top>
      <bottom/>
      <diagonal/>
    </border>
    <border>
      <left style="thin">
        <color indexed="64"/>
      </left>
      <right style="thin">
        <color indexed="64"/>
      </right>
      <top style="thin">
        <color indexed="64"/>
      </top>
      <bottom/>
      <diagonal/>
    </border>
  </borders>
  <cellStyleXfs count="1">
    <xf numFmtId="0" fontId="0" fillId="0" borderId="0"/>
  </cellStyleXfs>
  <cellXfs count="40">
    <xf numFmtId="0" fontId="0" fillId="0" borderId="0" xfId="0"/>
    <xf numFmtId="0" fontId="2" fillId="3" borderId="1" xfId="0" applyFont="1" applyFill="1" applyBorder="1" applyAlignment="1">
      <alignment horizontal="center"/>
    </xf>
    <xf numFmtId="0" fontId="2" fillId="4" borderId="1" xfId="0" applyFont="1" applyFill="1" applyBorder="1" applyAlignment="1">
      <alignment horizontal="center"/>
    </xf>
    <xf numFmtId="0" fontId="2" fillId="4" borderId="2" xfId="0" applyFont="1" applyFill="1" applyBorder="1" applyAlignment="1">
      <alignment horizontal="center"/>
    </xf>
    <xf numFmtId="0" fontId="2" fillId="3" borderId="3" xfId="0" applyFont="1" applyFill="1" applyBorder="1" applyAlignment="1">
      <alignment horizontal="center"/>
    </xf>
    <xf numFmtId="0" fontId="2" fillId="4" borderId="3" xfId="0" applyFont="1" applyFill="1" applyBorder="1" applyAlignment="1">
      <alignment horizontal="center"/>
    </xf>
    <xf numFmtId="0" fontId="2" fillId="3" borderId="4" xfId="0" applyFont="1" applyFill="1" applyBorder="1" applyAlignment="1">
      <alignment horizontal="center"/>
    </xf>
    <xf numFmtId="0" fontId="2" fillId="4" borderId="4" xfId="0" applyFont="1" applyFill="1" applyBorder="1" applyAlignment="1">
      <alignment horizontal="center"/>
    </xf>
    <xf numFmtId="0" fontId="1" fillId="2" borderId="5" xfId="0" applyFont="1" applyFill="1" applyBorder="1" applyAlignment="1">
      <alignment horizontal="center"/>
    </xf>
    <xf numFmtId="0" fontId="1" fillId="2" borderId="6" xfId="0" applyFont="1" applyFill="1" applyBorder="1" applyAlignment="1">
      <alignment horizontal="center"/>
    </xf>
    <xf numFmtId="0" fontId="1" fillId="2" borderId="7" xfId="0" applyFont="1" applyFill="1" applyBorder="1" applyAlignment="1">
      <alignment horizontal="center" wrapText="1"/>
    </xf>
    <xf numFmtId="0" fontId="2" fillId="4" borderId="9" xfId="0" applyFont="1" applyFill="1" applyBorder="1" applyAlignment="1">
      <alignment horizontal="center"/>
    </xf>
    <xf numFmtId="0" fontId="2" fillId="4" borderId="11" xfId="0" applyFont="1" applyFill="1" applyBorder="1" applyAlignment="1">
      <alignment horizontal="center"/>
    </xf>
    <xf numFmtId="0" fontId="2" fillId="3" borderId="3" xfId="0" applyFont="1" applyFill="1" applyBorder="1" applyAlignment="1">
      <alignment horizontal="center" vertical="center"/>
    </xf>
    <xf numFmtId="0" fontId="2" fillId="3" borderId="4"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7" xfId="0" applyFont="1" applyFill="1" applyBorder="1" applyAlignment="1">
      <alignment horizontal="center" vertical="center"/>
    </xf>
    <xf numFmtId="0" fontId="2" fillId="4" borderId="9" xfId="0" applyFont="1" applyFill="1" applyBorder="1" applyAlignment="1">
      <alignment horizontal="center" vertical="center"/>
    </xf>
    <xf numFmtId="0" fontId="2" fillId="4" borderId="8" xfId="0" applyFont="1" applyFill="1" applyBorder="1" applyAlignment="1">
      <alignment horizontal="center" vertical="center"/>
    </xf>
    <xf numFmtId="0" fontId="2" fillId="4" borderId="10" xfId="0" applyFont="1" applyFill="1" applyBorder="1" applyAlignment="1">
      <alignment horizontal="center"/>
    </xf>
    <xf numFmtId="0" fontId="0" fillId="0" borderId="0" xfId="0" applyAlignment="1">
      <alignment horizontal="center"/>
    </xf>
    <xf numFmtId="164" fontId="0" fillId="0" borderId="1" xfId="0" applyNumberFormat="1" applyBorder="1" applyAlignment="1">
      <alignment horizontal="center"/>
    </xf>
    <xf numFmtId="0" fontId="0" fillId="0" borderId="4"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164" fontId="0" fillId="0" borderId="11" xfId="0" applyNumberFormat="1" applyBorder="1" applyAlignment="1">
      <alignment horizontal="center"/>
    </xf>
    <xf numFmtId="1" fontId="0" fillId="0" borderId="1" xfId="0" applyNumberFormat="1" applyBorder="1" applyAlignment="1">
      <alignment horizontal="center"/>
    </xf>
    <xf numFmtId="0" fontId="0" fillId="0" borderId="8" xfId="0" applyBorder="1" applyAlignment="1">
      <alignment horizontal="center"/>
    </xf>
    <xf numFmtId="0" fontId="0" fillId="0" borderId="0" xfId="0" pivotButton="1"/>
    <xf numFmtId="0" fontId="0" fillId="0" borderId="0" xfId="0" applyAlignment="1">
      <alignment horizontal="left"/>
    </xf>
    <xf numFmtId="0" fontId="3" fillId="0" borderId="0" xfId="0" applyFont="1"/>
    <xf numFmtId="0" fontId="4" fillId="0" borderId="0" xfId="0" applyFont="1"/>
    <xf numFmtId="0" fontId="5" fillId="6" borderId="0" xfId="0" applyFont="1" applyFill="1"/>
    <xf numFmtId="15" fontId="0" fillId="0" borderId="0" xfId="0" applyNumberFormat="1"/>
    <xf numFmtId="0" fontId="0" fillId="7" borderId="0" xfId="0" applyFill="1"/>
    <xf numFmtId="0" fontId="0" fillId="8" borderId="0" xfId="0" applyFill="1"/>
    <xf numFmtId="0" fontId="0" fillId="5" borderId="0" xfId="0" applyFill="1"/>
    <xf numFmtId="0" fontId="0" fillId="9" borderId="0" xfId="0" applyFill="1"/>
    <xf numFmtId="0" fontId="0" fillId="10" borderId="0" xfId="0" applyFill="1"/>
    <xf numFmtId="0" fontId="5" fillId="11" borderId="0" xfId="0" applyFont="1" applyFill="1"/>
  </cellXfs>
  <cellStyles count="1">
    <cellStyle name="Normal" xfId="0" builtinId="0"/>
  </cellStyles>
  <dxfs count="25">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quot;₹&quot;#,##0.0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quot;#,##0.0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FFFFFF"/>
        <name val="Arial"/>
        <family val="1"/>
        <scheme val="none"/>
      </font>
      <fill>
        <patternFill patternType="solid">
          <fgColor rgb="FF305496"/>
          <bgColor rgb="FF305496"/>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FFFFFF"/>
        <name val="Arial"/>
        <family val="1"/>
        <scheme val="none"/>
      </font>
      <fill>
        <patternFill patternType="solid">
          <fgColor rgb="FF000000"/>
          <bgColor rgb="FF00000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rgb="FFFFFFFF"/>
        <name val="Arial"/>
        <family val="1"/>
        <scheme val="none"/>
      </font>
      <fill>
        <patternFill patternType="solid">
          <fgColor rgb="FF4472C4"/>
          <bgColor rgb="FF4472C4"/>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FFFFFF"/>
        <name val="Arial"/>
        <family val="1"/>
        <scheme val="none"/>
      </font>
      <fill>
        <patternFill patternType="solid">
          <fgColor rgb="FF4472C4"/>
          <bgColor rgb="FF4472C4"/>
        </patternFill>
      </fill>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FFFFFF"/>
        <name val="Arial"/>
        <family val="1"/>
        <scheme val="none"/>
      </font>
      <fill>
        <patternFill patternType="solid">
          <fgColor rgb="FF000000"/>
          <bgColor rgb="FF000000"/>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rgb="FFFFFFFF"/>
        <name val="Arial"/>
        <family val="1"/>
        <scheme val="none"/>
      </font>
      <fill>
        <patternFill patternType="solid">
          <fgColor rgb="FF305496"/>
          <bgColor rgb="FF305496"/>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FFFFFF"/>
        <name val="Arial"/>
        <family val="1"/>
        <scheme val="none"/>
      </font>
      <fill>
        <patternFill patternType="solid">
          <fgColor rgb="FF305496"/>
          <bgColor rgb="FF305496"/>
        </patternFill>
      </fill>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rder>
    </dxf>
    <dxf>
      <border outline="0">
        <bottom style="thin">
          <color indexed="64"/>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calcChain" Target="calcChain.xml"/><Relationship Id="rId26" Type="http://schemas.openxmlformats.org/officeDocument/2006/relationships/customXml" Target="../customXml/item8.xml"/><Relationship Id="rId39" Type="http://schemas.openxmlformats.org/officeDocument/2006/relationships/customXml" Target="../customXml/item21.xml"/><Relationship Id="rId21" Type="http://schemas.openxmlformats.org/officeDocument/2006/relationships/customXml" Target="../customXml/item3.xml"/><Relationship Id="rId34" Type="http://schemas.openxmlformats.org/officeDocument/2006/relationships/customXml" Target="../customXml/item16.xml"/><Relationship Id="rId7" Type="http://schemas.openxmlformats.org/officeDocument/2006/relationships/pivotCacheDefinition" Target="pivotCache/pivotCacheDefinition2.xml"/><Relationship Id="rId12" Type="http://schemas.microsoft.com/office/2007/relationships/slicerCache" Target="slicerCaches/slicerCache2.xml"/><Relationship Id="rId17" Type="http://schemas.openxmlformats.org/officeDocument/2006/relationships/powerPivotData" Target="model/item.data"/><Relationship Id="rId25" Type="http://schemas.openxmlformats.org/officeDocument/2006/relationships/customXml" Target="../customXml/item7.xml"/><Relationship Id="rId33" Type="http://schemas.openxmlformats.org/officeDocument/2006/relationships/customXml" Target="../customXml/item15.xml"/><Relationship Id="rId38" Type="http://schemas.openxmlformats.org/officeDocument/2006/relationships/customXml" Target="../customXml/item20.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29"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1.xml"/><Relationship Id="rId24" Type="http://schemas.openxmlformats.org/officeDocument/2006/relationships/customXml" Target="../customXml/item6.xml"/><Relationship Id="rId32" Type="http://schemas.openxmlformats.org/officeDocument/2006/relationships/customXml" Target="../customXml/item14.xml"/><Relationship Id="rId37"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5.xml"/><Relationship Id="rId28" Type="http://schemas.openxmlformats.org/officeDocument/2006/relationships/customXml" Target="../customXml/item10.xml"/><Relationship Id="rId36" Type="http://schemas.openxmlformats.org/officeDocument/2006/relationships/customXml" Target="../customXml/item18.xml"/><Relationship Id="rId10" Type="http://schemas.openxmlformats.org/officeDocument/2006/relationships/pivotCacheDefinition" Target="pivotCache/pivotCacheDefinition5.xml"/><Relationship Id="rId19" Type="http://schemas.openxmlformats.org/officeDocument/2006/relationships/customXml" Target="../customXml/item1.xml"/><Relationship Id="rId31" Type="http://schemas.openxmlformats.org/officeDocument/2006/relationships/customXml" Target="../customXml/item13.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connections" Target="connections.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35"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3" Type="http://schemas.openxmlformats.org/officeDocument/2006/relationships/hyperlink" Target="#TRANSACTION!A1"/><Relationship Id="rId2" Type="http://schemas.openxmlformats.org/officeDocument/2006/relationships/hyperlink" Target="#DATABASE!A1"/><Relationship Id="rId1" Type="http://schemas.openxmlformats.org/officeDocument/2006/relationships/image" Target="../media/image1.png"/><Relationship Id="rId5" Type="http://schemas.openxmlformats.org/officeDocument/2006/relationships/hyperlink" Target="#'PROBLEM STATEMENT SOLUTION'!A1"/><Relationship Id="rId4" Type="http://schemas.openxmlformats.org/officeDocument/2006/relationships/hyperlink" Target="#REPORT!A1"/></Relationships>
</file>

<file path=xl/drawings/_rels/drawing2.xml.rels><?xml version="1.0" encoding="UTF-8" standalone="yes"?>
<Relationships xmlns="http://schemas.openxmlformats.org/package/2006/relationships"><Relationship Id="rId1" Type="http://schemas.openxmlformats.org/officeDocument/2006/relationships/hyperlink" Target="#HOME!A1"/></Relationships>
</file>

<file path=xl/drawings/_rels/drawing3.xml.rels><?xml version="1.0" encoding="UTF-8" standalone="yes"?>
<Relationships xmlns="http://schemas.openxmlformats.org/package/2006/relationships"><Relationship Id="rId1" Type="http://schemas.openxmlformats.org/officeDocument/2006/relationships/hyperlink" Target="#HOME!A1"/></Relationships>
</file>

<file path=xl/drawings/_rels/drawing4.xml.rels><?xml version="1.0" encoding="UTF-8" standalone="yes"?>
<Relationships xmlns="http://schemas.openxmlformats.org/package/2006/relationships"><Relationship Id="rId1" Type="http://schemas.openxmlformats.org/officeDocument/2006/relationships/hyperlink" Target="#HOME!A1"/></Relationships>
</file>

<file path=xl/drawings/_rels/drawing5.xml.rels><?xml version="1.0" encoding="UTF-8" standalone="yes"?>
<Relationships xmlns="http://schemas.openxmlformats.org/package/2006/relationships"><Relationship Id="rId1" Type="http://schemas.openxmlformats.org/officeDocument/2006/relationships/hyperlink" Target="#HOME!A1"/></Relationships>
</file>

<file path=xl/drawings/drawing1.xml><?xml version="1.0" encoding="utf-8"?>
<xdr:wsDr xmlns:xdr="http://schemas.openxmlformats.org/drawingml/2006/spreadsheetDrawing" xmlns:a="http://schemas.openxmlformats.org/drawingml/2006/main">
  <xdr:twoCellAnchor editAs="oneCell">
    <xdr:from>
      <xdr:col>0</xdr:col>
      <xdr:colOff>9524</xdr:colOff>
      <xdr:row>0</xdr:row>
      <xdr:rowOff>0</xdr:rowOff>
    </xdr:from>
    <xdr:to>
      <xdr:col>28</xdr:col>
      <xdr:colOff>231176</xdr:colOff>
      <xdr:row>53</xdr:row>
      <xdr:rowOff>88900</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4" y="0"/>
          <a:ext cx="19068452" cy="9512300"/>
        </a:xfrm>
        <a:prstGeom prst="rect">
          <a:avLst/>
        </a:prstGeom>
      </xdr:spPr>
    </xdr:pic>
    <xdr:clientData/>
  </xdr:twoCellAnchor>
  <xdr:twoCellAnchor>
    <xdr:from>
      <xdr:col>3</xdr:col>
      <xdr:colOff>600074</xdr:colOff>
      <xdr:row>7</xdr:row>
      <xdr:rowOff>144462</xdr:rowOff>
    </xdr:from>
    <xdr:to>
      <xdr:col>6</xdr:col>
      <xdr:colOff>371475</xdr:colOff>
      <xdr:row>14</xdr:row>
      <xdr:rowOff>33337</xdr:rowOff>
    </xdr:to>
    <xdr:sp macro="" textlink="">
      <xdr:nvSpPr>
        <xdr:cNvPr id="3" name="Oval 2">
          <a:hlinkClick xmlns:r="http://schemas.openxmlformats.org/officeDocument/2006/relationships" r:id="rId2"/>
          <a:extLst>
            <a:ext uri="{FF2B5EF4-FFF2-40B4-BE49-F238E27FC236}">
              <a16:creationId xmlns:a16="http://schemas.microsoft.com/office/drawing/2014/main" id="{00000000-0008-0000-0000-000003000000}"/>
            </a:ext>
          </a:extLst>
        </xdr:cNvPr>
        <xdr:cNvSpPr/>
      </xdr:nvSpPr>
      <xdr:spPr>
        <a:xfrm>
          <a:off x="2619374" y="1389062"/>
          <a:ext cx="1790701" cy="1133475"/>
        </a:xfrm>
        <a:prstGeom prst="ellipse">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chemeClr val="accent2">
                  <a:lumMod val="75000"/>
                </a:schemeClr>
              </a:solidFill>
              <a:latin typeface="Arial" panose="020B0604020202020204" pitchFamily="34" charset="0"/>
              <a:cs typeface="Arial" panose="020B0604020202020204" pitchFamily="34" charset="0"/>
            </a:rPr>
            <a:t>DATABASE</a:t>
          </a:r>
        </a:p>
      </xdr:txBody>
    </xdr:sp>
    <xdr:clientData/>
  </xdr:twoCellAnchor>
  <xdr:twoCellAnchor>
    <xdr:from>
      <xdr:col>8</xdr:col>
      <xdr:colOff>352424</xdr:colOff>
      <xdr:row>12</xdr:row>
      <xdr:rowOff>169863</xdr:rowOff>
    </xdr:from>
    <xdr:to>
      <xdr:col>11</xdr:col>
      <xdr:colOff>200025</xdr:colOff>
      <xdr:row>18</xdr:row>
      <xdr:rowOff>55563</xdr:rowOff>
    </xdr:to>
    <xdr:sp macro="" textlink="">
      <xdr:nvSpPr>
        <xdr:cNvPr id="4" name="Oval 3">
          <a:hlinkClick xmlns:r="http://schemas.openxmlformats.org/officeDocument/2006/relationships" r:id="rId3"/>
          <a:extLst>
            <a:ext uri="{FF2B5EF4-FFF2-40B4-BE49-F238E27FC236}">
              <a16:creationId xmlns:a16="http://schemas.microsoft.com/office/drawing/2014/main" id="{00000000-0008-0000-0000-000004000000}"/>
            </a:ext>
          </a:extLst>
        </xdr:cNvPr>
        <xdr:cNvSpPr/>
      </xdr:nvSpPr>
      <xdr:spPr>
        <a:xfrm>
          <a:off x="5737224" y="2303463"/>
          <a:ext cx="1866901" cy="952500"/>
        </a:xfrm>
        <a:prstGeom prst="ellipse">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i="0">
              <a:solidFill>
                <a:schemeClr val="accent2">
                  <a:lumMod val="75000"/>
                </a:schemeClr>
              </a:solidFill>
              <a:latin typeface="Arial" panose="020B0604020202020204" pitchFamily="34" charset="0"/>
              <a:cs typeface="Arial" panose="020B0604020202020204" pitchFamily="34" charset="0"/>
            </a:rPr>
            <a:t>TRANSACTION</a:t>
          </a:r>
        </a:p>
      </xdr:txBody>
    </xdr:sp>
    <xdr:clientData/>
  </xdr:twoCellAnchor>
  <xdr:twoCellAnchor>
    <xdr:from>
      <xdr:col>17</xdr:col>
      <xdr:colOff>50799</xdr:colOff>
      <xdr:row>21</xdr:row>
      <xdr:rowOff>36513</xdr:rowOff>
    </xdr:from>
    <xdr:to>
      <xdr:col>19</xdr:col>
      <xdr:colOff>193674</xdr:colOff>
      <xdr:row>26</xdr:row>
      <xdr:rowOff>93663</xdr:rowOff>
    </xdr:to>
    <xdr:sp macro="" textlink="">
      <xdr:nvSpPr>
        <xdr:cNvPr id="5" name="Oval 4">
          <a:hlinkClick xmlns:r="http://schemas.openxmlformats.org/officeDocument/2006/relationships" r:id="rId4"/>
          <a:extLst>
            <a:ext uri="{FF2B5EF4-FFF2-40B4-BE49-F238E27FC236}">
              <a16:creationId xmlns:a16="http://schemas.microsoft.com/office/drawing/2014/main" id="{00000000-0008-0000-0000-000005000000}"/>
            </a:ext>
          </a:extLst>
        </xdr:cNvPr>
        <xdr:cNvSpPr/>
      </xdr:nvSpPr>
      <xdr:spPr>
        <a:xfrm>
          <a:off x="11493499" y="3770313"/>
          <a:ext cx="1489075" cy="946150"/>
        </a:xfrm>
        <a:prstGeom prst="ellipse">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accent2">
                  <a:lumMod val="75000"/>
                </a:schemeClr>
              </a:solidFill>
              <a:latin typeface="Arial" panose="020B0604020202020204" pitchFamily="34" charset="0"/>
              <a:cs typeface="Arial" panose="020B0604020202020204" pitchFamily="34" charset="0"/>
            </a:rPr>
            <a:t>REPORT</a:t>
          </a:r>
        </a:p>
      </xdr:txBody>
    </xdr:sp>
    <xdr:clientData/>
  </xdr:twoCellAnchor>
  <xdr:twoCellAnchor>
    <xdr:from>
      <xdr:col>12</xdr:col>
      <xdr:colOff>584200</xdr:colOff>
      <xdr:row>17</xdr:row>
      <xdr:rowOff>38100</xdr:rowOff>
    </xdr:from>
    <xdr:to>
      <xdr:col>15</xdr:col>
      <xdr:colOff>317500</xdr:colOff>
      <xdr:row>22</xdr:row>
      <xdr:rowOff>139700</xdr:rowOff>
    </xdr:to>
    <xdr:sp macro="" textlink="">
      <xdr:nvSpPr>
        <xdr:cNvPr id="2" name="Oval 1">
          <a:hlinkClick xmlns:r="http://schemas.openxmlformats.org/officeDocument/2006/relationships" r:id="rId5"/>
          <a:extLst>
            <a:ext uri="{FF2B5EF4-FFF2-40B4-BE49-F238E27FC236}">
              <a16:creationId xmlns:a16="http://schemas.microsoft.com/office/drawing/2014/main" id="{5E7D0C07-AAF5-A38A-8479-9B5F9855962D}"/>
            </a:ext>
          </a:extLst>
        </xdr:cNvPr>
        <xdr:cNvSpPr/>
      </xdr:nvSpPr>
      <xdr:spPr>
        <a:xfrm>
          <a:off x="8661400" y="3060700"/>
          <a:ext cx="1752600" cy="990600"/>
        </a:xfrm>
        <a:prstGeom prst="ellipse">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b="1" i="0">
              <a:solidFill>
                <a:schemeClr val="accent2">
                  <a:lumMod val="75000"/>
                </a:schemeClr>
              </a:solidFill>
              <a:latin typeface="Arial" panose="020B0604020202020204" pitchFamily="34" charset="0"/>
              <a:cs typeface="Arial" panose="020B0604020202020204" pitchFamily="34" charset="0"/>
            </a:rPr>
            <a:t>SOLUTION</a:t>
          </a:r>
        </a:p>
        <a:p>
          <a:pPr algn="l"/>
          <a:endParaRPr lang="en-GB" sz="1200" b="1">
            <a:solidFill>
              <a:schemeClr val="accent2">
                <a:lumMod val="50000"/>
              </a:schemeClr>
            </a:solidFill>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704198</xdr:colOff>
      <xdr:row>17</xdr:row>
      <xdr:rowOff>8141</xdr:rowOff>
    </xdr:from>
    <xdr:to>
      <xdr:col>4</xdr:col>
      <xdr:colOff>309359</xdr:colOff>
      <xdr:row>22</xdr:row>
      <xdr:rowOff>24422</xdr:rowOff>
    </xdr:to>
    <xdr:sp macro="" textlink="">
      <xdr:nvSpPr>
        <xdr:cNvPr id="2" name="Oval 1">
          <a:hlinkClick xmlns:r="http://schemas.openxmlformats.org/officeDocument/2006/relationships" r:id="rId1"/>
          <a:extLst>
            <a:ext uri="{FF2B5EF4-FFF2-40B4-BE49-F238E27FC236}">
              <a16:creationId xmlns:a16="http://schemas.microsoft.com/office/drawing/2014/main" id="{00000000-0008-0000-0100-000002000000}"/>
            </a:ext>
          </a:extLst>
        </xdr:cNvPr>
        <xdr:cNvSpPr/>
      </xdr:nvSpPr>
      <xdr:spPr>
        <a:xfrm>
          <a:off x="3154647" y="2918558"/>
          <a:ext cx="1432821" cy="871089"/>
        </a:xfrm>
        <a:prstGeom prst="ellipse">
          <a:avLst/>
        </a:prstGeom>
        <a:solidFill>
          <a:schemeClr val="accent3">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accent2">
                  <a:lumMod val="75000"/>
                </a:schemeClr>
              </a:solidFill>
              <a:latin typeface="Arial" panose="020B0604020202020204" pitchFamily="34" charset="0"/>
              <a:cs typeface="Arial" panose="020B0604020202020204" pitchFamily="34" charset="0"/>
            </a:rPr>
            <a:t>RETURN</a:t>
          </a:r>
          <a:endParaRPr lang="en-US" sz="1100" b="1">
            <a:solidFill>
              <a:schemeClr val="accent2">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0</xdr:colOff>
      <xdr:row>16</xdr:row>
      <xdr:rowOff>0</xdr:rowOff>
    </xdr:from>
    <xdr:to>
      <xdr:col>12</xdr:col>
      <xdr:colOff>276344</xdr:colOff>
      <xdr:row>21</xdr:row>
      <xdr:rowOff>2712</xdr:rowOff>
    </xdr:to>
    <xdr:sp macro="" textlink="">
      <xdr:nvSpPr>
        <xdr:cNvPr id="2" name="Oval 1">
          <a:hlinkClick xmlns:r="http://schemas.openxmlformats.org/officeDocument/2006/relationships" r:id="rId1"/>
          <a:extLst>
            <a:ext uri="{FF2B5EF4-FFF2-40B4-BE49-F238E27FC236}">
              <a16:creationId xmlns:a16="http://schemas.microsoft.com/office/drawing/2014/main" id="{AC89AAC5-EB97-7444-AEE8-8FEAAB38368E}"/>
            </a:ext>
          </a:extLst>
        </xdr:cNvPr>
        <xdr:cNvSpPr/>
      </xdr:nvSpPr>
      <xdr:spPr>
        <a:xfrm>
          <a:off x="12923426" y="2822222"/>
          <a:ext cx="1428751" cy="884657"/>
        </a:xfrm>
        <a:prstGeom prst="ellipse">
          <a:avLst/>
        </a:prstGeom>
        <a:solidFill>
          <a:schemeClr val="accent3">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accent2">
                  <a:lumMod val="75000"/>
                </a:schemeClr>
              </a:solidFill>
              <a:latin typeface="Arial" panose="020B0604020202020204" pitchFamily="34" charset="0"/>
              <a:cs typeface="Arial" panose="020B0604020202020204" pitchFamily="34" charset="0"/>
            </a:rPr>
            <a:t>RETURN</a:t>
          </a:r>
          <a:endParaRPr lang="en-US" sz="1100" b="1">
            <a:solidFill>
              <a:schemeClr val="accent2">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257552</xdr:colOff>
      <xdr:row>2</xdr:row>
      <xdr:rowOff>8880</xdr:rowOff>
    </xdr:from>
    <xdr:to>
      <xdr:col>5</xdr:col>
      <xdr:colOff>701609</xdr:colOff>
      <xdr:row>14</xdr:row>
      <xdr:rowOff>44405</xdr:rowOff>
    </xdr:to>
    <xdr:sp macro="" textlink="">
      <xdr:nvSpPr>
        <xdr:cNvPr id="2" name="Rounded Rectangle 1">
          <a:extLst>
            <a:ext uri="{FF2B5EF4-FFF2-40B4-BE49-F238E27FC236}">
              <a16:creationId xmlns:a16="http://schemas.microsoft.com/office/drawing/2014/main" id="{066BCB2F-EDDA-23A5-0966-CA5BD0FD136A}"/>
            </a:ext>
          </a:extLst>
        </xdr:cNvPr>
        <xdr:cNvSpPr/>
      </xdr:nvSpPr>
      <xdr:spPr>
        <a:xfrm>
          <a:off x="257552" y="364125"/>
          <a:ext cx="4573777" cy="2166993"/>
        </a:xfrm>
        <a:prstGeom prst="roundRect">
          <a:avLst/>
        </a:prstGeom>
        <a:solidFill>
          <a:schemeClr val="accent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fontAlgn="base"/>
          <a:r>
            <a:rPr lang="en-US" sz="1100">
              <a:solidFill>
                <a:schemeClr val="lt1"/>
              </a:solidFill>
              <a:effectLst/>
              <a:latin typeface="+mn-lt"/>
              <a:ea typeface="+mn-ea"/>
              <a:cs typeface="+mn-cs"/>
            </a:rPr>
            <a:t>The problem identified is that the online and offline transaction have different sales . They have a dingy room selling books with wide range but could have also added many other genres of books. </a:t>
          </a:r>
          <a:endParaRPr lang="en-IN" sz="1100">
            <a:solidFill>
              <a:schemeClr val="lt1"/>
            </a:solidFill>
            <a:effectLst/>
            <a:latin typeface="+mn-lt"/>
            <a:ea typeface="+mn-ea"/>
            <a:cs typeface="+mn-cs"/>
          </a:endParaRPr>
        </a:p>
        <a:p>
          <a:pPr fontAlgn="base"/>
          <a:r>
            <a:rPr lang="en-US" sz="1100">
              <a:solidFill>
                <a:schemeClr val="lt1"/>
              </a:solidFill>
              <a:effectLst/>
              <a:latin typeface="+mn-lt"/>
              <a:ea typeface="+mn-ea"/>
              <a:cs typeface="+mn-cs"/>
            </a:rPr>
            <a:t>They don’t lend books but serve as a bookshop only.  </a:t>
          </a:r>
          <a:endParaRPr lang="en-IN" sz="1100">
            <a:solidFill>
              <a:schemeClr val="lt1"/>
            </a:solidFill>
            <a:effectLst/>
            <a:latin typeface="+mn-lt"/>
            <a:ea typeface="+mn-ea"/>
            <a:cs typeface="+mn-cs"/>
          </a:endParaRPr>
        </a:p>
        <a:p>
          <a:pPr fontAlgn="base"/>
          <a:r>
            <a:rPr lang="en-US" sz="1100">
              <a:solidFill>
                <a:schemeClr val="lt1"/>
              </a:solidFill>
              <a:effectLst/>
              <a:latin typeface="+mn-lt"/>
              <a:ea typeface="+mn-ea"/>
              <a:cs typeface="+mn-cs"/>
            </a:rPr>
            <a:t>According to the owner, they sell varied genre of books along with textbooks and used books. </a:t>
          </a:r>
          <a:endParaRPr lang="en-IN" sz="1100">
            <a:solidFill>
              <a:schemeClr val="lt1"/>
            </a:solidFill>
            <a:effectLst/>
            <a:latin typeface="+mn-lt"/>
            <a:ea typeface="+mn-ea"/>
            <a:cs typeface="+mn-cs"/>
          </a:endParaRPr>
        </a:p>
        <a:p>
          <a:pPr fontAlgn="base"/>
          <a:r>
            <a:rPr lang="en-US" sz="1100">
              <a:solidFill>
                <a:schemeClr val="lt1"/>
              </a:solidFill>
              <a:effectLst/>
              <a:latin typeface="+mn-lt"/>
              <a:ea typeface="+mn-ea"/>
              <a:cs typeface="+mn-cs"/>
            </a:rPr>
            <a:t>Most preferred mode of purchase of the selected genre . </a:t>
          </a:r>
          <a:endParaRPr lang="en-IN" sz="1100">
            <a:solidFill>
              <a:schemeClr val="lt1"/>
            </a:solidFill>
            <a:effectLst/>
            <a:latin typeface="+mn-lt"/>
            <a:ea typeface="+mn-ea"/>
            <a:cs typeface="+mn-cs"/>
          </a:endParaRPr>
        </a:p>
        <a:p>
          <a:pPr fontAlgn="base"/>
          <a:r>
            <a:rPr lang="en-US" sz="1100">
              <a:solidFill>
                <a:schemeClr val="lt1"/>
              </a:solidFill>
              <a:effectLst/>
              <a:latin typeface="+mn-lt"/>
              <a:ea typeface="+mn-ea"/>
              <a:cs typeface="+mn-cs"/>
            </a:rPr>
            <a:t>To compare the sale hike of offline and online purchases. </a:t>
          </a:r>
          <a:endParaRPr lang="en-IN" sz="1100">
            <a:solidFill>
              <a:schemeClr val="lt1"/>
            </a:solidFill>
            <a:effectLst/>
            <a:latin typeface="+mn-lt"/>
            <a:ea typeface="+mn-ea"/>
            <a:cs typeface="+mn-cs"/>
          </a:endParaRPr>
        </a:p>
        <a:p>
          <a:pPr fontAlgn="base"/>
          <a:r>
            <a:rPr lang="en-US" sz="1100">
              <a:solidFill>
                <a:schemeClr val="lt1"/>
              </a:solidFill>
              <a:effectLst/>
              <a:latin typeface="+mn-lt"/>
              <a:ea typeface="+mn-ea"/>
              <a:cs typeface="+mn-cs"/>
            </a:rPr>
            <a:t>In which are the 2 best sellers </a:t>
          </a:r>
          <a:endParaRPr lang="en-IN" sz="1100">
            <a:solidFill>
              <a:schemeClr val="lt1"/>
            </a:solidFill>
            <a:effectLst/>
            <a:latin typeface="+mn-lt"/>
            <a:ea typeface="+mn-ea"/>
            <a:cs typeface="+mn-cs"/>
          </a:endParaRPr>
        </a:p>
        <a:p>
          <a:pPr fontAlgn="base"/>
          <a:r>
            <a:rPr lang="en-US" sz="1100">
              <a:solidFill>
                <a:schemeClr val="lt1"/>
              </a:solidFill>
              <a:effectLst/>
              <a:latin typeface="+mn-lt"/>
              <a:ea typeface="+mn-ea"/>
              <a:cs typeface="+mn-cs"/>
            </a:rPr>
            <a:t>And give discounts on more than 5 purchases. </a:t>
          </a:r>
          <a:endParaRPr lang="en-IN" sz="1100">
            <a:solidFill>
              <a:schemeClr val="lt1"/>
            </a:solidFill>
            <a:effectLst/>
            <a:latin typeface="+mn-lt"/>
            <a:ea typeface="+mn-ea"/>
            <a:cs typeface="+mn-cs"/>
          </a:endParaRPr>
        </a:p>
        <a:p>
          <a:pPr algn="l"/>
          <a:endParaRPr lang="en-GB" sz="1100"/>
        </a:p>
      </xdr:txBody>
    </xdr:sp>
    <xdr:clientData/>
  </xdr:twoCellAnchor>
  <xdr:twoCellAnchor>
    <xdr:from>
      <xdr:col>6</xdr:col>
      <xdr:colOff>0</xdr:colOff>
      <xdr:row>19</xdr:row>
      <xdr:rowOff>0</xdr:rowOff>
    </xdr:from>
    <xdr:to>
      <xdr:col>7</xdr:col>
      <xdr:colOff>602807</xdr:colOff>
      <xdr:row>23</xdr:row>
      <xdr:rowOff>174167</xdr:rowOff>
    </xdr:to>
    <xdr:sp macro="" textlink="">
      <xdr:nvSpPr>
        <xdr:cNvPr id="3" name="Oval 2">
          <a:hlinkClick xmlns:r="http://schemas.openxmlformats.org/officeDocument/2006/relationships" r:id="rId1"/>
          <a:extLst>
            <a:ext uri="{FF2B5EF4-FFF2-40B4-BE49-F238E27FC236}">
              <a16:creationId xmlns:a16="http://schemas.microsoft.com/office/drawing/2014/main" id="{8F8D7B2E-2694-8847-AC59-9AB74AC535BA}"/>
            </a:ext>
          </a:extLst>
        </xdr:cNvPr>
        <xdr:cNvSpPr/>
      </xdr:nvSpPr>
      <xdr:spPr>
        <a:xfrm>
          <a:off x="4955664" y="3374825"/>
          <a:ext cx="1428751" cy="884657"/>
        </a:xfrm>
        <a:prstGeom prst="ellipse">
          <a:avLst/>
        </a:prstGeom>
        <a:solidFill>
          <a:schemeClr val="accent3">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accent2">
                  <a:lumMod val="75000"/>
                </a:schemeClr>
              </a:solidFill>
              <a:latin typeface="Arial" panose="020B0604020202020204" pitchFamily="34" charset="0"/>
              <a:cs typeface="Arial" panose="020B0604020202020204" pitchFamily="34" charset="0"/>
            </a:rPr>
            <a:t>RETURN</a:t>
          </a:r>
          <a:endParaRPr lang="en-US" sz="1100" b="1">
            <a:solidFill>
              <a:schemeClr val="accent2">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252412</xdr:colOff>
      <xdr:row>1</xdr:row>
      <xdr:rowOff>71437</xdr:rowOff>
    </xdr:from>
    <xdr:to>
      <xdr:col>7</xdr:col>
      <xdr:colOff>423862</xdr:colOff>
      <xdr:row>7</xdr:row>
      <xdr:rowOff>52388</xdr:rowOff>
    </xdr:to>
    <mc:AlternateContent xmlns:mc="http://schemas.openxmlformats.org/markup-compatibility/2006" xmlns:a14="http://schemas.microsoft.com/office/drawing/2010/main">
      <mc:Choice Requires="a14">
        <xdr:graphicFrame macro="">
          <xdr:nvGraphicFramePr>
            <xdr:cNvPr id="2" name="MODE OF SALE">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microsoft.com/office/drawing/2010/slicer">
              <sle:slicer xmlns:sle="http://schemas.microsoft.com/office/drawing/2010/slicer" name="MODE OF SALE"/>
            </a:graphicData>
          </a:graphic>
        </xdr:graphicFrame>
      </mc:Choice>
      <mc:Fallback xmlns="">
        <xdr:sp macro="" textlink="">
          <xdr:nvSpPr>
            <xdr:cNvPr id="0" name=""/>
            <xdr:cNvSpPr>
              <a:spLocks noTextEdit="1"/>
            </xdr:cNvSpPr>
          </xdr:nvSpPr>
          <xdr:spPr>
            <a:xfrm>
              <a:off x="5595937" y="242887"/>
              <a:ext cx="1828800" cy="10096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750887</xdr:colOff>
      <xdr:row>21</xdr:row>
      <xdr:rowOff>176212</xdr:rowOff>
    </xdr:from>
    <xdr:to>
      <xdr:col>6</xdr:col>
      <xdr:colOff>23812</xdr:colOff>
      <xdr:row>36</xdr:row>
      <xdr:rowOff>57154</xdr:rowOff>
    </xdr:to>
    <mc:AlternateContent xmlns:mc="http://schemas.openxmlformats.org/markup-compatibility/2006" xmlns:a14="http://schemas.microsoft.com/office/drawing/2010/main">
      <mc:Choice Requires="a14">
        <xdr:graphicFrame macro="">
          <xdr:nvGraphicFramePr>
            <xdr:cNvPr id="3" name="BOOK ID">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microsoft.com/office/drawing/2010/slicer">
              <sle:slicer xmlns:sle="http://schemas.microsoft.com/office/drawing/2010/slicer" name="BOOK ID"/>
            </a:graphicData>
          </a:graphic>
        </xdr:graphicFrame>
      </mc:Choice>
      <mc:Fallback xmlns="">
        <xdr:sp macro="" textlink="">
          <xdr:nvSpPr>
            <xdr:cNvPr id="0" name=""/>
            <xdr:cNvSpPr>
              <a:spLocks noTextEdit="1"/>
            </xdr:cNvSpPr>
          </xdr:nvSpPr>
          <xdr:spPr>
            <a:xfrm>
              <a:off x="4560887" y="3910012"/>
              <a:ext cx="1825625" cy="254794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101600</xdr:colOff>
      <xdr:row>12</xdr:row>
      <xdr:rowOff>152400</xdr:rowOff>
    </xdr:from>
    <xdr:to>
      <xdr:col>11</xdr:col>
      <xdr:colOff>215900</xdr:colOff>
      <xdr:row>22</xdr:row>
      <xdr:rowOff>12700</xdr:rowOff>
    </xdr:to>
    <xdr:sp macro="" textlink="">
      <xdr:nvSpPr>
        <xdr:cNvPr id="5" name="Oval 4">
          <a:hlinkClick xmlns:r="http://schemas.openxmlformats.org/officeDocument/2006/relationships" r:id="rId1"/>
          <a:extLst>
            <a:ext uri="{FF2B5EF4-FFF2-40B4-BE49-F238E27FC236}">
              <a16:creationId xmlns:a16="http://schemas.microsoft.com/office/drawing/2014/main" id="{94A6B64E-E0E0-E741-8B72-FFB3C7C1753D}"/>
            </a:ext>
          </a:extLst>
        </xdr:cNvPr>
        <xdr:cNvSpPr/>
      </xdr:nvSpPr>
      <xdr:spPr>
        <a:xfrm>
          <a:off x="7734300" y="2286000"/>
          <a:ext cx="2273300" cy="1638300"/>
        </a:xfrm>
        <a:prstGeom prst="ellipse">
          <a:avLst/>
        </a:prstGeom>
        <a:solidFill>
          <a:schemeClr val="accent3">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accent2">
                  <a:lumMod val="75000"/>
                </a:schemeClr>
              </a:solidFill>
              <a:latin typeface="Arial" panose="020B0604020202020204" pitchFamily="34" charset="0"/>
              <a:cs typeface="Arial" panose="020B0604020202020204" pitchFamily="34" charset="0"/>
            </a:rPr>
            <a:t>RETURN</a:t>
          </a:r>
          <a:endParaRPr lang="en-US" sz="1100" b="1">
            <a:solidFill>
              <a:schemeClr val="accent2">
                <a:lumMod val="75000"/>
              </a:schemeClr>
            </a:solidFill>
            <a:latin typeface="Arial" panose="020B0604020202020204" pitchFamily="34" charset="0"/>
            <a:cs typeface="Arial" panose="020B0604020202020204" pitchFamily="34" charset="0"/>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gnikchakraborty" refreshedDate="45181.088626736113" createdVersion="8" refreshedVersion="8" minRefreshableVersion="3" recordCount="0" supportSubquery="1" supportAdvancedDrill="1" xr:uid="{2B22B287-3475-45C8-B619-4B2F63822206}">
  <cacheSource type="external" connectionId="1"/>
  <cacheFields count="2">
    <cacheField name="[DB_EMPLOYEE].[EMPLOYEE NAME].[EMPLOYEE NAME]" caption="EMPLOYEE NAME" numFmtId="0" hierarchy="1" level="1">
      <sharedItems count="2">
        <s v="HARSH"/>
        <s v="SOMESH"/>
      </sharedItems>
    </cacheField>
    <cacheField name="[Measures].[Min of COMMISSION]" caption="Min of COMMISSION" numFmtId="0" hierarchy="32" level="32767"/>
  </cacheFields>
  <cacheHierarchies count="36">
    <cacheHierarchy uniqueName="[DB_EMPLOYEE].[SL NO.]" caption="SL NO." attribute="1" defaultMemberUniqueName="[DB_EMPLOYEE].[SL NO.].[All]" allUniqueName="[DB_EMPLOYEE].[SL NO.].[All]" dimensionUniqueName="[DB_EMPLOYEE]" displayFolder="" count="0" memberValueDatatype="20" unbalanced="0"/>
    <cacheHierarchy uniqueName="[DB_EMPLOYEE].[EMPLOYEE NAME]" caption="EMPLOYEE NAME" attribute="1" defaultMemberUniqueName="[DB_EMPLOYEE].[EMPLOYEE NAME].[All]" allUniqueName="[DB_EMPLOYEE].[EMPLOYEE NAME].[All]" dimensionUniqueName="[DB_EMPLOYEE]" displayFolder="" count="2" memberValueDatatype="130" unbalanced="0">
      <fieldsUsage count="2">
        <fieldUsage x="-1"/>
        <fieldUsage x="0"/>
      </fieldsUsage>
    </cacheHierarchy>
    <cacheHierarchy uniqueName="[DB_GENRE].[SL NO.]" caption="SL NO." attribute="1" defaultMemberUniqueName="[DB_GENRE].[SL NO.].[All]" allUniqueName="[DB_GENRE].[SL NO.].[All]" dimensionUniqueName="[DB_GENRE]" displayFolder="" count="0" memberValueDatatype="20" unbalanced="0"/>
    <cacheHierarchy uniqueName="[DB_GENRE].[GENRE]" caption="GENRE" attribute="1" defaultMemberUniqueName="[DB_GENRE].[GENRE].[All]" allUniqueName="[DB_GENRE].[GENRE].[All]" dimensionUniqueName="[DB_GENRE]" displayFolder="" count="0" memberValueDatatype="130" unbalanced="0"/>
    <cacheHierarchy uniqueName="[DB_GENRE].[BOOK ID]" caption="BOOK ID" attribute="1" defaultMemberUniqueName="[DB_GENRE].[BOOK ID].[All]" allUniqueName="[DB_GENRE].[BOOK ID].[All]" dimensionUniqueName="[DB_GENRE]" displayFolder="" count="0" memberValueDatatype="20" unbalanced="0"/>
    <cacheHierarchy uniqueName="[DB_MODE].[SL NO.]" caption="SL NO." attribute="1" defaultMemberUniqueName="[DB_MODE].[SL NO.].[All]" allUniqueName="[DB_MODE].[SL NO.].[All]" dimensionUniqueName="[DB_MODE]" displayFolder="" count="0" memberValueDatatype="20" unbalanced="0"/>
    <cacheHierarchy uniqueName="[DB_MODE].[MODE OF SALE]" caption="MODE OF SALE" attribute="1" defaultMemberUniqueName="[DB_MODE].[MODE OF SALE].[All]" allUniqueName="[DB_MODE].[MODE OF SALE].[All]" dimensionUniqueName="[DB_MODE]" displayFolder="" count="0" memberValueDatatype="130" unbalanced="0"/>
    <cacheHierarchy uniqueName="[TR_BOOKS].[GENRE]" caption="GENRE" attribute="1" defaultMemberUniqueName="[TR_BOOKS].[GENRE].[All]" allUniqueName="[TR_BOOKS].[GENRE].[All]" dimensionUniqueName="[TR_BOOKS]" displayFolder="" count="0" memberValueDatatype="130" unbalanced="0"/>
    <cacheHierarchy uniqueName="[TR_BOOKS].[BOOK ID]" caption="BOOK ID" attribute="1" defaultMemberUniqueName="[TR_BOOKS].[BOOK ID].[All]" allUniqueName="[TR_BOOKS].[BOOK ID].[All]" dimensionUniqueName="[TR_BOOKS]" displayFolder="" count="0" memberValueDatatype="20" unbalanced="0"/>
    <cacheHierarchy uniqueName="[TR_BOOKS].[PRICE]" caption="PRICE" attribute="1" defaultMemberUniqueName="[TR_BOOKS].[PRICE].[All]" allUniqueName="[TR_BOOKS].[PRICE].[All]" dimensionUniqueName="[TR_BOOKS]" displayFolder="" count="0" memberValueDatatype="20" unbalanced="0"/>
    <cacheHierarchy uniqueName="[TR_BOOKS].[QUANTITY]" caption="QUANTITY" attribute="1" defaultMemberUniqueName="[TR_BOOKS].[QUANTITY].[All]" allUniqueName="[TR_BOOKS].[QUANTITY].[All]" dimensionUniqueName="[TR_BOOKS]" displayFolder="" count="0" memberValueDatatype="5" unbalanced="0"/>
    <cacheHierarchy uniqueName="[TR_BOOKS].[TOTAL SALES]" caption="TOTAL SALES" attribute="1" defaultMemberUniqueName="[TR_BOOKS].[TOTAL SALES].[All]" allUniqueName="[TR_BOOKS].[TOTAL SALES].[All]" dimensionUniqueName="[TR_BOOKS]" displayFolder="" count="0" memberValueDatatype="5" unbalanced="0"/>
    <cacheHierarchy uniqueName="[TR_EMPLOYEE].[GENRE]" caption="GENRE" attribute="1" defaultMemberUniqueName="[TR_EMPLOYEE].[GENRE].[All]" allUniqueName="[TR_EMPLOYEE].[GENRE].[All]" dimensionUniqueName="[TR_EMPLOYEE]" displayFolder="" count="0" memberValueDatatype="130" unbalanced="0"/>
    <cacheHierarchy uniqueName="[TR_EMPLOYEE].[EMPLOYEE NAME]" caption="EMPLOYEE NAME" attribute="1" defaultMemberUniqueName="[TR_EMPLOYEE].[EMPLOYEE NAME].[All]" allUniqueName="[TR_EMPLOYEE].[EMPLOYEE NAME].[All]" dimensionUniqueName="[TR_EMPLOYEE]" displayFolder="" count="0" memberValueDatatype="130" unbalanced="0"/>
    <cacheHierarchy uniqueName="[TR_EMPLOYEE].[COMMISSION]" caption="COMMISSION" attribute="1" defaultMemberUniqueName="[TR_EMPLOYEE].[COMMISSION].[All]" allUniqueName="[TR_EMPLOYEE].[COMMISSION].[All]" dimensionUniqueName="[TR_EMPLOYEE]" displayFolder="" count="0" memberValueDatatype="20" unbalanced="0"/>
    <cacheHierarchy uniqueName="[TR_EMPLOYEE].[GENDER]" caption="GENDER" attribute="1" defaultMemberUniqueName="[TR_EMPLOYEE].[GENDER].[All]" allUniqueName="[TR_EMPLOYEE].[GENDER].[All]" dimensionUniqueName="[TR_EMPLOYEE]" displayFolder="" count="0" memberValueDatatype="130" unbalanced="0"/>
    <cacheHierarchy uniqueName="[TR_MODEOFSALES].[GENRE]" caption="GENRE" attribute="1" defaultMemberUniqueName="[TR_MODEOFSALES].[GENRE].[All]" allUniqueName="[TR_MODEOFSALES].[GENRE].[All]" dimensionUniqueName="[TR_MODEOFSALES]" displayFolder="" count="0" memberValueDatatype="130" unbalanced="0"/>
    <cacheHierarchy uniqueName="[TR_MODEOFSALES].[BOOK ID]" caption="BOOK ID" attribute="1" defaultMemberUniqueName="[TR_MODEOFSALES].[BOOK ID].[All]" allUniqueName="[TR_MODEOFSALES].[BOOK ID].[All]" dimensionUniqueName="[TR_MODEOFSALES]" displayFolder="" count="0" memberValueDatatype="20" unbalanced="0"/>
    <cacheHierarchy uniqueName="[TR_MODEOFSALES].[MODE OF SALE]" caption="MODE OF SALE" attribute="1" defaultMemberUniqueName="[TR_MODEOFSALES].[MODE OF SALE].[All]" allUniqueName="[TR_MODEOFSALES].[MODE OF SALE].[All]" dimensionUniqueName="[TR_MODEOFSALES]" displayFolder="" count="0" memberValueDatatype="130" unbalanced="0"/>
    <cacheHierarchy uniqueName="[Measures].[__XL_Count DB_GENRE]" caption="__XL_Count DB_GENRE" measure="1" displayFolder="" measureGroup="DB_GENRE" count="0" hidden="1"/>
    <cacheHierarchy uniqueName="[Measures].[__XL_Count DB_EMPLOYEE]" caption="__XL_Count DB_EMPLOYEE" measure="1" displayFolder="" measureGroup="DB_EMPLOYEE" count="0" hidden="1"/>
    <cacheHierarchy uniqueName="[Measures].[__XL_Count DB_MODE]" caption="__XL_Count DB_MODE" measure="1" displayFolder="" measureGroup="DB_MODE" count="0" hidden="1"/>
    <cacheHierarchy uniqueName="[Measures].[__XL_Count TR_BOOKS]" caption="__XL_Count TR_BOOKS" measure="1" displayFolder="" measureGroup="TR_BOOKS" count="0" hidden="1"/>
    <cacheHierarchy uniqueName="[Measures].[__XL_Count Table5]" caption="__XL_Count Table5" measure="1" displayFolder="" measureGroup="TR_EMPLOYEE" count="0" hidden="1"/>
    <cacheHierarchy uniqueName="[Measures].[__XL_Count TR_MODEOFSALES]" caption="__XL_Count TR_MODEOFSALES" measure="1" displayFolder="" measureGroup="TR_MODEOFSALES" count="0" hidden="1"/>
    <cacheHierarchy uniqueName="[Measures].[__No measures defined]" caption="__No measures defined" measure="1" displayFolder="" count="0" hidden="1"/>
    <cacheHierarchy uniqueName="[Measures].[Count of GENRE]" caption="Count of GENRE" measure="1" displayFolder="" measureGroup="TR_BOOKS" count="0" hidden="1">
      <extLst>
        <ext xmlns:x15="http://schemas.microsoft.com/office/spreadsheetml/2010/11/main" uri="{B97F6D7D-B522-45F9-BDA1-12C45D357490}">
          <x15:cacheHierarchy aggregatedColumn="7"/>
        </ext>
      </extLst>
    </cacheHierarchy>
    <cacheHierarchy uniqueName="[Measures].[Count of GENRE 2]" caption="Count of GENRE 2" measure="1" displayFolder="" measureGroup="TR_MODEOFSALES" count="0" hidden="1">
      <extLst>
        <ext xmlns:x15="http://schemas.microsoft.com/office/spreadsheetml/2010/11/main" uri="{B97F6D7D-B522-45F9-BDA1-12C45D357490}">
          <x15:cacheHierarchy aggregatedColumn="16"/>
        </ext>
      </extLst>
    </cacheHierarchy>
    <cacheHierarchy uniqueName="[Measures].[Count of MODE OF SALE]" caption="Count of MODE OF SALE" measure="1" displayFolder="" measureGroup="TR_MODEOFSALES" count="0" hidden="1">
      <extLst>
        <ext xmlns:x15="http://schemas.microsoft.com/office/spreadsheetml/2010/11/main" uri="{B97F6D7D-B522-45F9-BDA1-12C45D357490}">
          <x15:cacheHierarchy aggregatedColumn="18"/>
        </ext>
      </extLst>
    </cacheHierarchy>
    <cacheHierarchy uniqueName="[Measures].[Sum of TOTAL SALES]" caption="Sum of TOTAL SALES" measure="1" displayFolder="" measureGroup="TR_BOOKS" count="0" hidden="1">
      <extLst>
        <ext xmlns:x15="http://schemas.microsoft.com/office/spreadsheetml/2010/11/main" uri="{B97F6D7D-B522-45F9-BDA1-12C45D357490}">
          <x15:cacheHierarchy aggregatedColumn="11"/>
        </ext>
      </extLst>
    </cacheHierarchy>
    <cacheHierarchy uniqueName="[Measures].[Max of TOTAL SALES]" caption="Max of TOTAL SALES" measure="1" displayFolder="" measureGroup="TR_BOOKS" count="0" hidden="1">
      <extLst>
        <ext xmlns:x15="http://schemas.microsoft.com/office/spreadsheetml/2010/11/main" uri="{B97F6D7D-B522-45F9-BDA1-12C45D357490}">
          <x15:cacheHierarchy aggregatedColumn="11"/>
        </ext>
      </extLst>
    </cacheHierarchy>
    <cacheHierarchy uniqueName="[Measures].[Sum of COMMISSION]" caption="Sum of COMMISSION" measure="1" displayFolder="" measureGroup="TR_EMPLOYEE" count="0" hidden="1">
      <extLst>
        <ext xmlns:x15="http://schemas.microsoft.com/office/spreadsheetml/2010/11/main" uri="{B97F6D7D-B522-45F9-BDA1-12C45D357490}">
          <x15:cacheHierarchy aggregatedColumn="14"/>
        </ext>
      </extLst>
    </cacheHierarchy>
    <cacheHierarchy uniqueName="[Measures].[Min of COMMISSION]" caption="Min of COMMISSION" measure="1" displayFolder="" measureGroup="TR_EMPLOYEE"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PRICE]" caption="Sum of PRICE" measure="1" displayFolder="" measureGroup="TR_BOOKS" count="0" hidden="1">
      <extLst>
        <ext xmlns:x15="http://schemas.microsoft.com/office/spreadsheetml/2010/11/main" uri="{B97F6D7D-B522-45F9-BDA1-12C45D357490}">
          <x15:cacheHierarchy aggregatedColumn="9"/>
        </ext>
      </extLst>
    </cacheHierarchy>
    <cacheHierarchy uniqueName="[Measures].[Max of PRICE]" caption="Max of PRICE" measure="1" displayFolder="" measureGroup="TR_BOOKS" count="0" hidden="1">
      <extLst>
        <ext xmlns:x15="http://schemas.microsoft.com/office/spreadsheetml/2010/11/main" uri="{B97F6D7D-B522-45F9-BDA1-12C45D357490}">
          <x15:cacheHierarchy aggregatedColumn="9"/>
        </ext>
      </extLst>
    </cacheHierarchy>
    <cacheHierarchy uniqueName="[Measures].[Sum of QUANTITY]" caption="Sum of QUANTITY" measure="1" displayFolder="" measureGroup="TR_BOOKS" count="0" hidden="1">
      <extLst>
        <ext xmlns:x15="http://schemas.microsoft.com/office/spreadsheetml/2010/11/main" uri="{B97F6D7D-B522-45F9-BDA1-12C45D357490}">
          <x15:cacheHierarchy aggregatedColumn="10"/>
        </ext>
      </extLst>
    </cacheHierarchy>
  </cacheHierarchies>
  <kpis count="0"/>
  <dimensions count="7">
    <dimension name="DB_EMPLOYEE" uniqueName="[DB_EMPLOYEE]" caption="DB_EMPLOYEE"/>
    <dimension name="DB_GENRE" uniqueName="[DB_GENRE]" caption="DB_GENRE"/>
    <dimension name="DB_MODE" uniqueName="[DB_MODE]" caption="DB_MODE"/>
    <dimension measure="1" name="Measures" uniqueName="[Measures]" caption="Measures"/>
    <dimension name="TR_BOOKS" uniqueName="[TR_BOOKS]" caption="TR_BOOKS"/>
    <dimension name="TR_EMPLOYEE" uniqueName="[TR_EMPLOYEE]" caption="TR_EMPLOYEE"/>
    <dimension name="TR_MODEOFSALES" uniqueName="[TR_MODEOFSALES]" caption="TR_MODEOFSALES"/>
  </dimensions>
  <measureGroups count="6">
    <measureGroup name="DB_EMPLOYEE" caption="DB_EMPLOYEE"/>
    <measureGroup name="DB_GENRE" caption="DB_GENRE"/>
    <measureGroup name="DB_MODE" caption="DB_MODE"/>
    <measureGroup name="TR_BOOKS" caption="TR_BOOKS"/>
    <measureGroup name="TR_EMPLOYEE" caption="TR_EMPLOYEE"/>
    <measureGroup name="TR_MODEOFSALES" caption="TR_MODEOFSALES"/>
  </measureGroups>
  <maps count="11">
    <map measureGroup="0" dimension="0"/>
    <map measureGroup="1" dimension="1"/>
    <map measureGroup="2" dimension="2"/>
    <map measureGroup="3" dimension="1"/>
    <map measureGroup="3" dimension="4"/>
    <map measureGroup="4" dimension="0"/>
    <map measureGroup="4" dimension="1"/>
    <map measureGroup="4" dimension="5"/>
    <map measureGroup="5" dimension="1"/>
    <map measureGroup="5" dimension="2"/>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gnikchakraborty" refreshedDate="45181.087174652777" createdVersion="8" refreshedVersion="8" minRefreshableVersion="3" recordCount="0" supportSubquery="1" supportAdvancedDrill="1" xr:uid="{AE5B1929-7C5A-49C0-90DF-D5BDA4762162}">
  <cacheSource type="external" connectionId="1"/>
  <cacheFields count="2">
    <cacheField name="[TR_BOOKS].[GENRE].[GENRE]" caption="GENRE" numFmtId="0" hierarchy="7" level="1">
      <sharedItems count="1">
        <s v="COMEDY"/>
      </sharedItems>
    </cacheField>
    <cacheField name="[Measures].[Max of TOTAL SALES]" caption="Max of TOTAL SALES" numFmtId="0" hierarchy="30" level="32767"/>
  </cacheFields>
  <cacheHierarchies count="36">
    <cacheHierarchy uniqueName="[DB_EMPLOYEE].[SL NO.]" caption="SL NO." attribute="1" defaultMemberUniqueName="[DB_EMPLOYEE].[SL NO.].[All]" allUniqueName="[DB_EMPLOYEE].[SL NO.].[All]" dimensionUniqueName="[DB_EMPLOYEE]" displayFolder="" count="0" memberValueDatatype="20" unbalanced="0"/>
    <cacheHierarchy uniqueName="[DB_EMPLOYEE].[EMPLOYEE NAME]" caption="EMPLOYEE NAME" attribute="1" defaultMemberUniqueName="[DB_EMPLOYEE].[EMPLOYEE NAME].[All]" allUniqueName="[DB_EMPLOYEE].[EMPLOYEE NAME].[All]" dimensionUniqueName="[DB_EMPLOYEE]" displayFolder="" count="0" memberValueDatatype="130" unbalanced="0"/>
    <cacheHierarchy uniqueName="[DB_GENRE].[SL NO.]" caption="SL NO." attribute="1" defaultMemberUniqueName="[DB_GENRE].[SL NO.].[All]" allUniqueName="[DB_GENRE].[SL NO.].[All]" dimensionUniqueName="[DB_GENRE]" displayFolder="" count="0" memberValueDatatype="20" unbalanced="0"/>
    <cacheHierarchy uniqueName="[DB_GENRE].[GENRE]" caption="GENRE" attribute="1" defaultMemberUniqueName="[DB_GENRE].[GENRE].[All]" allUniqueName="[DB_GENRE].[GENRE].[All]" dimensionUniqueName="[DB_GENRE]" displayFolder="" count="0" memberValueDatatype="130" unbalanced="0"/>
    <cacheHierarchy uniqueName="[DB_GENRE].[BOOK ID]" caption="BOOK ID" attribute="1" defaultMemberUniqueName="[DB_GENRE].[BOOK ID].[All]" allUniqueName="[DB_GENRE].[BOOK ID].[All]" dimensionUniqueName="[DB_GENRE]" displayFolder="" count="0" memberValueDatatype="20" unbalanced="0"/>
    <cacheHierarchy uniqueName="[DB_MODE].[SL NO.]" caption="SL NO." attribute="1" defaultMemberUniqueName="[DB_MODE].[SL NO.].[All]" allUniqueName="[DB_MODE].[SL NO.].[All]" dimensionUniqueName="[DB_MODE]" displayFolder="" count="0" memberValueDatatype="20" unbalanced="0"/>
    <cacheHierarchy uniqueName="[DB_MODE].[MODE OF SALE]" caption="MODE OF SALE" attribute="1" defaultMemberUniqueName="[DB_MODE].[MODE OF SALE].[All]" allUniqueName="[DB_MODE].[MODE OF SALE].[All]" dimensionUniqueName="[DB_MODE]" displayFolder="" count="0" memberValueDatatype="130" unbalanced="0"/>
    <cacheHierarchy uniqueName="[TR_BOOKS].[GENRE]" caption="GENRE" attribute="1" defaultMemberUniqueName="[TR_BOOKS].[GENRE].[All]" allUniqueName="[TR_BOOKS].[GENRE].[All]" dimensionUniqueName="[TR_BOOKS]" displayFolder="" count="2" memberValueDatatype="130" unbalanced="0">
      <fieldsUsage count="2">
        <fieldUsage x="-1"/>
        <fieldUsage x="0"/>
      </fieldsUsage>
    </cacheHierarchy>
    <cacheHierarchy uniqueName="[TR_BOOKS].[BOOK ID]" caption="BOOK ID" attribute="1" defaultMemberUniqueName="[TR_BOOKS].[BOOK ID].[All]" allUniqueName="[TR_BOOKS].[BOOK ID].[All]" dimensionUniqueName="[TR_BOOKS]" displayFolder="" count="0" memberValueDatatype="20" unbalanced="0"/>
    <cacheHierarchy uniqueName="[TR_BOOKS].[PRICE]" caption="PRICE" attribute="1" defaultMemberUniqueName="[TR_BOOKS].[PRICE].[All]" allUniqueName="[TR_BOOKS].[PRICE].[All]" dimensionUniqueName="[TR_BOOKS]" displayFolder="" count="0" memberValueDatatype="20" unbalanced="0"/>
    <cacheHierarchy uniqueName="[TR_BOOKS].[QUANTITY]" caption="QUANTITY" attribute="1" defaultMemberUniqueName="[TR_BOOKS].[QUANTITY].[All]" allUniqueName="[TR_BOOKS].[QUANTITY].[All]" dimensionUniqueName="[TR_BOOKS]" displayFolder="" count="0" memberValueDatatype="5" unbalanced="0"/>
    <cacheHierarchy uniqueName="[TR_BOOKS].[TOTAL SALES]" caption="TOTAL SALES" attribute="1" defaultMemberUniqueName="[TR_BOOKS].[TOTAL SALES].[All]" allUniqueName="[TR_BOOKS].[TOTAL SALES].[All]" dimensionUniqueName="[TR_BOOKS]" displayFolder="" count="0" memberValueDatatype="5" unbalanced="0"/>
    <cacheHierarchy uniqueName="[TR_EMPLOYEE].[GENRE]" caption="GENRE" attribute="1" defaultMemberUniqueName="[TR_EMPLOYEE].[GENRE].[All]" allUniqueName="[TR_EMPLOYEE].[GENRE].[All]" dimensionUniqueName="[TR_EMPLOYEE]" displayFolder="" count="0" memberValueDatatype="130" unbalanced="0"/>
    <cacheHierarchy uniqueName="[TR_EMPLOYEE].[EMPLOYEE NAME]" caption="EMPLOYEE NAME" attribute="1" defaultMemberUniqueName="[TR_EMPLOYEE].[EMPLOYEE NAME].[All]" allUniqueName="[TR_EMPLOYEE].[EMPLOYEE NAME].[All]" dimensionUniqueName="[TR_EMPLOYEE]" displayFolder="" count="0" memberValueDatatype="130" unbalanced="0"/>
    <cacheHierarchy uniqueName="[TR_EMPLOYEE].[COMMISSION]" caption="COMMISSION" attribute="1" defaultMemberUniqueName="[TR_EMPLOYEE].[COMMISSION].[All]" allUniqueName="[TR_EMPLOYEE].[COMMISSION].[All]" dimensionUniqueName="[TR_EMPLOYEE]" displayFolder="" count="0" memberValueDatatype="20" unbalanced="0"/>
    <cacheHierarchy uniqueName="[TR_EMPLOYEE].[GENDER]" caption="GENDER" attribute="1" defaultMemberUniqueName="[TR_EMPLOYEE].[GENDER].[All]" allUniqueName="[TR_EMPLOYEE].[GENDER].[All]" dimensionUniqueName="[TR_EMPLOYEE]" displayFolder="" count="0" memberValueDatatype="130" unbalanced="0"/>
    <cacheHierarchy uniqueName="[TR_MODEOFSALES].[GENRE]" caption="GENRE" attribute="1" defaultMemberUniqueName="[TR_MODEOFSALES].[GENRE].[All]" allUniqueName="[TR_MODEOFSALES].[GENRE].[All]" dimensionUniqueName="[TR_MODEOFSALES]" displayFolder="" count="0" memberValueDatatype="130" unbalanced="0"/>
    <cacheHierarchy uniqueName="[TR_MODEOFSALES].[BOOK ID]" caption="BOOK ID" attribute="1" defaultMemberUniqueName="[TR_MODEOFSALES].[BOOK ID].[All]" allUniqueName="[TR_MODEOFSALES].[BOOK ID].[All]" dimensionUniqueName="[TR_MODEOFSALES]" displayFolder="" count="0" memberValueDatatype="20" unbalanced="0"/>
    <cacheHierarchy uniqueName="[TR_MODEOFSALES].[MODE OF SALE]" caption="MODE OF SALE" attribute="1" defaultMemberUniqueName="[TR_MODEOFSALES].[MODE OF SALE].[All]" allUniqueName="[TR_MODEOFSALES].[MODE OF SALE].[All]" dimensionUniqueName="[TR_MODEOFSALES]" displayFolder="" count="0" memberValueDatatype="130" unbalanced="0"/>
    <cacheHierarchy uniqueName="[Measures].[__XL_Count DB_GENRE]" caption="__XL_Count DB_GENRE" measure="1" displayFolder="" measureGroup="DB_GENRE" count="0" hidden="1"/>
    <cacheHierarchy uniqueName="[Measures].[__XL_Count DB_EMPLOYEE]" caption="__XL_Count DB_EMPLOYEE" measure="1" displayFolder="" measureGroup="DB_EMPLOYEE" count="0" hidden="1"/>
    <cacheHierarchy uniqueName="[Measures].[__XL_Count DB_MODE]" caption="__XL_Count DB_MODE" measure="1" displayFolder="" measureGroup="DB_MODE" count="0" hidden="1"/>
    <cacheHierarchy uniqueName="[Measures].[__XL_Count TR_BOOKS]" caption="__XL_Count TR_BOOKS" measure="1" displayFolder="" measureGroup="TR_BOOKS" count="0" hidden="1"/>
    <cacheHierarchy uniqueName="[Measures].[__XL_Count Table5]" caption="__XL_Count Table5" measure="1" displayFolder="" measureGroup="TR_EMPLOYEE" count="0" hidden="1"/>
    <cacheHierarchy uniqueName="[Measures].[__XL_Count TR_MODEOFSALES]" caption="__XL_Count TR_MODEOFSALES" measure="1" displayFolder="" measureGroup="TR_MODEOFSALES" count="0" hidden="1"/>
    <cacheHierarchy uniqueName="[Measures].[__No measures defined]" caption="__No measures defined" measure="1" displayFolder="" count="0" hidden="1"/>
    <cacheHierarchy uniqueName="[Measures].[Count of GENRE]" caption="Count of GENRE" measure="1" displayFolder="" measureGroup="TR_BOOKS" count="0" hidden="1">
      <extLst>
        <ext xmlns:x15="http://schemas.microsoft.com/office/spreadsheetml/2010/11/main" uri="{B97F6D7D-B522-45F9-BDA1-12C45D357490}">
          <x15:cacheHierarchy aggregatedColumn="7"/>
        </ext>
      </extLst>
    </cacheHierarchy>
    <cacheHierarchy uniqueName="[Measures].[Count of GENRE 2]" caption="Count of GENRE 2" measure="1" displayFolder="" measureGroup="TR_MODEOFSALES" count="0" hidden="1">
      <extLst>
        <ext xmlns:x15="http://schemas.microsoft.com/office/spreadsheetml/2010/11/main" uri="{B97F6D7D-B522-45F9-BDA1-12C45D357490}">
          <x15:cacheHierarchy aggregatedColumn="16"/>
        </ext>
      </extLst>
    </cacheHierarchy>
    <cacheHierarchy uniqueName="[Measures].[Count of MODE OF SALE]" caption="Count of MODE OF SALE" measure="1" displayFolder="" measureGroup="TR_MODEOFSALES" count="0" hidden="1">
      <extLst>
        <ext xmlns:x15="http://schemas.microsoft.com/office/spreadsheetml/2010/11/main" uri="{B97F6D7D-B522-45F9-BDA1-12C45D357490}">
          <x15:cacheHierarchy aggregatedColumn="18"/>
        </ext>
      </extLst>
    </cacheHierarchy>
    <cacheHierarchy uniqueName="[Measures].[Sum of TOTAL SALES]" caption="Sum of TOTAL SALES" measure="1" displayFolder="" measureGroup="TR_BOOKS" count="0" hidden="1">
      <extLst>
        <ext xmlns:x15="http://schemas.microsoft.com/office/spreadsheetml/2010/11/main" uri="{B97F6D7D-B522-45F9-BDA1-12C45D357490}">
          <x15:cacheHierarchy aggregatedColumn="11"/>
        </ext>
      </extLst>
    </cacheHierarchy>
    <cacheHierarchy uniqueName="[Measures].[Max of TOTAL SALES]" caption="Max of TOTAL SALES" measure="1" displayFolder="" measureGroup="TR_BOOKS"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COMMISSION]" caption="Sum of COMMISSION" measure="1" displayFolder="" measureGroup="TR_EMPLOYEE" count="0" hidden="1">
      <extLst>
        <ext xmlns:x15="http://schemas.microsoft.com/office/spreadsheetml/2010/11/main" uri="{B97F6D7D-B522-45F9-BDA1-12C45D357490}">
          <x15:cacheHierarchy aggregatedColumn="14"/>
        </ext>
      </extLst>
    </cacheHierarchy>
    <cacheHierarchy uniqueName="[Measures].[Min of COMMISSION]" caption="Min of COMMISSION" measure="1" displayFolder="" measureGroup="TR_EMPLOYEE" count="0" hidden="1">
      <extLst>
        <ext xmlns:x15="http://schemas.microsoft.com/office/spreadsheetml/2010/11/main" uri="{B97F6D7D-B522-45F9-BDA1-12C45D357490}">
          <x15:cacheHierarchy aggregatedColumn="14"/>
        </ext>
      </extLst>
    </cacheHierarchy>
    <cacheHierarchy uniqueName="[Measures].[Sum of PRICE]" caption="Sum of PRICE" measure="1" displayFolder="" measureGroup="TR_BOOKS" count="0" hidden="1">
      <extLst>
        <ext xmlns:x15="http://schemas.microsoft.com/office/spreadsheetml/2010/11/main" uri="{B97F6D7D-B522-45F9-BDA1-12C45D357490}">
          <x15:cacheHierarchy aggregatedColumn="9"/>
        </ext>
      </extLst>
    </cacheHierarchy>
    <cacheHierarchy uniqueName="[Measures].[Max of PRICE]" caption="Max of PRICE" measure="1" displayFolder="" measureGroup="TR_BOOKS" count="0" hidden="1">
      <extLst>
        <ext xmlns:x15="http://schemas.microsoft.com/office/spreadsheetml/2010/11/main" uri="{B97F6D7D-B522-45F9-BDA1-12C45D357490}">
          <x15:cacheHierarchy aggregatedColumn="9"/>
        </ext>
      </extLst>
    </cacheHierarchy>
    <cacheHierarchy uniqueName="[Measures].[Sum of QUANTITY]" caption="Sum of QUANTITY" measure="1" displayFolder="" measureGroup="TR_BOOKS" count="0" hidden="1">
      <extLst>
        <ext xmlns:x15="http://schemas.microsoft.com/office/spreadsheetml/2010/11/main" uri="{B97F6D7D-B522-45F9-BDA1-12C45D357490}">
          <x15:cacheHierarchy aggregatedColumn="10"/>
        </ext>
      </extLst>
    </cacheHierarchy>
  </cacheHierarchies>
  <kpis count="0"/>
  <dimensions count="7">
    <dimension name="DB_EMPLOYEE" uniqueName="[DB_EMPLOYEE]" caption="DB_EMPLOYEE"/>
    <dimension name="DB_GENRE" uniqueName="[DB_GENRE]" caption="DB_GENRE"/>
    <dimension name="DB_MODE" uniqueName="[DB_MODE]" caption="DB_MODE"/>
    <dimension measure="1" name="Measures" uniqueName="[Measures]" caption="Measures"/>
    <dimension name="TR_BOOKS" uniqueName="[TR_BOOKS]" caption="TR_BOOKS"/>
    <dimension name="TR_EMPLOYEE" uniqueName="[TR_EMPLOYEE]" caption="TR_EMPLOYEE"/>
    <dimension name="TR_MODEOFSALES" uniqueName="[TR_MODEOFSALES]" caption="TR_MODEOFSALES"/>
  </dimensions>
  <measureGroups count="6">
    <measureGroup name="DB_EMPLOYEE" caption="DB_EMPLOYEE"/>
    <measureGroup name="DB_GENRE" caption="DB_GENRE"/>
    <measureGroup name="DB_MODE" caption="DB_MODE"/>
    <measureGroup name="TR_BOOKS" caption="TR_BOOKS"/>
    <measureGroup name="TR_EMPLOYEE" caption="TR_EMPLOYEE"/>
    <measureGroup name="TR_MODEOFSALES" caption="TR_MODEOFSALES"/>
  </measureGroups>
  <maps count="11">
    <map measureGroup="0" dimension="0"/>
    <map measureGroup="1" dimension="1"/>
    <map measureGroup="2" dimension="2"/>
    <map measureGroup="3" dimension="1"/>
    <map measureGroup="3" dimension="4"/>
    <map measureGroup="4" dimension="0"/>
    <map measureGroup="4" dimension="1"/>
    <map measureGroup="4" dimension="5"/>
    <map measureGroup="5" dimension="1"/>
    <map measureGroup="5" dimension="2"/>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gnikchakraborty" refreshedDate="45181.085779398149" createdVersion="5" refreshedVersion="8" minRefreshableVersion="3" recordCount="0" supportSubquery="1" supportAdvancedDrill="1" xr:uid="{47508ED1-907F-46BC-AC17-C9D22FFAC52B}">
  <cacheSource type="external" connectionId="1"/>
  <cacheFields count="4">
    <cacheField name="[DB_MODE].[MODE OF SALE].[MODE OF SALE]" caption="MODE OF SALE" numFmtId="0" hierarchy="6" level="1">
      <sharedItems count="1">
        <s v="ONLINE"/>
      </sharedItems>
    </cacheField>
    <cacheField name="[Measures].[Count of GENRE 2]" caption="Count of GENRE 2" numFmtId="0" hierarchy="27" level="32767"/>
    <cacheField name="[TR_MODEOFSALES].[GENRE].[GENRE]" caption="GENRE" numFmtId="0" hierarchy="16" level="1">
      <sharedItems count="5">
        <s v="ART"/>
        <s v="COMEDY"/>
        <s v="FICTION"/>
        <s v="ROMANCE"/>
        <s v="THRILLER"/>
      </sharedItems>
    </cacheField>
    <cacheField name="[TR_MODEOFSALES].[MODE OF SALE].[MODE OF SALE]" caption="MODE OF SALE" numFmtId="0" hierarchy="18" level="1">
      <sharedItems containsSemiMixedTypes="0" containsNonDate="0" containsString="0"/>
    </cacheField>
  </cacheFields>
  <cacheHierarchies count="36">
    <cacheHierarchy uniqueName="[DB_EMPLOYEE].[SL NO.]" caption="SL NO." attribute="1" defaultMemberUniqueName="[DB_EMPLOYEE].[SL NO.].[All]" allUniqueName="[DB_EMPLOYEE].[SL NO.].[All]" dimensionUniqueName="[DB_EMPLOYEE]" displayFolder="" count="0" memberValueDatatype="20" unbalanced="0"/>
    <cacheHierarchy uniqueName="[DB_EMPLOYEE].[EMPLOYEE NAME]" caption="EMPLOYEE NAME" attribute="1" defaultMemberUniqueName="[DB_EMPLOYEE].[EMPLOYEE NAME].[All]" allUniqueName="[DB_EMPLOYEE].[EMPLOYEE NAME].[All]" dimensionUniqueName="[DB_EMPLOYEE]" displayFolder="" count="0" memberValueDatatype="130" unbalanced="0"/>
    <cacheHierarchy uniqueName="[DB_GENRE].[SL NO.]" caption="SL NO." attribute="1" defaultMemberUniqueName="[DB_GENRE].[SL NO.].[All]" allUniqueName="[DB_GENRE].[SL NO.].[All]" dimensionUniqueName="[DB_GENRE]" displayFolder="" count="0" memberValueDatatype="20" unbalanced="0"/>
    <cacheHierarchy uniqueName="[DB_GENRE].[GENRE]" caption="GENRE" attribute="1" defaultMemberUniqueName="[DB_GENRE].[GENRE].[All]" allUniqueName="[DB_GENRE].[GENRE].[All]" dimensionUniqueName="[DB_GENRE]" displayFolder="" count="0" memberValueDatatype="130" unbalanced="0"/>
    <cacheHierarchy uniqueName="[DB_GENRE].[BOOK ID]" caption="BOOK ID" attribute="1" defaultMemberUniqueName="[DB_GENRE].[BOOK ID].[All]" allUniqueName="[DB_GENRE].[BOOK ID].[All]" dimensionUniqueName="[DB_GENRE]" displayFolder="" count="0" memberValueDatatype="20" unbalanced="0"/>
    <cacheHierarchy uniqueName="[DB_MODE].[SL NO.]" caption="SL NO." attribute="1" defaultMemberUniqueName="[DB_MODE].[SL NO.].[All]" allUniqueName="[DB_MODE].[SL NO.].[All]" dimensionUniqueName="[DB_MODE]" displayFolder="" count="0" memberValueDatatype="20" unbalanced="0"/>
    <cacheHierarchy uniqueName="[DB_MODE].[MODE OF SALE]" caption="MODE OF SALE" attribute="1" defaultMemberUniqueName="[DB_MODE].[MODE OF SALE].[All]" allUniqueName="[DB_MODE].[MODE OF SALE].[All]" dimensionUniqueName="[DB_MODE]" displayFolder="" count="2" memberValueDatatype="130" unbalanced="0">
      <fieldsUsage count="2">
        <fieldUsage x="-1"/>
        <fieldUsage x="0"/>
      </fieldsUsage>
    </cacheHierarchy>
    <cacheHierarchy uniqueName="[TR_BOOKS].[GENRE]" caption="GENRE" attribute="1" defaultMemberUniqueName="[TR_BOOKS].[GENRE].[All]" allUniqueName="[TR_BOOKS].[GENRE].[All]" dimensionUniqueName="[TR_BOOKS]" displayFolder="" count="0" memberValueDatatype="130" unbalanced="0"/>
    <cacheHierarchy uniqueName="[TR_BOOKS].[BOOK ID]" caption="BOOK ID" attribute="1" defaultMemberUniqueName="[TR_BOOKS].[BOOK ID].[All]" allUniqueName="[TR_BOOKS].[BOOK ID].[All]" dimensionUniqueName="[TR_BOOKS]" displayFolder="" count="0" memberValueDatatype="20" unbalanced="0"/>
    <cacheHierarchy uniqueName="[TR_BOOKS].[PRICE]" caption="PRICE" attribute="1" defaultMemberUniqueName="[TR_BOOKS].[PRICE].[All]" allUniqueName="[TR_BOOKS].[PRICE].[All]" dimensionUniqueName="[TR_BOOKS]" displayFolder="" count="0" memberValueDatatype="20" unbalanced="0"/>
    <cacheHierarchy uniqueName="[TR_BOOKS].[QUANTITY]" caption="QUANTITY" attribute="1" defaultMemberUniqueName="[TR_BOOKS].[QUANTITY].[All]" allUniqueName="[TR_BOOKS].[QUANTITY].[All]" dimensionUniqueName="[TR_BOOKS]" displayFolder="" count="0" memberValueDatatype="5" unbalanced="0"/>
    <cacheHierarchy uniqueName="[TR_BOOKS].[TOTAL SALES]" caption="TOTAL SALES" attribute="1" defaultMemberUniqueName="[TR_BOOKS].[TOTAL SALES].[All]" allUniqueName="[TR_BOOKS].[TOTAL SALES].[All]" dimensionUniqueName="[TR_BOOKS]" displayFolder="" count="0" memberValueDatatype="5" unbalanced="0"/>
    <cacheHierarchy uniqueName="[TR_EMPLOYEE].[GENRE]" caption="GENRE" attribute="1" defaultMemberUniqueName="[TR_EMPLOYEE].[GENRE].[All]" allUniqueName="[TR_EMPLOYEE].[GENRE].[All]" dimensionUniqueName="[TR_EMPLOYEE]" displayFolder="" count="0" memberValueDatatype="130" unbalanced="0"/>
    <cacheHierarchy uniqueName="[TR_EMPLOYEE].[EMPLOYEE NAME]" caption="EMPLOYEE NAME" attribute="1" defaultMemberUniqueName="[TR_EMPLOYEE].[EMPLOYEE NAME].[All]" allUniqueName="[TR_EMPLOYEE].[EMPLOYEE NAME].[All]" dimensionUniqueName="[TR_EMPLOYEE]" displayFolder="" count="0" memberValueDatatype="130" unbalanced="0"/>
    <cacheHierarchy uniqueName="[TR_EMPLOYEE].[COMMISSION]" caption="COMMISSION" attribute="1" defaultMemberUniqueName="[TR_EMPLOYEE].[COMMISSION].[All]" allUniqueName="[TR_EMPLOYEE].[COMMISSION].[All]" dimensionUniqueName="[TR_EMPLOYEE]" displayFolder="" count="0" memberValueDatatype="20" unbalanced="0"/>
    <cacheHierarchy uniqueName="[TR_EMPLOYEE].[GENDER]" caption="GENDER" attribute="1" defaultMemberUniqueName="[TR_EMPLOYEE].[GENDER].[All]" allUniqueName="[TR_EMPLOYEE].[GENDER].[All]" dimensionUniqueName="[TR_EMPLOYEE]" displayFolder="" count="0" memberValueDatatype="130" unbalanced="0"/>
    <cacheHierarchy uniqueName="[TR_MODEOFSALES].[GENRE]" caption="GENRE" attribute="1" defaultMemberUniqueName="[TR_MODEOFSALES].[GENRE].[All]" allUniqueName="[TR_MODEOFSALES].[GENRE].[All]" dimensionUniqueName="[TR_MODEOFSALES]" displayFolder="" count="2" memberValueDatatype="130" unbalanced="0">
      <fieldsUsage count="2">
        <fieldUsage x="-1"/>
        <fieldUsage x="2"/>
      </fieldsUsage>
    </cacheHierarchy>
    <cacheHierarchy uniqueName="[TR_MODEOFSALES].[BOOK ID]" caption="BOOK ID" attribute="1" defaultMemberUniqueName="[TR_MODEOFSALES].[BOOK ID].[All]" allUniqueName="[TR_MODEOFSALES].[BOOK ID].[All]" dimensionUniqueName="[TR_MODEOFSALES]" displayFolder="" count="0" memberValueDatatype="20" unbalanced="0"/>
    <cacheHierarchy uniqueName="[TR_MODEOFSALES].[MODE OF SALE]" caption="MODE OF SALE" attribute="1" defaultMemberUniqueName="[TR_MODEOFSALES].[MODE OF SALE].[All]" allUniqueName="[TR_MODEOFSALES].[MODE OF SALE].[All]" dimensionUniqueName="[TR_MODEOFSALES]" displayFolder="" count="2" memberValueDatatype="130" unbalanced="0">
      <fieldsUsage count="2">
        <fieldUsage x="-1"/>
        <fieldUsage x="3"/>
      </fieldsUsage>
    </cacheHierarchy>
    <cacheHierarchy uniqueName="[Measures].[__XL_Count DB_GENRE]" caption="__XL_Count DB_GENRE" measure="1" displayFolder="" measureGroup="DB_GENRE" count="0" hidden="1"/>
    <cacheHierarchy uniqueName="[Measures].[__XL_Count DB_EMPLOYEE]" caption="__XL_Count DB_EMPLOYEE" measure="1" displayFolder="" measureGroup="DB_EMPLOYEE" count="0" hidden="1"/>
    <cacheHierarchy uniqueName="[Measures].[__XL_Count DB_MODE]" caption="__XL_Count DB_MODE" measure="1" displayFolder="" measureGroup="DB_MODE" count="0" hidden="1"/>
    <cacheHierarchy uniqueName="[Measures].[__XL_Count TR_BOOKS]" caption="__XL_Count TR_BOOKS" measure="1" displayFolder="" measureGroup="TR_BOOKS" count="0" hidden="1"/>
    <cacheHierarchy uniqueName="[Measures].[__XL_Count Table5]" caption="__XL_Count Table5" measure="1" displayFolder="" measureGroup="TR_EMPLOYEE" count="0" hidden="1"/>
    <cacheHierarchy uniqueName="[Measures].[__XL_Count TR_MODEOFSALES]" caption="__XL_Count TR_MODEOFSALES" measure="1" displayFolder="" measureGroup="TR_MODEOFSALES" count="0" hidden="1"/>
    <cacheHierarchy uniqueName="[Measures].[__No measures defined]" caption="__No measures defined" measure="1" displayFolder="" count="0" hidden="1"/>
    <cacheHierarchy uniqueName="[Measures].[Count of GENRE]" caption="Count of GENRE" measure="1" displayFolder="" measureGroup="TR_BOOKS" count="0" hidden="1">
      <extLst>
        <ext xmlns:x15="http://schemas.microsoft.com/office/spreadsheetml/2010/11/main" uri="{B97F6D7D-B522-45F9-BDA1-12C45D357490}">
          <x15:cacheHierarchy aggregatedColumn="7"/>
        </ext>
      </extLst>
    </cacheHierarchy>
    <cacheHierarchy uniqueName="[Measures].[Count of GENRE 2]" caption="Count of GENRE 2" measure="1" displayFolder="" measureGroup="TR_MODEOFSALES"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MODE OF SALE]" caption="Count of MODE OF SALE" measure="1" displayFolder="" measureGroup="TR_MODEOFSALES" count="0" hidden="1">
      <extLst>
        <ext xmlns:x15="http://schemas.microsoft.com/office/spreadsheetml/2010/11/main" uri="{B97F6D7D-B522-45F9-BDA1-12C45D357490}">
          <x15:cacheHierarchy aggregatedColumn="18"/>
        </ext>
      </extLst>
    </cacheHierarchy>
    <cacheHierarchy uniqueName="[Measures].[Sum of TOTAL SALES]" caption="Sum of TOTAL SALES" measure="1" displayFolder="" measureGroup="TR_BOOKS" count="0" hidden="1">
      <extLst>
        <ext xmlns:x15="http://schemas.microsoft.com/office/spreadsheetml/2010/11/main" uri="{B97F6D7D-B522-45F9-BDA1-12C45D357490}">
          <x15:cacheHierarchy aggregatedColumn="11"/>
        </ext>
      </extLst>
    </cacheHierarchy>
    <cacheHierarchy uniqueName="[Measures].[Max of TOTAL SALES]" caption="Max of TOTAL SALES" measure="1" displayFolder="" measureGroup="TR_BOOKS" count="0" hidden="1">
      <extLst>
        <ext xmlns:x15="http://schemas.microsoft.com/office/spreadsheetml/2010/11/main" uri="{B97F6D7D-B522-45F9-BDA1-12C45D357490}">
          <x15:cacheHierarchy aggregatedColumn="11"/>
        </ext>
      </extLst>
    </cacheHierarchy>
    <cacheHierarchy uniqueName="[Measures].[Sum of COMMISSION]" caption="Sum of COMMISSION" measure="1" displayFolder="" measureGroup="TR_EMPLOYEE" count="0" hidden="1">
      <extLst>
        <ext xmlns:x15="http://schemas.microsoft.com/office/spreadsheetml/2010/11/main" uri="{B97F6D7D-B522-45F9-BDA1-12C45D357490}">
          <x15:cacheHierarchy aggregatedColumn="14"/>
        </ext>
      </extLst>
    </cacheHierarchy>
    <cacheHierarchy uniqueName="[Measures].[Min of COMMISSION]" caption="Min of COMMISSION" measure="1" displayFolder="" measureGroup="TR_EMPLOYEE" count="0" hidden="1">
      <extLst>
        <ext xmlns:x15="http://schemas.microsoft.com/office/spreadsheetml/2010/11/main" uri="{B97F6D7D-B522-45F9-BDA1-12C45D357490}">
          <x15:cacheHierarchy aggregatedColumn="14"/>
        </ext>
      </extLst>
    </cacheHierarchy>
    <cacheHierarchy uniqueName="[Measures].[Sum of PRICE]" caption="Sum of PRICE" measure="1" displayFolder="" measureGroup="TR_BOOKS" count="0" hidden="1">
      <extLst>
        <ext xmlns:x15="http://schemas.microsoft.com/office/spreadsheetml/2010/11/main" uri="{B97F6D7D-B522-45F9-BDA1-12C45D357490}">
          <x15:cacheHierarchy aggregatedColumn="9"/>
        </ext>
      </extLst>
    </cacheHierarchy>
    <cacheHierarchy uniqueName="[Measures].[Max of PRICE]" caption="Max of PRICE" measure="1" displayFolder="" measureGroup="TR_BOOKS" count="0" hidden="1">
      <extLst>
        <ext xmlns:x15="http://schemas.microsoft.com/office/spreadsheetml/2010/11/main" uri="{B97F6D7D-B522-45F9-BDA1-12C45D357490}">
          <x15:cacheHierarchy aggregatedColumn="9"/>
        </ext>
      </extLst>
    </cacheHierarchy>
    <cacheHierarchy uniqueName="[Measures].[Sum of QUANTITY]" caption="Sum of QUANTITY" measure="1" displayFolder="" measureGroup="TR_BOOKS" count="0" hidden="1">
      <extLst>
        <ext xmlns:x15="http://schemas.microsoft.com/office/spreadsheetml/2010/11/main" uri="{B97F6D7D-B522-45F9-BDA1-12C45D357490}">
          <x15:cacheHierarchy aggregatedColumn="10"/>
        </ext>
      </extLst>
    </cacheHierarchy>
  </cacheHierarchies>
  <kpis count="0"/>
  <dimensions count="7">
    <dimension name="DB_EMPLOYEE" uniqueName="[DB_EMPLOYEE]" caption="DB_EMPLOYEE"/>
    <dimension name="DB_GENRE" uniqueName="[DB_GENRE]" caption="DB_GENRE"/>
    <dimension name="DB_MODE" uniqueName="[DB_MODE]" caption="DB_MODE"/>
    <dimension measure="1" name="Measures" uniqueName="[Measures]" caption="Measures"/>
    <dimension name="TR_BOOKS" uniqueName="[TR_BOOKS]" caption="TR_BOOKS"/>
    <dimension name="TR_EMPLOYEE" uniqueName="[TR_EMPLOYEE]" caption="TR_EMPLOYEE"/>
    <dimension name="TR_MODEOFSALES" uniqueName="[TR_MODEOFSALES]" caption="TR_MODEOFSALES"/>
  </dimensions>
  <measureGroups count="6">
    <measureGroup name="DB_EMPLOYEE" caption="DB_EMPLOYEE"/>
    <measureGroup name="DB_GENRE" caption="DB_GENRE"/>
    <measureGroup name="DB_MODE" caption="DB_MODE"/>
    <measureGroup name="TR_BOOKS" caption="TR_BOOKS"/>
    <measureGroup name="TR_EMPLOYEE" caption="TR_EMPLOYEE"/>
    <measureGroup name="TR_MODEOFSALES" caption="TR_MODEOFSALES"/>
  </measureGroups>
  <maps count="11">
    <map measureGroup="0" dimension="0"/>
    <map measureGroup="1" dimension="1"/>
    <map measureGroup="2" dimension="2"/>
    <map measureGroup="3" dimension="1"/>
    <map measureGroup="3" dimension="4"/>
    <map measureGroup="4" dimension="0"/>
    <map measureGroup="4" dimension="1"/>
    <map measureGroup="4" dimension="5"/>
    <map measureGroup="5" dimension="1"/>
    <map measureGroup="5" dimension="2"/>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gnikchakraborty" refreshedDate="45181.096759259257" createdVersion="8" refreshedVersion="8" minRefreshableVersion="3" recordCount="0" supportSubquery="1" supportAdvancedDrill="1" xr:uid="{DC4E7CD2-D5BC-4F55-B967-1549A96E2915}">
  <cacheSource type="external" connectionId="1"/>
  <cacheFields count="3">
    <cacheField name="[TR_BOOKS].[GENRE].[GENRE]" caption="GENRE" numFmtId="0" hierarchy="7" level="1">
      <sharedItems count="10">
        <s v="ART"/>
        <s v="COMEDY"/>
        <s v="CRIME"/>
        <s v="DRAMA"/>
        <s v="FICTION"/>
        <s v="HORROR"/>
        <s v="ROMANCE"/>
        <s v="SCIENCE"/>
        <s v="THRILLER"/>
        <s v="TRAVEL"/>
      </sharedItems>
    </cacheField>
    <cacheField name="[TR_BOOKS].[BOOK ID].[BOOK ID]" caption="BOOK ID" numFmtId="0" hierarchy="8" level="1">
      <sharedItems containsSemiMixedTypes="0" containsNonDate="0" containsString="0"/>
    </cacheField>
    <cacheField name="[Measures].[Sum of PRICE]" caption="Sum of PRICE" numFmtId="0" hierarchy="33" level="32767"/>
  </cacheFields>
  <cacheHierarchies count="36">
    <cacheHierarchy uniqueName="[DB_EMPLOYEE].[SL NO.]" caption="SL NO." attribute="1" defaultMemberUniqueName="[DB_EMPLOYEE].[SL NO.].[All]" allUniqueName="[DB_EMPLOYEE].[SL NO.].[All]" dimensionUniqueName="[DB_EMPLOYEE]" displayFolder="" count="0" memberValueDatatype="20" unbalanced="0"/>
    <cacheHierarchy uniqueName="[DB_EMPLOYEE].[EMPLOYEE NAME]" caption="EMPLOYEE NAME" attribute="1" defaultMemberUniqueName="[DB_EMPLOYEE].[EMPLOYEE NAME].[All]" allUniqueName="[DB_EMPLOYEE].[EMPLOYEE NAME].[All]" dimensionUniqueName="[DB_EMPLOYEE]" displayFolder="" count="2" memberValueDatatype="130" unbalanced="0"/>
    <cacheHierarchy uniqueName="[DB_GENRE].[SL NO.]" caption="SL NO." attribute="1" defaultMemberUniqueName="[DB_GENRE].[SL NO.].[All]" allUniqueName="[DB_GENRE].[SL NO.].[All]" dimensionUniqueName="[DB_GENRE]" displayFolder="" count="0" memberValueDatatype="20" unbalanced="0"/>
    <cacheHierarchy uniqueName="[DB_GENRE].[GENRE]" caption="GENRE" attribute="1" defaultMemberUniqueName="[DB_GENRE].[GENRE].[All]" allUniqueName="[DB_GENRE].[GENRE].[All]" dimensionUniqueName="[DB_GENRE]" displayFolder="" count="0" memberValueDatatype="130" unbalanced="0"/>
    <cacheHierarchy uniqueName="[DB_GENRE].[BOOK ID]" caption="BOOK ID" attribute="1" defaultMemberUniqueName="[DB_GENRE].[BOOK ID].[All]" allUniqueName="[DB_GENRE].[BOOK ID].[All]" dimensionUniqueName="[DB_GENRE]" displayFolder="" count="0" memberValueDatatype="20" unbalanced="0"/>
    <cacheHierarchy uniqueName="[DB_MODE].[SL NO.]" caption="SL NO." attribute="1" defaultMemberUniqueName="[DB_MODE].[SL NO.].[All]" allUniqueName="[DB_MODE].[SL NO.].[All]" dimensionUniqueName="[DB_MODE]" displayFolder="" count="0" memberValueDatatype="20" unbalanced="0"/>
    <cacheHierarchy uniqueName="[DB_MODE].[MODE OF SALE]" caption="MODE OF SALE" attribute="1" defaultMemberUniqueName="[DB_MODE].[MODE OF SALE].[All]" allUniqueName="[DB_MODE].[MODE OF SALE].[All]" dimensionUniqueName="[DB_MODE]" displayFolder="" count="0" memberValueDatatype="130" unbalanced="0"/>
    <cacheHierarchy uniqueName="[TR_BOOKS].[GENRE]" caption="GENRE" attribute="1" defaultMemberUniqueName="[TR_BOOKS].[GENRE].[All]" allUniqueName="[TR_BOOKS].[GENRE].[All]" dimensionUniqueName="[TR_BOOKS]" displayFolder="" count="2" memberValueDatatype="130" unbalanced="0">
      <fieldsUsage count="2">
        <fieldUsage x="-1"/>
        <fieldUsage x="0"/>
      </fieldsUsage>
    </cacheHierarchy>
    <cacheHierarchy uniqueName="[TR_BOOKS].[BOOK ID]" caption="BOOK ID" attribute="1" defaultMemberUniqueName="[TR_BOOKS].[BOOK ID].[All]" allUniqueName="[TR_BOOKS].[BOOK ID].[All]" dimensionUniqueName="[TR_BOOKS]" displayFolder="" count="2" memberValueDatatype="20" unbalanced="0">
      <fieldsUsage count="2">
        <fieldUsage x="-1"/>
        <fieldUsage x="1"/>
      </fieldsUsage>
    </cacheHierarchy>
    <cacheHierarchy uniqueName="[TR_BOOKS].[PRICE]" caption="PRICE" attribute="1" defaultMemberUniqueName="[TR_BOOKS].[PRICE].[All]" allUniqueName="[TR_BOOKS].[PRICE].[All]" dimensionUniqueName="[TR_BOOKS]" displayFolder="" count="0" memberValueDatatype="20" unbalanced="0"/>
    <cacheHierarchy uniqueName="[TR_BOOKS].[QUANTITY]" caption="QUANTITY" attribute="1" defaultMemberUniqueName="[TR_BOOKS].[QUANTITY].[All]" allUniqueName="[TR_BOOKS].[QUANTITY].[All]" dimensionUniqueName="[TR_BOOKS]" displayFolder="" count="0" memberValueDatatype="5" unbalanced="0"/>
    <cacheHierarchy uniqueName="[TR_BOOKS].[TOTAL SALES]" caption="TOTAL SALES" attribute="1" defaultMemberUniqueName="[TR_BOOKS].[TOTAL SALES].[All]" allUniqueName="[TR_BOOKS].[TOTAL SALES].[All]" dimensionUniqueName="[TR_BOOKS]" displayFolder="" count="0" memberValueDatatype="5" unbalanced="0"/>
    <cacheHierarchy uniqueName="[TR_EMPLOYEE].[GENRE]" caption="GENRE" attribute="1" defaultMemberUniqueName="[TR_EMPLOYEE].[GENRE].[All]" allUniqueName="[TR_EMPLOYEE].[GENRE].[All]" dimensionUniqueName="[TR_EMPLOYEE]" displayFolder="" count="0" memberValueDatatype="130" unbalanced="0"/>
    <cacheHierarchy uniqueName="[TR_EMPLOYEE].[EMPLOYEE NAME]" caption="EMPLOYEE NAME" attribute="1" defaultMemberUniqueName="[TR_EMPLOYEE].[EMPLOYEE NAME].[All]" allUniqueName="[TR_EMPLOYEE].[EMPLOYEE NAME].[All]" dimensionUniqueName="[TR_EMPLOYEE]" displayFolder="" count="2" memberValueDatatype="130" unbalanced="0"/>
    <cacheHierarchy uniqueName="[TR_EMPLOYEE].[COMMISSION]" caption="COMMISSION" attribute="1" defaultMemberUniqueName="[TR_EMPLOYEE].[COMMISSION].[All]" allUniqueName="[TR_EMPLOYEE].[COMMISSION].[All]" dimensionUniqueName="[TR_EMPLOYEE]" displayFolder="" count="0" memberValueDatatype="20" unbalanced="0"/>
    <cacheHierarchy uniqueName="[TR_EMPLOYEE].[GENDER]" caption="GENDER" attribute="1" defaultMemberUniqueName="[TR_EMPLOYEE].[GENDER].[All]" allUniqueName="[TR_EMPLOYEE].[GENDER].[All]" dimensionUniqueName="[TR_EMPLOYEE]" displayFolder="" count="2" memberValueDatatype="130" unbalanced="0"/>
    <cacheHierarchy uniqueName="[TR_MODEOFSALES].[GENRE]" caption="GENRE" attribute="1" defaultMemberUniqueName="[TR_MODEOFSALES].[GENRE].[All]" allUniqueName="[TR_MODEOFSALES].[GENRE].[All]" dimensionUniqueName="[TR_MODEOFSALES]" displayFolder="" count="2" memberValueDatatype="130" unbalanced="0"/>
    <cacheHierarchy uniqueName="[TR_MODEOFSALES].[BOOK ID]" caption="BOOK ID" attribute="1" defaultMemberUniqueName="[TR_MODEOFSALES].[BOOK ID].[All]" allUniqueName="[TR_MODEOFSALES].[BOOK ID].[All]" dimensionUniqueName="[TR_MODEOFSALES]" displayFolder="" count="0" memberValueDatatype="20" unbalanced="0"/>
    <cacheHierarchy uniqueName="[TR_MODEOFSALES].[MODE OF SALE]" caption="MODE OF SALE" attribute="1" defaultMemberUniqueName="[TR_MODEOFSALES].[MODE OF SALE].[All]" allUniqueName="[TR_MODEOFSALES].[MODE OF SALE].[All]" dimensionUniqueName="[TR_MODEOFSALES]" displayFolder="" count="0" memberValueDatatype="130" unbalanced="0"/>
    <cacheHierarchy uniqueName="[Measures].[__XL_Count DB_GENRE]" caption="__XL_Count DB_GENRE" measure="1" displayFolder="" measureGroup="DB_GENRE" count="0" hidden="1"/>
    <cacheHierarchy uniqueName="[Measures].[__XL_Count DB_EMPLOYEE]" caption="__XL_Count DB_EMPLOYEE" measure="1" displayFolder="" measureGroup="DB_EMPLOYEE" count="0" hidden="1"/>
    <cacheHierarchy uniqueName="[Measures].[__XL_Count DB_MODE]" caption="__XL_Count DB_MODE" measure="1" displayFolder="" measureGroup="DB_MODE" count="0" hidden="1"/>
    <cacheHierarchy uniqueName="[Measures].[__XL_Count TR_BOOKS]" caption="__XL_Count TR_BOOKS" measure="1" displayFolder="" measureGroup="TR_BOOKS" count="0" hidden="1"/>
    <cacheHierarchy uniqueName="[Measures].[__XL_Count Table5]" caption="__XL_Count Table5" measure="1" displayFolder="" measureGroup="TR_EMPLOYEE" count="0" hidden="1"/>
    <cacheHierarchy uniqueName="[Measures].[__XL_Count TR_MODEOFSALES]" caption="__XL_Count TR_MODEOFSALES" measure="1" displayFolder="" measureGroup="TR_MODEOFSALES" count="0" hidden="1"/>
    <cacheHierarchy uniqueName="[Measures].[__No measures defined]" caption="__No measures defined" measure="1" displayFolder="" count="0" hidden="1"/>
    <cacheHierarchy uniqueName="[Measures].[Count of GENRE]" caption="Count of GENRE" measure="1" displayFolder="" measureGroup="TR_BOOKS" count="0" hidden="1">
      <extLst>
        <ext xmlns:x15="http://schemas.microsoft.com/office/spreadsheetml/2010/11/main" uri="{B97F6D7D-B522-45F9-BDA1-12C45D357490}">
          <x15:cacheHierarchy aggregatedColumn="7"/>
        </ext>
      </extLst>
    </cacheHierarchy>
    <cacheHierarchy uniqueName="[Measures].[Count of GENRE 2]" caption="Count of GENRE 2" measure="1" displayFolder="" measureGroup="TR_MODEOFSALES" count="0" hidden="1">
      <extLst>
        <ext xmlns:x15="http://schemas.microsoft.com/office/spreadsheetml/2010/11/main" uri="{B97F6D7D-B522-45F9-BDA1-12C45D357490}">
          <x15:cacheHierarchy aggregatedColumn="16"/>
        </ext>
      </extLst>
    </cacheHierarchy>
    <cacheHierarchy uniqueName="[Measures].[Count of MODE OF SALE]" caption="Count of MODE OF SALE" measure="1" displayFolder="" measureGroup="TR_MODEOFSALES" count="0" hidden="1">
      <extLst>
        <ext xmlns:x15="http://schemas.microsoft.com/office/spreadsheetml/2010/11/main" uri="{B97F6D7D-B522-45F9-BDA1-12C45D357490}">
          <x15:cacheHierarchy aggregatedColumn="18"/>
        </ext>
      </extLst>
    </cacheHierarchy>
    <cacheHierarchy uniqueName="[Measures].[Sum of TOTAL SALES]" caption="Sum of TOTAL SALES" measure="1" displayFolder="" measureGroup="TR_BOOKS" count="0" hidden="1">
      <extLst>
        <ext xmlns:x15="http://schemas.microsoft.com/office/spreadsheetml/2010/11/main" uri="{B97F6D7D-B522-45F9-BDA1-12C45D357490}">
          <x15:cacheHierarchy aggregatedColumn="11"/>
        </ext>
      </extLst>
    </cacheHierarchy>
    <cacheHierarchy uniqueName="[Measures].[Max of TOTAL SALES]" caption="Max of TOTAL SALES" measure="1" displayFolder="" measureGroup="TR_BOOKS" count="0" hidden="1">
      <extLst>
        <ext xmlns:x15="http://schemas.microsoft.com/office/spreadsheetml/2010/11/main" uri="{B97F6D7D-B522-45F9-BDA1-12C45D357490}">
          <x15:cacheHierarchy aggregatedColumn="11"/>
        </ext>
      </extLst>
    </cacheHierarchy>
    <cacheHierarchy uniqueName="[Measures].[Sum of COMMISSION]" caption="Sum of COMMISSION" measure="1" displayFolder="" measureGroup="TR_EMPLOYEE" count="0" hidden="1">
      <extLst>
        <ext xmlns:x15="http://schemas.microsoft.com/office/spreadsheetml/2010/11/main" uri="{B97F6D7D-B522-45F9-BDA1-12C45D357490}">
          <x15:cacheHierarchy aggregatedColumn="14"/>
        </ext>
      </extLst>
    </cacheHierarchy>
    <cacheHierarchy uniqueName="[Measures].[Min of COMMISSION]" caption="Min of COMMISSION" measure="1" displayFolder="" measureGroup="TR_EMPLOYEE" count="0" hidden="1">
      <extLst>
        <ext xmlns:x15="http://schemas.microsoft.com/office/spreadsheetml/2010/11/main" uri="{B97F6D7D-B522-45F9-BDA1-12C45D357490}">
          <x15:cacheHierarchy aggregatedColumn="14"/>
        </ext>
      </extLst>
    </cacheHierarchy>
    <cacheHierarchy uniqueName="[Measures].[Sum of PRICE]" caption="Sum of PRICE" measure="1" displayFolder="" measureGroup="TR_BOOKS" count="0" oneField="1" hidden="1">
      <fieldsUsage count="1">
        <fieldUsage x="2"/>
      </fieldsUsage>
      <extLst>
        <ext xmlns:x15="http://schemas.microsoft.com/office/spreadsheetml/2010/11/main" uri="{B97F6D7D-B522-45F9-BDA1-12C45D357490}">
          <x15:cacheHierarchy aggregatedColumn="9"/>
        </ext>
      </extLst>
    </cacheHierarchy>
    <cacheHierarchy uniqueName="[Measures].[Max of PRICE]" caption="Max of PRICE" measure="1" displayFolder="" measureGroup="TR_BOOKS" count="0" hidden="1">
      <extLst>
        <ext xmlns:x15="http://schemas.microsoft.com/office/spreadsheetml/2010/11/main" uri="{B97F6D7D-B522-45F9-BDA1-12C45D357490}">
          <x15:cacheHierarchy aggregatedColumn="9"/>
        </ext>
      </extLst>
    </cacheHierarchy>
    <cacheHierarchy uniqueName="[Measures].[Sum of QUANTITY]" caption="Sum of QUANTITY" measure="1" displayFolder="" measureGroup="TR_BOOKS" count="0" hidden="1">
      <extLst>
        <ext xmlns:x15="http://schemas.microsoft.com/office/spreadsheetml/2010/11/main" uri="{B97F6D7D-B522-45F9-BDA1-12C45D357490}">
          <x15:cacheHierarchy aggregatedColumn="10"/>
        </ext>
      </extLst>
    </cacheHierarchy>
  </cacheHierarchies>
  <kpis count="0"/>
  <dimensions count="7">
    <dimension name="DB_EMPLOYEE" uniqueName="[DB_EMPLOYEE]" caption="DB_EMPLOYEE"/>
    <dimension name="DB_GENRE" uniqueName="[DB_GENRE]" caption="DB_GENRE"/>
    <dimension name="DB_MODE" uniqueName="[DB_MODE]" caption="DB_MODE"/>
    <dimension measure="1" name="Measures" uniqueName="[Measures]" caption="Measures"/>
    <dimension name="TR_BOOKS" uniqueName="[TR_BOOKS]" caption="TR_BOOKS"/>
    <dimension name="TR_EMPLOYEE" uniqueName="[TR_EMPLOYEE]" caption="TR_EMPLOYEE"/>
    <dimension name="TR_MODEOFSALES" uniqueName="[TR_MODEOFSALES]" caption="TR_MODEOFSALES"/>
  </dimensions>
  <measureGroups count="6">
    <measureGroup name="DB_EMPLOYEE" caption="DB_EMPLOYEE"/>
    <measureGroup name="DB_GENRE" caption="DB_GENRE"/>
    <measureGroup name="DB_MODE" caption="DB_MODE"/>
    <measureGroup name="TR_BOOKS" caption="TR_BOOKS"/>
    <measureGroup name="TR_EMPLOYEE" caption="TR_EMPLOYEE"/>
    <measureGroup name="TR_MODEOFSALES" caption="TR_MODEOFSALES"/>
  </measureGroups>
  <maps count="11">
    <map measureGroup="0" dimension="0"/>
    <map measureGroup="1" dimension="1"/>
    <map measureGroup="2" dimension="2"/>
    <map measureGroup="3" dimension="1"/>
    <map measureGroup="3" dimension="4"/>
    <map measureGroup="4" dimension="0"/>
    <map measureGroup="4" dimension="1"/>
    <map measureGroup="4" dimension="5"/>
    <map measureGroup="5" dimension="1"/>
    <map measureGroup="5" dimension="2"/>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gnikchakraborty" refreshedDate="45181.084236689814" createdVersion="3" refreshedVersion="8" minRefreshableVersion="3" recordCount="0" supportSubquery="1" supportAdvancedDrill="1" xr:uid="{DC4464E9-8B8E-44A4-A1E9-A6BC2B9017C6}">
  <cacheSource type="external" connectionId="1">
    <extLst>
      <ext xmlns:x14="http://schemas.microsoft.com/office/spreadsheetml/2009/9/main" uri="{F057638F-6D5F-4e77-A914-E7F072B9BCA8}">
        <x14:sourceConnection name="ThisWorkbookDataModel"/>
      </ext>
    </extLst>
  </cacheSource>
  <cacheFields count="0"/>
  <cacheHierarchies count="29">
    <cacheHierarchy uniqueName="[DB_EMPLOYEE].[SL NO.]" caption="SL NO." attribute="1" defaultMemberUniqueName="[DB_EMPLOYEE].[SL NO.].[All]" allUniqueName="[DB_EMPLOYEE].[SL NO.].[All]" dimensionUniqueName="[DB_EMPLOYEE]" displayFolder="" count="0" memberValueDatatype="20" unbalanced="0"/>
    <cacheHierarchy uniqueName="[DB_EMPLOYEE].[EMPLOYEE NAME]" caption="EMPLOYEE NAME" attribute="1" defaultMemberUniqueName="[DB_EMPLOYEE].[EMPLOYEE NAME].[All]" allUniqueName="[DB_EMPLOYEE].[EMPLOYEE NAME].[All]" dimensionUniqueName="[DB_EMPLOYEE]" displayFolder="" count="0" memberValueDatatype="130" unbalanced="0"/>
    <cacheHierarchy uniqueName="[DB_GENRE].[SL NO.]" caption="SL NO." attribute="1" defaultMemberUniqueName="[DB_GENRE].[SL NO.].[All]" allUniqueName="[DB_GENRE].[SL NO.].[All]" dimensionUniqueName="[DB_GENRE]" displayFolder="" count="0" memberValueDatatype="20" unbalanced="0"/>
    <cacheHierarchy uniqueName="[DB_GENRE].[GENRE]" caption="GENRE" attribute="1" defaultMemberUniqueName="[DB_GENRE].[GENRE].[All]" allUniqueName="[DB_GENRE].[GENRE].[All]" dimensionUniqueName="[DB_GENRE]" displayFolder="" count="0" memberValueDatatype="130" unbalanced="0"/>
    <cacheHierarchy uniqueName="[DB_GENRE].[BOOK ID]" caption="BOOK ID" attribute="1" defaultMemberUniqueName="[DB_GENRE].[BOOK ID].[All]" allUniqueName="[DB_GENRE].[BOOK ID].[All]" dimensionUniqueName="[DB_GENRE]" displayFolder="" count="0" memberValueDatatype="20" unbalanced="0"/>
    <cacheHierarchy uniqueName="[DB_MODE].[SL NO.]" caption="SL NO." attribute="1" defaultMemberUniqueName="[DB_MODE].[SL NO.].[All]" allUniqueName="[DB_MODE].[SL NO.].[All]" dimensionUniqueName="[DB_MODE]" displayFolder="" count="0" memberValueDatatype="20" unbalanced="0"/>
    <cacheHierarchy uniqueName="[DB_MODE].[MODE OF SALE]" caption="MODE OF SALE" attribute="1" defaultMemberUniqueName="[DB_MODE].[MODE OF SALE].[All]" allUniqueName="[DB_MODE].[MODE OF SALE].[All]" dimensionUniqueName="[DB_MODE]" displayFolder="" count="0" memberValueDatatype="130" unbalanced="0"/>
    <cacheHierarchy uniqueName="[TR_BOOKS].[GENRE]" caption="GENRE" attribute="1" defaultMemberUniqueName="[TR_BOOKS].[GENRE].[All]" allUniqueName="[TR_BOOKS].[GENRE].[All]" dimensionUniqueName="[TR_BOOKS]" displayFolder="" count="0" memberValueDatatype="130" unbalanced="0"/>
    <cacheHierarchy uniqueName="[TR_BOOKS].[BOOK ID]" caption="BOOK ID" attribute="1" defaultMemberUniqueName="[TR_BOOKS].[BOOK ID].[All]" allUniqueName="[TR_BOOKS].[BOOK ID].[All]" dimensionUniqueName="[TR_BOOKS]" displayFolder="" count="2" memberValueDatatype="20" unbalanced="0"/>
    <cacheHierarchy uniqueName="[TR_BOOKS].[PRICE]" caption="PRICE" attribute="1" defaultMemberUniqueName="[TR_BOOKS].[PRICE].[All]" allUniqueName="[TR_BOOKS].[PRICE].[All]" dimensionUniqueName="[TR_BOOKS]" displayFolder="" count="0" memberValueDatatype="20" unbalanced="0"/>
    <cacheHierarchy uniqueName="[TR_BOOKS].[QUANTITY]" caption="QUANTITY" attribute="1" defaultMemberUniqueName="[TR_BOOKS].[QUANTITY].[All]" allUniqueName="[TR_BOOKS].[QUANTITY].[All]" dimensionUniqueName="[TR_BOOKS]" displayFolder="" count="0" memberValueDatatype="5" unbalanced="0"/>
    <cacheHierarchy uniqueName="[TR_BOOKS].[TOTAL SALES]" caption="TOTAL SALES" attribute="1" defaultMemberUniqueName="[TR_BOOKS].[TOTAL SALES].[All]" allUniqueName="[TR_BOOKS].[TOTAL SALES].[All]" dimensionUniqueName="[TR_BOOKS]" displayFolder="" count="0" memberValueDatatype="5" unbalanced="0"/>
    <cacheHierarchy uniqueName="[TR_EMPLOYEE].[GENRE]" caption="GENRE" attribute="1" defaultMemberUniqueName="[TR_EMPLOYEE].[GENRE].[All]" allUniqueName="[TR_EMPLOYEE].[GENRE].[All]" dimensionUniqueName="[TR_EMPLOYEE]" displayFolder="" count="0" memberValueDatatype="130" unbalanced="0"/>
    <cacheHierarchy uniqueName="[TR_EMPLOYEE].[EMPLOYEE NAME]" caption="EMPLOYEE NAME" attribute="1" defaultMemberUniqueName="[TR_EMPLOYEE].[EMPLOYEE NAME].[All]" allUniqueName="[TR_EMPLOYEE].[EMPLOYEE NAME].[All]" dimensionUniqueName="[TR_EMPLOYEE]" displayFolder="" count="0" memberValueDatatype="130" unbalanced="0"/>
    <cacheHierarchy uniqueName="[TR_EMPLOYEE].[COMMISSION]" caption="COMMISSION" attribute="1" defaultMemberUniqueName="[TR_EMPLOYEE].[COMMISSION].[All]" allUniqueName="[TR_EMPLOYEE].[COMMISSION].[All]" dimensionUniqueName="[TR_EMPLOYEE]" displayFolder="" count="0" memberValueDatatype="20" unbalanced="0"/>
    <cacheHierarchy uniqueName="[TR_EMPLOYEE].[GENDER]" caption="GENDER" attribute="1" defaultMemberUniqueName="[TR_EMPLOYEE].[GENDER].[All]" allUniqueName="[TR_EMPLOYEE].[GENDER].[All]" dimensionUniqueName="[TR_EMPLOYEE]" displayFolder="" count="0" memberValueDatatype="130" unbalanced="0"/>
    <cacheHierarchy uniqueName="[TR_MODEOFSALES].[GENRE]" caption="GENRE" attribute="1" defaultMemberUniqueName="[TR_MODEOFSALES].[GENRE].[All]" allUniqueName="[TR_MODEOFSALES].[GENRE].[All]" dimensionUniqueName="[TR_MODEOFSALES]" displayFolder="" count="0" memberValueDatatype="130" unbalanced="0"/>
    <cacheHierarchy uniqueName="[TR_MODEOFSALES].[BOOK ID]" caption="BOOK ID" attribute="1" defaultMemberUniqueName="[TR_MODEOFSALES].[BOOK ID].[All]" allUniqueName="[TR_MODEOFSALES].[BOOK ID].[All]" dimensionUniqueName="[TR_MODEOFSALES]" displayFolder="" count="0" memberValueDatatype="20" unbalanced="0"/>
    <cacheHierarchy uniqueName="[TR_MODEOFSALES].[MODE OF SALE]" caption="MODE OF SALE" attribute="1" defaultMemberUniqueName="[TR_MODEOFSALES].[MODE OF SALE].[All]" allUniqueName="[TR_MODEOFSALES].[MODE OF SALE].[All]" dimensionUniqueName="[TR_MODEOFSALES]" displayFolder="" count="2" memberValueDatatype="130" unbalanced="0"/>
    <cacheHierarchy uniqueName="[Measures].[__XL_Count DB_GENRE]" caption="__XL_Count DB_GENRE" measure="1" displayFolder="" measureGroup="DB_GENRE" count="0" hidden="1"/>
    <cacheHierarchy uniqueName="[Measures].[__XL_Count DB_EMPLOYEE]" caption="__XL_Count DB_EMPLOYEE" measure="1" displayFolder="" measureGroup="DB_EMPLOYEE" count="0" hidden="1"/>
    <cacheHierarchy uniqueName="[Measures].[__XL_Count DB_MODE]" caption="__XL_Count DB_MODE" measure="1" displayFolder="" measureGroup="DB_MODE" count="0" hidden="1"/>
    <cacheHierarchy uniqueName="[Measures].[__XL_Count TR_BOOKS]" caption="__XL_Count TR_BOOKS" measure="1" displayFolder="" measureGroup="TR_BOOKS" count="0" hidden="1"/>
    <cacheHierarchy uniqueName="[Measures].[__XL_Count Table5]" caption="__XL_Count Table5" measure="1" displayFolder="" measureGroup="TR_EMPLOYEE" count="0" hidden="1"/>
    <cacheHierarchy uniqueName="[Measures].[__XL_Count TR_MODEOFSALES]" caption="__XL_Count TR_MODEOFSALES" measure="1" displayFolder="" measureGroup="TR_MODEOFSALES" count="0" hidden="1"/>
    <cacheHierarchy uniqueName="[Measures].[__No measures defined]" caption="__No measures defined" measure="1" displayFolder="" count="0" hidden="1"/>
    <cacheHierarchy uniqueName="[Measures].[Count of GENRE]" caption="Count of GENRE" measure="1" displayFolder="" measureGroup="TR_BOOKS" count="0" hidden="1">
      <extLst>
        <ext xmlns:x15="http://schemas.microsoft.com/office/spreadsheetml/2010/11/main" uri="{B97F6D7D-B522-45F9-BDA1-12C45D357490}">
          <x15:cacheHierarchy aggregatedColumn="7"/>
        </ext>
      </extLst>
    </cacheHierarchy>
    <cacheHierarchy uniqueName="[Measures].[Count of GENRE 2]" caption="Count of GENRE 2" measure="1" displayFolder="" measureGroup="TR_MODEOFSALES" count="0" hidden="1">
      <extLst>
        <ext xmlns:x15="http://schemas.microsoft.com/office/spreadsheetml/2010/11/main" uri="{B97F6D7D-B522-45F9-BDA1-12C45D357490}">
          <x15:cacheHierarchy aggregatedColumn="16"/>
        </ext>
      </extLst>
    </cacheHierarchy>
    <cacheHierarchy uniqueName="[Measures].[Count of MODE OF SALE]" caption="Count of MODE OF SALE" measure="1" displayFolder="" measureGroup="TR_MODEOFSALES"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slicerData="1" pivotCacheId="125753727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206221-B9FA-43D1-9E50-AF96657F91D1}" name="PivotTable4" cacheId="5" applyNumberFormats="0" applyBorderFormats="0" applyFontFormats="0" applyPatternFormats="0" applyAlignmentFormats="0" applyWidthHeightFormats="1" dataCaption="Values" tag="c2d69d8e-690d-4ee1-87d5-fe275e695489" updatedVersion="8" minRefreshableVersion="3" useAutoFormatting="1" rowGrandTotals="0" colGrandTotals="0" itemPrintTitles="1" createdVersion="8" indent="0" outline="1" outlineData="1" multipleFieldFilters="0" rowHeaderCaption="EMPLOYEE NAME">
  <location ref="B19:C21" firstHeaderRow="1" firstDataRow="1" firstDataCol="1"/>
  <pivotFields count="2">
    <pivotField axis="axisRow" allDrilled="1" subtotalTop="0" showAll="0" dataSourceSort="1" defaultSubtotal="0" defaultAttributeDrillState="1">
      <items count="2">
        <item s="1" x="0"/>
        <item s="1" x="1"/>
      </items>
    </pivotField>
    <pivotField dataField="1" subtotalTop="0" showAll="0" defaultSubtotal="0"/>
  </pivotFields>
  <rowFields count="1">
    <field x="0"/>
  </rowFields>
  <rowItems count="2">
    <i>
      <x/>
    </i>
    <i>
      <x v="1"/>
    </i>
  </rowItems>
  <colItems count="1">
    <i/>
  </colItems>
  <dataFields count="1">
    <dataField name="Min of COMMISSION" fld="1" subtotal="min" baseField="0" baseItem="0"/>
  </dataField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Min of COMMISSION"/>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B_EMPLOYEE]"/>
        <x15:activeTabTopLevelEntity name="[TR_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D245B9-34AD-45DD-BFED-507C8FE243A0}" name="PivotTable3" cacheId="6" applyNumberFormats="0" applyBorderFormats="0" applyFontFormats="0" applyPatternFormats="0" applyAlignmentFormats="0" applyWidthHeightFormats="1" dataCaption="Values" tag="9a07fd8b-c362-4dcf-b575-7a25949533da" updatedVersion="8" minRefreshableVersion="3" useAutoFormatting="1" rowGrandTotals="0" colGrandTotals="0" itemPrintTitles="1" createdVersion="8" indent="0" outline="1" outlineData="1" multipleFieldFilters="0" rowHeaderCaption="GENRE">
  <location ref="B12:C13" firstHeaderRow="1" firstDataRow="1" firstDataCol="1"/>
  <pivotFields count="2">
    <pivotField axis="axisRow" allDrilled="1" subtotalTop="0" showAll="0" dataSourceSort="1" defaultSubtotal="0" defaultAttributeDrillState="1">
      <items count="1">
        <item s="1" x="0"/>
      </items>
    </pivotField>
    <pivotField dataField="1" subtotalTop="0" showAll="0" defaultSubtotal="0"/>
  </pivotFields>
  <rowFields count="1">
    <field x="0"/>
  </rowFields>
  <rowItems count="1">
    <i>
      <x/>
    </i>
  </rowItems>
  <colItems count="1">
    <i/>
  </colItems>
  <dataFields count="1">
    <dataField name="Max of TOTAL SALES" fld="1" subtotal="max" baseField="0" baseItem="3"/>
  </dataField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Max of TOTAL SALES"/>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_BOOK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7C443F-F0F2-48D1-A195-D9CDE07B28AB}" name="PivotTable2" cacheId="7" applyNumberFormats="0" applyBorderFormats="0" applyFontFormats="0" applyPatternFormats="0" applyAlignmentFormats="0" applyWidthHeightFormats="1" dataCaption="Values" tag="d0d5de44-b8f5-4793-bfce-b004ca8629ca" updatedVersion="8" minRefreshableVersion="3" useAutoFormatting="1" rowGrandTotals="0" colGrandTotals="0" itemPrintTitles="1" createdVersion="5" indent="0" compact="0" compactData="0" multipleFieldFilters="0" chartFormat="4">
  <location ref="B3:D8" firstHeaderRow="1" firstDataRow="1" firstDataCol="2"/>
  <pivotFields count="4">
    <pivotField axis="axisRow" compact="0" allDrilled="1" outline="0" subtotalTop="0" showAll="0" dataSourceSort="1" defaultSubtotal="0" defaultAttributeDrillState="1">
      <items count="1">
        <item x="0"/>
      </items>
    </pivotField>
    <pivotField dataField="1" compact="0" outline="0" subtotalTop="0" showAll="0" defaultSubtotal="0"/>
    <pivotField axis="axisRow" compact="0" allDrilled="1" outline="0" subtotalTop="0" showAll="0" dataSourceSort="1" defaultSubtotal="0" defaultAttributeDrillState="1">
      <items count="5">
        <item x="0"/>
        <item x="1"/>
        <item x="2"/>
        <item x="3"/>
        <item x="4"/>
      </items>
    </pivotField>
    <pivotField compact="0" allDrilled="1" outline="0" subtotalTop="0" showAll="0" dataSourceSort="1" defaultSubtotal="0" defaultAttributeDrillState="1"/>
  </pivotFields>
  <rowFields count="2">
    <field x="0"/>
    <field x="2"/>
  </rowFields>
  <rowItems count="5">
    <i>
      <x/>
      <x/>
    </i>
    <i r="1">
      <x v="1"/>
    </i>
    <i r="1">
      <x v="2"/>
    </i>
    <i r="1">
      <x v="3"/>
    </i>
    <i r="1">
      <x v="4"/>
    </i>
  </rowItems>
  <colItems count="1">
    <i/>
  </colItems>
  <dataFields count="1">
    <dataField name="Count of GENRE" fld="1" subtotal="count" baseField="2" baseItem="0"/>
  </dataField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R_MODEOFSALES].[MODE OF SALE].&amp;[ONLINE]"/>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6"/>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B_GENRE]"/>
        <x15:activeTabTopLevelEntity name="[TR_MODEOFSALES]"/>
        <x15:activeTabTopLevelEntity name="[DB_MOD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7957145-1F82-4020-A6B3-A476F4F7F7F3}" name="PivotTable5" cacheId="8" applyNumberFormats="0" applyBorderFormats="0" applyFontFormats="0" applyPatternFormats="0" applyAlignmentFormats="0" applyWidthHeightFormats="1" dataCaption="Values" tag="4c5a9fea-c5b7-4dc5-a552-9ed112afeb98" updatedVersion="8" minRefreshableVersion="3" useAutoFormatting="1" rowGrandTotals="0" colGrandTotals="0" itemPrintTitles="1" createdVersion="8" indent="0" compact="0" compactData="0" multipleFieldFilters="0">
  <location ref="B26:C36" firstHeaderRow="1" firstDataRow="1" firstDataCol="1"/>
  <pivotFields count="3">
    <pivotField axis="axisRow" compact="0" allDrilled="1" outline="0" subtotalTop="0" showAll="0" dataSourceSort="1" defaultSubtotal="0" defaultAttributeDrillState="1">
      <items count="10">
        <item x="0"/>
        <item x="1"/>
        <item x="2"/>
        <item x="3"/>
        <item x="4"/>
        <item x="5"/>
        <item x="6"/>
        <item x="7"/>
        <item x="8"/>
        <item x="9"/>
      </items>
    </pivotField>
    <pivotField compact="0" allDrilled="1" outline="0" subtotalTop="0" showAll="0" dataSourceSort="1" defaultSubtotal="0" defaultAttributeDrillState="1"/>
    <pivotField dataField="1" compact="0" outline="0" subtotalTop="0" showAll="0" defaultSubtotal="0"/>
  </pivotFields>
  <rowFields count="1">
    <field x="0"/>
  </rowFields>
  <rowItems count="10">
    <i>
      <x/>
    </i>
    <i>
      <x v="1"/>
    </i>
    <i>
      <x v="2"/>
    </i>
    <i>
      <x v="3"/>
    </i>
    <i>
      <x v="4"/>
    </i>
    <i>
      <x v="5"/>
    </i>
    <i>
      <x v="6"/>
    </i>
    <i>
      <x v="7"/>
    </i>
    <i>
      <x v="8"/>
    </i>
    <i>
      <x v="9"/>
    </i>
  </rowItems>
  <colItems count="1">
    <i/>
  </colItems>
  <dataFields count="1">
    <dataField name="Sum of PRICE" fld="2" baseField="0" baseItem="0"/>
  </dataFields>
  <pivotHierarchies count="36">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Sum of PRICE"/>
    <pivotHierarchy dragToData="1" caption="Max of PRICE"/>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B_EMPLOYEE]"/>
        <x15:activeTabTopLevelEntity name="[TR_BOOKS]"/>
        <x15:activeTabTopLevelEntity name="[TR_EMPLOYEE]"/>
        <x15:activeTabTopLevelEntity name="[TR_MODEOFSAL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_OF_SALE" xr10:uid="{50CE9A49-9B0B-4EA3-88C9-948E1DDADD19}" sourceName="[TR_MODEOFSALES].[MODE OF SALE]">
  <pivotTables>
    <pivotTable tabId="5" name="PivotTable2"/>
  </pivotTables>
  <data>
    <olap pivotCacheId="1257537275">
      <levels count="2">
        <level uniqueName="[TR_MODEOFSALES].[MODE OF SALE].[(All)]" sourceCaption="(All)" count="0"/>
        <level uniqueName="[TR_MODEOFSALES].[MODE OF SALE].[MODE OF SALE]" sourceCaption="MODE OF SALE" count="2">
          <ranges>
            <range startItem="0">
              <i n="[TR_MODEOFSALES].[MODE OF SALE].&amp;[OFFLINE]" c="OFFLINE"/>
              <i n="[TR_MODEOFSALES].[MODE OF SALE].&amp;[ONLINE]" c="ONLINE"/>
            </range>
          </ranges>
        </level>
      </levels>
      <selections count="1">
        <selection n="[TR_MODEOFSALES].[MODE OF SALE].&amp;[ONLINE]"/>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OOK_ID" xr10:uid="{6E9928EB-2707-485A-82BB-52640DCDCB68}" sourceName="[TR_BOOKS].[BOOK ID]">
  <pivotTables>
    <pivotTable tabId="5" name="PivotTable5"/>
  </pivotTables>
  <data>
    <olap pivotCacheId="1257537275">
      <levels count="2">
        <level uniqueName="[TR_BOOKS].[BOOK ID].[(All)]" sourceCaption="(All)" count="0"/>
        <level uniqueName="[TR_BOOKS].[BOOK ID].[BOOK ID]" sourceCaption="BOOK ID" count="10">
          <ranges>
            <range startItem="0">
              <i n="[TR_BOOKS].[BOOK ID].&amp;[115]" c="115"/>
              <i n="[TR_BOOKS].[BOOK ID].&amp;[123]" c="123"/>
              <i n="[TR_BOOKS].[BOOK ID].&amp;[133]" c="133"/>
              <i n="[TR_BOOKS].[BOOK ID].&amp;[135]" c="135"/>
              <i n="[TR_BOOKS].[BOOK ID].&amp;[142]" c="142"/>
              <i n="[TR_BOOKS].[BOOK ID].&amp;[150]" c="150"/>
              <i n="[TR_BOOKS].[BOOK ID].&amp;[169]" c="169"/>
              <i n="[TR_BOOKS].[BOOK ID].&amp;[171]" c="171"/>
              <i n="[TR_BOOKS].[BOOK ID].&amp;[199]" c="199"/>
              <i n="[TR_BOOKS].[BOOK ID].&amp;[200]" c="200"/>
            </range>
          </ranges>
        </level>
      </levels>
      <selections count="1">
        <selection n="[TR_BOOKS].[BOOK ID].[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E OF SALE" xr10:uid="{00A06FF5-C0AC-425B-B18D-E76211399478}" cache="Slicer_MODE_OF_SALE" caption="MODE OF SALE" level="1" rowHeight="233363"/>
  <slicer name="BOOK ID" xr10:uid="{3F5A8D17-500D-4F53-A2D0-6CA41EBB90F6}" cache="Slicer_BOOK_ID" caption="BOOK ID" level="1" rowHeight="23336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457D83-D2BF-A548-A50D-1CCBFF7EECBD}" name="DB_GENRE" displayName="DB_GENRE" ref="A4:C14" totalsRowShown="0" headerRowBorderDxfId="24" tableBorderDxfId="23">
  <autoFilter ref="A4:C14" xr:uid="{D5457D83-D2BF-A548-A50D-1CCBFF7EECBD}"/>
  <tableColumns count="3">
    <tableColumn id="1" xr3:uid="{C0BD7482-B243-CE41-B40E-CDDAC56031CA}" name="SL NO." dataDxfId="22"/>
    <tableColumn id="2" xr3:uid="{4636B912-653E-C347-BC49-5F9FF0F42F54}" name="GENRE"/>
    <tableColumn id="3" xr3:uid="{54FCED78-E588-074A-9F7B-DAF65A66D04F}" name="BOOK ID" dataDxfId="21"/>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C47D4DD-415C-0B45-A66D-574889BC9B68}" name="DB_EMPLOYEE" displayName="DB_EMPLOYEE" ref="F4:G14" totalsRowShown="0" headerRowDxfId="20" headerRowBorderDxfId="19" tableBorderDxfId="18" totalsRowBorderDxfId="17">
  <autoFilter ref="F4:G14" xr:uid="{FC47D4DD-415C-0B45-A66D-574889BC9B68}"/>
  <tableColumns count="2">
    <tableColumn id="1" xr3:uid="{A84E82B6-17B5-794B-B84D-2F5BF4A65117}" name="SL NO." dataDxfId="16"/>
    <tableColumn id="2" xr3:uid="{6B7094D0-3FDD-F745-844F-3732A9D302EA}" name="EMPLOYEE NAME" dataDxfId="15"/>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61D8467-3224-4D40-A604-342E1A8743AD}" name="DB_MODE" displayName="DB_MODE" ref="J4:K6" totalsRowShown="0" headerRowDxfId="14" headerRowBorderDxfId="13" tableBorderDxfId="12" totalsRowBorderDxfId="11">
  <autoFilter ref="J4:K6" xr:uid="{A61D8467-3224-4D40-A604-342E1A8743AD}"/>
  <tableColumns count="2">
    <tableColumn id="1" xr3:uid="{432665EF-2891-3847-810B-A33092F742B3}" name="SL NO."/>
    <tableColumn id="2" xr3:uid="{4460BCDF-AED9-5744-AC2E-B95C63211D22}" name="MODE OF SALE"/>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820A651-9690-3248-83E4-5A3BA371E94E}" name="TR_BOOKS8" displayName="TR_BOOKS8" ref="B8:J30" totalsRowShown="0" headerRowDxfId="10" dataDxfId="9">
  <autoFilter ref="B8:J30" xr:uid="{B820A651-9690-3248-83E4-5A3BA371E94E}"/>
  <tableColumns count="9">
    <tableColumn id="1" xr3:uid="{003BF11C-D9B4-204D-A55D-1FC3532E3C62}" name="GENRE" dataDxfId="8"/>
    <tableColumn id="2" xr3:uid="{97DD4996-4FBD-6349-B7F2-B4FDB17F5BFC}" name="BOOK ID" dataDxfId="7"/>
    <tableColumn id="3" xr3:uid="{D34F8D21-DCC8-0644-8BEC-8190E610DD4C}" name="PRICE" dataDxfId="6"/>
    <tableColumn id="4" xr3:uid="{22D5A405-73EE-7548-9185-027498604B60}" name="QUANTITY" dataDxfId="5"/>
    <tableColumn id="5" xr3:uid="{8FFD6F82-7863-1D4B-9AA3-C7BF7320E197}" name="TOTAL SALES" dataDxfId="4">
      <calculatedColumnFormula>D9*E9</calculatedColumnFormula>
    </tableColumn>
    <tableColumn id="6" xr3:uid="{A5B2789D-4066-BA4D-B726-974138D0984D}" name="EMPLOYEE NAME" dataDxfId="3"/>
    <tableColumn id="7" xr3:uid="{A1650B13-F937-2642-A622-46C528BEB100}" name="COMMISSION" dataDxfId="2">
      <calculatedColumnFormula>RANDBETWEEN(30,50)</calculatedColumnFormula>
    </tableColumn>
    <tableColumn id="8" xr3:uid="{28EAEF6F-C1B2-8E48-9B81-21ED8BE80C0C}" name="GENDER" dataDxfId="1"/>
    <tableColumn id="9" xr3:uid="{A7C4B755-CA48-D842-A846-0FF8491543E8}" name="MODE OF SALE" dataDxfId="0"/>
  </tableColumns>
  <tableStyleInfo name="TableStyleDark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2.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0D2F0-3EBA-434C-B9DA-65733C04131A}">
  <dimension ref="A1"/>
  <sheetViews>
    <sheetView tabSelected="1" workbookViewId="0"/>
  </sheetViews>
  <sheetFormatPr baseColWidth="10" defaultColWidth="8.83203125" defaultRowHeight="14" x14ac:dyDescent="0.1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14"/>
  <sheetViews>
    <sheetView showOutlineSymbols="0" showWhiteSpace="0" zoomScale="117" workbookViewId="0"/>
  </sheetViews>
  <sheetFormatPr baseColWidth="10" defaultColWidth="8.83203125" defaultRowHeight="14" x14ac:dyDescent="0.15"/>
  <cols>
    <col min="1" max="1" width="16.6640625" customWidth="1"/>
    <col min="2" max="2" width="15.5" customWidth="1"/>
    <col min="3" max="3" width="15.1640625" customWidth="1"/>
    <col min="6" max="6" width="11.83203125" customWidth="1"/>
    <col min="7" max="7" width="23" customWidth="1"/>
    <col min="10" max="10" width="11.33203125" customWidth="1"/>
    <col min="11" max="11" width="21.6640625" customWidth="1"/>
  </cols>
  <sheetData>
    <row r="1" spans="1:11" x14ac:dyDescent="0.15">
      <c r="A1" s="33"/>
    </row>
    <row r="4" spans="1:11" ht="15" x14ac:dyDescent="0.15">
      <c r="A4" s="8" t="s">
        <v>0</v>
      </c>
      <c r="B4" s="9" t="s">
        <v>1</v>
      </c>
      <c r="C4" s="10" t="s">
        <v>2</v>
      </c>
      <c r="F4" s="8" t="s">
        <v>0</v>
      </c>
      <c r="G4" s="9" t="s">
        <v>12</v>
      </c>
      <c r="J4" s="15" t="s">
        <v>0</v>
      </c>
      <c r="K4" s="16" t="s">
        <v>27</v>
      </c>
    </row>
    <row r="5" spans="1:11" x14ac:dyDescent="0.15">
      <c r="A5" s="4">
        <v>1</v>
      </c>
      <c r="B5" s="1" t="s">
        <v>3</v>
      </c>
      <c r="C5" s="6">
        <v>123</v>
      </c>
      <c r="F5" s="4">
        <v>1</v>
      </c>
      <c r="G5" s="1" t="s">
        <v>14</v>
      </c>
      <c r="J5" s="13">
        <v>1</v>
      </c>
      <c r="K5" s="14" t="s">
        <v>28</v>
      </c>
    </row>
    <row r="6" spans="1:11" x14ac:dyDescent="0.15">
      <c r="A6" s="5">
        <v>2</v>
      </c>
      <c r="B6" s="2" t="s">
        <v>4</v>
      </c>
      <c r="C6" s="7">
        <v>135</v>
      </c>
      <c r="F6" s="5">
        <v>2</v>
      </c>
      <c r="G6" s="2" t="s">
        <v>16</v>
      </c>
      <c r="J6" s="17">
        <v>2</v>
      </c>
      <c r="K6" s="18" t="s">
        <v>29</v>
      </c>
    </row>
    <row r="7" spans="1:11" x14ac:dyDescent="0.15">
      <c r="A7" s="4">
        <v>3</v>
      </c>
      <c r="B7" s="1" t="s">
        <v>5</v>
      </c>
      <c r="C7" s="6">
        <v>133</v>
      </c>
      <c r="F7" s="4">
        <v>3</v>
      </c>
      <c r="G7" s="1" t="s">
        <v>18</v>
      </c>
    </row>
    <row r="8" spans="1:11" x14ac:dyDescent="0.15">
      <c r="A8" s="5">
        <v>4</v>
      </c>
      <c r="B8" s="2" t="s">
        <v>6</v>
      </c>
      <c r="C8" s="7">
        <v>150</v>
      </c>
      <c r="F8" s="5">
        <v>4</v>
      </c>
      <c r="G8" s="2" t="s">
        <v>19</v>
      </c>
    </row>
    <row r="9" spans="1:11" x14ac:dyDescent="0.15">
      <c r="A9" s="4">
        <v>5</v>
      </c>
      <c r="B9" s="1" t="s">
        <v>7</v>
      </c>
      <c r="C9" s="6">
        <v>142</v>
      </c>
      <c r="F9" s="4">
        <v>5</v>
      </c>
      <c r="G9" s="1" t="s">
        <v>20</v>
      </c>
    </row>
    <row r="10" spans="1:11" x14ac:dyDescent="0.15">
      <c r="A10" s="5">
        <v>6</v>
      </c>
      <c r="B10" s="2" t="s">
        <v>8</v>
      </c>
      <c r="C10" s="7">
        <v>169</v>
      </c>
      <c r="F10" s="5">
        <v>6</v>
      </c>
      <c r="G10" s="2" t="s">
        <v>21</v>
      </c>
    </row>
    <row r="11" spans="1:11" x14ac:dyDescent="0.15">
      <c r="A11" s="4">
        <v>7</v>
      </c>
      <c r="B11" s="1" t="s">
        <v>9</v>
      </c>
      <c r="C11" s="6">
        <v>115</v>
      </c>
      <c r="F11" s="4">
        <v>7</v>
      </c>
      <c r="G11" s="1" t="s">
        <v>22</v>
      </c>
    </row>
    <row r="12" spans="1:11" x14ac:dyDescent="0.15">
      <c r="A12" s="5">
        <v>8</v>
      </c>
      <c r="B12" s="2" t="s">
        <v>10</v>
      </c>
      <c r="C12" s="7">
        <v>171</v>
      </c>
      <c r="F12" s="5">
        <v>8</v>
      </c>
      <c r="G12" s="2" t="s">
        <v>23</v>
      </c>
    </row>
    <row r="13" spans="1:11" x14ac:dyDescent="0.15">
      <c r="A13" s="4">
        <v>9</v>
      </c>
      <c r="B13" s="1" t="s">
        <v>11</v>
      </c>
      <c r="C13" s="6">
        <v>199</v>
      </c>
      <c r="F13" s="4">
        <v>9</v>
      </c>
      <c r="G13" s="1" t="s">
        <v>24</v>
      </c>
    </row>
    <row r="14" spans="1:11" x14ac:dyDescent="0.15">
      <c r="A14" s="4">
        <v>10</v>
      </c>
      <c r="B14" s="3" t="s">
        <v>26</v>
      </c>
      <c r="C14" s="6">
        <v>200</v>
      </c>
      <c r="F14" s="11">
        <v>10</v>
      </c>
      <c r="G14" s="12" t="s">
        <v>25</v>
      </c>
    </row>
  </sheetData>
  <pageMargins left="0.75" right="0.75" top="1" bottom="1" header="0.5" footer="0.5"/>
  <pageSetup orientation="portrait"/>
  <drawing r:id="rId1"/>
  <tableParts count="3">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CFAAC-ADA0-5648-85F0-23F02BE25279}">
  <dimension ref="B8:J30"/>
  <sheetViews>
    <sheetView zoomScale="108" workbookViewId="0"/>
  </sheetViews>
  <sheetFormatPr baseColWidth="10" defaultRowHeight="14" x14ac:dyDescent="0.15"/>
  <cols>
    <col min="2" max="2" width="12.6640625" bestFit="1" customWidth="1"/>
    <col min="3" max="3" width="14.1640625" bestFit="1" customWidth="1"/>
    <col min="4" max="4" width="11.6640625" bestFit="1" customWidth="1"/>
    <col min="5" max="5" width="15.6640625" bestFit="1" customWidth="1"/>
    <col min="6" max="6" width="19" bestFit="1" customWidth="1"/>
    <col min="7" max="7" width="22.1640625" bestFit="1" customWidth="1"/>
    <col min="8" max="8" width="18.1640625" bestFit="1" customWidth="1"/>
    <col min="9" max="9" width="14" bestFit="1" customWidth="1"/>
    <col min="10" max="10" width="20.1640625" bestFit="1" customWidth="1"/>
    <col min="12" max="12" width="15.1640625" bestFit="1" customWidth="1"/>
    <col min="13" max="13" width="14" bestFit="1" customWidth="1"/>
    <col min="15" max="15" width="15.6640625" bestFit="1" customWidth="1"/>
    <col min="16" max="16" width="14" bestFit="1" customWidth="1"/>
    <col min="17" max="17" width="10.6640625" customWidth="1"/>
  </cols>
  <sheetData>
    <row r="8" spans="2:10" x14ac:dyDescent="0.15">
      <c r="B8" s="20" t="s">
        <v>1</v>
      </c>
      <c r="C8" s="20" t="s">
        <v>2</v>
      </c>
      <c r="D8" s="20" t="s">
        <v>30</v>
      </c>
      <c r="E8" s="20" t="s">
        <v>31</v>
      </c>
      <c r="F8" s="20" t="s">
        <v>32</v>
      </c>
      <c r="G8" s="23" t="s">
        <v>12</v>
      </c>
      <c r="H8" s="23" t="s">
        <v>33</v>
      </c>
      <c r="I8" s="24" t="s">
        <v>13</v>
      </c>
      <c r="J8" s="24" t="s">
        <v>27</v>
      </c>
    </row>
    <row r="9" spans="2:10" x14ac:dyDescent="0.15">
      <c r="B9" s="1" t="s">
        <v>3</v>
      </c>
      <c r="C9" s="1">
        <v>123</v>
      </c>
      <c r="D9" s="21">
        <v>372</v>
      </c>
      <c r="E9" s="26">
        <v>3</v>
      </c>
      <c r="F9" s="21">
        <f>D9*E9</f>
        <v>1116</v>
      </c>
      <c r="G9" s="1" t="s">
        <v>14</v>
      </c>
      <c r="H9" s="21">
        <f ca="1">RANDBETWEEN(30,50)</f>
        <v>41</v>
      </c>
      <c r="I9" s="22" t="s">
        <v>15</v>
      </c>
      <c r="J9" s="22" t="s">
        <v>28</v>
      </c>
    </row>
    <row r="10" spans="2:10" x14ac:dyDescent="0.15">
      <c r="B10" s="2" t="s">
        <v>4</v>
      </c>
      <c r="C10" s="2">
        <v>135</v>
      </c>
      <c r="D10" s="21">
        <v>400</v>
      </c>
      <c r="E10" s="26">
        <v>5</v>
      </c>
      <c r="F10" s="21">
        <f t="shared" ref="F10:F30" si="0">D10*E10</f>
        <v>2000</v>
      </c>
      <c r="G10" s="2" t="s">
        <v>16</v>
      </c>
      <c r="H10" s="21">
        <f t="shared" ref="H10:H30" ca="1" si="1">RANDBETWEEN(30,50)</f>
        <v>34</v>
      </c>
      <c r="I10" s="22" t="s">
        <v>17</v>
      </c>
      <c r="J10" s="22" t="s">
        <v>29</v>
      </c>
    </row>
    <row r="11" spans="2:10" x14ac:dyDescent="0.15">
      <c r="B11" s="1" t="s">
        <v>5</v>
      </c>
      <c r="C11" s="1">
        <v>133</v>
      </c>
      <c r="D11" s="21">
        <v>361</v>
      </c>
      <c r="E11" s="26">
        <v>3</v>
      </c>
      <c r="F11" s="21">
        <f t="shared" si="0"/>
        <v>1083</v>
      </c>
      <c r="G11" s="1" t="s">
        <v>18</v>
      </c>
      <c r="H11" s="21">
        <f t="shared" ca="1" si="1"/>
        <v>43</v>
      </c>
      <c r="I11" s="22" t="s">
        <v>15</v>
      </c>
      <c r="J11" s="22" t="s">
        <v>28</v>
      </c>
    </row>
    <row r="12" spans="2:10" x14ac:dyDescent="0.15">
      <c r="B12" s="2" t="s">
        <v>6</v>
      </c>
      <c r="C12" s="2">
        <v>150</v>
      </c>
      <c r="D12" s="21">
        <v>211</v>
      </c>
      <c r="E12" s="26">
        <v>3</v>
      </c>
      <c r="F12" s="21">
        <f t="shared" si="0"/>
        <v>633</v>
      </c>
      <c r="G12" s="2" t="s">
        <v>19</v>
      </c>
      <c r="H12" s="21">
        <f t="shared" ca="1" si="1"/>
        <v>35</v>
      </c>
      <c r="I12" s="22" t="s">
        <v>15</v>
      </c>
      <c r="J12" s="22" t="s">
        <v>29</v>
      </c>
    </row>
    <row r="13" spans="2:10" x14ac:dyDescent="0.15">
      <c r="B13" s="1" t="s">
        <v>7</v>
      </c>
      <c r="C13" s="1">
        <v>142</v>
      </c>
      <c r="D13" s="21">
        <v>461</v>
      </c>
      <c r="E13" s="26">
        <v>3</v>
      </c>
      <c r="F13" s="21">
        <f t="shared" si="0"/>
        <v>1383</v>
      </c>
      <c r="G13" s="1" t="s">
        <v>20</v>
      </c>
      <c r="H13" s="21">
        <f t="shared" ca="1" si="1"/>
        <v>31</v>
      </c>
      <c r="I13" s="22" t="s">
        <v>15</v>
      </c>
      <c r="J13" s="22" t="s">
        <v>28</v>
      </c>
    </row>
    <row r="14" spans="2:10" x14ac:dyDescent="0.15">
      <c r="B14" s="2" t="s">
        <v>8</v>
      </c>
      <c r="C14" s="2">
        <v>169</v>
      </c>
      <c r="D14" s="21">
        <v>204</v>
      </c>
      <c r="E14" s="26">
        <v>4</v>
      </c>
      <c r="F14" s="21">
        <f t="shared" si="0"/>
        <v>816</v>
      </c>
      <c r="G14" s="2" t="s">
        <v>21</v>
      </c>
      <c r="H14" s="21">
        <f t="shared" ca="1" si="1"/>
        <v>35</v>
      </c>
      <c r="I14" s="22" t="s">
        <v>17</v>
      </c>
      <c r="J14" s="22" t="s">
        <v>29</v>
      </c>
    </row>
    <row r="15" spans="2:10" x14ac:dyDescent="0.15">
      <c r="B15" s="1" t="s">
        <v>9</v>
      </c>
      <c r="C15" s="1">
        <v>115</v>
      </c>
      <c r="D15" s="21">
        <v>276</v>
      </c>
      <c r="E15" s="26">
        <v>4</v>
      </c>
      <c r="F15" s="21">
        <f t="shared" si="0"/>
        <v>1104</v>
      </c>
      <c r="G15" s="1" t="s">
        <v>22</v>
      </c>
      <c r="H15" s="21">
        <f t="shared" ca="1" si="1"/>
        <v>45</v>
      </c>
      <c r="I15" s="22" t="s">
        <v>15</v>
      </c>
      <c r="J15" s="22" t="s">
        <v>28</v>
      </c>
    </row>
    <row r="16" spans="2:10" x14ac:dyDescent="0.15">
      <c r="B16" s="2" t="s">
        <v>10</v>
      </c>
      <c r="C16" s="2">
        <v>171</v>
      </c>
      <c r="D16" s="21">
        <v>488</v>
      </c>
      <c r="E16" s="26">
        <v>4</v>
      </c>
      <c r="F16" s="21">
        <f t="shared" si="0"/>
        <v>1952</v>
      </c>
      <c r="G16" s="2" t="s">
        <v>23</v>
      </c>
      <c r="H16" s="21">
        <f t="shared" ca="1" si="1"/>
        <v>50</v>
      </c>
      <c r="I16" s="22" t="s">
        <v>15</v>
      </c>
      <c r="J16" s="22" t="s">
        <v>29</v>
      </c>
    </row>
    <row r="17" spans="2:10" x14ac:dyDescent="0.15">
      <c r="B17" s="1" t="s">
        <v>11</v>
      </c>
      <c r="C17" s="1">
        <v>199</v>
      </c>
      <c r="D17" s="21">
        <v>265</v>
      </c>
      <c r="E17" s="26">
        <v>5</v>
      </c>
      <c r="F17" s="21">
        <f t="shared" si="0"/>
        <v>1325</v>
      </c>
      <c r="G17" s="1" t="s">
        <v>24</v>
      </c>
      <c r="H17" s="21">
        <f t="shared" ca="1" si="1"/>
        <v>45</v>
      </c>
      <c r="I17" s="22" t="s">
        <v>17</v>
      </c>
      <c r="J17" s="22" t="s">
        <v>28</v>
      </c>
    </row>
    <row r="18" spans="2:10" x14ac:dyDescent="0.15">
      <c r="B18" s="19" t="s">
        <v>26</v>
      </c>
      <c r="C18" s="1">
        <v>200</v>
      </c>
      <c r="D18" s="21">
        <v>492</v>
      </c>
      <c r="E18" s="26">
        <v>5</v>
      </c>
      <c r="F18" s="21">
        <f t="shared" si="0"/>
        <v>2460</v>
      </c>
      <c r="G18" s="2" t="s">
        <v>25</v>
      </c>
      <c r="H18" s="21">
        <f t="shared" ca="1" si="1"/>
        <v>33</v>
      </c>
      <c r="I18" s="22" t="s">
        <v>15</v>
      </c>
      <c r="J18" s="22" t="s">
        <v>29</v>
      </c>
    </row>
    <row r="19" spans="2:10" x14ac:dyDescent="0.15">
      <c r="B19" s="1" t="s">
        <v>3</v>
      </c>
      <c r="C19" s="1">
        <v>123</v>
      </c>
      <c r="D19" s="21">
        <v>372</v>
      </c>
      <c r="E19" s="26">
        <v>4.8</v>
      </c>
      <c r="F19" s="21">
        <f t="shared" si="0"/>
        <v>1785.6</v>
      </c>
      <c r="G19" s="1" t="s">
        <v>14</v>
      </c>
      <c r="H19" s="21">
        <f t="shared" ca="1" si="1"/>
        <v>46</v>
      </c>
      <c r="I19" s="22" t="s">
        <v>15</v>
      </c>
      <c r="J19" s="22" t="s">
        <v>28</v>
      </c>
    </row>
    <row r="20" spans="2:10" x14ac:dyDescent="0.15">
      <c r="B20" s="2" t="s">
        <v>4</v>
      </c>
      <c r="C20" s="1">
        <v>135</v>
      </c>
      <c r="D20" s="21">
        <v>400</v>
      </c>
      <c r="E20" s="26">
        <v>4.9636363636363603</v>
      </c>
      <c r="F20" s="21">
        <f t="shared" si="0"/>
        <v>1985.4545454545441</v>
      </c>
      <c r="G20" s="2" t="s">
        <v>16</v>
      </c>
      <c r="H20" s="21">
        <f t="shared" ca="1" si="1"/>
        <v>33</v>
      </c>
      <c r="I20" s="22" t="s">
        <v>17</v>
      </c>
      <c r="J20" s="22" t="s">
        <v>29</v>
      </c>
    </row>
    <row r="21" spans="2:10" x14ac:dyDescent="0.15">
      <c r="B21" s="1" t="s">
        <v>5</v>
      </c>
      <c r="C21" s="1">
        <v>133</v>
      </c>
      <c r="D21" s="21">
        <v>361</v>
      </c>
      <c r="E21" s="26">
        <v>5.1272727272727199</v>
      </c>
      <c r="F21" s="21">
        <f t="shared" si="0"/>
        <v>1850.9454545454519</v>
      </c>
      <c r="G21" s="1" t="s">
        <v>18</v>
      </c>
      <c r="H21" s="21">
        <f t="shared" ca="1" si="1"/>
        <v>32</v>
      </c>
      <c r="I21" s="22" t="s">
        <v>15</v>
      </c>
      <c r="J21" s="22" t="s">
        <v>28</v>
      </c>
    </row>
    <row r="22" spans="2:10" x14ac:dyDescent="0.15">
      <c r="B22" s="2" t="s">
        <v>6</v>
      </c>
      <c r="C22" s="1">
        <v>150</v>
      </c>
      <c r="D22" s="21">
        <v>211</v>
      </c>
      <c r="E22" s="26">
        <v>5.2909090909090901</v>
      </c>
      <c r="F22" s="21">
        <f t="shared" si="0"/>
        <v>1116.3818181818181</v>
      </c>
      <c r="G22" s="2" t="s">
        <v>19</v>
      </c>
      <c r="H22" s="21">
        <f t="shared" ca="1" si="1"/>
        <v>37</v>
      </c>
      <c r="I22" s="22" t="s">
        <v>15</v>
      </c>
      <c r="J22" s="22" t="s">
        <v>29</v>
      </c>
    </row>
    <row r="23" spans="2:10" x14ac:dyDescent="0.15">
      <c r="B23" s="1" t="s">
        <v>7</v>
      </c>
      <c r="C23" s="1">
        <v>142</v>
      </c>
      <c r="D23" s="21">
        <v>461</v>
      </c>
      <c r="E23" s="26">
        <v>5.4545454545454497</v>
      </c>
      <c r="F23" s="21">
        <f t="shared" si="0"/>
        <v>2514.5454545454522</v>
      </c>
      <c r="G23" s="1" t="s">
        <v>20</v>
      </c>
      <c r="H23" s="21">
        <f t="shared" ca="1" si="1"/>
        <v>40</v>
      </c>
      <c r="I23" s="22" t="s">
        <v>15</v>
      </c>
      <c r="J23" s="22" t="s">
        <v>28</v>
      </c>
    </row>
    <row r="24" spans="2:10" x14ac:dyDescent="0.15">
      <c r="B24" s="2" t="s">
        <v>8</v>
      </c>
      <c r="C24" s="1">
        <v>169</v>
      </c>
      <c r="D24" s="21">
        <v>204</v>
      </c>
      <c r="E24" s="26">
        <v>5.6181818181818199</v>
      </c>
      <c r="F24" s="21">
        <f t="shared" si="0"/>
        <v>1146.1090909090913</v>
      </c>
      <c r="G24" s="2" t="s">
        <v>21</v>
      </c>
      <c r="H24" s="21">
        <f t="shared" ca="1" si="1"/>
        <v>33</v>
      </c>
      <c r="I24" s="22" t="s">
        <v>17</v>
      </c>
      <c r="J24" s="22" t="s">
        <v>29</v>
      </c>
    </row>
    <row r="25" spans="2:10" x14ac:dyDescent="0.15">
      <c r="B25" s="1" t="s">
        <v>9</v>
      </c>
      <c r="C25" s="1">
        <v>115</v>
      </c>
      <c r="D25" s="21">
        <v>276</v>
      </c>
      <c r="E25" s="26">
        <v>5.7818181818181804</v>
      </c>
      <c r="F25" s="21">
        <f t="shared" si="0"/>
        <v>1595.7818181818177</v>
      </c>
      <c r="G25" s="1" t="s">
        <v>22</v>
      </c>
      <c r="H25" s="21">
        <f t="shared" ca="1" si="1"/>
        <v>49</v>
      </c>
      <c r="I25" s="22" t="s">
        <v>15</v>
      </c>
      <c r="J25" s="22" t="s">
        <v>28</v>
      </c>
    </row>
    <row r="26" spans="2:10" x14ac:dyDescent="0.15">
      <c r="B26" s="2" t="s">
        <v>10</v>
      </c>
      <c r="C26" s="1">
        <v>171</v>
      </c>
      <c r="D26" s="21">
        <v>488</v>
      </c>
      <c r="E26" s="26">
        <v>5.94545454545454</v>
      </c>
      <c r="F26" s="21">
        <f t="shared" si="0"/>
        <v>2901.3818181818156</v>
      </c>
      <c r="G26" s="2" t="s">
        <v>23</v>
      </c>
      <c r="H26" s="21">
        <f t="shared" ca="1" si="1"/>
        <v>32</v>
      </c>
      <c r="I26" s="22" t="s">
        <v>15</v>
      </c>
      <c r="J26" s="22" t="s">
        <v>29</v>
      </c>
    </row>
    <row r="27" spans="2:10" x14ac:dyDescent="0.15">
      <c r="B27" s="1" t="s">
        <v>11</v>
      </c>
      <c r="C27" s="1">
        <v>199</v>
      </c>
      <c r="D27" s="21">
        <v>265</v>
      </c>
      <c r="E27" s="26">
        <v>6.1090909090909102</v>
      </c>
      <c r="F27" s="21">
        <f t="shared" si="0"/>
        <v>1618.9090909090912</v>
      </c>
      <c r="G27" s="1" t="s">
        <v>24</v>
      </c>
      <c r="H27" s="21">
        <f t="shared" ca="1" si="1"/>
        <v>33</v>
      </c>
      <c r="I27" s="22" t="s">
        <v>17</v>
      </c>
      <c r="J27" s="22" t="s">
        <v>28</v>
      </c>
    </row>
    <row r="28" spans="2:10" x14ac:dyDescent="0.15">
      <c r="B28" s="19" t="s">
        <v>26</v>
      </c>
      <c r="C28" s="1">
        <v>200</v>
      </c>
      <c r="D28" s="21">
        <v>492</v>
      </c>
      <c r="E28" s="26">
        <v>6.2727272727272698</v>
      </c>
      <c r="F28" s="21">
        <f t="shared" si="0"/>
        <v>3086.1818181818167</v>
      </c>
      <c r="G28" s="2" t="s">
        <v>25</v>
      </c>
      <c r="H28" s="21">
        <f t="shared" ca="1" si="1"/>
        <v>37</v>
      </c>
      <c r="I28" s="22" t="s">
        <v>15</v>
      </c>
      <c r="J28" s="22" t="s">
        <v>29</v>
      </c>
    </row>
    <row r="29" spans="2:10" x14ac:dyDescent="0.15">
      <c r="B29" s="1" t="s">
        <v>3</v>
      </c>
      <c r="C29" s="1">
        <v>123</v>
      </c>
      <c r="D29" s="21">
        <v>372</v>
      </c>
      <c r="E29" s="26">
        <v>6.4363636363636303</v>
      </c>
      <c r="F29" s="21">
        <f t="shared" si="0"/>
        <v>2394.3272727272706</v>
      </c>
      <c r="G29" s="1" t="s">
        <v>14</v>
      </c>
      <c r="H29" s="21">
        <f t="shared" ca="1" si="1"/>
        <v>48</v>
      </c>
      <c r="I29" s="22" t="s">
        <v>15</v>
      </c>
      <c r="J29" s="22" t="s">
        <v>28</v>
      </c>
    </row>
    <row r="30" spans="2:10" x14ac:dyDescent="0.15">
      <c r="B30" s="2" t="s">
        <v>4</v>
      </c>
      <c r="C30" s="1">
        <v>135</v>
      </c>
      <c r="D30" s="21">
        <v>400</v>
      </c>
      <c r="E30" s="26">
        <v>6.5999999999999899</v>
      </c>
      <c r="F30" s="21">
        <f t="shared" si="0"/>
        <v>2639.9999999999959</v>
      </c>
      <c r="G30" s="12" t="s">
        <v>16</v>
      </c>
      <c r="H30" s="25">
        <f t="shared" ca="1" si="1"/>
        <v>38</v>
      </c>
      <c r="I30" s="27" t="s">
        <v>17</v>
      </c>
      <c r="J30" s="27" t="s">
        <v>29</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D7A10-B2C0-C74C-BDB3-BB227DBA9153}">
  <dimension ref="G8:J14"/>
  <sheetViews>
    <sheetView zoomScale="143" workbookViewId="0"/>
  </sheetViews>
  <sheetFormatPr baseColWidth="10" defaultRowHeight="14" x14ac:dyDescent="0.15"/>
  <cols>
    <col min="8" max="8" width="15.1640625" bestFit="1" customWidth="1"/>
    <col min="9" max="9" width="39.6640625" bestFit="1" customWidth="1"/>
    <col min="10" max="10" width="24.33203125" bestFit="1" customWidth="1"/>
  </cols>
  <sheetData>
    <row r="8" spans="7:10" x14ac:dyDescent="0.15">
      <c r="G8" s="32" t="s">
        <v>1</v>
      </c>
      <c r="H8" s="32" t="s">
        <v>27</v>
      </c>
      <c r="J8" s="32" t="s">
        <v>42</v>
      </c>
    </row>
    <row r="9" spans="7:10" x14ac:dyDescent="0.15">
      <c r="G9" s="35" t="s">
        <v>4</v>
      </c>
      <c r="H9" s="34" t="s">
        <v>29</v>
      </c>
      <c r="J9" s="36">
        <f>SUMIFS(TR_BOOKS8[TOTAL SALES],TR_BOOKS8[GENRE],'PROBLEM STATEMENT SOLUTION'!G9,TR_BOOKS8[MODE OF SALE],'PROBLEM STATEMENT SOLUTION'!H9)</f>
        <v>6625.4545454545405</v>
      </c>
    </row>
    <row r="11" spans="7:10" x14ac:dyDescent="0.15">
      <c r="J11" s="32" t="s">
        <v>43</v>
      </c>
    </row>
    <row r="12" spans="7:10" x14ac:dyDescent="0.15">
      <c r="J12" s="37">
        <f>SUMIFS(TR_BOOKS8[TOTAL SALES],TR_BOOKS8[MODE OF SALE],'PROBLEM STATEMENT SOLUTION'!H9)</f>
        <v>20736.509090909083</v>
      </c>
    </row>
    <row r="14" spans="7:10" x14ac:dyDescent="0.15">
      <c r="I14" s="38" t="s">
        <v>44</v>
      </c>
      <c r="J14" s="39" t="s">
        <v>29</v>
      </c>
    </row>
  </sheetData>
  <pageMargins left="0.7" right="0.7" top="0.75" bottom="0.75" header="0.3" footer="0.3"/>
  <drawing r:id="rId1"/>
  <extLst>
    <ext xmlns:x14="http://schemas.microsoft.com/office/spreadsheetml/2009/9/main" uri="{CCE6A557-97BC-4b89-ADB6-D9C93CAAB3DF}">
      <x14:dataValidations xmlns:xm="http://schemas.microsoft.com/office/excel/2006/main" count="2">
        <x14:dataValidation type="list" allowBlank="1" showInputMessage="1" showErrorMessage="1" xr:uid="{CE9B659E-F8AA-5143-8819-8E25F4F262E8}">
          <x14:formula1>
            <xm:f>TRANSACTION!$J$9:$J$30</xm:f>
          </x14:formula1>
          <xm:sqref>H9</xm:sqref>
        </x14:dataValidation>
        <x14:dataValidation type="list" allowBlank="1" showInputMessage="1" showErrorMessage="1" xr:uid="{DD60F784-BFFB-444A-8583-55A068B1E33D}">
          <x14:formula1>
            <xm:f>DATABASE!$B$5:$B$14</xm:f>
          </x14:formula1>
          <xm:sqref>G9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4F8E3-03D1-43EE-B78F-8B15EF8576C0}">
  <sheetPr codeName="Sheet4"/>
  <dimension ref="B1:D36"/>
  <sheetViews>
    <sheetView workbookViewId="0"/>
  </sheetViews>
  <sheetFormatPr baseColWidth="10" defaultColWidth="8.83203125" defaultRowHeight="14" x14ac:dyDescent="0.15"/>
  <cols>
    <col min="2" max="2" width="19.6640625" customWidth="1"/>
    <col min="3" max="3" width="21.5" customWidth="1"/>
    <col min="4" max="4" width="19.83203125" bestFit="1" customWidth="1"/>
    <col min="5" max="5" width="6.5" bestFit="1" customWidth="1"/>
    <col min="6" max="6" width="7.1640625" bestFit="1" customWidth="1"/>
    <col min="7" max="7" width="8" bestFit="1" customWidth="1"/>
    <col min="8" max="8" width="8.6640625" bestFit="1" customWidth="1"/>
    <col min="9" max="9" width="10" bestFit="1" customWidth="1"/>
    <col min="10" max="10" width="8.6640625" bestFit="1" customWidth="1"/>
    <col min="11" max="11" width="9.6640625" bestFit="1" customWidth="1"/>
    <col min="12" max="12" width="7.83203125" bestFit="1" customWidth="1"/>
    <col min="13" max="13" width="11" bestFit="1" customWidth="1"/>
  </cols>
  <sheetData>
    <row r="1" spans="2:4" x14ac:dyDescent="0.15">
      <c r="B1" s="30" t="s">
        <v>39</v>
      </c>
      <c r="C1" s="30"/>
      <c r="D1" s="30"/>
    </row>
    <row r="3" spans="2:4" x14ac:dyDescent="0.15">
      <c r="B3" s="28" t="s">
        <v>27</v>
      </c>
      <c r="C3" s="28" t="s">
        <v>1</v>
      </c>
      <c r="D3" t="s">
        <v>34</v>
      </c>
    </row>
    <row r="4" spans="2:4" x14ac:dyDescent="0.15">
      <c r="B4" t="s">
        <v>29</v>
      </c>
      <c r="C4" t="s">
        <v>6</v>
      </c>
      <c r="D4">
        <v>2</v>
      </c>
    </row>
    <row r="5" spans="2:4" x14ac:dyDescent="0.15">
      <c r="C5" t="s">
        <v>26</v>
      </c>
      <c r="D5">
        <v>2</v>
      </c>
    </row>
    <row r="6" spans="2:4" x14ac:dyDescent="0.15">
      <c r="C6" t="s">
        <v>4</v>
      </c>
      <c r="D6">
        <v>3</v>
      </c>
    </row>
    <row r="7" spans="2:4" x14ac:dyDescent="0.15">
      <c r="C7" t="s">
        <v>10</v>
      </c>
      <c r="D7">
        <v>2</v>
      </c>
    </row>
    <row r="8" spans="2:4" x14ac:dyDescent="0.15">
      <c r="C8" t="s">
        <v>8</v>
      </c>
      <c r="D8">
        <v>2</v>
      </c>
    </row>
    <row r="10" spans="2:4" x14ac:dyDescent="0.15">
      <c r="B10" s="31" t="s">
        <v>38</v>
      </c>
    </row>
    <row r="12" spans="2:4" x14ac:dyDescent="0.15">
      <c r="B12" s="28" t="s">
        <v>1</v>
      </c>
      <c r="C12" t="s">
        <v>35</v>
      </c>
    </row>
    <row r="13" spans="2:4" x14ac:dyDescent="0.15">
      <c r="B13" s="29" t="s">
        <v>26</v>
      </c>
      <c r="C13">
        <v>3086.1818181818167</v>
      </c>
    </row>
    <row r="17" spans="2:3" x14ac:dyDescent="0.15">
      <c r="B17" s="31" t="s">
        <v>40</v>
      </c>
    </row>
    <row r="19" spans="2:3" x14ac:dyDescent="0.15">
      <c r="B19" s="28" t="s">
        <v>12</v>
      </c>
      <c r="C19" t="s">
        <v>36</v>
      </c>
    </row>
    <row r="20" spans="2:3" x14ac:dyDescent="0.15">
      <c r="B20" s="29" t="s">
        <v>25</v>
      </c>
      <c r="C20">
        <v>30</v>
      </c>
    </row>
    <row r="21" spans="2:3" x14ac:dyDescent="0.15">
      <c r="B21" s="29" t="s">
        <v>19</v>
      </c>
      <c r="C21">
        <v>30</v>
      </c>
    </row>
    <row r="24" spans="2:3" x14ac:dyDescent="0.15">
      <c r="B24" s="31" t="s">
        <v>41</v>
      </c>
    </row>
    <row r="26" spans="2:3" x14ac:dyDescent="0.15">
      <c r="B26" s="28" t="s">
        <v>1</v>
      </c>
      <c r="C26" t="s">
        <v>37</v>
      </c>
    </row>
    <row r="27" spans="2:3" x14ac:dyDescent="0.15">
      <c r="B27" t="s">
        <v>6</v>
      </c>
      <c r="C27">
        <v>422</v>
      </c>
    </row>
    <row r="28" spans="2:3" x14ac:dyDescent="0.15">
      <c r="B28" t="s">
        <v>26</v>
      </c>
      <c r="C28">
        <v>984</v>
      </c>
    </row>
    <row r="29" spans="2:3" x14ac:dyDescent="0.15">
      <c r="B29" t="s">
        <v>9</v>
      </c>
      <c r="C29">
        <v>552</v>
      </c>
    </row>
    <row r="30" spans="2:3" x14ac:dyDescent="0.15">
      <c r="B30" t="s">
        <v>11</v>
      </c>
      <c r="C30">
        <v>530</v>
      </c>
    </row>
    <row r="31" spans="2:3" x14ac:dyDescent="0.15">
      <c r="B31" t="s">
        <v>4</v>
      </c>
      <c r="C31">
        <v>1200</v>
      </c>
    </row>
    <row r="32" spans="2:3" x14ac:dyDescent="0.15">
      <c r="B32" t="s">
        <v>3</v>
      </c>
      <c r="C32">
        <v>1116</v>
      </c>
    </row>
    <row r="33" spans="2:3" x14ac:dyDescent="0.15">
      <c r="B33" t="s">
        <v>10</v>
      </c>
      <c r="C33">
        <v>976</v>
      </c>
    </row>
    <row r="34" spans="2:3" x14ac:dyDescent="0.15">
      <c r="B34" t="s">
        <v>5</v>
      </c>
      <c r="C34">
        <v>722</v>
      </c>
    </row>
    <row r="35" spans="2:3" x14ac:dyDescent="0.15">
      <c r="B35" t="s">
        <v>8</v>
      </c>
      <c r="C35">
        <v>408</v>
      </c>
    </row>
    <row r="36" spans="2:3" x14ac:dyDescent="0.15">
      <c r="B36" t="s">
        <v>7</v>
      </c>
      <c r="C36">
        <v>922</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S h o w H i d d e n " > < C u s t o m C o n t e n t > < ! [ C D A T A [ T r u e ] ] > < / C u s t o m C o n t e n t > < / G e m i n i > 
</file>

<file path=customXml/item11.xml>��< ? x m l   v e r s i o n = " 1 . 0 "   e n c o d i n g = " U T F - 1 6 " ? > < G e m i n i   x m l n s = " h t t p : / / g e m i n i / p i v o t c u s t o m i z a t i o n / M a n u a l C a l c M o d e " > < C u s t o m C o n t e n t > < ! [ C D A T A [ F a l s e ] ] > < / 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 2 0 2 3 - 0 9 - 1 6 T 1 1 : 4 1 : 1 8 . 3 4 0 2 8 2 + 0 5 : 3 0 < / L a s t P r o c e s s e d T i m e > < / D a t a M o d e l i n g S a n d b o x . S e r i a l i z e d S a n d b o x E r r o r C a c h e > ] ] > < / 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 4 0 < / H e i g h t > < / S a n d b o x E d i t o r . F o r m u l a B a r S t a t e > ] ] > < / 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 D B _ G E N R E < / K e y > < V a l u e   x m l n s : a = " h t t p : / / s c h e m a s . d a t a c o n t r a c t . o r g / 2 0 0 4 / 0 7 / M i c r o s o f t . A n a l y s i s S e r v i c e s . C o m m o n " > < a : H a s F o c u s > t r u e < / a : H a s F o c u s > < a : S i z e A t D p i 9 6 > 1 8 8 < / a : S i z e A t D p i 9 6 > < a : V i s i b l e > t r u e < / a : V i s i b l e > < / V a l u e > < / K e y V a l u e O f s t r i n g S a n d b o x E d i t o r . M e a s u r e G r i d S t a t e S c d E 3 5 R y > < K e y V a l u e O f s t r i n g S a n d b o x E d i t o r . M e a s u r e G r i d S t a t e S c d E 3 5 R y > < K e y > D B _ E M P L O Y E E < / K e y > < V a l u e   x m l n s : a = " h t t p : / / s c h e m a s . d a t a c o n t r a c t . o r g / 2 0 0 4 / 0 7 / M i c r o s o f t . A n a l y s i s S e r v i c e s . C o m m o n " > < a : H a s F o c u s > t r u e < / a : H a s F o c u s > < a : S i z e A t D p i 9 6 > 1 8 8 < / a : S i z e A t D p i 9 6 > < a : V i s i b l e > t r u e < / a : V i s i b l e > < / V a l u e > < / K e y V a l u e O f s t r i n g S a n d b o x E d i t o r . M e a s u r e G r i d S t a t e S c d E 3 5 R y > < K e y V a l u e O f s t r i n g S a n d b o x E d i t o r . M e a s u r e G r i d S t a t e S c d E 3 5 R y > < K e y > D B _ M O D E < / K e y > < V a l u e   x m l n s : a = " h t t p : / / s c h e m a s . d a t a c o n t r a c t . o r g / 2 0 0 4 / 0 7 / M i c r o s o f t . A n a l y s i s S e r v i c e s . C o m m o n " > < a : H a s F o c u s > t r u e < / a : H a s F o c u s > < a : S i z e A t D p i 9 6 > 1 8 8 < / a : S i z e A t D p i 9 6 > < a : V i s i b l e > t r u e < / a : V i s i b l e > < / V a l u e > < / K e y V a l u e O f s t r i n g S a n d b o x E d i t o r . M e a s u r e G r i d S t a t e S c d E 3 5 R y > < K e y V a l u e O f s t r i n g S a n d b o x E d i t o r . M e a s u r e G r i d S t a t e S c d E 3 5 R y > < K e y > T R _ B O O K S < / K e y > < V a l u e   x m l n s : a = " h t t p : / / s c h e m a s . d a t a c o n t r a c t . o r g / 2 0 0 4 / 0 7 / M i c r o s o f t . A n a l y s i s S e r v i c e s . C o m m o n " > < a : H a s F o c u s > t r u e < / a : H a s F o c u s > < a : S i z e A t D p i 9 6 > 1 8 8 < / a : S i z e A t D p i 9 6 > < a : V i s i b l e > t r u e < / a : V i s i b l e > < / V a l u e > < / K e y V a l u e O f s t r i n g S a n d b o x E d i t o r . M e a s u r e G r i d S t a t e S c d E 3 5 R y > < K e y V a l u e O f s t r i n g S a n d b o x E d i t o r . M e a s u r e G r i d S t a t e S c d E 3 5 R y > < K e y > T a b l e 5 < / K e y > < V a l u e   x m l n s : a = " h t t p : / / s c h e m a s . d a t a c o n t r a c t . o r g / 2 0 0 4 / 0 7 / M i c r o s o f t . A n a l y s i s S e r v i c e s . C o m m o n " > < a : H a s F o c u s > t r u e < / a : H a s F o c u s > < a : S i z e A t D p i 9 6 > 1 8 8 < / a : S i z e A t D p i 9 6 > < a : V i s i b l e > t r u e < / a : V i s i b l e > < / V a l u e > < / K e y V a l u e O f s t r i n g S a n d b o x E d i t o r . M e a s u r e G r i d S t a t e S c d E 3 5 R y > < K e y V a l u e O f s t r i n g S a n d b o x E d i t o r . M e a s u r e G r i d S t a t e S c d E 3 5 R y > < K e y > T R _ M O D E O F S A L E S < / K e y > < V a l u e   x m l n s : a = " h t t p : / / s c h e m a s . d a t a c o n t r a c t . o r g / 2 0 0 4 / 0 7 / M i c r o s o f t . A n a l y s i s S e r v i c e s . C o m m o n " > < a : H a s F o c u s > t r u e < / a : H a s F o c u s > < a : S i z e A t D p i 9 6 > 1 8 8 < / a : S i z e A t D p i 9 6 > < a : V i s i b l e > t r u e < / a : V i s i b l e > < / V a l u e > < / K e y V a l u e O f s t r i n g S a n d b o x E d i t o r . M e a s u r e G r i d S t a t e S c d E 3 5 R y > < / A r r a y O f K e y V a l u e O f s t r i n g S a n d b o x E d i t o r . M e a s u r e G r i d S t a t e S c d E 3 5 R y > ] ] > < / C u s t o m C o n t e n t > < / G e m i n i > 
</file>

<file path=customXml/item15.xml>��< ? x m l   v e r s i o n = " 1 . 0 "   e n c o d i n g = " U T F - 1 6 " ? > < G e m i n i   x m l n s = " h t t p : / / g e m i n i / p i v o t c u s t o m i z a t i o n / T a b l e X M L _ D B _ G E N R E " > < C u s t o m C o n t e n t > < ! [ C D A T A [ < T a b l e W i d g e t G r i d S e r i a l i z a t i o n   x m l n s : x s d = " h t t p : / / w w w . w 3 . o r g / 2 0 0 1 / X M L S c h e m a "   x m l n s : x s i = " h t t p : / / w w w . w 3 . o r g / 2 0 0 1 / X M L S c h e m a - i n s t a n c e " > < C o l u m n S u g g e s t e d T y p e   / > < C o l u m n F o r m a t   / > < C o l u m n A c c u r a c y   / > < C o l u m n C u r r e n c y S y m b o l   / > < C o l u m n P o s i t i v e P a t t e r n   / > < C o l u m n N e g a t i v e P a t t e r n   / > < C o l u m n W i d t h s > < i t e m > < k e y > < s t r i n g > S L   N O . < / s t r i n g > < / k e y > < v a l u e > < i n t > 1 4 4 < / i n t > < / v a l u e > < / i t e m > < i t e m > < k e y > < s t r i n g > G E N R E < / s t r i n g > < / k e y > < v a l u e > < i n t > 1 4 7 < / i n t > < / v a l u e > < / i t e m > < i t e m > < k e y > < s t r i n g > B O O K   I D < / s t r i n g > < / k e y > < v a l u e > < i n t > 1 6 8 < / i n t > < / v a l u e > < / i t e m > < / C o l u m n W i d t h s > < C o l u m n D i s p l a y I n d e x > < i t e m > < k e y > < s t r i n g > S L   N O . < / s t r i n g > < / k e y > < v a l u e > < i n t > 0 < / i n t > < / v a l u e > < / i t e m > < i t e m > < k e y > < s t r i n g > G E N R E < / s t r i n g > < / k e y > < v a l u e > < i n t > 1 < / i n t > < / v a l u e > < / i t e m > < i t e m > < k e y > < s t r i n g > B O O K   I D < / s t r i n g > < / k e y > < v a l u e > < i n t > 2 < / 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S a n d b o x N o n E m p t y " > < C u s t o m C o n t e n t > < ! [ C D A T A [ 1 ] ] > < / 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 D B _ G E N R E 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 D B _ G E N R E 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 C o l u m n s \ S L   N O . < / K e y > < / a : K e y > < a : V a l u e   i : t y p e = " T a b l e W i d g e t B a s e V i e w S t a t e " / > < / a : K e y V a l u e O f D i a g r a m O b j e c t K e y a n y T y p e z b w N T n L X > < a : K e y V a l u e O f D i a g r a m O b j e c t K e y a n y T y p e z b w N T n L X > < a : K e y > < K e y > C o l u m n s \ G E N R E < / K e y > < / a : K e y > < a : V a l u e   i : t y p e = " T a b l e W i d g e t B a s e V i e w S t a t e " / > < / a : K e y V a l u e O f D i a g r a m O b j e c t K e y a n y T y p e z b w N T n L X > < a : K e y V a l u e O f D i a g r a m O b j e c t K e y a n y T y p e z b w N T n L X > < a : K e y > < K e y > C o l u m n s \ B O O K   I D 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 D B _ E M P L O Y E E 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 D B _ E M P L O Y E E 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 C o l u m n s \ S L   N O . < / K e y > < / a : K e y > < a : V a l u e   i : t y p e = " T a b l e W i d g e t B a s e V i e w S t a t e " / > < / a : K e y V a l u e O f D i a g r a m O b j e c t K e y a n y T y p e z b w N T n L X > < a : K e y V a l u e O f D i a g r a m O b j e c t K e y a n y T y p e z b w N T n L X > < a : K e y > < K e y > C o l u m n s \ E M P L O Y E E   N A M E 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 D B _ M O D E 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 D B _ M O D E 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 C o l u m n s \ S L   N O . < / K e y > < / a : K e y > < a : V a l u e   i : t y p e = " T a b l e W i d g e t B a s e V i e w S t a t e " / > < / a : K e y V a l u e O f D i a g r a m O b j e c t K e y a n y T y p e z b w N T n L X > < a : K e y V a l u e O f D i a g r a m O b j e c t K e y a n y T y p e z b w N T n L X > < a : K e y > < K e y > C o l u m n s \ M O D E   O F   S A L E 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 T R _ B O O K S 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 T R _ B O O K S 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 C o l u m n s \ G E N R E < / K e y > < / a : K e y > < a : V a l u e   i : t y p e = " T a b l e W i d g e t B a s e V i e w S t a t e " / > < / a : K e y V a l u e O f D i a g r a m O b j e c t K e y a n y T y p e z b w N T n L X > < a : K e y V a l u e O f D i a g r a m O b j e c t K e y a n y T y p e z b w N T n L X > < a : K e y > < K e y > C o l u m n s \ B O O K   I D < / 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 C o l u m n s \ T O T A L   S A L E S 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 T R _ E M P L O Y E E 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 T R _ E M P L O Y E E 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 C o l u m n s \ G E N R E < / K e y > < / a : K e y > < a : V a l u e   i : t y p e = " T a b l e W i d g e t B a s e V i e w S t a t e " / > < / a : K e y V a l u e O f D i a g r a m O b j e c t K e y a n y T y p e z b w N T n L X > < a : K e y V a l u e O f D i a g r a m O b j e c t K e y a n y T y p e z b w N T n L X > < a : K e y > < K e y > C o l u m n s \ E M P L O Y E E   N A M E < / K e y > < / a : K e y > < a : V a l u e   i : t y p e = " T a b l e W i d g e t B a s e V i e w S t a t e " / > < / a : K e y V a l u e O f D i a g r a m O b j e c t K e y a n y T y p e z b w N T n L X > < a : K e y V a l u e O f D i a g r a m O b j e c t K e y a n y T y p e z b w N T n L X > < a : K e y > < K e y > C o l u m n s \ C O M M I S S I O N < / 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 T R _ M O D E O F S A L E S 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 T R _ M O D E O F S A L E S 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 C o l u m n s \ G E N R E < / K e y > < / a : K e y > < a : V a l u e   i : t y p e = " T a b l e W i d g e t B a s e V i e w S t a t e " / > < / a : K e y V a l u e O f D i a g r a m O b j e c t K e y a n y T y p e z b w N T n L X > < a : K e y V a l u e O f D i a g r a m O b j e c t K e y a n y T y p e z b w N T n L X > < a : K e y > < K e y > C o l u m n s \ B O O K   I D < / K e y > < / a : K e y > < a : V a l u e   i : t y p e = " T a b l e W i d g e t B a s e V i e w S t a t e " / > < / a : K e y V a l u e O f D i a g r a m O b j e c t K e y a n y T y p e z b w N T n L X > < a : K e y V a l u e O f D i a g r a m O b j e c t K e y a n y T y p e z b w N T n L X > < a : K e y > < K e y > C o l u m n s \ M O D E   O F   S A L E 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T a b l e X M L _ T R _ B O O K S " > < C u s t o m C o n t e n t > < ! [ C D A T A [ < T a b l e W i d g e t G r i d S e r i a l i z a t i o n   x m l n s : x s d = " h t t p : / / w w w . w 3 . o r g / 2 0 0 1 / X M L S c h e m a "   x m l n s : x s i = " h t t p : / / w w w . w 3 . o r g / 2 0 0 1 / X M L S c h e m a - i n s t a n c e " > < C o l u m n S u g g e s t e d T y p e   / > < C o l u m n F o r m a t   / > < C o l u m n A c c u r a c y   / > < C o l u m n C u r r e n c y S y m b o l   / > < C o l u m n P o s i t i v e P a t t e r n   / > < C o l u m n N e g a t i v e P a t t e r n   / > < C o l u m n W i d t h s > < i t e m > < k e y > < s t r i n g > G E N R E < / s t r i n g > < / k e y > < v a l u e > < i n t > 1 4 7 < / i n t > < / v a l u e > < / i t e m > < i t e m > < k e y > < s t r i n g > B O O K   I D < / s t r i n g > < / k e y > < v a l u e > < i n t > 1 6 8 < / i n t > < / v a l u e > < / i t e m > < i t e m > < k e y > < s t r i n g > P R I C E < / s t r i n g > < / k e y > < v a l u e > < i n t > 1 3 4 < / i n t > < / v a l u e > < / i t e m > < i t e m > < k e y > < s t r i n g > Q U A N T I T Y < / s t r i n g > < / k e y > < v a l u e > < i n t > 1 9 0 < / i n t > < / v a l u e > < / i t e m > < i t e m > < k e y > < s t r i n g > T O T A L   S A L E S < / s t r i n g > < / k e y > < v a l u e > < i n t > 2 1 9 < / i n t > < / v a l u e > < / i t e m > < / C o l u m n W i d t h s > < C o l u m n D i s p l a y I n d e x > < i t e m > < k e y > < s t r i n g > G E N R E < / s t r i n g > < / k e y > < v a l u e > < i n t > 0 < / i n t > < / v a l u e > < / i t e m > < i t e m > < k e y > < s t r i n g > B O O K   I D < / s t r i n g > < / k e y > < v a l u e > < i n t > 1 < / i n t > < / v a l u e > < / i t e m > < i t e m > < k e y > < s t r i n g > P R I C E < / s t r i n g > < / k e y > < v a l u e > < i n t > 2 < / i n t > < / v a l u e > < / i t e m > < i t e m > < k e y > < s t r i n g > Q U A N T I T Y < / s t r i n g > < / k e y > < v a l u e > < i n t > 3 < / i n t > < / v a l u e > < / i t e m > < i t e m > < k e y > < s t r i n g > T O T A L   S A L E S < / s t r i n g > < / k e y > < v a l u e > < i n t > 4 < / 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T a b l e X M L _ T a b l e 5 " > < C u s t o m C o n t e n t > < ! [ C D A T A [ < T a b l e W i d g e t G r i d S e r i a l i z a t i o n   x m l n s : x s d = " h t t p : / / w w w . w 3 . o r g / 2 0 0 1 / X M L S c h e m a "   x m l n s : x s i = " h t t p : / / w w w . w 3 . o r g / 2 0 0 1 / X M L S c h e m a - i n s t a n c e " > < C o l u m n S u g g e s t e d T y p e   / > < C o l u m n F o r m a t   / > < C o l u m n A c c u r a c y   / > < C o l u m n C u r r e n c y S y m b o l   / > < C o l u m n P o s i t i v e P a t t e r n   / > < C o l u m n N e g a t i v e P a t t e r n   / > < C o l u m n W i d t h s > < i t e m > < k e y > < s t r i n g > G E N R E < / s t r i n g > < / k e y > < v a l u e > < i n t > 1 4 7 < / i n t > < / v a l u e > < / i t e m > < i t e m > < k e y > < s t r i n g > E M P L O Y E E   N A M E < / s t r i n g > < / k e y > < v a l u e > < i n t > 2 8 0 < / i n t > < / v a l u e > < / i t e m > < i t e m > < k e y > < s t r i n g > C O M M I S S I O N < / s t r i n g > < / k e y > < v a l u e > < i n t > 2 3 4 < / i n t > < / v a l u e > < / i t e m > < i t e m > < k e y > < s t r i n g > G E N D E R < / s t r i n g > < / k e y > < v a l u e > < i n t > 1 6 5 < / i n t > < / v a l u e > < / i t e m > < / C o l u m n W i d t h s > < C o l u m n D i s p l a y I n d e x > < i t e m > < k e y > < s t r i n g > G E N R E < / s t r i n g > < / k e y > < v a l u e > < i n t > 0 < / i n t > < / v a l u e > < / i t e m > < i t e m > < k e y > < s t r i n g > E M P L O Y E E   N A M E < / s t r i n g > < / k e y > < v a l u e > < i n t > 1 < / i n t > < / v a l u e > < / i t e m > < i t e m > < k e y > < s t r i n g > C O M M I S S I O N < / s t r i n g > < / k e y > < v a l u e > < i n t > 2 < / i n t > < / v a l u e > < / i t e m > < i t e m > < k e y > < s t r i n g > G E N D E R < / s t r i n g > < / k e y > < v a l u e > < i n t > 3 < / 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C l i e n t W i n d o w X M L " > < C u s t o m C o n t e n t > < ! [ C D A T A [ T R _ M O D E O F S A L E S ] ] > < / 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 D B _ E M P L O Y E E 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 D B _ E M P L O Y E E 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 C o l u m n s \ S L   N O . < / K e y > < / D i a g r a m O b j e c t K e y > < D i a g r a m O b j e c t K e y > < K e y > C o l u m n s \ E M P L O Y E E   N A M E < / K e y > < / D i a g r a m O b j e c t K e y > < D i a g r a m O b j e c t K e y > < K e y > C o l u m n s \ G E N D E R 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 C o l u m n s \ S L   N O . < / K e y > < / a : K e y > < a : V a l u e   i : t y p e = " M e a s u r e G r i d N o d e V i e w S t a t e " > < L a y e d O u t > t r u e < / L a y e d O u t > < / a : V a l u e > < / a : K e y V a l u e O f D i a g r a m O b j e c t K e y a n y T y p e z b w N T n L X > < a : K e y V a l u e O f D i a g r a m O b j e c t K e y a n y T y p e z b w N T n L X > < a : K e y > < K e y > C o l u m n s \ E M P L O Y E E   N A M E < / 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V i e w S t a t e s > < / D i a g r a m M a n a g e r . S e r i a l i z a b l e D i a g r a m > < D i a g r a m M a n a g e r . S e r i a l i z a b l e D i a g r a m > < A d a p t e r   i : t y p e = " M e a s u r e D i a g r a m S a n d b o x A d a p t e r " > < T a b l e N a m e > D B _ M O D E 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 D B _ M O D E 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 C o l u m n s \ S L   N O . < / K e y > < / D i a g r a m O b j e c t K e y > < D i a g r a m O b j e c t K e y > < K e y > C o l u m n s \ M O D E   O F   S A L E 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 C o l u m n s \ S L   N O . < / K e y > < / a : K e y > < a : V a l u e   i : t y p e = " M e a s u r e G r i d N o d e V i e w S t a t e " > < L a y e d O u t > t r u e < / L a y e d O u t > < / a : V a l u e > < / a : K e y V a l u e O f D i a g r a m O b j e c t K e y a n y T y p e z b w N T n L X > < a : K e y V a l u e O f D i a g r a m O b j e c t K e y a n y T y p e z b w N T n L X > < a : K e y > < K e y > C o l u m n s \ M O D E   O F   S A L E < / K e y > < / a : K e y > < a : V a l u e   i : t y p e = " M e a s u r e G r i d N o d e V i e w S t a t e " > < C o l u m n > 1 < / C o l u m n > < L a y e d O u t > t r u e < / L a y e d O u t > < / a : V a l u e > < / a : K e y V a l u e O f D i a g r a m O b j e c t K e y a n y T y p e z b w N T n L X > < / V i e w S t a t e s > < / D i a g r a m M a n a g e r . S e r i a l i z a b l e D i a g r a m > < D i a g r a m M a n a g e r . S e r i a l i z a b l e D i a g r a m > < A d a p t e r   i : t y p e = " M e a s u r e D i a g r a m S a n d b o x A d a p t e r " > < T a b l e N a m e > T R _ B O O K S 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 T R _ B O O K S 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 C o l u m n s \ G E N R E < / K e y > < / D i a g r a m O b j e c t K e y > < D i a g r a m O b j e c t K e y > < K e y > C o l u m n s \ B O O K   I D < / K e y > < / D i a g r a m O b j e c t K e y > < D i a g r a m O b j e c t K e y > < K e y > C o l u m n s \ P R I C E < / K e y > < / D i a g r a m O b j e c t K e y > < D i a g r a m O b j e c t K e y > < K e y > C o l u m n s \ Q U A N T I T Y < / K e y > < / D i a g r a m O b j e c t K e y > < D i a g r a m O b j e c t K e y > < K e y > C o l u m n s \ T O T A L   S A L E S 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 C o l u m n s \ G E N R E < / K e y > < / a : K e y > < a : V a l u e   i : t y p e = " M e a s u r e G r i d N o d e V i e w S t a t e " > < L a y e d O u t > t r u e < / L a y e d O u t > < / a : V a l u e > < / a : K e y V a l u e O f D i a g r a m O b j e c t K e y a n y T y p e z b w N T n L X > < a : K e y V a l u e O f D i a g r a m O b j e c t K e y a n y T y p e z b w N T n L X > < a : K e y > < K e y > C o l u m n s \ B O O K   I D < / K e y > < / a : K e y > < a : V a l u e   i : t y p e = " M e a s u r e G r i d N o d e V i e w S t a t e " > < C o l u m n > 1 < / C o l u m n > < L a y e d O u t > t r u e < / L a y e d O u t > < / a : V a l u e > < / a : K e y V a l u e O f D i a g r a m O b j e c t K e y a n y T y p e z b w N T n L X > < a : K e y V a l u e O f D i a g r a m O b j e c t K e y a n y T y p e z b w N T n L X > < a : K e y > < K e y > C o l u m n s \ P R I C E < / 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 C o l u m n s \ T O T A L   S A L E S < / K e y > < / a : K e y > < a : V a l u e   i : t y p e = " M e a s u r e G r i d N o d e V i e w S t a t e " > < C o l u m n > 4 < / C o l u m n > < L a y e d O u t > t r u e < / L a y e d O u t > < / a : V a l u e > < / a : K e y V a l u e O f D i a g r a m O b j e c t K e y a n y T y p e z b w N T n L X > < / V i e w S t a t e s > < / D i a g r a m M a n a g e r . S e r i a l i z a b l e D i a g r a m > < D i a g r a m M a n a g e r . S e r i a l i z a b l e D i a g r a m > < A d a p t e r   i : t y p e = " M e a s u r e D i a g r a m S a n d b o x A d a p t e r " > < T a b l e N a m e > T R _ E M P L O Y E E 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 T R _ E M P L O Y E E 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 C o l u m n s \ G E N R E < / K e y > < / D i a g r a m O b j e c t K e y > < D i a g r a m O b j e c t K e y > < K e y > C o l u m n s \ E M P L O Y E E   N A M E < / K e y > < / D i a g r a m O b j e c t K e y > < D i a g r a m O b j e c t K e y > < K e y > C o l u m n s \ C O M M I S S I O N < / K e y > < / D i a g r a m O b j e c t K e y > < D i a g r a m O b j e c t K e y > < K e y > C o l u m n s \ G E N D E R 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 C o l u m n s \ G E N R E < / K e y > < / a : K e y > < a : V a l u e   i : t y p e = " M e a s u r e G r i d N o d e V i e w S t a t e " > < L a y e d O u t > t r u e < / L a y e d O u t > < / a : V a l u e > < / a : K e y V a l u e O f D i a g r a m O b j e c t K e y a n y T y p e z b w N T n L X > < a : K e y V a l u e O f D i a g r a m O b j e c t K e y a n y T y p e z b w N T n L X > < a : K e y > < K e y > C o l u m n s \ E M P L O Y E E   N A M E < / K e y > < / a : K e y > < a : V a l u e   i : t y p e = " M e a s u r e G r i d N o d e V i e w S t a t e " > < C o l u m n > 1 < / C o l u m n > < L a y e d O u t > t r u e < / L a y e d O u t > < / a : V a l u e > < / a : K e y V a l u e O f D i a g r a m O b j e c t K e y a n y T y p e z b w N T n L X > < a : K e y V a l u e O f D i a g r a m O b j e c t K e y a n y T y p e z b w N T n L X > < a : K e y > < K e y > C o l u m n s \ C O M M I S S I O N < / K e y > < / a : K e y > < a : V a l u e   i : t y p e = " M e a s u r e G r i d N o d e V i e w S t a t e " > < C o l u m n > 2 < / C o l u m n > < L a y e d O u t > t r u e < / L a y e d O u t > < / a : V a l u e > < / a : K e y V a l u e O f D i a g r a m O b j e c t K e y a n y T y p e z b w N T n L X > < a : K e y V a l u e O f D i a g r a m O b j e c t K e y a n y T y p e z b w N T n L X > < a : K e y > < K e y > C o l u m n s \ G E N D E R < / K e y > < / a : K e y > < a : V a l u e   i : t y p e = " M e a s u r e G r i d N o d e V i e w S t a t e " > < C o l u m n > 3 < / C o l u m n > < L a y e d O u t > t r u e < / L a y e d O u t > < / a : V a l u e > < / a : K e y V a l u e O f D i a g r a m O b j e c t K e y a n y T y p e z b w N T n L X > < / V i e w S t a t e s > < / D i a g r a m M a n a g e r . S e r i a l i z a b l e D i a g r a m > < D i a g r a m M a n a g e r . S e r i a l i z a b l e D i a g r a m > < A d a p t e r   i : t y p e = " M e a s u r e D i a g r a m S a n d b o x A d a p t e r " > < T a b l e N a m e > D B _ G E N R E 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 D B _ G E N R E 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 C o l u m n s \ S L   N O . < / K e y > < / D i a g r a m O b j e c t K e y > < D i a g r a m O b j e c t K e y > < K e y > C o l u m n s \ G E N R E < / K e y > < / D i a g r a m O b j e c t K e y > < D i a g r a m O b j e c t K e y > < K e y > C o l u m n s \ B O O K   I D 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 C o l u m n s \ S L   N O . < / K e y > < / a : K e y > < a : V a l u e   i : t y p e = " M e a s u r e G r i d N o d e V i e w S t a t e " > < L a y e d O u t > t r u e < / L a y e d O u t > < / a : V a l u e > < / a : K e y V a l u e O f D i a g r a m O b j e c t K e y a n y T y p e z b w N T n L X > < a : K e y V a l u e O f D i a g r a m O b j e c t K e y a n y T y p e z b w N T n L X > < a : K e y > < K e y > C o l u m n s \ G E N R E < / K e y > < / a : K e y > < a : V a l u e   i : t y p e = " M e a s u r e G r i d N o d e V i e w S t a t e " > < C o l u m n > 1 < / C o l u m n > < L a y e d O u t > t r u e < / L a y e d O u t > < / a : V a l u e > < / a : K e y V a l u e O f D i a g r a m O b j e c t K e y a n y T y p e z b w N T n L X > < a : K e y V a l u e O f D i a g r a m O b j e c t K e y a n y T y p e z b w N T n L X > < a : K e y > < K e y > C o l u m n s \ B O O K   I D < / K e y > < / a : K e y > < a : V a l u e   i : t y p e = " M e a s u r e G r i d N o d e V i e w S t a t e " > < C o l u m n > 2 < / C o l u m n > < L a y e d O u t > t r u e < / L a y e d O u t > < / a : V a l u e > < / a : K e y V a l u e O f D i a g r a m O b j e c t K e y a n y T y p e z b w N T n L X > < / V i e w S t a t e s > < / D i a g r a m M a n a g e r . S e r i a l i z a b l e D i a g r a m > < D i a g r a m M a n a g e r . S e r i a l i z a b l e D i a g r a m > < A d a p t e r   i : t y p e = " M e a s u r e D i a g r a m S a n d b o x A d a p t e r " > < T a b l e N a m e > T R _ M O D E O F S A L E S 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 T R _ M O D E O F S A L E S 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 G E N R E   2 < / K e y > < / D i a g r a m O b j e c t K e y > < D i a g r a m O b j e c t K e y > < K e y > M e a s u r e s \ C o u n t   o f   G E N R E   2 \ T a g I n f o \ F o r m u l a < / K e y > < / D i a g r a m O b j e c t K e y > < D i a g r a m O b j e c t K e y > < K e y > M e a s u r e s \ C o u n t   o f   G E N R E   2 \ T a g I n f o \ V a l u e < / K e y > < / D i a g r a m O b j e c t K e y > < D i a g r a m O b j e c t K e y > < K e y > M e a s u r e s \ C o u n t   o f   M O D E   O F   S A L E < / K e y > < / D i a g r a m O b j e c t K e y > < D i a g r a m O b j e c t K e y > < K e y > M e a s u r e s \ C o u n t   o f   M O D E   O F   S A L E \ T a g I n f o \ F o r m u l a < / K e y > < / D i a g r a m O b j e c t K e y > < D i a g r a m O b j e c t K e y > < K e y > M e a s u r e s \ C o u n t   o f   M O D E   O F   S A L E \ T a g I n f o \ V a l u e < / K e y > < / D i a g r a m O b j e c t K e y > < D i a g r a m O b j e c t K e y > < K e y > C o l u m n s \ G E N R E < / K e y > < / D i a g r a m O b j e c t K e y > < D i a g r a m O b j e c t K e y > < K e y > C o l u m n s \ B O O K   I D < / K e y > < / D i a g r a m O b j e c t K e y > < D i a g r a m O b j e c t K e y > < K e y > C o l u m n s \ M O D E   O F   S A L E < / K e y > < / D i a g r a m O b j e c t K e y > < D i a g r a m O b j e c t K e y > < K e y > L i n k s \ & l t ; C o l u m n s \ C o u n t   o f   G E N R E   2 & g t ; - & l t ; M e a s u r e s \ G E N R E & g t ; < / K e y > < / D i a g r a m O b j e c t K e y > < D i a g r a m O b j e c t K e y > < K e y > L i n k s \ & l t ; C o l u m n s \ C o u n t   o f   G E N R E   2 & g t ; - & l t ; M e a s u r e s \ G E N R E & g t ; \ C O L U M N < / K e y > < / D i a g r a m O b j e c t K e y > < D i a g r a m O b j e c t K e y > < K e y > L i n k s \ & l t ; C o l u m n s \ C o u n t   o f   G E N R E   2 & g t ; - & l t ; M e a s u r e s \ G E N R E & g t ; \ M E A S U R E < / K e y > < / D i a g r a m O b j e c t K e y > < D i a g r a m O b j e c t K e y > < K e y > L i n k s \ & l t ; C o l u m n s \ C o u n t   o f   M O D E   O F   S A L E & g t ; - & l t ; M e a s u r e s \ M O D E   O F   S A L E & g t ; < / K e y > < / D i a g r a m O b j e c t K e y > < D i a g r a m O b j e c t K e y > < K e y > L i n k s \ & l t ; C o l u m n s \ C o u n t   o f   M O D E   O F   S A L E & g t ; - & l t ; M e a s u r e s \ M O D E   O F   S A L E & g t ; \ C O L U M N < / K e y > < / D i a g r a m O b j e c t K e y > < D i a g r a m O b j e c t K e y > < K e y > L i n k s \ & l t ; C o l u m n s \ C o u n t   o f   M O D E   O F   S A L E & g t ; - & l t ; M e a s u r e s \ M O D E   O F   S A L E & g t ; \ M E A S U R E 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 G E N R E   2 < / K e y > < / a : K e y > < a : V a l u e   i : t y p e = " M e a s u r e G r i d N o d e V i e w S t a t e " > < L a y e d O u t > t r u e < / L a y e d O u t > < W a s U I I n v i s i b l e > t r u e < / W a s U I I n v i s i b l e > < / a : V a l u e > < / a : K e y V a l u e O f D i a g r a m O b j e c t K e y a n y T y p e z b w N T n L X > < a : K e y V a l u e O f D i a g r a m O b j e c t K e y a n y T y p e z b w N T n L X > < a : K e y > < K e y > M e a s u r e s \ C o u n t   o f   G E N R E   2 \ T a g I n f o \ F o r m u l a < / K e y > < / a : K e y > < a : V a l u e   i : t y p e = " M e a s u r e G r i d V i e w S t a t e I D i a g r a m T a g A d d i t i o n a l I n f o " / > < / a : K e y V a l u e O f D i a g r a m O b j e c t K e y a n y T y p e z b w N T n L X > < a : K e y V a l u e O f D i a g r a m O b j e c t K e y a n y T y p e z b w N T n L X > < a : K e y > < K e y > M e a s u r e s \ C o u n t   o f   G E N R E   2 \ T a g I n f o \ V a l u e < / K e y > < / a : K e y > < a : V a l u e   i : t y p e = " M e a s u r e G r i d V i e w S t a t e I D i a g r a m T a g A d d i t i o n a l I n f o " / > < / a : K e y V a l u e O f D i a g r a m O b j e c t K e y a n y T y p e z b w N T n L X > < a : K e y V a l u e O f D i a g r a m O b j e c t K e y a n y T y p e z b w N T n L X > < a : K e y > < K e y > M e a s u r e s \ C o u n t   o f   M O D E   O F   S A L E < / K e y > < / a : K e y > < a : V a l u e   i : t y p e = " M e a s u r e G r i d N o d e V i e w S t a t e " > < C o l u m n > 2 < / C o l u m n > < L a y e d O u t > t r u e < / L a y e d O u t > < W a s U I I n v i s i b l e > t r u e < / W a s U I I n v i s i b l e > < / a : V a l u e > < / a : K e y V a l u e O f D i a g r a m O b j e c t K e y a n y T y p e z b w N T n L X > < a : K e y V a l u e O f D i a g r a m O b j e c t K e y a n y T y p e z b w N T n L X > < a : K e y > < K e y > M e a s u r e s \ C o u n t   o f   M O D E   O F   S A L E \ T a g I n f o \ F o r m u l a < / K e y > < / a : K e y > < a : V a l u e   i : t y p e = " M e a s u r e G r i d V i e w S t a t e I D i a g r a m T a g A d d i t i o n a l I n f o " / > < / a : K e y V a l u e O f D i a g r a m O b j e c t K e y a n y T y p e z b w N T n L X > < a : K e y V a l u e O f D i a g r a m O b j e c t K e y a n y T y p e z b w N T n L X > < a : K e y > < K e y > M e a s u r e s \ C o u n t   o f   M O D E   O F   S A L E \ T a g I n f o \ V a l u e < / K e y > < / a : K e y > < a : V a l u e   i : t y p e = " M e a s u r e G r i d V i e w S t a t e I D i a g r a m T a g A d d i t i o n a l I n f o " / > < / a : K e y V a l u e O f D i a g r a m O b j e c t K e y a n y T y p e z b w N T n L X > < a : K e y V a l u e O f D i a g r a m O b j e c t K e y a n y T y p e z b w N T n L X > < a : K e y > < K e y > C o l u m n s \ G E N R E < / K e y > < / a : K e y > < a : V a l u e   i : t y p e = " M e a s u r e G r i d N o d e V i e w S t a t e " > < L a y e d O u t > t r u e < / L a y e d O u t > < / a : V a l u e > < / a : K e y V a l u e O f D i a g r a m O b j e c t K e y a n y T y p e z b w N T n L X > < a : K e y V a l u e O f D i a g r a m O b j e c t K e y a n y T y p e z b w N T n L X > < a : K e y > < K e y > C o l u m n s \ B O O K   I D < / K e y > < / a : K e y > < a : V a l u e   i : t y p e = " M e a s u r e G r i d N o d e V i e w S t a t e " > < C o l u m n > 1 < / C o l u m n > < L a y e d O u t > t r u e < / L a y e d O u t > < / a : V a l u e > < / a : K e y V a l u e O f D i a g r a m O b j e c t K e y a n y T y p e z b w N T n L X > < a : K e y V a l u e O f D i a g r a m O b j e c t K e y a n y T y p e z b w N T n L X > < a : K e y > < K e y > C o l u m n s \ M O D E   O F   S A L E < / K e y > < / a : K e y > < a : V a l u e   i : t y p e = " M e a s u r e G r i d N o d e V i e w S t a t e " > < C o l u m n > 2 < / C o l u m n > < L a y e d O u t > t r u e < / L a y e d O u t > < / a : V a l u e > < / a : K e y V a l u e O f D i a g r a m O b j e c t K e y a n y T y p e z b w N T n L X > < a : K e y V a l u e O f D i a g r a m O b j e c t K e y a n y T y p e z b w N T n L X > < a : K e y > < K e y > L i n k s \ & l t ; C o l u m n s \ C o u n t   o f   G E N R E   2 & g t ; - & l t ; M e a s u r e s \ G E N R E & g t ; < / K e y > < / a : K e y > < a : V a l u e   i : t y p e = " M e a s u r e G r i d V i e w S t a t e I D i a g r a m L i n k " / > < / a : K e y V a l u e O f D i a g r a m O b j e c t K e y a n y T y p e z b w N T n L X > < a : K e y V a l u e O f D i a g r a m O b j e c t K e y a n y T y p e z b w N T n L X > < a : K e y > < K e y > L i n k s \ & l t ; C o l u m n s \ C o u n t   o f   G E N R E   2 & g t ; - & l t ; M e a s u r e s \ G E N R E & g t ; \ C O L U M N < / K e y > < / a : K e y > < a : V a l u e   i : t y p e = " M e a s u r e G r i d V i e w S t a t e I D i a g r a m L i n k E n d p o i n t " / > < / a : K e y V a l u e O f D i a g r a m O b j e c t K e y a n y T y p e z b w N T n L X > < a : K e y V a l u e O f D i a g r a m O b j e c t K e y a n y T y p e z b w N T n L X > < a : K e y > < K e y > L i n k s \ & l t ; C o l u m n s \ C o u n t   o f   G E N R E   2 & g t ; - & l t ; M e a s u r e s \ G E N R E & g t ; \ M E A S U R E < / K e y > < / a : K e y > < a : V a l u e   i : t y p e = " M e a s u r e G r i d V i e w S t a t e I D i a g r a m L i n k E n d p o i n t " / > < / a : K e y V a l u e O f D i a g r a m O b j e c t K e y a n y T y p e z b w N T n L X > < a : K e y V a l u e O f D i a g r a m O b j e c t K e y a n y T y p e z b w N T n L X > < a : K e y > < K e y > L i n k s \ & l t ; C o l u m n s \ C o u n t   o f   M O D E   O F   S A L E & g t ; - & l t ; M e a s u r e s \ M O D E   O F   S A L E & g t ; < / K e y > < / a : K e y > < a : V a l u e   i : t y p e = " M e a s u r e G r i d V i e w S t a t e I D i a g r a m L i n k " / > < / a : K e y V a l u e O f D i a g r a m O b j e c t K e y a n y T y p e z b w N T n L X > < a : K e y V a l u e O f D i a g r a m O b j e c t K e y a n y T y p e z b w N T n L X > < a : K e y > < K e y > L i n k s \ & l t ; C o l u m n s \ C o u n t   o f   M O D E   O F   S A L E & g t ; - & l t ; M e a s u r e s \ M O D E   O F   S A L E & g t ; \ C O L U M N < / K e y > < / a : K e y > < a : V a l u e   i : t y p e = " M e a s u r e G r i d V i e w S t a t e I D i a g r a m L i n k E n d p o i n t " / > < / a : K e y V a l u e O f D i a g r a m O b j e c t K e y a n y T y p e z b w N T n L X > < a : K e y V a l u e O f D i a g r a m O b j e c t K e y a n y T y p e z b w N T n L X > < a : K e y > < K e y > L i n k s \ & l t ; C o l u m n s \ C o u n t   o f   M O D E   O F   S A L E & g t ; - & l t ; M e a s u r e s \ M O D E   O F   S A L E & g t ; \ M E A S U R E 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 T a g s \ T a b l e s \ & l t ; T a b l e s \ D B _ G E N R E & g t ; < / K e y > < / D i a g r a m O b j e c t K e y > < D i a g r a m O b j e c t K e y > < K e y > D y n a m i c   T a g s \ T a b l e s \ & l t ; T a b l e s \ D B _ E M P L O Y E E & g t ; < / K e y > < / D i a g r a m O b j e c t K e y > < D i a g r a m O b j e c t K e y > < K e y > D y n a m i c   T a g s \ T a b l e s \ & l t ; T a b l e s \ D B _ M O D E & g t ; < / K e y > < / D i a g r a m O b j e c t K e y > < D i a g r a m O b j e c t K e y > < K e y > D y n a m i c   T a g s \ T a b l e s \ & l t ; T a b l e s \ T R _ B O O K S & g t ; < / K e y > < / D i a g r a m O b j e c t K e y > < D i a g r a m O b j e c t K e y > < K e y > D y n a m i c   T a g s \ T a b l e s \ & l t ; T a b l e s \ T R _ E M P L O Y E E & g t ; < / K e y > < / D i a g r a m O b j e c t K e y > < D i a g r a m O b j e c t K e y > < K e y > D y n a m i c   T a g s \ T a b l e s \ & l t ; T a b l e s \ T R _ M O D E O F S A L E S & g t ; < / K e y > < / D i a g r a m O b j e c t K e y > < D i a g r a m O b j e c t K e y > < K e y > T a b l e s \ D B _ G E N R E < / K e y > < / D i a g r a m O b j e c t K e y > < D i a g r a m O b j e c t K e y > < K e y > T a b l e s \ D B _ G E N R E \ C o l u m n s \ S L   N O . < / K e y > < / D i a g r a m O b j e c t K e y > < D i a g r a m O b j e c t K e y > < K e y > T a b l e s \ D B _ G E N R E \ C o l u m n s \ G E N R E < / K e y > < / D i a g r a m O b j e c t K e y > < D i a g r a m O b j e c t K e y > < K e y > T a b l e s \ D B _ G E N R E \ C o l u m n s \ B O O K   I D < / K e y > < / D i a g r a m O b j e c t K e y > < D i a g r a m O b j e c t K e y > < K e y > T a b l e s \ D B _ E M P L O Y E E < / K e y > < / D i a g r a m O b j e c t K e y > < D i a g r a m O b j e c t K e y > < K e y > T a b l e s \ D B _ E M P L O Y E E \ C o l u m n s \ S L   N O . < / K e y > < / D i a g r a m O b j e c t K e y > < D i a g r a m O b j e c t K e y > < K e y > T a b l e s \ D B _ E M P L O Y E E \ C o l u m n s \ E M P L O Y E E   N A M E < / K e y > < / D i a g r a m O b j e c t K e y > < D i a g r a m O b j e c t K e y > < K e y > T a b l e s \ D B _ M O D E < / K e y > < / D i a g r a m O b j e c t K e y > < D i a g r a m O b j e c t K e y > < K e y > T a b l e s \ D B _ M O D E \ C o l u m n s \ S L   N O . < / K e y > < / D i a g r a m O b j e c t K e y > < D i a g r a m O b j e c t K e y > < K e y > T a b l e s \ D B _ M O D E \ C o l u m n s \ M O D E   O F   S A L E < / K e y > < / D i a g r a m O b j e c t K e y > < D i a g r a m O b j e c t K e y > < K e y > T a b l e s \ T R _ B O O K S < / K e y > < / D i a g r a m O b j e c t K e y > < D i a g r a m O b j e c t K e y > < K e y > T a b l e s \ T R _ B O O K S \ C o l u m n s \ G E N R E < / K e y > < / D i a g r a m O b j e c t K e y > < D i a g r a m O b j e c t K e y > < K e y > T a b l e s \ T R _ B O O K S \ C o l u m n s \ B O O K   I D < / K e y > < / D i a g r a m O b j e c t K e y > < D i a g r a m O b j e c t K e y > < K e y > T a b l e s \ T R _ B O O K S \ C o l u m n s \ P R I C E < / K e y > < / D i a g r a m O b j e c t K e y > < D i a g r a m O b j e c t K e y > < K e y > T a b l e s \ T R _ B O O K S \ C o l u m n s \ Q U A N T I T Y < / K e y > < / D i a g r a m O b j e c t K e y > < D i a g r a m O b j e c t K e y > < K e y > T a b l e s \ T R _ B O O K S \ C o l u m n s \ T O T A L   S A L E S < / K e y > < / D i a g r a m O b j e c t K e y > < D i a g r a m O b j e c t K e y > < K e y > T a b l e s \ T R _ B O O K S \ M e a s u r e s \ C o u n t   o f   G E N R E < / K e y > < / D i a g r a m O b j e c t K e y > < D i a g r a m O b j e c t K e y > < K e y > T a b l e s \ T R _ B O O K S \ C o u n t   o f   G E N R E \ A d d i t i o n a l   I n f o \ I m p l i c i t   M e a s u r e < / K e y > < / D i a g r a m O b j e c t K e y > < D i a g r a m O b j e c t K e y > < K e y > T a b l e s \ T R _ B O O K S \ M e a s u r e s \ S u m   o f   T O T A L   S A L E S < / K e y > < / D i a g r a m O b j e c t K e y > < D i a g r a m O b j e c t K e y > < K e y > T a b l e s \ T R _ B O O K S \ S u m   o f   T O T A L   S A L E S \ A d d i t i o n a l   I n f o \ I m p l i c i t   M e a s u r e < / K e y > < / D i a g r a m O b j e c t K e y > < D i a g r a m O b j e c t K e y > < K e y > T a b l e s \ T R _ B O O K S \ M e a s u r e s \ M a x   o f   T O T A L   S A L E S < / K e y > < / D i a g r a m O b j e c t K e y > < D i a g r a m O b j e c t K e y > < K e y > T a b l e s \ T R _ B O O K S \ M a x   o f   T O T A L   S A L E S \ A d d i t i o n a l   I n f o \ I m p l i c i t   M e a s u r e < / K e y > < / D i a g r a m O b j e c t K e y > < D i a g r a m O b j e c t K e y > < K e y > T a b l e s \ T R _ B O O K S \ M e a s u r e s \ S u m   o f   P R I C E < / K e y > < / D i a g r a m O b j e c t K e y > < D i a g r a m O b j e c t K e y > < K e y > T a b l e s \ T R _ B O O K S \ S u m   o f   P R I C E \ A d d i t i o n a l   I n f o \ I m p l i c i t   M e a s u r e < / K e y > < / D i a g r a m O b j e c t K e y > < D i a g r a m O b j e c t K e y > < K e y > T a b l e s \ T R _ B O O K S \ M e a s u r e s \ M a x   o f   P R I C E < / K e y > < / D i a g r a m O b j e c t K e y > < D i a g r a m O b j e c t K e y > < K e y > T a b l e s \ T R _ B O O K S \ M a x   o f   P R I C E \ A d d i t i o n a l   I n f o \ I m p l i c i t   M e a s u r e < / K e y > < / D i a g r a m O b j e c t K e y > < D i a g r a m O b j e c t K e y > < K e y > T a b l e s \ T R _ B O O K S \ M e a s u r e s \ S u m   o f   Q U A N T I T Y < / K e y > < / D i a g r a m O b j e c t K e y > < D i a g r a m O b j e c t K e y > < K e y > T a b l e s \ T R _ B O O K S \ S u m   o f   Q U A N T I T Y \ A d d i t i o n a l   I n f o \ I m p l i c i t   M e a s u r e < / K e y > < / D i a g r a m O b j e c t K e y > < D i a g r a m O b j e c t K e y > < K e y > T a b l e s \ T R _ E M P L O Y E E < / K e y > < / D i a g r a m O b j e c t K e y > < D i a g r a m O b j e c t K e y > < K e y > T a b l e s \ T R _ E M P L O Y E E \ C o l u m n s \ G E N R E < / K e y > < / D i a g r a m O b j e c t K e y > < D i a g r a m O b j e c t K e y > < K e y > T a b l e s \ T R _ E M P L O Y E E \ C o l u m n s \ E M P L O Y E E   N A M E < / K e y > < / D i a g r a m O b j e c t K e y > < D i a g r a m O b j e c t K e y > < K e y > T a b l e s \ T R _ E M P L O Y E E \ C o l u m n s \ C O M M I S S I O N < / K e y > < / D i a g r a m O b j e c t K e y > < D i a g r a m O b j e c t K e y > < K e y > T a b l e s \ T R _ E M P L O Y E E \ C o l u m n s \ G E N D E R < / K e y > < / D i a g r a m O b j e c t K e y > < D i a g r a m O b j e c t K e y > < K e y > T a b l e s \ T R _ E M P L O Y E E \ M e a s u r e s \ S u m   o f   C O M M I S S I O N < / K e y > < / D i a g r a m O b j e c t K e y > < D i a g r a m O b j e c t K e y > < K e y > T a b l e s \ T R _ E M P L O Y E E \ S u m   o f   C O M M I S S I O N \ A d d i t i o n a l   I n f o \ I m p l i c i t   M e a s u r e < / K e y > < / D i a g r a m O b j e c t K e y > < D i a g r a m O b j e c t K e y > < K e y > T a b l e s \ T R _ E M P L O Y E E \ M e a s u r e s \ M i n   o f   C O M M I S S I O N < / K e y > < / D i a g r a m O b j e c t K e y > < D i a g r a m O b j e c t K e y > < K e y > T a b l e s \ T R _ E M P L O Y E E \ M i n   o f   C O M M I S S I O N \ A d d i t i o n a l   I n f o \ I m p l i c i t   M e a s u r e < / K e y > < / D i a g r a m O b j e c t K e y > < D i a g r a m O b j e c t K e y > < K e y > T a b l e s \ T R _ M O D E O F S A L E S < / K e y > < / D i a g r a m O b j e c t K e y > < D i a g r a m O b j e c t K e y > < K e y > T a b l e s \ T R _ M O D E O F S A L E S \ C o l u m n s \ G E N R E < / K e y > < / D i a g r a m O b j e c t K e y > < D i a g r a m O b j e c t K e y > < K e y > T a b l e s \ T R _ M O D E O F S A L E S \ C o l u m n s \ B O O K   I D < / K e y > < / D i a g r a m O b j e c t K e y > < D i a g r a m O b j e c t K e y > < K e y > T a b l e s \ T R _ M O D E O F S A L E S \ C o l u m n s \ M O D E   O F   S A L E < / K e y > < / D i a g r a m O b j e c t K e y > < D i a g r a m O b j e c t K e y > < K e y > T a b l e s \ T R _ M O D E O F S A L E S \ M e a s u r e s \ C o u n t   o f   G E N R E   2 < / K e y > < / D i a g r a m O b j e c t K e y > < D i a g r a m O b j e c t K e y > < K e y > T a b l e s \ T R _ M O D E O F S A L E S \ C o u n t   o f   G E N R E   2 \ A d d i t i o n a l   I n f o \ I m p l i c i t   M e a s u r e < / K e y > < / D i a g r a m O b j e c t K e y > < D i a g r a m O b j e c t K e y > < K e y > T a b l e s \ T R _ M O D E O F S A L E S \ M e a s u r e s \ C o u n t   o f   M O D E   O F   S A L E < / K e y > < / D i a g r a m O b j e c t K e y > < D i a g r a m O b j e c t K e y > < K e y > T a b l e s \ T R _ M O D E O F S A L E S \ C o u n t   o f   M O D E   O F   S A L E \ A d d i t i o n a l   I n f o \ I m p l i c i t   M e a s u r e < / K e y > < / D i a g r a m O b j e c t K e y > < D i a g r a m O b j e c t K e y > < K e y > R e l a t i o n s h i p s \ & l t ; T a b l e s \ T R _ B O O K S \ C o l u m n s \ G E N R E & g t ; - & l t ; T a b l e s \ D B _ G E N R E \ C o l u m n s \ G E N R E & g t ; < / K e y > < / D i a g r a m O b j e c t K e y > < D i a g r a m O b j e c t K e y > < K e y > R e l a t i o n s h i p s \ & l t ; T a b l e s \ T R _ B O O K S \ C o l u m n s \ G E N R E & g t ; - & l t ; T a b l e s \ D B _ G E N R E \ C o l u m n s \ G E N R E & g t ; \ F K < / K e y > < / D i a g r a m O b j e c t K e y > < D i a g r a m O b j e c t K e y > < K e y > R e l a t i o n s h i p s \ & l t ; T a b l e s \ T R _ B O O K S \ C o l u m n s \ G E N R E & g t ; - & l t ; T a b l e s \ D B _ G E N R E \ C o l u m n s \ G E N R E & g t ; \ P K < / K e y > < / D i a g r a m O b j e c t K e y > < D i a g r a m O b j e c t K e y > < K e y > R e l a t i o n s h i p s \ & l t ; T a b l e s \ T R _ B O O K S \ C o l u m n s \ G E N R E & g t ; - & l t ; T a b l e s \ D B _ G E N R E \ C o l u m n s \ G E N R E & g t ; \ C r o s s F i l t e r < / K e y > < / D i a g r a m O b j e c t K e y > < D i a g r a m O b j e c t K e y > < K e y > R e l a t i o n s h i p s \ & l t ; T a b l e s \ T R _ B O O K S \ C o l u m n s \ B O O K   I D & g t ; - & l t ; T a b l e s \ D B _ G E N R E \ C o l u m n s \ B O O K   I D & g t ; < / K e y > < / D i a g r a m O b j e c t K e y > < D i a g r a m O b j e c t K e y > < K e y > R e l a t i o n s h i p s \ & l t ; T a b l e s \ T R _ B O O K S \ C o l u m n s \ B O O K   I D & g t ; - & l t ; T a b l e s \ D B _ G E N R E \ C o l u m n s \ B O O K   I D & g t ; \ F K < / K e y > < / D i a g r a m O b j e c t K e y > < D i a g r a m O b j e c t K e y > < K e y > R e l a t i o n s h i p s \ & l t ; T a b l e s \ T R _ B O O K S \ C o l u m n s \ B O O K   I D & g t ; - & l t ; T a b l e s \ D B _ G E N R E \ C o l u m n s \ B O O K   I D & g t ; \ P K < / K e y > < / D i a g r a m O b j e c t K e y > < D i a g r a m O b j e c t K e y > < K e y > R e l a t i o n s h i p s \ & l t ; T a b l e s \ T R _ B O O K S \ C o l u m n s \ B O O K   I D & g t ; - & l t ; T a b l e s \ D B _ G E N R E \ C o l u m n s \ B O O K   I D & g t ; \ C r o s s F i l t e r < / K e y > < / D i a g r a m O b j e c t K e y > < D i a g r a m O b j e c t K e y > < K e y > R e l a t i o n s h i p s \ & l t ; T a b l e s \ T R _ E M P L O Y E E \ C o l u m n s \ G E N R E & g t ; - & l t ; T a b l e s \ D B _ G E N R E \ C o l u m n s \ G E N R E & g t ; < / K e y > < / D i a g r a m O b j e c t K e y > < D i a g r a m O b j e c t K e y > < K e y > R e l a t i o n s h i p s \ & l t ; T a b l e s \ T R _ E M P L O Y E E \ C o l u m n s \ G E N R E & g t ; - & l t ; T a b l e s \ D B _ G E N R E \ C o l u m n s \ G E N R E & g t ; \ F K < / K e y > < / D i a g r a m O b j e c t K e y > < D i a g r a m O b j e c t K e y > < K e y > R e l a t i o n s h i p s \ & l t ; T a b l e s \ T R _ E M P L O Y E E \ C o l u m n s \ G E N R E & g t ; - & l t ; T a b l e s \ D B _ G E N R E \ C o l u m n s \ G E N R E & g t ; \ P K < / K e y > < / D i a g r a m O b j e c t K e y > < D i a g r a m O b j e c t K e y > < K e y > R e l a t i o n s h i p s \ & l t ; T a b l e s \ T R _ E M P L O Y E E \ C o l u m n s \ G E N R E & g t ; - & l t ; T a b l e s \ D B _ G E N R E \ C o l u m n s \ G E N R E & g t ; \ C r o s s F i l t e r < / K e y > < / D i a g r a m O b j e c t K e y > < D i a g r a m O b j e c t K e y > < K e y > R e l a t i o n s h i p s \ & l t ; T a b l e s \ T R _ E M P L O Y E E \ C o l u m n s \ E M P L O Y E E   N A M E & g t ; - & l t ; T a b l e s \ D B _ E M P L O Y E E \ C o l u m n s \ E M P L O Y E E   N A M E & g t ; < / K e y > < / D i a g r a m O b j e c t K e y > < D i a g r a m O b j e c t K e y > < K e y > R e l a t i o n s h i p s \ & l t ; T a b l e s \ T R _ E M P L O Y E E \ C o l u m n s \ E M P L O Y E E   N A M E & g t ; - & l t ; T a b l e s \ D B _ E M P L O Y E E \ C o l u m n s \ E M P L O Y E E   N A M E & g t ; \ F K < / K e y > < / D i a g r a m O b j e c t K e y > < D i a g r a m O b j e c t K e y > < K e y > R e l a t i o n s h i p s \ & l t ; T a b l e s \ T R _ E M P L O Y E E \ C o l u m n s \ E M P L O Y E E   N A M E & g t ; - & l t ; T a b l e s \ D B _ E M P L O Y E E \ C o l u m n s \ E M P L O Y E E   N A M E & g t ; \ P K < / K e y > < / D i a g r a m O b j e c t K e y > < D i a g r a m O b j e c t K e y > < K e y > R e l a t i o n s h i p s \ & l t ; T a b l e s \ T R _ E M P L O Y E E \ C o l u m n s \ E M P L O Y E E   N A M E & g t ; - & l t ; T a b l e s \ D B _ E M P L O Y E E \ C o l u m n s \ E M P L O Y E E   N A M E & g t ; \ C r o s s F i l t e r < / K e y > < / D i a g r a m O b j e c t K e y > < D i a g r a m O b j e c t K e y > < K e y > R e l a t i o n s h i p s \ & l t ; T a b l e s \ T R _ M O D E O F S A L E S \ C o l u m n s \ G E N R E & g t ; - & l t ; T a b l e s \ D B _ G E N R E \ C o l u m n s \ G E N R E & g t ; < / K e y > < / D i a g r a m O b j e c t K e y > < D i a g r a m O b j e c t K e y > < K e y > R e l a t i o n s h i p s \ & l t ; T a b l e s \ T R _ M O D E O F S A L E S \ C o l u m n s \ G E N R E & g t ; - & l t ; T a b l e s \ D B _ G E N R E \ C o l u m n s \ G E N R E & g t ; \ F K < / K e y > < / D i a g r a m O b j e c t K e y > < D i a g r a m O b j e c t K e y > < K e y > R e l a t i o n s h i p s \ & l t ; T a b l e s \ T R _ M O D E O F S A L E S \ C o l u m n s \ G E N R E & g t ; - & l t ; T a b l e s \ D B _ G E N R E \ C o l u m n s \ G E N R E & g t ; \ P K < / K e y > < / D i a g r a m O b j e c t K e y > < D i a g r a m O b j e c t K e y > < K e y > R e l a t i o n s h i p s \ & l t ; T a b l e s \ T R _ M O D E O F S A L E S \ C o l u m n s \ G E N R E & g t ; - & l t ; T a b l e s \ D B _ G E N R E \ C o l u m n s \ G E N R E & g t ; \ C r o s s F i l t e r < / K e y > < / D i a g r a m O b j e c t K e y > < D i a g r a m O b j e c t K e y > < K e y > R e l a t i o n s h i p s \ & l t ; T a b l e s \ T R _ M O D E O F S A L E S \ C o l u m n s \ B O O K   I D & g t ; - & l t ; T a b l e s \ D B _ G E N R E \ C o l u m n s \ B O O K   I D & g t ; < / K e y > < / D i a g r a m O b j e c t K e y > < D i a g r a m O b j e c t K e y > < K e y > R e l a t i o n s h i p s \ & l t ; T a b l e s \ T R _ M O D E O F S A L E S \ C o l u m n s \ B O O K   I D & g t ; - & l t ; T a b l e s \ D B _ G E N R E \ C o l u m n s \ B O O K   I D & g t ; \ F K < / K e y > < / D i a g r a m O b j e c t K e y > < D i a g r a m O b j e c t K e y > < K e y > R e l a t i o n s h i p s \ & l t ; T a b l e s \ T R _ M O D E O F S A L E S \ C o l u m n s \ B O O K   I D & g t ; - & l t ; T a b l e s \ D B _ G E N R E \ C o l u m n s \ B O O K   I D & g t ; \ P K < / K e y > < / D i a g r a m O b j e c t K e y > < D i a g r a m O b j e c t K e y > < K e y > R e l a t i o n s h i p s \ & l t ; T a b l e s \ T R _ M O D E O F S A L E S \ C o l u m n s \ B O O K   I D & g t ; - & l t ; T a b l e s \ D B _ G E N R E \ C o l u m n s \ B O O K   I D & g t ; \ C r o s s F i l t e r < / K e y > < / D i a g r a m O b j e c t K e y > < D i a g r a m O b j e c t K e y > < K e y > R e l a t i o n s h i p s \ & l t ; T a b l e s \ T R _ M O D E O F S A L E S \ C o l u m n s \ M O D E   O F   S A L E & g t ; - & l t ; T a b l e s \ D B _ M O D E \ C o l u m n s \ M O D E   O F   S A L E & g t ; < / K e y > < / D i a g r a m O b j e c t K e y > < D i a g r a m O b j e c t K e y > < K e y > R e l a t i o n s h i p s \ & l t ; T a b l e s \ T R _ M O D E O F S A L E S \ C o l u m n s \ M O D E   O F   S A L E & g t ; - & l t ; T a b l e s \ D B _ M O D E \ C o l u m n s \ M O D E   O F   S A L E & g t ; \ F K < / K e y > < / D i a g r a m O b j e c t K e y > < D i a g r a m O b j e c t K e y > < K e y > R e l a t i o n s h i p s \ & l t ; T a b l e s \ T R _ M O D E O F S A L E S \ C o l u m n s \ M O D E   O F   S A L E & g t ; - & l t ; T a b l e s \ D B _ M O D E \ C o l u m n s \ M O D E   O F   S A L E & g t ; \ P K < / K e y > < / D i a g r a m O b j e c t K e y > < D i a g r a m O b j e c t K e y > < K e y > R e l a t i o n s h i p s \ & l t ; T a b l e s \ T R _ M O D E O F S A L E S \ C o l u m n s \ M O D E   O F   S A L E & g t ; - & l t ; T a b l e s \ D B _ M O D E \ C o l u m n s \ M O D E   O F   S A L E & g t ; \ C r o s s F i l t e r < / K e y > < / D i a g r a m O b j e c t K e y > < / A l l K e y s > < S e l e c t e d K e y s > < D i a g r a m O b j e c t K e y > < K e y > T a b l e s \ D B _ G E N R E \ C o l u m n s \ G E N R E 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 4 8 < / 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 T a g s \ T a b l e s \ & l t ; T a b l e s \ D B _ G E N R E & g t ; < / K e y > < / a : K e y > < a : V a l u e   i : t y p e = " D i a g r a m D i s p l a y T a g V i e w S t a t e " > < I s N o t F i l t e r e d O u t > t r u e < / I s N o t F i l t e r e d O u t > < / a : V a l u e > < / a : K e y V a l u e O f D i a g r a m O b j e c t K e y a n y T y p e z b w N T n L X > < a : K e y V a l u e O f D i a g r a m O b j e c t K e y a n y T y p e z b w N T n L X > < a : K e y > < K e y > D y n a m i c   T a g s \ T a b l e s \ & l t ; T a b l e s \ D B _ E M P L O Y E E & g t ; < / K e y > < / a : K e y > < a : V a l u e   i : t y p e = " D i a g r a m D i s p l a y T a g V i e w S t a t e " > < I s N o t F i l t e r e d O u t > t r u e < / I s N o t F i l t e r e d O u t > < / a : V a l u e > < / a : K e y V a l u e O f D i a g r a m O b j e c t K e y a n y T y p e z b w N T n L X > < a : K e y V a l u e O f D i a g r a m O b j e c t K e y a n y T y p e z b w N T n L X > < a : K e y > < K e y > D y n a m i c   T a g s \ T a b l e s \ & l t ; T a b l e s \ D B _ M O D E & g t ; < / K e y > < / a : K e y > < a : V a l u e   i : t y p e = " D i a g r a m D i s p l a y T a g V i e w S t a t e " > < I s N o t F i l t e r e d O u t > t r u e < / I s N o t F i l t e r e d O u t > < / a : V a l u e > < / a : K e y V a l u e O f D i a g r a m O b j e c t K e y a n y T y p e z b w N T n L X > < a : K e y V a l u e O f D i a g r a m O b j e c t K e y a n y T y p e z b w N T n L X > < a : K e y > < K e y > D y n a m i c   T a g s \ T a b l e s \ & l t ; T a b l e s \ T R _ B O O K S & g t ; < / K e y > < / a : K e y > < a : V a l u e   i : t y p e = " D i a g r a m D i s p l a y T a g V i e w S t a t e " > < I s N o t F i l t e r e d O u t > t r u e < / I s N o t F i l t e r e d O u t > < / a : V a l u e > < / a : K e y V a l u e O f D i a g r a m O b j e c t K e y a n y T y p e z b w N T n L X > < a : K e y V a l u e O f D i a g r a m O b j e c t K e y a n y T y p e z b w N T n L X > < a : K e y > < K e y > D y n a m i c   T a g s \ T a b l e s \ & l t ; T a b l e s \ T R _ E M P L O Y E E & g t ; < / K e y > < / a : K e y > < a : V a l u e   i : t y p e = " D i a g r a m D i s p l a y T a g V i e w S t a t e " > < I s N o t F i l t e r e d O u t > t r u e < / I s N o t F i l t e r e d O u t > < / a : V a l u e > < / a : K e y V a l u e O f D i a g r a m O b j e c t K e y a n y T y p e z b w N T n L X > < a : K e y V a l u e O f D i a g r a m O b j e c t K e y a n y T y p e z b w N T n L X > < a : K e y > < K e y > D y n a m i c   T a g s \ T a b l e s \ & l t ; T a b l e s \ T R _ M O D E O F S A L E S & g t ; < / K e y > < / a : K e y > < a : V a l u e   i : t y p e = " D i a g r a m D i s p l a y T a g V i e w S t a t e " > < I s N o t F i l t e r e d O u t > t r u e < / I s N o t F i l t e r e d O u t > < / a : V a l u e > < / a : K e y V a l u e O f D i a g r a m O b j e c t K e y a n y T y p e z b w N T n L X > < a : K e y V a l u e O f D i a g r a m O b j e c t K e y a n y T y p e z b w N T n L X > < a : K e y > < K e y > T a b l e s \ D B _ G E N R E < / K e y > < / a : K e y > < a : V a l u e   i : t y p e = " D i a g r a m D i s p l a y N o d e V i e w S t a t e " > < H e i g h t > 1 5 0 < / H e i g h t > < I s E x p a n d e d > t r u e < / I s E x p a n d e d > < L a y e d O u t > t r u e < / L a y e d O u t > < W i d t h > 2 0 0 < / W i d t h > < / a : V a l u e > < / a : K e y V a l u e O f D i a g r a m O b j e c t K e y a n y T y p e z b w N T n L X > < a : K e y V a l u e O f D i a g r a m O b j e c t K e y a n y T y p e z b w N T n L X > < a : K e y > < K e y > T a b l e s \ D B _ G E N R E \ C o l u m n s \ S L   N O . < / K e y > < / a : K e y > < a : V a l u e   i : t y p e = " D i a g r a m D i s p l a y N o d e V i e w S t a t e " > < H e i g h t > 1 5 0 < / H e i g h t > < I s E x p a n d e d > t r u e < / I s E x p a n d e d > < W i d t h > 2 0 0 < / W i d t h > < / a : V a l u e > < / a : K e y V a l u e O f D i a g r a m O b j e c t K e y a n y T y p e z b w N T n L X > < a : K e y V a l u e O f D i a g r a m O b j e c t K e y a n y T y p e z b w N T n L X > < a : K e y > < K e y > T a b l e s \ D B _ G E N R E \ C o l u m n s \ G E N R E < / K e y > < / a : K e y > < a : V a l u e   i : t y p e = " D i a g r a m D i s p l a y N o d e V i e w S t a t e " > < H e i g h t > 1 5 0 < / H e i g h t > < I s E x p a n d e d > t r u e < / I s E x p a n d e d > < W i d t h > 2 0 0 < / W i d t h > < / a : V a l u e > < / a : K e y V a l u e O f D i a g r a m O b j e c t K e y a n y T y p e z b w N T n L X > < a : K e y V a l u e O f D i a g r a m O b j e c t K e y a n y T y p e z b w N T n L X > < a : K e y > < K e y > T a b l e s \ D B _ G E N R E \ C o l u m n s \ B O O K   I D < / K e y > < / a : K e y > < a : V a l u e   i : t y p e = " D i a g r a m D i s p l a y N o d e V i e w S t a t e " > < H e i g h t > 1 5 0 < / H e i g h t > < I s E x p a n d e d > t r u e < / I s E x p a n d e d > < W i d t h > 2 0 0 < / W i d t h > < / a : V a l u e > < / a : K e y V a l u e O f D i a g r a m O b j e c t K e y a n y T y p e z b w N T n L X > < a : K e y V a l u e O f D i a g r a m O b j e c t K e y a n y T y p e z b w N T n L X > < a : K e y > < K e y > T a b l e s \ D B _ E M P L O Y E E < / K e y > < / a : K e y > < a : V a l u e   i : t y p e = " D i a g r a m D i s p l a y N o d e V i e w S t a t e " > < H e i g h t > 1 5 0 < / H e i g h t > < I s E x p a n d e d > t r u e < / I s E x p a n d e d > < L a y e d O u t > t r u e < / L a y e d O u t > < L e f t > 3 2 9 . 9 0 3 8 1 0 5 6 7 6 6 5 8 < / L e f t > < T a b I n d e x > 1 < / T a b I n d e x > < W i d t h > 2 0 0 < / W i d t h > < / a : V a l u e > < / a : K e y V a l u e O f D i a g r a m O b j e c t K e y a n y T y p e z b w N T n L X > < a : K e y V a l u e O f D i a g r a m O b j e c t K e y a n y T y p e z b w N T n L X > < a : K e y > < K e y > T a b l e s \ D B _ E M P L O Y E E \ C o l u m n s \ S L   N O . < / K e y > < / a : K e y > < a : V a l u e   i : t y p e = " D i a g r a m D i s p l a y N o d e V i e w S t a t e " > < H e i g h t > 1 5 0 < / H e i g h t > < I s E x p a n d e d > t r u e < / I s E x p a n d e d > < W i d t h > 2 0 0 < / W i d t h > < / a : V a l u e > < / a : K e y V a l u e O f D i a g r a m O b j e c t K e y a n y T y p e z b w N T n L X > < a : K e y V a l u e O f D i a g r a m O b j e c t K e y a n y T y p e z b w N T n L X > < a : K e y > < K e y > T a b l e s \ D B _ E M P L O Y E E \ C o l u m n s \ E M P L O Y E E   N A M E < / K e y > < / a : K e y > < a : V a l u e   i : t y p e = " D i a g r a m D i s p l a y N o d e V i e w S t a t e " > < H e i g h t > 1 5 0 < / H e i g h t > < I s E x p a n d e d > t r u e < / I s E x p a n d e d > < W i d t h > 2 0 0 < / W i d t h > < / a : V a l u e > < / a : K e y V a l u e O f D i a g r a m O b j e c t K e y a n y T y p e z b w N T n L X > < a : K e y V a l u e O f D i a g r a m O b j e c t K e y a n y T y p e z b w N T n L X > < a : K e y > < K e y > T a b l e s \ D B _ M O D E < / K e y > < / a : K e y > < a : V a l u e   i : t y p e = " D i a g r a m D i s p l a y N o d e V i e w S t a t e " > < H e i g h t > 1 5 0 < / H e i g h t > < I s E x p a n d e d > t r u e < / I s E x p a n d e d > < L a y e d O u t > t r u e < / L a y e d O u t > < L e f t > 6 5 9 . 8 0 7 6 2 1 1 3 5 3 3 1 6 < / L e f t > < T a b I n d e x > 2 < / T a b I n d e x > < W i d t h > 2 0 0 < / W i d t h > < / a : V a l u e > < / a : K e y V a l u e O f D i a g r a m O b j e c t K e y a n y T y p e z b w N T n L X > < a : K e y V a l u e O f D i a g r a m O b j e c t K e y a n y T y p e z b w N T n L X > < a : K e y > < K e y > T a b l e s \ D B _ M O D E \ C o l u m n s \ S L   N O . < / K e y > < / a : K e y > < a : V a l u e   i : t y p e = " D i a g r a m D i s p l a y N o d e V i e w S t a t e " > < H e i g h t > 1 5 0 < / H e i g h t > < I s E x p a n d e d > t r u e < / I s E x p a n d e d > < W i d t h > 2 0 0 < / W i d t h > < / a : V a l u e > < / a : K e y V a l u e O f D i a g r a m O b j e c t K e y a n y T y p e z b w N T n L X > < a : K e y V a l u e O f D i a g r a m O b j e c t K e y a n y T y p e z b w N T n L X > < a : K e y > < K e y > T a b l e s \ D B _ M O D E \ C o l u m n s \ M O D E   O F   S A L E < / K e y > < / a : K e y > < a : V a l u e   i : t y p e = " D i a g r a m D i s p l a y N o d e V i e w S t a t e " > < H e i g h t > 1 5 0 < / H e i g h t > < I s E x p a n d e d > t r u e < / I s E x p a n d e d > < W i d t h > 2 0 0 < / W i d t h > < / a : V a l u e > < / a : K e y V a l u e O f D i a g r a m O b j e c t K e y a n y T y p e z b w N T n L X > < a : K e y V a l u e O f D i a g r a m O b j e c t K e y a n y T y p e z b w N T n L X > < a : K e y > < K e y > T a b l e s \ T R _ B O O K S < / K e y > < / a : K e y > < a : V a l u e   i : t y p e = " D i a g r a m D i s p l a y N o d e V i e w S t a t e " > < H e i g h t > 1 7 7 < / H e i g h t > < I s E x p a n d e d > t r u e < / I s E x p a n d e d > < L a y e d O u t > t r u e < / L a y e d O u t > < T a b I n d e x > 3 < / T a b I n d e x > < T o p > 4 1 2 < / T o p > < W i d t h > 2 0 0 < / W i d t h > < / a : V a l u e > < / a : K e y V a l u e O f D i a g r a m O b j e c t K e y a n y T y p e z b w N T n L X > < a : K e y V a l u e O f D i a g r a m O b j e c t K e y a n y T y p e z b w N T n L X > < a : K e y > < K e y > T a b l e s \ T R _ B O O K S \ C o l u m n s \ G E N R E < / K e y > < / a : K e y > < a : V a l u e   i : t y p e = " D i a g r a m D i s p l a y N o d e V i e w S t a t e " > < H e i g h t > 1 5 0 < / H e i g h t > < I s E x p a n d e d > t r u e < / I s E x p a n d e d > < W i d t h > 2 0 0 < / W i d t h > < / a : V a l u e > < / a : K e y V a l u e O f D i a g r a m O b j e c t K e y a n y T y p e z b w N T n L X > < a : K e y V a l u e O f D i a g r a m O b j e c t K e y a n y T y p e z b w N T n L X > < a : K e y > < K e y > T a b l e s \ T R _ B O O K S \ C o l u m n s \ B O O K   I D < / K e y > < / a : K e y > < a : V a l u e   i : t y p e = " D i a g r a m D i s p l a y N o d e V i e w S t a t e " > < H e i g h t > 1 5 0 < / H e i g h t > < I s E x p a n d e d > t r u e < / I s E x p a n d e d > < W i d t h > 2 0 0 < / W i d t h > < / a : V a l u e > < / a : K e y V a l u e O f D i a g r a m O b j e c t K e y a n y T y p e z b w N T n L X > < a : K e y V a l u e O f D i a g r a m O b j e c t K e y a n y T y p e z b w N T n L X > < a : K e y > < K e y > T a b l e s \ T R _ B O O K S \ C o l u m n s \ P R I C E < / K e y > < / a : K e y > < a : V a l u e   i : t y p e = " D i a g r a m D i s p l a y N o d e V i e w S t a t e " > < H e i g h t > 1 5 0 < / H e i g h t > < I s E x p a n d e d > t r u e < / I s E x p a n d e d > < W i d t h > 2 0 0 < / W i d t h > < / a : V a l u e > < / a : K e y V a l u e O f D i a g r a m O b j e c t K e y a n y T y p e z b w N T n L X > < a : K e y V a l u e O f D i a g r a m O b j e c t K e y a n y T y p e z b w N T n L X > < a : K e y > < K e y > T a b l e s \ T R _ B O O K S \ C o l u m n s \ Q U A N T I T Y < / K e y > < / a : K e y > < a : V a l u e   i : t y p e = " D i a g r a m D i s p l a y N o d e V i e w S t a t e " > < H e i g h t > 1 5 0 < / H e i g h t > < I s E x p a n d e d > t r u e < / I s E x p a n d e d > < W i d t h > 2 0 0 < / W i d t h > < / a : V a l u e > < / a : K e y V a l u e O f D i a g r a m O b j e c t K e y a n y T y p e z b w N T n L X > < a : K e y V a l u e O f D i a g r a m O b j e c t K e y a n y T y p e z b w N T n L X > < a : K e y > < K e y > T a b l e s \ T R _ B O O K S \ C o l u m n s \ T O T A L   S A L E S < / K e y > < / a : K e y > < a : V a l u e   i : t y p e = " D i a g r a m D i s p l a y N o d e V i e w S t a t e " > < H e i g h t > 1 5 0 < / H e i g h t > < I s E x p a n d e d > t r u e < / I s E x p a n d e d > < W i d t h > 2 0 0 < / W i d t h > < / a : V a l u e > < / a : K e y V a l u e O f D i a g r a m O b j e c t K e y a n y T y p e z b w N T n L X > < a : K e y V a l u e O f D i a g r a m O b j e c t K e y a n y T y p e z b w N T n L X > < a : K e y > < K e y > T a b l e s \ T R _ B O O K S \ M e a s u r e s \ C o u n t   o f   G E N R E < / K e y > < / a : K e y > < a : V a l u e   i : t y p e = " D i a g r a m D i s p l a y N o d e V i e w S t a t e " > < H e i g h t > 1 5 0 < / H e i g h t > < I s E x p a n d e d > t r u e < / I s E x p a n d e d > < W i d t h > 2 0 0 < / W i d t h > < / a : V a l u e > < / a : K e y V a l u e O f D i a g r a m O b j e c t K e y a n y T y p e z b w N T n L X > < a : K e y V a l u e O f D i a g r a m O b j e c t K e y a n y T y p e z b w N T n L X > < a : K e y > < K e y > T a b l e s \ T R _ B O O K S \ C o u n t   o f   G E N R E \ A d d i t i o n a l   I n f o \ I m p l i c i t   M e a s u r e < / K e y > < / a : K e y > < a : V a l u e   i : t y p e = " D i a g r a m D i s p l a y V i e w S t a t e I D i a g r a m T a g A d d i t i o n a l I n f o " / > < / a : K e y V a l u e O f D i a g r a m O b j e c t K e y a n y T y p e z b w N T n L X > < a : K e y V a l u e O f D i a g r a m O b j e c t K e y a n y T y p e z b w N T n L X > < a : K e y > < K e y > T a b l e s \ T R _ B O O K S \ M e a s u r e s \ S u m   o f   T O T A L   S A L E S < / K e y > < / a : K e y > < a : V a l u e   i : t y p e = " D i a g r a m D i s p l a y N o d e V i e w S t a t e " > < H e i g h t > 1 5 0 < / H e i g h t > < I s E x p a n d e d > t r u e < / I s E x p a n d e d > < W i d t h > 2 0 0 < / W i d t h > < / a : V a l u e > < / a : K e y V a l u e O f D i a g r a m O b j e c t K e y a n y T y p e z b w N T n L X > < a : K e y V a l u e O f D i a g r a m O b j e c t K e y a n y T y p e z b w N T n L X > < a : K e y > < K e y > T a b l e s \ T R _ B O O K S \ S u m   o f   T O T A L   S A L E S \ A d d i t i o n a l   I n f o \ I m p l i c i t   M e a s u r e < / K e y > < / a : K e y > < a : V a l u e   i : t y p e = " D i a g r a m D i s p l a y V i e w S t a t e I D i a g r a m T a g A d d i t i o n a l I n f o " / > < / a : K e y V a l u e O f D i a g r a m O b j e c t K e y a n y T y p e z b w N T n L X > < a : K e y V a l u e O f D i a g r a m O b j e c t K e y a n y T y p e z b w N T n L X > < a : K e y > < K e y > T a b l e s \ T R _ B O O K S \ M e a s u r e s \ M a x   o f   T O T A L   S A L E S < / K e y > < / a : K e y > < a : V a l u e   i : t y p e = " D i a g r a m D i s p l a y N o d e V i e w S t a t e " > < H e i g h t > 1 5 0 < / H e i g h t > < I s E x p a n d e d > t r u e < / I s E x p a n d e d > < W i d t h > 2 0 0 < / W i d t h > < / a : V a l u e > < / a : K e y V a l u e O f D i a g r a m O b j e c t K e y a n y T y p e z b w N T n L X > < a : K e y V a l u e O f D i a g r a m O b j e c t K e y a n y T y p e z b w N T n L X > < a : K e y > < K e y > T a b l e s \ T R _ B O O K S \ M a x   o f   T O T A L   S A L E S \ A d d i t i o n a l   I n f o \ I m p l i c i t   M e a s u r e < / K e y > < / a : K e y > < a : V a l u e   i : t y p e = " D i a g r a m D i s p l a y V i e w S t a t e I D i a g r a m T a g A d d i t i o n a l I n f o " / > < / a : K e y V a l u e O f D i a g r a m O b j e c t K e y a n y T y p e z b w N T n L X > < a : K e y V a l u e O f D i a g r a m O b j e c t K e y a n y T y p e z b w N T n L X > < a : K e y > < K e y > T a b l e s \ T R _ B O O K S \ M e a s u r e s \ S u m   o f   P R I C E < / K e y > < / a : K e y > < a : V a l u e   i : t y p e = " D i a g r a m D i s p l a y N o d e V i e w S t a t e " > < H e i g h t > 1 5 0 < / H e i g h t > < I s E x p a n d e d > t r u e < / I s E x p a n d e d > < W i d t h > 2 0 0 < / W i d t h > < / a : V a l u e > < / a : K e y V a l u e O f D i a g r a m O b j e c t K e y a n y T y p e z b w N T n L X > < a : K e y V a l u e O f D i a g r a m O b j e c t K e y a n y T y p e z b w N T n L X > < a : K e y > < K e y > T a b l e s \ T R _ B O O K S \ S u m   o f   P R I C E \ A d d i t i o n a l   I n f o \ I m p l i c i t   M e a s u r e < / K e y > < / a : K e y > < a : V a l u e   i : t y p e = " D i a g r a m D i s p l a y V i e w S t a t e I D i a g r a m T a g A d d i t i o n a l I n f o " / > < / a : K e y V a l u e O f D i a g r a m O b j e c t K e y a n y T y p e z b w N T n L X > < a : K e y V a l u e O f D i a g r a m O b j e c t K e y a n y T y p e z b w N T n L X > < a : K e y > < K e y > T a b l e s \ T R _ B O O K S \ M e a s u r e s \ M a x   o f   P R I C E < / K e y > < / a : K e y > < a : V a l u e   i : t y p e = " D i a g r a m D i s p l a y N o d e V i e w S t a t e " > < H e i g h t > 1 5 0 < / H e i g h t > < I s E x p a n d e d > t r u e < / I s E x p a n d e d > < W i d t h > 2 0 0 < / W i d t h > < / a : V a l u e > < / a : K e y V a l u e O f D i a g r a m O b j e c t K e y a n y T y p e z b w N T n L X > < a : K e y V a l u e O f D i a g r a m O b j e c t K e y a n y T y p e z b w N T n L X > < a : K e y > < K e y > T a b l e s \ T R _ B O O K S \ M a x   o f   P R I C E \ A d d i t i o n a l   I n f o \ I m p l i c i t   M e a s u r e < / K e y > < / a : K e y > < a : V a l u e   i : t y p e = " D i a g r a m D i s p l a y V i e w S t a t e I D i a g r a m T a g A d d i t i o n a l I n f o " / > < / a : K e y V a l u e O f D i a g r a m O b j e c t K e y a n y T y p e z b w N T n L X > < a : K e y V a l u e O f D i a g r a m O b j e c t K e y a n y T y p e z b w N T n L X > < a : K e y > < K e y > T a b l e s \ T R _ B O O K S \ M e a s u r e s \ S u m   o f   Q U A N T I T Y < / K e y > < / a : K e y > < a : V a l u e   i : t y p e = " D i a g r a m D i s p l a y N o d e V i e w S t a t e " > < H e i g h t > 1 5 0 < / H e i g h t > < I s E x p a n d e d > t r u e < / I s E x p a n d e d > < W i d t h > 2 0 0 < / W i d t h > < / a : V a l u e > < / a : K e y V a l u e O f D i a g r a m O b j e c t K e y a n y T y p e z b w N T n L X > < a : K e y V a l u e O f D i a g r a m O b j e c t K e y a n y T y p e z b w N T n L X > < a : K e y > < K e y > T a b l e s \ T R _ B O O K S \ S u m   o f   Q U A N T I T Y \ A d d i t i o n a l   I n f o \ I m p l i c i t   M e a s u r e < / K e y > < / a : K e y > < a : V a l u e   i : t y p e = " D i a g r a m D i s p l a y V i e w S t a t e I D i a g r a m T a g A d d i t i o n a l I n f o " / > < / a : K e y V a l u e O f D i a g r a m O b j e c t K e y a n y T y p e z b w N T n L X > < a : K e y V a l u e O f D i a g r a m O b j e c t K e y a n y T y p e z b w N T n L X > < a : K e y > < K e y > T a b l e s \ T R _ E M P L O Y E E < / K e y > < / a : K e y > < a : V a l u e   i : t y p e = " D i a g r a m D i s p l a y N o d e V i e w S t a t e " > < H e i g h t > 1 5 0 < / H e i g h t > < I s E x p a n d e d > t r u e < / I s E x p a n d e d > < L a y e d O u t > t r u e < / L a y e d O u t > < L e f t > 3 1 3 . 6 1 5 2 4 2 2 7 0 6 6 3 2 < / L e f t > < T a b I n d e x > 4 < / T a b I n d e x > < T o p > 4 3 7 < / T o p > < W i d t h > 2 0 0 < / W i d t h > < / a : V a l u e > < / a : K e y V a l u e O f D i a g r a m O b j e c t K e y a n y T y p e z b w N T n L X > < a : K e y V a l u e O f D i a g r a m O b j e c t K e y a n y T y p e z b w N T n L X > < a : K e y > < K e y > T a b l e s \ T R _ E M P L O Y E E \ C o l u m n s \ G E N R E < / K e y > < / a : K e y > < a : V a l u e   i : t y p e = " D i a g r a m D i s p l a y N o d e V i e w S t a t e " > < H e i g h t > 1 5 0 < / H e i g h t > < I s E x p a n d e d > t r u e < / I s E x p a n d e d > < W i d t h > 2 0 0 < / W i d t h > < / a : V a l u e > < / a : K e y V a l u e O f D i a g r a m O b j e c t K e y a n y T y p e z b w N T n L X > < a : K e y V a l u e O f D i a g r a m O b j e c t K e y a n y T y p e z b w N T n L X > < a : K e y > < K e y > T a b l e s \ T R _ E M P L O Y E E \ C o l u m n s \ E M P L O Y E E   N A M E < / K e y > < / a : K e y > < a : V a l u e   i : t y p e = " D i a g r a m D i s p l a y N o d e V i e w S t a t e " > < H e i g h t > 1 5 0 < / H e i g h t > < I s E x p a n d e d > t r u e < / I s E x p a n d e d > < W i d t h > 2 0 0 < / W i d t h > < / a : V a l u e > < / a : K e y V a l u e O f D i a g r a m O b j e c t K e y a n y T y p e z b w N T n L X > < a : K e y V a l u e O f D i a g r a m O b j e c t K e y a n y T y p e z b w N T n L X > < a : K e y > < K e y > T a b l e s \ T R _ E M P L O Y E E \ C o l u m n s \ C O M M I S S I O N < / K e y > < / a : K e y > < a : V a l u e   i : t y p e = " D i a g r a m D i s p l a y N o d e V i e w S t a t e " > < H e i g h t > 1 5 0 < / H e i g h t > < I s E x p a n d e d > t r u e < / I s E x p a n d e d > < W i d t h > 2 0 0 < / W i d t h > < / a : V a l u e > < / a : K e y V a l u e O f D i a g r a m O b j e c t K e y a n y T y p e z b w N T n L X > < a : K e y V a l u e O f D i a g r a m O b j e c t K e y a n y T y p e z b w N T n L X > < a : K e y > < K e y > T a b l e s \ T R _ E M P L O Y E E \ C o l u m n s \ G E N D E R < / K e y > < / a : K e y > < a : V a l u e   i : t y p e = " D i a g r a m D i s p l a y N o d e V i e w S t a t e " > < H e i g h t > 1 5 0 < / H e i g h t > < I s E x p a n d e d > t r u e < / I s E x p a n d e d > < W i d t h > 2 0 0 < / W i d t h > < / a : V a l u e > < / a : K e y V a l u e O f D i a g r a m O b j e c t K e y a n y T y p e z b w N T n L X > < a : K e y V a l u e O f D i a g r a m O b j e c t K e y a n y T y p e z b w N T n L X > < a : K e y > < K e y > T a b l e s \ T R _ E M P L O Y E E \ M e a s u r e s \ S u m   o f   C O M M I S S I O N < / K e y > < / a : K e y > < a : V a l u e   i : t y p e = " D i a g r a m D i s p l a y N o d e V i e w S t a t e " > < H e i g h t > 1 5 0 < / H e i g h t > < I s E x p a n d e d > t r u e < / I s E x p a n d e d > < W i d t h > 2 0 0 < / W i d t h > < / a : V a l u e > < / a : K e y V a l u e O f D i a g r a m O b j e c t K e y a n y T y p e z b w N T n L X > < a : K e y V a l u e O f D i a g r a m O b j e c t K e y a n y T y p e z b w N T n L X > < a : K e y > < K e y > T a b l e s \ T R _ E M P L O Y E E \ S u m   o f   C O M M I S S I O N \ A d d i t i o n a l   I n f o \ I m p l i c i t   M e a s u r e < / K e y > < / a : K e y > < a : V a l u e   i : t y p e = " D i a g r a m D i s p l a y V i e w S t a t e I D i a g r a m T a g A d d i t i o n a l I n f o " / > < / a : K e y V a l u e O f D i a g r a m O b j e c t K e y a n y T y p e z b w N T n L X > < a : K e y V a l u e O f D i a g r a m O b j e c t K e y a n y T y p e z b w N T n L X > < a : K e y > < K e y > T a b l e s \ T R _ E M P L O Y E E \ M e a s u r e s \ M i n   o f   C O M M I S S I O N < / K e y > < / a : K e y > < a : V a l u e   i : t y p e = " D i a g r a m D i s p l a y N o d e V i e w S t a t e " > < H e i g h t > 1 5 0 < / H e i g h t > < I s E x p a n d e d > t r u e < / I s E x p a n d e d > < W i d t h > 2 0 0 < / W i d t h > < / a : V a l u e > < / a : K e y V a l u e O f D i a g r a m O b j e c t K e y a n y T y p e z b w N T n L X > < a : K e y V a l u e O f D i a g r a m O b j e c t K e y a n y T y p e z b w N T n L X > < a : K e y > < K e y > T a b l e s \ T R _ E M P L O Y E E \ M i n   o f   C O M M I S S I O N \ A d d i t i o n a l   I n f o \ I m p l i c i t   M e a s u r e < / K e y > < / a : K e y > < a : V a l u e   i : t y p e = " D i a g r a m D i s p l a y V i e w S t a t e I D i a g r a m T a g A d d i t i o n a l I n f o " / > < / a : K e y V a l u e O f D i a g r a m O b j e c t K e y a n y T y p e z b w N T n L X > < a : K e y V a l u e O f D i a g r a m O b j e c t K e y a n y T y p e z b w N T n L X > < a : K e y > < K e y > T a b l e s \ T R _ M O D E O F S A L E S < / K e y > < / a : K e y > < a : V a l u e   i : t y p e = " D i a g r a m D i s p l a y N o d e V i e w S t a t e " > < H e i g h t > 1 5 0 < / H e i g h t > < I s E x p a n d e d > t r u e < / I s E x p a n d e d > < L a y e d O u t > t r u e < / L a y e d O u t > < L e f t > 7 3 7 . 5 1 9 0 5 2 8 3 8 3 2 9 1 2 < / L e f t > < T a b I n d e x > 5 < / T a b I n d e x > < T o p > 3 6 9 < / T o p > < W i d t h > 2 0 0 < / W i d t h > < / a : V a l u e > < / a : K e y V a l u e O f D i a g r a m O b j e c t K e y a n y T y p e z b w N T n L X > < a : K e y V a l u e O f D i a g r a m O b j e c t K e y a n y T y p e z b w N T n L X > < a : K e y > < K e y > T a b l e s \ T R _ M O D E O F S A L E S \ C o l u m n s \ G E N R E < / K e y > < / a : K e y > < a : V a l u e   i : t y p e = " D i a g r a m D i s p l a y N o d e V i e w S t a t e " > < H e i g h t > 1 5 0 < / H e i g h t > < I s E x p a n d e d > t r u e < / I s E x p a n d e d > < W i d t h > 2 0 0 < / W i d t h > < / a : V a l u e > < / a : K e y V a l u e O f D i a g r a m O b j e c t K e y a n y T y p e z b w N T n L X > < a : K e y V a l u e O f D i a g r a m O b j e c t K e y a n y T y p e z b w N T n L X > < a : K e y > < K e y > T a b l e s \ T R _ M O D E O F S A L E S \ C o l u m n s \ B O O K   I D < / K e y > < / a : K e y > < a : V a l u e   i : t y p e = " D i a g r a m D i s p l a y N o d e V i e w S t a t e " > < H e i g h t > 1 5 0 < / H e i g h t > < I s E x p a n d e d > t r u e < / I s E x p a n d e d > < W i d t h > 2 0 0 < / W i d t h > < / a : V a l u e > < / a : K e y V a l u e O f D i a g r a m O b j e c t K e y a n y T y p e z b w N T n L X > < a : K e y V a l u e O f D i a g r a m O b j e c t K e y a n y T y p e z b w N T n L X > < a : K e y > < K e y > T a b l e s \ T R _ M O D E O F S A L E S \ C o l u m n s \ M O D E   O F   S A L E < / K e y > < / a : K e y > < a : V a l u e   i : t y p e = " D i a g r a m D i s p l a y N o d e V i e w S t a t e " > < H e i g h t > 1 5 0 < / H e i g h t > < I s E x p a n d e d > t r u e < / I s E x p a n d e d > < W i d t h > 2 0 0 < / W i d t h > < / a : V a l u e > < / a : K e y V a l u e O f D i a g r a m O b j e c t K e y a n y T y p e z b w N T n L X > < a : K e y V a l u e O f D i a g r a m O b j e c t K e y a n y T y p e z b w N T n L X > < a : K e y > < K e y > T a b l e s \ T R _ M O D E O F S A L E S \ M e a s u r e s \ C o u n t   o f   G E N R E   2 < / K e y > < / a : K e y > < a : V a l u e   i : t y p e = " D i a g r a m D i s p l a y N o d e V i e w S t a t e " > < H e i g h t > 1 5 0 < / H e i g h t > < I s E x p a n d e d > t r u e < / I s E x p a n d e d > < W i d t h > 2 0 0 < / W i d t h > < / a : V a l u e > < / a : K e y V a l u e O f D i a g r a m O b j e c t K e y a n y T y p e z b w N T n L X > < a : K e y V a l u e O f D i a g r a m O b j e c t K e y a n y T y p e z b w N T n L X > < a : K e y > < K e y > T a b l e s \ T R _ M O D E O F S A L E S \ C o u n t   o f   G E N R E   2 \ A d d i t i o n a l   I n f o \ I m p l i c i t   M e a s u r e < / K e y > < / a : K e y > < a : V a l u e   i : t y p e = " D i a g r a m D i s p l a y V i e w S t a t e I D i a g r a m T a g A d d i t i o n a l I n f o " / > < / a : K e y V a l u e O f D i a g r a m O b j e c t K e y a n y T y p e z b w N T n L X > < a : K e y V a l u e O f D i a g r a m O b j e c t K e y a n y T y p e z b w N T n L X > < a : K e y > < K e y > T a b l e s \ T R _ M O D E O F S A L E S \ M e a s u r e s \ C o u n t   o f   M O D E   O F   S A L E < / K e y > < / a : K e y > < a : V a l u e   i : t y p e = " D i a g r a m D i s p l a y N o d e V i e w S t a t e " > < H e i g h t > 1 5 0 < / H e i g h t > < I s E x p a n d e d > t r u e < / I s E x p a n d e d > < W i d t h > 2 0 0 < / W i d t h > < / a : V a l u e > < / a : K e y V a l u e O f D i a g r a m O b j e c t K e y a n y T y p e z b w N T n L X > < a : K e y V a l u e O f D i a g r a m O b j e c t K e y a n y T y p e z b w N T n L X > < a : K e y > < K e y > T a b l e s \ T R _ M O D E O F S A L E S \ C o u n t   o f   M O D E   O F   S A L E \ A d d i t i o n a l   I n f o \ I m p l i c i t   M e a s u r e < / K e y > < / a : K e y > < a : V a l u e   i : t y p e = " D i a g r a m D i s p l a y V i e w S t a t e I D i a g r a m T a g A d d i t i o n a l I n f o " / > < / a : K e y V a l u e O f D i a g r a m O b j e c t K e y a n y T y p e z b w N T n L X > < a : K e y V a l u e O f D i a g r a m O b j e c t K e y a n y T y p e z b w N T n L X > < a : K e y > < K e y > R e l a t i o n s h i p s \ & l t ; T a b l e s \ T R _ B O O K S \ C o l u m n s \ G E N R E & g t ; - & l t ; T a b l e s \ D B _ G E N R E \ C o l u m n s \ G E N R E & g t ; < / K e y > < / a : K e y > < a : V a l u e   i : t y p e = " D i a g r a m D i s p l a y L i n k V i e w S t a t e " > < A u t o m a t i o n P r o p e r t y H e l p e r T e x t > E n d   p o i n t   1 :   ( 1 1 0 , 3 9 6 ) .   E n d   p o i n t   2 :   ( 1 1 0 , 1 6 6 )   < / A u t o m a t i o n P r o p e r t y H e l p e r T e x t > < L a y e d O u t > t r u e < / L a y e d O u t > < P o i n t s   x m l n s : b = " h t t p : / / s c h e m a s . d a t a c o n t r a c t . o r g / 2 0 0 4 / 0 7 / S y s t e m . W i n d o w s " > < b : P o i n t > < b : _ x > 1 1 0 < / b : _ x > < b : _ y > 3 9 6 < / b : _ y > < / b : P o i n t > < b : P o i n t > < b : _ x > 1 1 0 < / b : _ x > < b : _ y > 1 6 6 < / b : _ y > < / b : P o i n t > < / P o i n t s > < / a : V a l u e > < / a : K e y V a l u e O f D i a g r a m O b j e c t K e y a n y T y p e z b w N T n L X > < a : K e y V a l u e O f D i a g r a m O b j e c t K e y a n y T y p e z b w N T n L X > < a : K e y > < K e y > R e l a t i o n s h i p s \ & l t ; T a b l e s \ T R _ B O O K S \ C o l u m n s \ G E N R E & g t ; - & l t ; T a b l e s \ D B _ G E N R E \ C o l u m n s \ G E N R E & g t ; \ F K < / K e y > < / a : K e y > < a : V a l u e   i : t y p e = " D i a g r a m D i s p l a y L i n k E n d p o i n t V i e w S t a t e " > < H e i g h t > 1 6 < / H e i g h t > < L a b e l L o c a t i o n   x m l n s : b = " h t t p : / / s c h e m a s . d a t a c o n t r a c t . o r g / 2 0 0 4 / 0 7 / S y s t e m . W i n d o w s " > < b : _ x > 1 0 2 < / b : _ x > < b : _ y > 3 9 6 < / b : _ y > < / L a b e l L o c a t i o n > < L o c a t i o n   x m l n s : b = " h t t p : / / s c h e m a s . d a t a c o n t r a c t . o r g / 2 0 0 4 / 0 7 / S y s t e m . W i n d o w s " > < b : _ x > 1 1 0 < / b : _ x > < b : _ y > 4 1 2 < / b : _ y > < / L o c a t i o n > < S h a p e R o t a t e A n g l e > 2 7 0 < / S h a p e R o t a t e A n g l e > < W i d t h > 1 6 < / W i d t h > < / a : V a l u e > < / a : K e y V a l u e O f D i a g r a m O b j e c t K e y a n y T y p e z b w N T n L X > < a : K e y V a l u e O f D i a g r a m O b j e c t K e y a n y T y p e z b w N T n L X > < a : K e y > < K e y > R e l a t i o n s h i p s \ & l t ; T a b l e s \ T R _ B O O K S \ C o l u m n s \ G E N R E & g t ; - & l t ; T a b l e s \ D B _ G E N R E \ C o l u m n s \ G E N R E & g t ; \ P K < / K e y > < / a : K e y > < a : V a l u e   i : t y p e = " D i a g r a m D i s p l a y L i n k E n d p o i n t V i e w S t a t e " > < H e i g h t > 1 6 < / H e i g h t > < L a b e l L o c a t i o n   x m l n s : b = " h t t p : / / s c h e m a s . d a t a c o n t r a c t . o r g / 2 0 0 4 / 0 7 / S y s t e m . W i n d o w s " > < b : _ x > 1 0 2 < / b : _ x > < b : _ y > 1 5 0 < / b : _ y > < / L a b e l L o c a t i o n > < L o c a t i o n   x m l n s : b = " h t t p : / / s c h e m a s . d a t a c o n t r a c t . o r g / 2 0 0 4 / 0 7 / S y s t e m . W i n d o w s " > < b : _ x > 1 1 0 < / b : _ x > < b : _ y > 1 5 0 < / b : _ y > < / L o c a t i o n > < S h a p e R o t a t e A n g l e > 9 0 < / S h a p e R o t a t e A n g l e > < W i d t h > 1 6 < / W i d t h > < / a : V a l u e > < / a : K e y V a l u e O f D i a g r a m O b j e c t K e y a n y T y p e z b w N T n L X > < a : K e y V a l u e O f D i a g r a m O b j e c t K e y a n y T y p e z b w N T n L X > < a : K e y > < K e y > R e l a t i o n s h i p s \ & l t ; T a b l e s \ T R _ B O O K S \ C o l u m n s \ G E N R E & g t ; - & l t ; T a b l e s \ D B _ G E N R E \ C o l u m n s \ G E N R E & g t ; \ C r o s s F i l t e r < / K e y > < / a : K e y > < a : V a l u e   i : t y p e = " D i a g r a m D i s p l a y L i n k C r o s s F i l t e r V i e w S t a t e " > < P o i n t s   x m l n s : b = " h t t p : / / s c h e m a s . d a t a c o n t r a c t . o r g / 2 0 0 4 / 0 7 / S y s t e m . W i n d o w s " > < b : P o i n t > < b : _ x > 1 1 0 < / b : _ x > < b : _ y > 3 9 6 < / b : _ y > < / b : P o i n t > < b : P o i n t > < b : _ x > 1 1 0 < / b : _ x > < b : _ y > 1 6 6 < / b : _ y > < / b : P o i n t > < / P o i n t s > < / a : V a l u e > < / a : K e y V a l u e O f D i a g r a m O b j e c t K e y a n y T y p e z b w N T n L X > < a : K e y V a l u e O f D i a g r a m O b j e c t K e y a n y T y p e z b w N T n L X > < a : K e y > < K e y > R e l a t i o n s h i p s \ & l t ; T a b l e s \ T R _ B O O K S \ C o l u m n s \ B O O K   I D & g t ; - & l t ; T a b l e s \ D B _ G E N R E \ C o l u m n s \ B O O K   I D & g t ; < / K e y > < / a : K e y > < a : V a l u e   i : t y p e = " D i a g r a m D i s p l a y L i n k V i e w S t a t e " > < A u t o m a t i o n P r o p e r t y H e l p e r T e x t > E n d   p o i n t   1 :   ( 9 0 , 3 9 6 ) .   E n d   p o i n t   2 :   ( 9 0 , 1 6 6 )   < / A u t o m a t i o n P r o p e r t y H e l p e r T e x t > < L a y e d O u t > t r u e < / L a y e d O u t > < P o i n t s   x m l n s : b = " h t t p : / / s c h e m a s . d a t a c o n t r a c t . o r g / 2 0 0 4 / 0 7 / S y s t e m . W i n d o w s " > < b : P o i n t > < b : _ x > 9 0 < / b : _ x > < b : _ y > 3 9 6 < / b : _ y > < / b : P o i n t > < b : P o i n t > < b : _ x > 9 0 < / b : _ x > < b : _ y > 1 6 6 < / b : _ y > < / b : P o i n t > < / P o i n t s > < / a : V a l u e > < / a : K e y V a l u e O f D i a g r a m O b j e c t K e y a n y T y p e z b w N T n L X > < a : K e y V a l u e O f D i a g r a m O b j e c t K e y a n y T y p e z b w N T n L X > < a : K e y > < K e y > R e l a t i o n s h i p s \ & l t ; T a b l e s \ T R _ B O O K S \ C o l u m n s \ B O O K   I D & g t ; - & l t ; T a b l e s \ D B _ G E N R E \ C o l u m n s \ B O O K   I D & g t ; \ F K < / K e y > < / a : K e y > < a : V a l u e   i : t y p e = " D i a g r a m D i s p l a y L i n k E n d p o i n t V i e w S t a t e " > < H e i g h t > 1 6 < / H e i g h t > < L a b e l L o c a t i o n   x m l n s : b = " h t t p : / / s c h e m a s . d a t a c o n t r a c t . o r g / 2 0 0 4 / 0 7 / S y s t e m . W i n d o w s " > < b : _ x > 8 2 < / b : _ x > < b : _ y > 3 9 6 < / b : _ y > < / L a b e l L o c a t i o n > < L o c a t i o n   x m l n s : b = " h t t p : / / s c h e m a s . d a t a c o n t r a c t . o r g / 2 0 0 4 / 0 7 / S y s t e m . W i n d o w s " > < b : _ x > 9 0 < / b : _ x > < b : _ y > 4 1 2 < / b : _ y > < / L o c a t i o n > < S h a p e R o t a t e A n g l e > 2 7 0 < / S h a p e R o t a t e A n g l e > < W i d t h > 1 6 < / W i d t h > < / a : V a l u e > < / a : K e y V a l u e O f D i a g r a m O b j e c t K e y a n y T y p e z b w N T n L X > < a : K e y V a l u e O f D i a g r a m O b j e c t K e y a n y T y p e z b w N T n L X > < a : K e y > < K e y > R e l a t i o n s h i p s \ & l t ; T a b l e s \ T R _ B O O K S \ C o l u m n s \ B O O K   I D & g t ; - & l t ; T a b l e s \ D B _ G E N R E \ C o l u m n s \ B O O K   I D & g t ; \ P K < / K e y > < / a : K e y > < a : V a l u e   i : t y p e = " D i a g r a m D i s p l a y L i n k E n d p o i n t V i e w S t a t e " > < H e i g h t > 1 6 < / H e i g h t > < L a b e l L o c a t i o n   x m l n s : b = " h t t p : / / s c h e m a s . d a t a c o n t r a c t . o r g / 2 0 0 4 / 0 7 / S y s t e m . W i n d o w s " > < b : _ x > 8 2 < / b : _ x > < b : _ y > 1 5 0 < / b : _ y > < / L a b e l L o c a t i o n > < L o c a t i o n   x m l n s : b = " h t t p : / / s c h e m a s . d a t a c o n t r a c t . o r g / 2 0 0 4 / 0 7 / S y s t e m . W i n d o w s " > < b : _ x > 9 0 < / b : _ x > < b : _ y > 1 5 0 < / b : _ y > < / L o c a t i o n > < S h a p e R o t a t e A n g l e > 9 0 < / S h a p e R o t a t e A n g l e > < W i d t h > 1 6 < / W i d t h > < / a : V a l u e > < / a : K e y V a l u e O f D i a g r a m O b j e c t K e y a n y T y p e z b w N T n L X > < a : K e y V a l u e O f D i a g r a m O b j e c t K e y a n y T y p e z b w N T n L X > < a : K e y > < K e y > R e l a t i o n s h i p s \ & l t ; T a b l e s \ T R _ B O O K S \ C o l u m n s \ B O O K   I D & g t ; - & l t ; T a b l e s \ D B _ G E N R E \ C o l u m n s \ B O O K   I D & g t ; \ C r o s s F i l t e r < / K e y > < / a : K e y > < a : V a l u e   i : t y p e = " D i a g r a m D i s p l a y L i n k C r o s s F i l t e r V i e w S t a t e " > < P o i n t s   x m l n s : b = " h t t p : / / s c h e m a s . d a t a c o n t r a c t . o r g / 2 0 0 4 / 0 7 / S y s t e m . W i n d o w s " > < b : P o i n t > < b : _ x > 9 0 < / b : _ x > < b : _ y > 3 9 6 < / b : _ y > < / b : P o i n t > < b : P o i n t > < b : _ x > 9 0 < / b : _ x > < b : _ y > 1 6 6 < / b : _ y > < / b : P o i n t > < / P o i n t s > < / a : V a l u e > < / a : K e y V a l u e O f D i a g r a m O b j e c t K e y a n y T y p e z b w N T n L X > < a : K e y V a l u e O f D i a g r a m O b j e c t K e y a n y T y p e z b w N T n L X > < a : K e y > < K e y > R e l a t i o n s h i p s \ & l t ; T a b l e s \ T R _ E M P L O Y E E \ C o l u m n s \ G E N R E & g t ; - & l t ; T a b l e s \ D B _ G E N R E \ C o l u m n s \ G E N R E & g t ; < / K e y > < / a : K e y > < a : V a l u e   i : t y p e = " D i a g r a m D i s p l a y L i n k V i e w S t a t e " > < A u t o m a t i o n P r o p e r t y H e l p e r T e x t > E n d   p o i n t   1 :   ( 2 9 7 . 6 1 5 2 4 2 2 7 0 6 6 3 , 5 1 2 ) .   E n d   p o i n t   2 :   ( 2 1 6 , 9 5 )   < / A u t o m a t i o n P r o p e r t y H e l p e r T e x t > < L a y e d O u t > t r u e < / L a y e d O u t > < P o i n t s   x m l n s : b = " h t t p : / / s c h e m a s . d a t a c o n t r a c t . o r g / 2 0 0 4 / 0 7 / S y s t e m . W i n d o w s " > < b : P o i n t > < b : _ x > 2 9 7 . 6 1 5 2 4 2 2 7 0 6 6 3 2 < / b : _ x > < b : _ y > 5 1 2 < / b : _ y > < / b : P o i n t > < b : P o i n t > < b : _ x > 2 5 8 . 8 0 7 6 2 1 0 0 0 0 0 0 0 4 < / b : _ x > < b : _ y > 5 1 2 < / b : _ y > < / b : P o i n t > < b : P o i n t > < b : _ x > 2 5 6 . 8 0 7 6 2 1 0 0 0 0 0 0 0 4 < / b : _ x > < b : _ y > 5 1 0 < / b : _ y > < / b : P o i n t > < b : P o i n t > < b : _ x > 2 5 6 . 8 0 7 6 2 1 0 0 0 0 0 0 0 4 < / b : _ x > < b : _ y > 9 7 < / b : _ y > < / b : P o i n t > < b : P o i n t > < b : _ x > 2 5 4 . 8 0 7 6 2 1 0 0 0 0 0 0 0 4 < / b : _ x > < b : _ y > 9 5 < / b : _ y > < / b : P o i n t > < b : P o i n t > < b : _ x > 2 1 6 . 0 0 0 0 0 0 0 0 0 0 0 0 0 6 < / b : _ x > < b : _ y > 9 5 < / b : _ y > < / b : P o i n t > < / P o i n t s > < / a : V a l u e > < / a : K e y V a l u e O f D i a g r a m O b j e c t K e y a n y T y p e z b w N T n L X > < a : K e y V a l u e O f D i a g r a m O b j e c t K e y a n y T y p e z b w N T n L X > < a : K e y > < K e y > R e l a t i o n s h i p s \ & l t ; T a b l e s \ T R _ E M P L O Y E E \ C o l u m n s \ G E N R E & g t ; - & l t ; T a b l e s \ D B _ G E N R E \ C o l u m n s \ G E N R E & g t ; \ F K < / K e y > < / a : K e y > < a : V a l u e   i : t y p e = " D i a g r a m D i s p l a y L i n k E n d p o i n t V i e w S t a t e " > < H e i g h t > 1 6 < / H e i g h t > < L a b e l L o c a t i o n   x m l n s : b = " h t t p : / / s c h e m a s . d a t a c o n t r a c t . o r g / 2 0 0 4 / 0 7 / S y s t e m . W i n d o w s " > < b : _ x > 2 9 7 . 6 1 5 2 4 2 2 7 0 6 6 3 2 < / b : _ x > < b : _ y > 5 0 4 < / b : _ y > < / L a b e l L o c a t i o n > < L o c a t i o n   x m l n s : b = " h t t p : / / s c h e m a s . d a t a c o n t r a c t . o r g / 2 0 0 4 / 0 7 / S y s t e m . W i n d o w s " > < b : _ x > 3 1 3 . 6 1 5 2 4 2 2 7 0 6 6 3 2 < / b : _ x > < b : _ y > 5 1 2 < / b : _ y > < / L o c a t i o n > < S h a p e R o t a t e A n g l e > 1 8 0 < / S h a p e R o t a t e A n g l e > < W i d t h > 1 6 < / W i d t h > < / a : V a l u e > < / a : K e y V a l u e O f D i a g r a m O b j e c t K e y a n y T y p e z b w N T n L X > < a : K e y V a l u e O f D i a g r a m O b j e c t K e y a n y T y p e z b w N T n L X > < a : K e y > < K e y > R e l a t i o n s h i p s \ & l t ; T a b l e s \ T R _ E M P L O Y E E \ C o l u m n s \ G E N R E & g t ; - & l t ; T a b l e s \ D B _ G E N R E \ C o l u m n s \ G E N R E & g t ; \ P K < / K e y > < / a : K e y > < a : V a l u e   i : t y p e = " D i a g r a m D i s p l a y L i n k E n d p o i n t V i e w S t a t e " > < H e i g h t > 1 6 < / H e i g h t > < L a b e l L o c a t i o n   x m l n s : b = " h t t p : / / s c h e m a s . d a t a c o n t r a c t . o r g / 2 0 0 4 / 0 7 / S y s t e m . W i n d o w s " > < b : _ x > 2 0 0 . 0 0 0 0 0 0 0 0 0 0 0 0 0 6 < / b : _ x > < b : _ y > 8 7 < / b : _ y > < / L a b e l L o c a t i o n > < L o c a t i o n   x m l n s : b = " h t t p : / / s c h e m a s . d a t a c o n t r a c t . o r g / 2 0 0 4 / 0 7 / S y s t e m . W i n d o w s " > < b : _ x > 2 0 0 . 0 0 0 0 0 0 0 0 0 0 0 0 0 6 < / b : _ x > < b : _ y > 9 5 < / b : _ y > < / L o c a t i o n > < S h a p e R o t a t e A n g l e > 3 6 0 < / S h a p e R o t a t e A n g l e > < W i d t h > 1 6 < / W i d t h > < / a : V a l u e > < / a : K e y V a l u e O f D i a g r a m O b j e c t K e y a n y T y p e z b w N T n L X > < a : K e y V a l u e O f D i a g r a m O b j e c t K e y a n y T y p e z b w N T n L X > < a : K e y > < K e y > R e l a t i o n s h i p s \ & l t ; T a b l e s \ T R _ E M P L O Y E E \ C o l u m n s \ G E N R E & g t ; - & l t ; T a b l e s \ D B _ G E N R E \ C o l u m n s \ G E N R E & g t ; \ C r o s s F i l t e r < / K e y > < / a : K e y > < a : V a l u e   i : t y p e = " D i a g r a m D i s p l a y L i n k C r o s s F i l t e r V i e w S t a t e " > < P o i n t s   x m l n s : b = " h t t p : / / s c h e m a s . d a t a c o n t r a c t . o r g / 2 0 0 4 / 0 7 / S y s t e m . W i n d o w s " > < b : P o i n t > < b : _ x > 2 9 7 . 6 1 5 2 4 2 2 7 0 6 6 3 2 < / b : _ x > < b : _ y > 5 1 2 < / b : _ y > < / b : P o i n t > < b : P o i n t > < b : _ x > 2 5 8 . 8 0 7 6 2 1 0 0 0 0 0 0 0 4 < / b : _ x > < b : _ y > 5 1 2 < / b : _ y > < / b : P o i n t > < b : P o i n t > < b : _ x > 2 5 6 . 8 0 7 6 2 1 0 0 0 0 0 0 0 4 < / b : _ x > < b : _ y > 5 1 0 < / b : _ y > < / b : P o i n t > < b : P o i n t > < b : _ x > 2 5 6 . 8 0 7 6 2 1 0 0 0 0 0 0 0 4 < / b : _ x > < b : _ y > 9 7 < / b : _ y > < / b : P o i n t > < b : P o i n t > < b : _ x > 2 5 4 . 8 0 7 6 2 1 0 0 0 0 0 0 0 4 < / b : _ x > < b : _ y > 9 5 < / b : _ y > < / b : P o i n t > < b : P o i n t > < b : _ x > 2 1 6 . 0 0 0 0 0 0 0 0 0 0 0 0 0 6 < / b : _ x > < b : _ y > 9 5 < / b : _ y > < / b : P o i n t > < / P o i n t s > < / a : V a l u e > < / a : K e y V a l u e O f D i a g r a m O b j e c t K e y a n y T y p e z b w N T n L X > < a : K e y V a l u e O f D i a g r a m O b j e c t K e y a n y T y p e z b w N T n L X > < a : K e y > < K e y > R e l a t i o n s h i p s \ & l t ; T a b l e s \ T R _ E M P L O Y E E \ C o l u m n s \ E M P L O Y E E   N A M E & g t ; - & l t ; T a b l e s \ D B _ E M P L O Y E E \ C o l u m n s \ E M P L O Y E E   N A M E & g t ; < / K e y > < / a : K e y > < a : V a l u e   i : t y p e = " D i a g r a m D i s p l a y L i n k V i e w S t a t e " > < A u t o m a t i o n P r o p e r t y H e l p e r T e x t > E n d   p o i n t   1 :   ( 4 1 3 . 6 1 5 2 4 2 , 4 2 1 ) .   E n d   p o i n t   2 :   ( 4 2 9 . 9 0 3 8 1 1 , 1 6 6 )   < / A u t o m a t i o n P r o p e r t y H e l p e r T e x t > < L a y e d O u t > t r u e < / L a y e d O u t > < P o i n t s   x m l n s : b = " h t t p : / / s c h e m a s . d a t a c o n t r a c t . o r g / 2 0 0 4 / 0 7 / S y s t e m . W i n d o w s " > < b : P o i n t > < b : _ x > 4 1 3 . 6 1 5 2 4 2 < / b : _ x > < b : _ y > 4 2 1 < / b : _ y > < / b : P o i n t > < b : P o i n t > < b : _ x > 4 1 3 . 6 1 5 2 4 2 < / b : _ x > < b : _ y > 2 6 7 . 8 3 3 3 3 3 < / b : _ y > < / b : P o i n t > < b : P o i n t > < b : _ x > 4 1 5 . 6 1 5 2 4 2 < / b : _ x > < b : _ y > 2 6 5 . 8 3 3 3 3 3 < / b : _ y > < / b : P o i n t > < b : P o i n t > < b : _ x > 4 2 7 . 9 0 3 8 1 1 < / b : _ x > < b : _ y > 2 6 5 . 8 3 3 3 3 3 < / b : _ y > < / b : P o i n t > < b : P o i n t > < b : _ x > 4 2 9 . 9 0 3 8 1 1 < / b : _ x > < b : _ y > 2 6 3 . 8 3 3 3 3 3 < / b : _ y > < / b : P o i n t > < b : P o i n t > < b : _ x > 4 2 9 . 9 0 3 8 1 1 < / b : _ x > < b : _ y > 1 6 6 . 0 0 0 0 0 0 0 0 0 0 0 0 0 3 < / b : _ y > < / b : P o i n t > < / P o i n t s > < / a : V a l u e > < / a : K e y V a l u e O f D i a g r a m O b j e c t K e y a n y T y p e z b w N T n L X > < a : K e y V a l u e O f D i a g r a m O b j e c t K e y a n y T y p e z b w N T n L X > < a : K e y > < K e y > R e l a t i o n s h i p s \ & l t ; T a b l e s \ T R _ E M P L O Y E E \ C o l u m n s \ E M P L O Y E E   N A M E & g t ; - & l t ; T a b l e s \ D B _ E M P L O Y E E \ C o l u m n s \ E M P L O Y E E   N A M E & g t ; \ F K < / K e y > < / a : K e y > < a : V a l u e   i : t y p e = " D i a g r a m D i s p l a y L i n k E n d p o i n t V i e w S t a t e " > < H e i g h t > 1 6 < / H e i g h t > < L a b e l L o c a t i o n   x m l n s : b = " h t t p : / / s c h e m a s . d a t a c o n t r a c t . o r g / 2 0 0 4 / 0 7 / S y s t e m . W i n d o w s " > < b : _ x > 4 0 5 . 6 1 5 2 4 2 < / b : _ x > < b : _ y > 4 2 1 < / b : _ y > < / L a b e l L o c a t i o n > < L o c a t i o n   x m l n s : b = " h t t p : / / s c h e m a s . d a t a c o n t r a c t . o r g / 2 0 0 4 / 0 7 / S y s t e m . W i n d o w s " > < b : _ x > 4 1 3 . 6 1 5 2 4 2 < / b : _ x > < b : _ y > 4 3 7 < / b : _ y > < / L o c a t i o n > < S h a p e R o t a t e A n g l e > 2 7 0 < / S h a p e R o t a t e A n g l e > < W i d t h > 1 6 < / W i d t h > < / a : V a l u e > < / a : K e y V a l u e O f D i a g r a m O b j e c t K e y a n y T y p e z b w N T n L X > < a : K e y V a l u e O f D i a g r a m O b j e c t K e y a n y T y p e z b w N T n L X > < a : K e y > < K e y > R e l a t i o n s h i p s \ & l t ; T a b l e s \ T R _ E M P L O Y E E \ C o l u m n s \ E M P L O Y E E   N A M E & g t ; - & l t ; T a b l e s \ D B _ E M P L O Y E E \ C o l u m n s \ E M P L O Y E E   N A M E & g t ; \ P K < / K e y > < / a : K e y > < a : V a l u e   i : t y p e = " D i a g r a m D i s p l a y L i n k E n d p o i n t V i e w S t a t e " > < H e i g h t > 1 6 < / H e i g h t > < L a b e l L o c a t i o n   x m l n s : b = " h t t p : / / s c h e m a s . d a t a c o n t r a c t . o r g / 2 0 0 4 / 0 7 / S y s t e m . W i n d o w s " > < b : _ x > 4 2 1 . 9 0 3 8 1 1 < / b : _ x > < b : _ y > 1 5 0 . 0 0 0 0 0 0 0 0 0 0 0 0 0 3 < / b : _ y > < / L a b e l L o c a t i o n > < L o c a t i o n   x m l n s : b = " h t t p : / / s c h e m a s . d a t a c o n t r a c t . o r g / 2 0 0 4 / 0 7 / S y s t e m . W i n d o w s " > < b : _ x > 4 2 9 . 9 0 3 8 1 1 < / b : _ x > < b : _ y > 1 5 0 < / b : _ y > < / L o c a t i o n > < S h a p e R o t a t e A n g l e > 9 0 < / S h a p e R o t a t e A n g l e > < W i d t h > 1 6 < / W i d t h > < / a : V a l u e > < / a : K e y V a l u e O f D i a g r a m O b j e c t K e y a n y T y p e z b w N T n L X > < a : K e y V a l u e O f D i a g r a m O b j e c t K e y a n y T y p e z b w N T n L X > < a : K e y > < K e y > R e l a t i o n s h i p s \ & l t ; T a b l e s \ T R _ E M P L O Y E E \ C o l u m n s \ E M P L O Y E E   N A M E & g t ; - & l t ; T a b l e s \ D B _ E M P L O Y E E \ C o l u m n s \ E M P L O Y E E   N A M E & g t ; \ C r o s s F i l t e r < / K e y > < / a : K e y > < a : V a l u e   i : t y p e = " D i a g r a m D i s p l a y L i n k C r o s s F i l t e r V i e w S t a t e " > < P o i n t s   x m l n s : b = " h t t p : / / s c h e m a s . d a t a c o n t r a c t . o r g / 2 0 0 4 / 0 7 / S y s t e m . W i n d o w s " > < b : P o i n t > < b : _ x > 4 1 3 . 6 1 5 2 4 2 < / b : _ x > < b : _ y > 4 2 1 < / b : _ y > < / b : P o i n t > < b : P o i n t > < b : _ x > 4 1 3 . 6 1 5 2 4 2 < / b : _ x > < b : _ y > 2 6 7 . 8 3 3 3 3 3 < / b : _ y > < / b : P o i n t > < b : P o i n t > < b : _ x > 4 1 5 . 6 1 5 2 4 2 < / b : _ x > < b : _ y > 2 6 5 . 8 3 3 3 3 3 < / b : _ y > < / b : P o i n t > < b : P o i n t > < b : _ x > 4 2 7 . 9 0 3 8 1 1 < / b : _ x > < b : _ y > 2 6 5 . 8 3 3 3 3 3 < / b : _ y > < / b : P o i n t > < b : P o i n t > < b : _ x > 4 2 9 . 9 0 3 8 1 1 < / b : _ x > < b : _ y > 2 6 3 . 8 3 3 3 3 3 < / b : _ y > < / b : P o i n t > < b : P o i n t > < b : _ x > 4 2 9 . 9 0 3 8 1 1 < / b : _ x > < b : _ y > 1 6 6 . 0 0 0 0 0 0 0 0 0 0 0 0 0 3 < / b : _ y > < / b : P o i n t > < / P o i n t s > < / a : V a l u e > < / a : K e y V a l u e O f D i a g r a m O b j e c t K e y a n y T y p e z b w N T n L X > < a : K e y V a l u e O f D i a g r a m O b j e c t K e y a n y T y p e z b w N T n L X > < a : K e y > < K e y > R e l a t i o n s h i p s \ & l t ; T a b l e s \ T R _ M O D E O F S A L E S \ C o l u m n s \ G E N R E & g t ; - & l t ; T a b l e s \ D B _ G E N R E \ C o l u m n s \ G E N R E & g t ; < / K e y > < / a : K e y > < a : V a l u e   i : t y p e = " D i a g r a m D i s p l a y L i n k V i e w S t a t e " > < A u t o m a t i o n P r o p e r t y H e l p e r T e x t > E n d   p o i n t   1 :   ( 7 2 1 . 5 1 9 0 5 2 8 3 8 3 2 9 , 4 5 4 ) .   E n d   p o i n t   2 :   ( 2 1 6 , 7 5 )   < / A u t o m a t i o n P r o p e r t y H e l p e r T e x t > < L a y e d O u t > t r u e < / L a y e d O u t > < P o i n t s   x m l n s : b = " h t t p : / / s c h e m a s . d a t a c o n t r a c t . o r g / 2 0 0 4 / 0 7 / S y s t e m . W i n d o w s " > < b : P o i n t > < b : _ x > 7 2 1 . 5 1 9 0 5 2 8 3 8 3 2 9 1 2 < / b : _ x > < b : _ y > 4 5 4 < / b : _ y > < / b : P o i n t > < b : P o i n t > < b : _ x > 5 3 5 . 1 1 5 2 4 1 9 8 5 9 9 9 8 9 < / b : _ x > < b : _ y > 4 5 4 < / b : _ y > < / b : P o i n t > < b : P o i n t > < b : _ x > 5 3 3 . 1 1 5 2 4 1 9 8 5 9 9 9 8 9 < / b : _ x > < b : _ y > 4 5 2 < / b : _ y > < / b : P o i n t > < b : P o i n t > < b : _ x > 5 3 3 . 1 1 5 2 4 1 9 8 5 9 9 9 8 9 < / b : _ x > < b : _ y > 2 7 7 . 8 3 3 3 3 3 < / b : _ y > < / b : P o i n t > < b : P o i n t > < b : _ x > 5 3 1 . 1 1 5 2 4 1 9 8 5 9 9 9 8 9 < / b : _ x > < b : _ y > 2 7 5 . 8 3 3 3 3 3 < / b : _ y > < / b : P o i n t > < b : P o i n t > < b : _ x > 3 0 7 . 4 0 3 8 1 1 0 1 4 < / b : _ x > < b : _ y > 2 7 5 . 8 3 3 3 3 3 < / b : _ y > < / b : P o i n t > < b : P o i n t > < b : _ x > 3 0 5 . 4 0 3 8 1 1 0 1 4 < / b : _ x > < b : _ y > 2 7 3 . 8 3 3 3 3 3 < / b : _ y > < / b : P o i n t > < b : P o i n t > < b : _ x > 3 0 5 . 4 0 3 8 1 1 0 1 4 < / b : _ x > < b : _ y > 7 7 < / b : _ y > < / b : P o i n t > < b : P o i n t > < b : _ x > 3 0 3 . 4 0 3 8 1 1 0 1 4 < / b : _ x > < b : _ y > 7 5 < / b : _ y > < / b : P o i n t > < b : P o i n t > < b : _ x > 2 1 5 . 9 9 9 9 9 9 9 9 9 9 9 9 9 4 < / b : _ x > < b : _ y > 7 5 < / b : _ y > < / b : P o i n t > < / P o i n t s > < / a : V a l u e > < / a : K e y V a l u e O f D i a g r a m O b j e c t K e y a n y T y p e z b w N T n L X > < a : K e y V a l u e O f D i a g r a m O b j e c t K e y a n y T y p e z b w N T n L X > < a : K e y > < K e y > R e l a t i o n s h i p s \ & l t ; T a b l e s \ T R _ M O D E O F S A L E S \ C o l u m n s \ G E N R E & g t ; - & l t ; T a b l e s \ D B _ G E N R E \ C o l u m n s \ G E N R E & g t ; \ F K < / K e y > < / a : K e y > < a : V a l u e   i : t y p e = " D i a g r a m D i s p l a y L i n k E n d p o i n t V i e w S t a t e " > < H e i g h t > 1 6 < / H e i g h t > < L a b e l L o c a t i o n   x m l n s : b = " h t t p : / / s c h e m a s . d a t a c o n t r a c t . o r g / 2 0 0 4 / 0 7 / S y s t e m . W i n d o w s " > < b : _ x > 7 2 1 . 5 1 9 0 5 2 8 3 8 3 2 9 1 2 < / b : _ x > < b : _ y > 4 4 6 < / b : _ y > < / L a b e l L o c a t i o n > < L o c a t i o n   x m l n s : b = " h t t p : / / s c h e m a s . d a t a c o n t r a c t . o r g / 2 0 0 4 / 0 7 / S y s t e m . W i n d o w s " > < b : _ x > 7 3 7 . 5 1 9 0 5 2 8 3 8 3 2 9 1 2 < / b : _ x > < b : _ y > 4 5 4 < / b : _ y > < / L o c a t i o n > < S h a p e R o t a t e A n g l e > 1 8 0 < / S h a p e R o t a t e A n g l e > < W i d t h > 1 6 < / W i d t h > < / a : V a l u e > < / a : K e y V a l u e O f D i a g r a m O b j e c t K e y a n y T y p e z b w N T n L X > < a : K e y V a l u e O f D i a g r a m O b j e c t K e y a n y T y p e z b w N T n L X > < a : K e y > < K e y > R e l a t i o n s h i p s \ & l t ; T a b l e s \ T R _ M O D E O F S A L E S \ C o l u m n s \ G E N R E & g t ; - & l t ; T a b l e s \ D B _ G E N R E \ C o l u m n s \ G E N R E & g t ; \ P K < / K e y > < / a : K e y > < a : V a l u e   i : t y p e = " D i a g r a m D i s p l a y L i n k E n d p o i n t V i e w S t a t e " > < H e i g h t > 1 6 < / H e i g h t > < L a b e l L o c a t i o n   x m l n s : b = " h t t p : / / s c h e m a s . d a t a c o n t r a c t . o r g / 2 0 0 4 / 0 7 / S y s t e m . W i n d o w s " > < b : _ x > 1 9 9 . 9 9 9 9 9 9 9 9 9 9 9 9 9 4 < / b : _ x > < b : _ y > 6 7 < / b : _ y > < / L a b e l L o c a t i o n > < L o c a t i o n   x m l n s : b = " h t t p : / / s c h e m a s . d a t a c o n t r a c t . o r g / 2 0 0 4 / 0 7 / S y s t e m . W i n d o w s " > < b : _ x > 1 9 9 . 9 9 9 9 9 9 9 9 9 9 9 9 9 7 < / b : _ x > < b : _ y > 7 5 < / b : _ y > < / L o c a t i o n > < S h a p e R o t a t e A n g l e > 3 6 0 < / S h a p e R o t a t e A n g l e > < W i d t h > 1 6 < / W i d t h > < / a : V a l u e > < / a : K e y V a l u e O f D i a g r a m O b j e c t K e y a n y T y p e z b w N T n L X > < a : K e y V a l u e O f D i a g r a m O b j e c t K e y a n y T y p e z b w N T n L X > < a : K e y > < K e y > R e l a t i o n s h i p s \ & l t ; T a b l e s \ T R _ M O D E O F S A L E S \ C o l u m n s \ G E N R E & g t ; - & l t ; T a b l e s \ D B _ G E N R E \ C o l u m n s \ G E N R E & g t ; \ C r o s s F i l t e r < / K e y > < / a : K e y > < a : V a l u e   i : t y p e = " D i a g r a m D i s p l a y L i n k C r o s s F i l t e r V i e w S t a t e " > < P o i n t s   x m l n s : b = " h t t p : / / s c h e m a s . d a t a c o n t r a c t . o r g / 2 0 0 4 / 0 7 / S y s t e m . W i n d o w s " > < b : P o i n t > < b : _ x > 7 2 1 . 5 1 9 0 5 2 8 3 8 3 2 9 1 2 < / b : _ x > < b : _ y > 4 5 4 < / b : _ y > < / b : P o i n t > < b : P o i n t > < b : _ x > 5 3 5 . 1 1 5 2 4 1 9 8 5 9 9 9 8 9 < / b : _ x > < b : _ y > 4 5 4 < / b : _ y > < / b : P o i n t > < b : P o i n t > < b : _ x > 5 3 3 . 1 1 5 2 4 1 9 8 5 9 9 9 8 9 < / b : _ x > < b : _ y > 4 5 2 < / b : _ y > < / b : P o i n t > < b : P o i n t > < b : _ x > 5 3 3 . 1 1 5 2 4 1 9 8 5 9 9 9 8 9 < / b : _ x > < b : _ y > 2 7 7 . 8 3 3 3 3 3 < / b : _ y > < / b : P o i n t > < b : P o i n t > < b : _ x > 5 3 1 . 1 1 5 2 4 1 9 8 5 9 9 9 8 9 < / b : _ x > < b : _ y > 2 7 5 . 8 3 3 3 3 3 < / b : _ y > < / b : P o i n t > < b : P o i n t > < b : _ x > 3 0 7 . 4 0 3 8 1 1 0 1 4 < / b : _ x > < b : _ y > 2 7 5 . 8 3 3 3 3 3 < / b : _ y > < / b : P o i n t > < b : P o i n t > < b : _ x > 3 0 5 . 4 0 3 8 1 1 0 1 4 < / b : _ x > < b : _ y > 2 7 3 . 8 3 3 3 3 3 < / b : _ y > < / b : P o i n t > < b : P o i n t > < b : _ x > 3 0 5 . 4 0 3 8 1 1 0 1 4 < / b : _ x > < b : _ y > 7 7 < / b : _ y > < / b : P o i n t > < b : P o i n t > < b : _ x > 3 0 3 . 4 0 3 8 1 1 0 1 4 < / b : _ x > < b : _ y > 7 5 < / b : _ y > < / b : P o i n t > < b : P o i n t > < b : _ x > 2 1 5 . 9 9 9 9 9 9 9 9 9 9 9 9 9 4 < / b : _ x > < b : _ y > 7 5 < / b : _ y > < / b : P o i n t > < / P o i n t s > < / a : V a l u e > < / a : K e y V a l u e O f D i a g r a m O b j e c t K e y a n y T y p e z b w N T n L X > < a : K e y V a l u e O f D i a g r a m O b j e c t K e y a n y T y p e z b w N T n L X > < a : K e y > < K e y > R e l a t i o n s h i p s \ & l t ; T a b l e s \ T R _ M O D E O F S A L E S \ C o l u m n s \ B O O K   I D & g t ; - & l t ; T a b l e s \ D B _ G E N R E \ C o l u m n s \ B O O K   I D & g t ; < / K e y > < / a : K e y > < a : V a l u e   i : t y p e = " D i a g r a m D i s p l a y L i n k V i e w S t a t e " > < A u t o m a t i o n P r o p e r t y H e l p e r T e x t > E n d   p o i n t   1 :   ( 7 2 1 . 5 1 9 0 5 2 8 3 8 3 2 9 , 4 3 4 ) .   E n d   p o i n t   2 :   ( 2 1 6 , 5 5 )   < / A u t o m a t i o n P r o p e r t y H e l p e r T e x t > < L a y e d O u t > t r u e < / L a y e d O u t > < P o i n t s   x m l n s : b = " h t t p : / / s c h e m a s . d a t a c o n t r a c t . o r g / 2 0 0 4 / 0 7 / S y s t e m . W i n d o w s " > < b : P o i n t > < b : _ x > 7 2 1 . 5 1 9 0 5 2 8 3 8 3 2 9 1 2 < / b : _ x > < b : _ y > 4 3 4 < / b : _ y > < / b : P o i n t > < b : P o i n t > < b : _ x > 5 4 0 . 1 1 5 2 4 1 9 8 5 9 9 9 8 9 < / b : _ x > < b : _ y > 4 3 4 < / b : _ y > < / b : P o i n t > < b : P o i n t > < b : _ x > 5 3 8 . 1 1 5 2 4 1 9 8 5 9 9 9 8 9 < / b : _ x > < b : _ y > 4 3 2 < / b : _ y > < / b : P o i n t > < b : P o i n t > < b : _ x > 5 3 8 . 1 1 5 2 4 1 9 8 5 9 9 9 8 9 < / b : _ x > < b : _ y > 2 7 2 . 8 3 3 3 3 3 < / b : _ y > < / b : P o i n t > < b : P o i n t > < b : _ x > 5 3 6 . 1 1 5 2 4 1 9 8 5 9 9 9 8 9 < / b : _ x > < b : _ y > 2 7 0 . 8 3 3 3 3 3 < / b : _ y > < / b : P o i n t > < b : P o i n t > < b : _ x > 3 1 2 . 4 0 3 8 1 1 0 1 4 < / b : _ x > < b : _ y > 2 7 0 . 8 3 3 3 3 3 < / b : _ y > < / b : P o i n t > < b : P o i n t > < b : _ x > 3 1 0 . 4 0 3 8 1 1 0 1 4 < / b : _ x > < b : _ y > 2 6 8 . 8 3 3 3 3 3 < / b : _ y > < / b : P o i n t > < b : P o i n t > < b : _ x > 3 1 0 . 4 0 3 8 1 1 0 1 4 < / b : _ x > < b : _ y > 5 7 < / b : _ y > < / b : P o i n t > < b : P o i n t > < b : _ x > 3 0 8 . 4 0 3 8 1 1 0 1 4 < / b : _ x > < b : _ y > 5 5 < / b : _ y > < / b : P o i n t > < b : P o i n t > < b : _ x > 2 1 5 . 9 9 9 9 9 9 9 9 9 9 9 9 9 1 < / b : _ x > < b : _ y > 5 5 < / b : _ y > < / b : P o i n t > < / P o i n t s > < / a : V a l u e > < / a : K e y V a l u e O f D i a g r a m O b j e c t K e y a n y T y p e z b w N T n L X > < a : K e y V a l u e O f D i a g r a m O b j e c t K e y a n y T y p e z b w N T n L X > < a : K e y > < K e y > R e l a t i o n s h i p s \ & l t ; T a b l e s \ T R _ M O D E O F S A L E S \ C o l u m n s \ B O O K   I D & g t ; - & l t ; T a b l e s \ D B _ G E N R E \ C o l u m n s \ B O O K   I D & g t ; \ F K < / K e y > < / a : K e y > < a : V a l u e   i : t y p e = " D i a g r a m D i s p l a y L i n k E n d p o i n t V i e w S t a t e " > < H e i g h t > 1 6 < / H e i g h t > < L a b e l L o c a t i o n   x m l n s : b = " h t t p : / / s c h e m a s . d a t a c o n t r a c t . o r g / 2 0 0 4 / 0 7 / S y s t e m . W i n d o w s " > < b : _ x > 7 2 1 . 5 1 9 0 5 2 8 3 8 3 2 9 1 2 < / b : _ x > < b : _ y > 4 2 6 < / b : _ y > < / L a b e l L o c a t i o n > < L o c a t i o n   x m l n s : b = " h t t p : / / s c h e m a s . d a t a c o n t r a c t . o r g / 2 0 0 4 / 0 7 / S y s t e m . W i n d o w s " > < b : _ x > 7 3 7 . 5 1 9 0 5 2 8 3 8 3 2 9 1 2 < / b : _ x > < b : _ y > 4 3 4 < / b : _ y > < / L o c a t i o n > < S h a p e R o t a t e A n g l e > 1 8 0 < / S h a p e R o t a t e A n g l e > < W i d t h > 1 6 < / W i d t h > < / a : V a l u e > < / a : K e y V a l u e O f D i a g r a m O b j e c t K e y a n y T y p e z b w N T n L X > < a : K e y V a l u e O f D i a g r a m O b j e c t K e y a n y T y p e z b w N T n L X > < a : K e y > < K e y > R e l a t i o n s h i p s \ & l t ; T a b l e s \ T R _ M O D E O F S A L E S \ C o l u m n s \ B O O K   I D & g t ; - & l t ; T a b l e s \ D B _ G E N R E \ C o l u m n s \ B O O K   I D & g t ; \ P K < / K e y > < / a : K e y > < a : V a l u e   i : t y p e = " D i a g r a m D i s p l a y L i n k E n d p o i n t V i e w S t a t e " > < H e i g h t > 1 6 < / H e i g h t > < L a b e l L o c a t i o n   x m l n s : b = " h t t p : / / s c h e m a s . d a t a c o n t r a c t . o r g / 2 0 0 4 / 0 7 / S y s t e m . W i n d o w s " > < b : _ x > 1 9 9 . 9 9 9 9 9 9 9 9 9 9 9 9 9 1 < / b : _ x > < b : _ y > 4 7 < / b : _ y > < / L a b e l L o c a t i o n > < L o c a t i o n   x m l n s : b = " h t t p : / / s c h e m a s . d a t a c o n t r a c t . o r g / 2 0 0 4 / 0 7 / S y s t e m . W i n d o w s " > < b : _ x > 1 9 9 . 9 9 9 9 9 9 9 9 9 9 9 9 8 9 < / b : _ x > < b : _ y > 5 5 < / b : _ y > < / L o c a t i o n > < S h a p e R o t a t e A n g l e > 3 6 0 < / S h a p e R o t a t e A n g l e > < W i d t h > 1 6 < / W i d t h > < / a : V a l u e > < / a : K e y V a l u e O f D i a g r a m O b j e c t K e y a n y T y p e z b w N T n L X > < a : K e y V a l u e O f D i a g r a m O b j e c t K e y a n y T y p e z b w N T n L X > < a : K e y > < K e y > R e l a t i o n s h i p s \ & l t ; T a b l e s \ T R _ M O D E O F S A L E S \ C o l u m n s \ B O O K   I D & g t ; - & l t ; T a b l e s \ D B _ G E N R E \ C o l u m n s \ B O O K   I D & g t ; \ C r o s s F i l t e r < / K e y > < / a : K e y > < a : V a l u e   i : t y p e = " D i a g r a m D i s p l a y L i n k C r o s s F i l t e r V i e w S t a t e " > < P o i n t s   x m l n s : b = " h t t p : / / s c h e m a s . d a t a c o n t r a c t . o r g / 2 0 0 4 / 0 7 / S y s t e m . W i n d o w s " > < b : P o i n t > < b : _ x > 7 2 1 . 5 1 9 0 5 2 8 3 8 3 2 9 1 2 < / b : _ x > < b : _ y > 4 3 4 < / b : _ y > < / b : P o i n t > < b : P o i n t > < b : _ x > 5 4 0 . 1 1 5 2 4 1 9 8 5 9 9 9 8 9 < / b : _ x > < b : _ y > 4 3 4 < / b : _ y > < / b : P o i n t > < b : P o i n t > < b : _ x > 5 3 8 . 1 1 5 2 4 1 9 8 5 9 9 9 8 9 < / b : _ x > < b : _ y > 4 3 2 < / b : _ y > < / b : P o i n t > < b : P o i n t > < b : _ x > 5 3 8 . 1 1 5 2 4 1 9 8 5 9 9 9 8 9 < / b : _ x > < b : _ y > 2 7 2 . 8 3 3 3 3 3 < / b : _ y > < / b : P o i n t > < b : P o i n t > < b : _ x > 5 3 6 . 1 1 5 2 4 1 9 8 5 9 9 9 8 9 < / b : _ x > < b : _ y > 2 7 0 . 8 3 3 3 3 3 < / b : _ y > < / b : P o i n t > < b : P o i n t > < b : _ x > 3 1 2 . 4 0 3 8 1 1 0 1 4 < / b : _ x > < b : _ y > 2 7 0 . 8 3 3 3 3 3 < / b : _ y > < / b : P o i n t > < b : P o i n t > < b : _ x > 3 1 0 . 4 0 3 8 1 1 0 1 4 < / b : _ x > < b : _ y > 2 6 8 . 8 3 3 3 3 3 < / b : _ y > < / b : P o i n t > < b : P o i n t > < b : _ x > 3 1 0 . 4 0 3 8 1 1 0 1 4 < / b : _ x > < b : _ y > 5 7 < / b : _ y > < / b : P o i n t > < b : P o i n t > < b : _ x > 3 0 8 . 4 0 3 8 1 1 0 1 4 < / b : _ x > < b : _ y > 5 5 < / b : _ y > < / b : P o i n t > < b : P o i n t > < b : _ x > 2 1 5 . 9 9 9 9 9 9 9 9 9 9 9 9 9 1 < / b : _ x > < b : _ y > 5 5 < / b : _ y > < / b : P o i n t > < / P o i n t s > < / a : V a l u e > < / a : K e y V a l u e O f D i a g r a m O b j e c t K e y a n y T y p e z b w N T n L X > < a : K e y V a l u e O f D i a g r a m O b j e c t K e y a n y T y p e z b w N T n L X > < a : K e y > < K e y > R e l a t i o n s h i p s \ & l t ; T a b l e s \ T R _ M O D E O F S A L E S \ C o l u m n s \ M O D E   O F   S A L E & g t ; - & l t ; T a b l e s \ D B _ M O D E \ C o l u m n s \ M O D E   O F   S A L E & g t ; < / K e y > < / a : K e y > < a : V a l u e   i : t y p e = " D i a g r a m D i s p l a y L i n k V i e w S t a t e " > < A u t o m a t i o n P r o p e r t y H e l p e r T e x t > E n d   p o i n t   1 :   ( 8 3 7 . 5 1 9 0 5 3 , 3 5 3 ) .   E n d   p o i n t   2 :   ( 7 5 9 . 8 0 7 6 2 1 , 1 6 6 )   < / A u t o m a t i o n P r o p e r t y H e l p e r T e x t > < L a y e d O u t > t r u e < / L a y e d O u t > < P o i n t s   x m l n s : b = " h t t p : / / s c h e m a s . d a t a c o n t r a c t . o r g / 2 0 0 4 / 0 7 / S y s t e m . W i n d o w s " > < b : P o i n t > < b : _ x > 8 3 7 . 5 1 9 0 5 3 < / b : _ x > < b : _ y > 3 5 3 < / b : _ y > < / b : P o i n t > < b : P o i n t > < b : _ x > 8 3 7 . 5 1 9 0 5 3 < / b : _ x > < b : _ y > 2 6 1 . 5 < / b : _ y > < / b : P o i n t > < b : P o i n t > < b : _ x > 8 3 5 . 5 1 9 0 5 3 < / b : _ x > < b : _ y > 2 5 9 . 5 < / b : _ y > < / b : P o i n t > < b : P o i n t > < b : _ x > 7 6 1 . 8 0 7 6 2 1 < / b : _ x > < b : _ y > 2 5 9 . 5 < / b : _ y > < / b : P o i n t > < b : P o i n t > < b : _ x > 7 5 9 . 8 0 7 6 2 1 < / b : _ x > < b : _ y > 2 5 7 . 5 < / b : _ y > < / b : P o i n t > < b : P o i n t > < b : _ x > 7 5 9 . 8 0 7 6 2 1 < / b : _ x > < b : _ y > 1 6 5 . 9 9 9 9 9 9 9 9 9 9 9 9 9 4 < / b : _ y > < / b : P o i n t > < / P o i n t s > < / a : V a l u e > < / a : K e y V a l u e O f D i a g r a m O b j e c t K e y a n y T y p e z b w N T n L X > < a : K e y V a l u e O f D i a g r a m O b j e c t K e y a n y T y p e z b w N T n L X > < a : K e y > < K e y > R e l a t i o n s h i p s \ & l t ; T a b l e s \ T R _ M O D E O F S A L E S \ C o l u m n s \ M O D E   O F   S A L E & g t ; - & l t ; T a b l e s \ D B _ M O D E \ C o l u m n s \ M O D E   O F   S A L E & g t ; \ F K < / K e y > < / a : K e y > < a : V a l u e   i : t y p e = " D i a g r a m D i s p l a y L i n k E n d p o i n t V i e w S t a t e " > < H e i g h t > 1 6 < / H e i g h t > < L a b e l L o c a t i o n   x m l n s : b = " h t t p : / / s c h e m a s . d a t a c o n t r a c t . o r g / 2 0 0 4 / 0 7 / S y s t e m . W i n d o w s " > < b : _ x > 8 2 9 . 5 1 9 0 5 3 < / b : _ x > < b : _ y > 3 5 3 < / b : _ y > < / L a b e l L o c a t i o n > < L o c a t i o n   x m l n s : b = " h t t p : / / s c h e m a s . d a t a c o n t r a c t . o r g / 2 0 0 4 / 0 7 / S y s t e m . W i n d o w s " > < b : _ x > 8 3 7 . 5 1 9 0 5 3 < / b : _ x > < b : _ y > 3 6 9 < / b : _ y > < / L o c a t i o n > < S h a p e R o t a t e A n g l e > 2 7 0 < / S h a p e R o t a t e A n g l e > < W i d t h > 1 6 < / W i d t h > < / a : V a l u e > < / a : K e y V a l u e O f D i a g r a m O b j e c t K e y a n y T y p e z b w N T n L X > < a : K e y V a l u e O f D i a g r a m O b j e c t K e y a n y T y p e z b w N T n L X > < a : K e y > < K e y > R e l a t i o n s h i p s \ & l t ; T a b l e s \ T R _ M O D E O F S A L E S \ C o l u m n s \ M O D E   O F   S A L E & g t ; - & l t ; T a b l e s \ D B _ M O D E \ C o l u m n s \ M O D E   O F   S A L E & g t ; \ P K < / K e y > < / a : K e y > < a : V a l u e   i : t y p e = " D i a g r a m D i s p l a y L i n k E n d p o i n t V i e w S t a t e " > < H e i g h t > 1 6 < / H e i g h t > < L a b e l L o c a t i o n   x m l n s : b = " h t t p : / / s c h e m a s . d a t a c o n t r a c t . o r g / 2 0 0 4 / 0 7 / S y s t e m . W i n d o w s " > < b : _ x > 7 5 1 . 8 0 7 6 2 1 < / b : _ x > < b : _ y > 1 4 9 . 9 9 9 9 9 9 9 9 9 9 9 9 9 4 < / b : _ y > < / L a b e l L o c a t i o n > < L o c a t i o n   x m l n s : b = " h t t p : / / s c h e m a s . d a t a c o n t r a c t . o r g / 2 0 0 4 / 0 7 / S y s t e m . W i n d o w s " > < b : _ x > 7 5 9 . 8 0 7 6 2 1 < / b : _ x > < b : _ y > 1 4 9 . 9 9 9 9 9 9 9 9 9 9 9 9 9 7 < / b : _ y > < / L o c a t i o n > < S h a p e R o t a t e A n g l e > 9 0 < / S h a p e R o t a t e A n g l e > < W i d t h > 1 6 < / W i d t h > < / a : V a l u e > < / a : K e y V a l u e O f D i a g r a m O b j e c t K e y a n y T y p e z b w N T n L X > < a : K e y V a l u e O f D i a g r a m O b j e c t K e y a n y T y p e z b w N T n L X > < a : K e y > < K e y > R e l a t i o n s h i p s \ & l t ; T a b l e s \ T R _ M O D E O F S A L E S \ C o l u m n s \ M O D E   O F   S A L E & g t ; - & l t ; T a b l e s \ D B _ M O D E \ C o l u m n s \ M O D E   O F   S A L E & g t ; \ C r o s s F i l t e r < / K e y > < / a : K e y > < a : V a l u e   i : t y p e = " D i a g r a m D i s p l a y L i n k C r o s s F i l t e r V i e w S t a t e " > < P o i n t s   x m l n s : b = " h t t p : / / s c h e m a s . d a t a c o n t r a c t . o r g / 2 0 0 4 / 0 7 / S y s t e m . W i n d o w s " > < b : P o i n t > < b : _ x > 8 3 7 . 5 1 9 0 5 3 < / b : _ x > < b : _ y > 3 5 3 < / b : _ y > < / b : P o i n t > < b : P o i n t > < b : _ x > 8 3 7 . 5 1 9 0 5 3 < / b : _ x > < b : _ y > 2 6 1 . 5 < / b : _ y > < / b : P o i n t > < b : P o i n t > < b : _ x > 8 3 5 . 5 1 9 0 5 3 < / b : _ x > < b : _ y > 2 5 9 . 5 < / b : _ y > < / b : P o i n t > < b : P o i n t > < b : _ x > 7 6 1 . 8 0 7 6 2 1 < / b : _ x > < b : _ y > 2 5 9 . 5 < / b : _ y > < / b : P o i n t > < b : P o i n t > < b : _ x > 7 5 9 . 8 0 7 6 2 1 < / b : _ x > < b : _ y > 2 5 7 . 5 < / b : _ y > < / b : P o i n t > < b : P o i n t > < b : _ x > 7 5 9 . 8 0 7 6 2 1 < / b : _ x > < b : _ y > 1 6 5 . 9 9 9 9 9 9 9 9 9 9 9 9 9 4 < / b : _ y > < / b : P o i n t > < / P o i n t s > < / a : V a l u e > < / a : K e y V a l u e O f D i a g r a m O b j e c t K e y a n y T y p e z b w N T n L X > < / V i e w S t a t e s > < / D i a g r a m M a n a g e r . S e r i a l i z a b l e D i a g r a m > < / A r r a y O f D i a g r a m M a n a g e r . S e r i a l i z a b l e D i a g r a m > ] ] > < / C u s t o m C o n t e n t > < / G e m i n i > 
</file>

<file path=customXml/item4.xml>��< ? x m l   v e r s i o n = " 1 . 0 "   e n c o d i n g = " U T F - 1 6 " ? > < G e m i n i   x m l n s = " h t t p : / / g e m i n i / p i v o t c u s t o m i z a t i o n / T a b l e X M L _ D B _ M O D E " > < C u s t o m C o n t e n t > < ! [ C D A T A [ < T a b l e W i d g e t G r i d S e r i a l i z a t i o n   x m l n s : x s d = " h t t p : / / w w w . w 3 . o r g / 2 0 0 1 / X M L S c h e m a "   x m l n s : x s i = " h t t p : / / w w w . w 3 . o r g / 2 0 0 1 / X M L S c h e m a - i n s t a n c e " > < C o l u m n S u g g e s t e d T y p e   / > < C o l u m n F o r m a t   / > < C o l u m n A c c u r a c y   / > < C o l u m n C u r r e n c y S y m b o l   / > < C o l u m n P o s i t i v e P a t t e r n   / > < C o l u m n N e g a t i v e P a t t e r n   / > < C o l u m n W i d t h s > < i t e m > < k e y > < s t r i n g > S L   N O . < / s t r i n g > < / k e y > < v a l u e > < i n t > 1 4 4 < / i n t > < / v a l u e > < / i t e m > < i t e m > < k e y > < s t r i n g > M O D E   O F   S A L E < / s t r i n g > < / k e y > < v a l u e > < i n t > 2 4 9 < / i n t > < / v a l u e > < / i t e m > < / C o l u m n W i d t h s > < C o l u m n D i s p l a y I n d e x > < i t e m > < k e y > < s t r i n g > S L   N O . < / s t r i n g > < / k e y > < v a l u e > < i n t > 0 < / i n t > < / v a l u e > < / i t e m > < i t e m > < k e y > < s t r i n g > M O D E   O F   S A L E < / s t r i n g > < / k e y > < v a l u e > < i n t > 1 < / 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X M L _ T R _ M O D E O F S A L E S " > < C u s t o m C o n t e n t > < ! [ C D A T A [ < T a b l e W i d g e t G r i d S e r i a l i z a t i o n   x m l n s : x s d = " h t t p : / / w w w . w 3 . o r g / 2 0 0 1 / X M L S c h e m a "   x m l n s : x s i = " h t t p : / / w w w . w 3 . o r g / 2 0 0 1 / X M L S c h e m a - i n s t a n c e " > < C o l u m n S u g g e s t e d T y p e   / > < C o l u m n F o r m a t   / > < C o l u m n A c c u r a c y   / > < C o l u m n C u r r e n c y S y m b o l   / > < C o l u m n P o s i t i v e P a t t e r n   / > < C o l u m n N e g a t i v e P a t t e r n   / > < C o l u m n W i d t h s > < i t e m > < k e y > < s t r i n g > G E N R E < / s t r i n g > < / k e y > < v a l u e > < i n t > 1 4 7 < / i n t > < / v a l u e > < / i t e m > < i t e m > < k e y > < s t r i n g > B O O K   I D < / s t r i n g > < / k e y > < v a l u e > < i n t > 1 6 8 < / i n t > < / v a l u e > < / i t e m > < i t e m > < k e y > < s t r i n g > M O D E   O F   S A L E < / s t r i n g > < / k e y > < v a l u e > < i n t > 2 4 9 < / i n t > < / v a l u e > < / i t e m > < / C o l u m n W i d t h s > < C o l u m n D i s p l a y I n d e x > < i t e m > < k e y > < s t r i n g > G E N R E < / s t r i n g > < / k e y > < v a l u e > < i n t > 0 < / i n t > < / v a l u e > < / i t e m > < i t e m > < k e y > < s t r i n g > B O O K   I D < / s t r i n g > < / k e y > < v a l u e > < i n t > 1 < / i n t > < / v a l u e > < / i t e m > < i t e m > < k e y > < s t r i n g > M O D E   O F   S A L E < / s t r i n g > < / k e y > < v a l u e > < i n t > 2 < / 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P o w e r P i v o t V e r s i o n " > < C u s t o m C o n t e n t > < ! [ C D A T A [ 2 0 1 5 . 1 3 0 . 1 6 0 5 . 1 0 7 5 ] ] > < / C u s t o m C o n t e n t > < / G e m i n i > 
</file>

<file path=customXml/item8.xml>��< ? x m l   v e r s i o n = " 1 . 0 "   e n c o d i n g = " U T F - 1 6 " ? > < G e m i n i   x m l n s = " h t t p : / / g e m i n i / p i v o t c u s t o m i z a t i o n / T a b l e O r d e r " > < C u s t o m C o n t e n t > < ! [ C D A T A [ D B _ G E N R E , D B _ E M P L O Y E E , D B _ M O D E , T R _ B O O K S , T a b l e 5 , T R _ M O D E O F S A L E S ] ] > < / C u s t o m C o n t e n t > < / G e m i n i > 
</file>

<file path=customXml/item9.xml>��< ? x m l   v e r s i o n = " 1 . 0 "   e n c o d i n g = " U T F - 1 6 " ? > < G e m i n i   x m l n s = " h t t p : / / g e m i n i / p i v o t c u s t o m i z a t i o n / T a b l e X M L _ D B _ E M P L O Y E E " > < C u s t o m C o n t e n t > < ! [ C D A T A [ < T a b l e W i d g e t G r i d S e r i a l i z a t i o n   x m l n s : x s d = " h t t p : / / w w w . w 3 . o r g / 2 0 0 1 / X M L S c h e m a "   x m l n s : x s i = " h t t p : / / w w w . w 3 . o r g / 2 0 0 1 / X M L S c h e m a - i n s t a n c e " > < C o l u m n S u g g e s t e d T y p e   / > < C o l u m n F o r m a t   / > < C o l u m n A c c u r a c y   / > < C o l u m n C u r r e n c y S y m b o l   / > < C o l u m n P o s i t i v e P a t t e r n   / > < C o l u m n N e g a t i v e P a t t e r n   / > < C o l u m n W i d t h s > < i t e m > < k e y > < s t r i n g > S L   N O . < / s t r i n g > < / k e y > < v a l u e > < i n t > 1 4 4 < / i n t > < / v a l u e > < / i t e m > < i t e m > < k e y > < s t r i n g > E M P L O Y E E   N A M E < / s t r i n g > < / k e y > < v a l u e > < i n t > 2 8 0 < / i n t > < / v a l u e > < / i t e m > < / C o l u m n W i d t h s > < C o l u m n D i s p l a y I n d e x > < i t e m > < k e y > < s t r i n g > S L   N O . < / s t r i n g > < / k e y > < v a l u e > < i n t > 0 < / i n t > < / v a l u e > < / i t e m > < i t e m > < k e y > < s t r i n g > E M P L O Y E E   N A M E < / s t r i n g > < / k e y > < v a l u e > < i n t > 1 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443D1611-315F-443D-89E4-23D2BFBB5CC8}">
  <ds:schemaRefs/>
</ds:datastoreItem>
</file>

<file path=customXml/itemProps10.xml><?xml version="1.0" encoding="utf-8"?>
<ds:datastoreItem xmlns:ds="http://schemas.openxmlformats.org/officeDocument/2006/customXml" ds:itemID="{F78BDCEE-8107-47A2-BD59-F183B58C27E7}">
  <ds:schemaRefs/>
</ds:datastoreItem>
</file>

<file path=customXml/itemProps11.xml><?xml version="1.0" encoding="utf-8"?>
<ds:datastoreItem xmlns:ds="http://schemas.openxmlformats.org/officeDocument/2006/customXml" ds:itemID="{5AC776EF-B4A1-4181-9102-2C1E4ACC14C5}">
  <ds:schemaRefs/>
</ds:datastoreItem>
</file>

<file path=customXml/itemProps12.xml><?xml version="1.0" encoding="utf-8"?>
<ds:datastoreItem xmlns:ds="http://schemas.openxmlformats.org/officeDocument/2006/customXml" ds:itemID="{8ADEF3D5-E10D-40F0-A350-1C129F8E30C9}">
  <ds:schemaRefs/>
</ds:datastoreItem>
</file>

<file path=customXml/itemProps13.xml><?xml version="1.0" encoding="utf-8"?>
<ds:datastoreItem xmlns:ds="http://schemas.openxmlformats.org/officeDocument/2006/customXml" ds:itemID="{CF57FE99-7EA0-4ADE-B7B4-26E49BAAF2C4}">
  <ds:schemaRefs/>
</ds:datastoreItem>
</file>

<file path=customXml/itemProps14.xml><?xml version="1.0" encoding="utf-8"?>
<ds:datastoreItem xmlns:ds="http://schemas.openxmlformats.org/officeDocument/2006/customXml" ds:itemID="{0449323F-0B73-49F3-8052-B67C2974E10C}">
  <ds:schemaRefs/>
</ds:datastoreItem>
</file>

<file path=customXml/itemProps15.xml><?xml version="1.0" encoding="utf-8"?>
<ds:datastoreItem xmlns:ds="http://schemas.openxmlformats.org/officeDocument/2006/customXml" ds:itemID="{8E25AA0E-AD28-412A-8788-B8689090C920}">
  <ds:schemaRefs/>
</ds:datastoreItem>
</file>

<file path=customXml/itemProps16.xml><?xml version="1.0" encoding="utf-8"?>
<ds:datastoreItem xmlns:ds="http://schemas.openxmlformats.org/officeDocument/2006/customXml" ds:itemID="{F3926FE1-6A00-45F1-ABDD-10F27ED772CC}">
  <ds:schemaRefs/>
</ds:datastoreItem>
</file>

<file path=customXml/itemProps17.xml><?xml version="1.0" encoding="utf-8"?>
<ds:datastoreItem xmlns:ds="http://schemas.openxmlformats.org/officeDocument/2006/customXml" ds:itemID="{DB63E3CE-23A1-46DD-8EFF-294C00F43CF8}">
  <ds:schemaRefs/>
</ds:datastoreItem>
</file>

<file path=customXml/itemProps18.xml><?xml version="1.0" encoding="utf-8"?>
<ds:datastoreItem xmlns:ds="http://schemas.openxmlformats.org/officeDocument/2006/customXml" ds:itemID="{51B2D749-1E10-43FC-A4B5-47408E72BAD7}">
  <ds:schemaRefs/>
</ds:datastoreItem>
</file>

<file path=customXml/itemProps19.xml><?xml version="1.0" encoding="utf-8"?>
<ds:datastoreItem xmlns:ds="http://schemas.openxmlformats.org/officeDocument/2006/customXml" ds:itemID="{AC65A640-F492-48DD-8EC3-B778B3DB0450}">
  <ds:schemaRefs/>
</ds:datastoreItem>
</file>

<file path=customXml/itemProps2.xml><?xml version="1.0" encoding="utf-8"?>
<ds:datastoreItem xmlns:ds="http://schemas.openxmlformats.org/officeDocument/2006/customXml" ds:itemID="{4FEC7F38-21C4-43A3-9B4B-EA5934771C5D}">
  <ds:schemaRefs/>
</ds:datastoreItem>
</file>

<file path=customXml/itemProps20.xml><?xml version="1.0" encoding="utf-8"?>
<ds:datastoreItem xmlns:ds="http://schemas.openxmlformats.org/officeDocument/2006/customXml" ds:itemID="{2F7B715F-A991-452B-A945-4F8994277BFA}">
  <ds:schemaRefs/>
</ds:datastoreItem>
</file>

<file path=customXml/itemProps21.xml><?xml version="1.0" encoding="utf-8"?>
<ds:datastoreItem xmlns:ds="http://schemas.openxmlformats.org/officeDocument/2006/customXml" ds:itemID="{0A858DB8-FD4E-41C5-8DE6-AE1053730C87}">
  <ds:schemaRefs/>
</ds:datastoreItem>
</file>

<file path=customXml/itemProps3.xml><?xml version="1.0" encoding="utf-8"?>
<ds:datastoreItem xmlns:ds="http://schemas.openxmlformats.org/officeDocument/2006/customXml" ds:itemID="{EC418127-0BCE-4463-8CC7-1A7008724269}">
  <ds:schemaRefs/>
</ds:datastoreItem>
</file>

<file path=customXml/itemProps4.xml><?xml version="1.0" encoding="utf-8"?>
<ds:datastoreItem xmlns:ds="http://schemas.openxmlformats.org/officeDocument/2006/customXml" ds:itemID="{C02245BE-BABE-45D9-A546-6949BE9FFB83}">
  <ds:schemaRefs/>
</ds:datastoreItem>
</file>

<file path=customXml/itemProps5.xml><?xml version="1.0" encoding="utf-8"?>
<ds:datastoreItem xmlns:ds="http://schemas.openxmlformats.org/officeDocument/2006/customXml" ds:itemID="{96CE9971-9747-4892-8F2D-F5E68B4BE614}">
  <ds:schemaRefs/>
</ds:datastoreItem>
</file>

<file path=customXml/itemProps6.xml><?xml version="1.0" encoding="utf-8"?>
<ds:datastoreItem xmlns:ds="http://schemas.openxmlformats.org/officeDocument/2006/customXml" ds:itemID="{67BE98D2-7440-40DA-9279-A8947467F414}">
  <ds:schemaRefs/>
</ds:datastoreItem>
</file>

<file path=customXml/itemProps7.xml><?xml version="1.0" encoding="utf-8"?>
<ds:datastoreItem xmlns:ds="http://schemas.openxmlformats.org/officeDocument/2006/customXml" ds:itemID="{B90B284C-8081-412A-A8C3-E93D5148DD21}">
  <ds:schemaRefs/>
</ds:datastoreItem>
</file>

<file path=customXml/itemProps8.xml><?xml version="1.0" encoding="utf-8"?>
<ds:datastoreItem xmlns:ds="http://schemas.openxmlformats.org/officeDocument/2006/customXml" ds:itemID="{EFB6E90E-89E3-479E-AF48-02D3DD1B6D67}">
  <ds:schemaRefs/>
</ds:datastoreItem>
</file>

<file path=customXml/itemProps9.xml><?xml version="1.0" encoding="utf-8"?>
<ds:datastoreItem xmlns:ds="http://schemas.openxmlformats.org/officeDocument/2006/customXml" ds:itemID="{59AA2D57-65E0-46C0-9D6D-0FD62635F0C6}">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HOME</vt:lpstr>
      <vt:lpstr>DATABASE</vt:lpstr>
      <vt:lpstr>TRANSACTION</vt:lpstr>
      <vt:lpstr>PROBLEM STATEMENT SOLUTION</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sagnikchakraborty</dc:creator>
  <cp:lastModifiedBy>Sagnik Chakraborty</cp:lastModifiedBy>
  <dcterms:created xsi:type="dcterms:W3CDTF">2023-09-11T19:27:06Z</dcterms:created>
  <dcterms:modified xsi:type="dcterms:W3CDTF">2024-10-30T06:51:42Z</dcterms:modified>
</cp:coreProperties>
</file>

<file path=docProps/core0.xml><?xml version="1.0" encoding="utf-8"?>
<cp:coreProperties xmlns:cp="http://schemas.openxmlformats.org/package/2006/metadata/core-properties" xmlns:dc="http://purl.org/dc/elements/1.1/" xmlns:dcmitype="http://purl.org/dc/dcmitype/" xmlns:dcterms="http://purl.org/dc/terms/" xmlns:xsi="http://www.w3.org/2001/XMLSchema-instance">
  <dc:creator>axlsx</dc:creator>
  <dcterms:created xsi:type="dcterms:W3CDTF">2023-09-10T16:08:03Z</dcterms:created>
  <cp:revision>0</cp:revision>
</cp:coreProperties>
</file>