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xecutive_Summary" sheetId="1" state="visible" r:id="rId1"/>
    <sheet xmlns:r="http://schemas.openxmlformats.org/officeDocument/2006/relationships" name="Revenue_Analysis" sheetId="2" state="visible" r:id="rId2"/>
    <sheet xmlns:r="http://schemas.openxmlformats.org/officeDocument/2006/relationships" name="Cost_Analysis" sheetId="3" state="visible" r:id="rId3"/>
    <sheet xmlns:r="http://schemas.openxmlformats.org/officeDocument/2006/relationships" name="Projection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EXECUTIVE SUMMARY - BUSINESS METRICS</t>
        </is>
      </c>
    </row>
    <row r="3">
      <c r="A3" t="inlineStr">
        <is>
          <t>Key Performance Indicators</t>
        </is>
      </c>
    </row>
    <row r="4">
      <c r="A4" s="1" t="inlineStr">
        <is>
          <t>Metric</t>
        </is>
      </c>
      <c r="B4" s="1" t="inlineStr">
        <is>
          <t>Current Value</t>
        </is>
      </c>
      <c r="C4" s="1" t="inlineStr">
        <is>
          <t>Target</t>
        </is>
      </c>
      <c r="D4" s="1" t="inlineStr">
        <is>
          <t>Status</t>
        </is>
      </c>
    </row>
    <row r="5">
      <c r="A5" t="inlineStr">
        <is>
          <t>Monthly Revenue</t>
        </is>
      </c>
      <c r="B5" t="inlineStr">
        <is>
          <t>$2,450,000</t>
        </is>
      </c>
      <c r="C5" t="inlineStr">
        <is>
          <t>$2,800,000</t>
        </is>
      </c>
      <c r="D5" t="inlineStr">
        <is>
          <t>87.5%</t>
        </is>
      </c>
    </row>
    <row r="6">
      <c r="A6" t="inlineStr">
        <is>
          <t>Monthly Expenses</t>
        </is>
      </c>
      <c r="B6" t="inlineStr">
        <is>
          <t>$1,890,000</t>
        </is>
      </c>
      <c r="C6" t="inlineStr">
        <is>
          <t>$2,100,000</t>
        </is>
      </c>
      <c r="D6" t="inlineStr">
        <is>
          <t>90.0%</t>
        </is>
      </c>
    </row>
    <row r="7">
      <c r="A7" t="inlineStr">
        <is>
          <t>Net Profit Margin</t>
        </is>
      </c>
      <c r="B7" t="inlineStr">
        <is>
          <t>22.9%</t>
        </is>
      </c>
      <c r="C7" t="inlineStr">
        <is>
          <t>25.0%</t>
        </is>
      </c>
      <c r="D7" t="inlineStr">
        <is>
          <t>91.6%</t>
        </is>
      </c>
    </row>
    <row r="8">
      <c r="A8" t="inlineStr">
        <is>
          <t>Customer Acquisition Cost</t>
        </is>
      </c>
      <c r="B8" t="inlineStr">
        <is>
          <t>$125</t>
        </is>
      </c>
      <c r="C8" t="inlineStr">
        <is>
          <t>$100</t>
        </is>
      </c>
      <c r="D8" t="inlineStr">
        <is>
          <t>80.0%</t>
        </is>
      </c>
    </row>
    <row r="9">
      <c r="A9" t="inlineStr">
        <is>
          <t>Customer Lifetime Value</t>
        </is>
      </c>
      <c r="B9" t="inlineStr">
        <is>
          <t>$2,850</t>
        </is>
      </c>
      <c r="C9" t="inlineStr">
        <is>
          <t>$3,200</t>
        </is>
      </c>
      <c r="D9" t="inlineStr">
        <is>
          <t>89.1%</t>
        </is>
      </c>
    </row>
    <row r="10">
      <c r="A10" t="inlineStr">
        <is>
          <t>Employee Productivity</t>
        </is>
      </c>
      <c r="B10" t="inlineStr">
        <is>
          <t>95.2%</t>
        </is>
      </c>
      <c r="C10" t="inlineStr">
        <is>
          <t>98.0%</t>
        </is>
      </c>
      <c r="D10" t="inlineStr">
        <is>
          <t>97.1%</t>
        </is>
      </c>
    </row>
    <row r="12">
      <c r="A12" t="inlineStr">
        <is>
          <t>Key Insights:</t>
        </is>
      </c>
    </row>
    <row r="13">
      <c r="A13" t="inlineStr">
        <is>
          <t>• Revenue growth trending positive at 12% YoY</t>
        </is>
      </c>
    </row>
    <row r="14">
      <c r="A14" t="inlineStr">
        <is>
          <t>• Cost optimization opportunities identified in marketing spend</t>
        </is>
      </c>
    </row>
    <row r="15">
      <c r="A15" t="inlineStr">
        <is>
          <t>• Customer retention rate improved to 94.2%</t>
        </is>
      </c>
    </row>
    <row r="16">
      <c r="A16" t="inlineStr">
        <is>
          <t>• Recommended focus on enterprise client acquisition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REVENUE ANALYSIS</t>
        </is>
      </c>
    </row>
    <row r="3">
      <c r="A3" t="inlineStr">
        <is>
          <t>Month</t>
        </is>
      </c>
      <c r="B3" t="inlineStr">
        <is>
          <t>Revenue ($)</t>
        </is>
      </c>
      <c r="C3" t="inlineStr">
        <is>
          <t>Growth Rate (%)</t>
        </is>
      </c>
    </row>
    <row r="4">
      <c r="A4" t="inlineStr">
        <is>
          <t>Jan</t>
        </is>
      </c>
      <c r="B4" t="n">
        <v>2100000</v>
      </c>
    </row>
    <row r="5">
      <c r="A5" t="inlineStr">
        <is>
          <t>Feb</t>
        </is>
      </c>
      <c r="B5" t="n">
        <v>2250000</v>
      </c>
      <c r="C5">
        <f>(B5-B4)/B4*100</f>
        <v/>
      </c>
    </row>
    <row r="6">
      <c r="A6" t="inlineStr">
        <is>
          <t>Mar</t>
        </is>
      </c>
      <c r="B6" t="n">
        <v>2400000</v>
      </c>
      <c r="C6">
        <f>(B6-B5)/B5*100</f>
        <v/>
      </c>
    </row>
    <row r="7">
      <c r="A7" t="inlineStr">
        <is>
          <t>Apr</t>
        </is>
      </c>
      <c r="B7" t="n">
        <v>2350000</v>
      </c>
      <c r="C7">
        <f>(B7-B6)/B6*100</f>
        <v/>
      </c>
    </row>
    <row r="8">
      <c r="A8" t="inlineStr">
        <is>
          <t>May</t>
        </is>
      </c>
      <c r="B8" t="n">
        <v>2500000</v>
      </c>
      <c r="C8">
        <f>(B8-B7)/B7*100</f>
        <v/>
      </c>
    </row>
    <row r="9">
      <c r="A9" t="inlineStr">
        <is>
          <t>Jun</t>
        </is>
      </c>
      <c r="B9" t="n">
        <v>2450000</v>
      </c>
      <c r="C9">
        <f>(B9-B8)/B8*100</f>
        <v/>
      </c>
    </row>
    <row r="10">
      <c r="A10" t="inlineStr">
        <is>
          <t>Jul</t>
        </is>
      </c>
      <c r="B10" t="n">
        <v>2600000</v>
      </c>
      <c r="C10">
        <f>(B10-B9)/B9*100</f>
        <v/>
      </c>
    </row>
    <row r="11">
      <c r="A11" t="inlineStr">
        <is>
          <t>Aug</t>
        </is>
      </c>
      <c r="B11" t="n">
        <v>2550000</v>
      </c>
      <c r="C11">
        <f>(B11-B10)/B10*100</f>
        <v/>
      </c>
    </row>
    <row r="12">
      <c r="A12" t="inlineStr">
        <is>
          <t>Sep</t>
        </is>
      </c>
      <c r="B12" t="n">
        <v>2700000</v>
      </c>
      <c r="C12">
        <f>(B12-B11)/B11*100</f>
        <v/>
      </c>
    </row>
    <row r="13">
      <c r="A13" t="inlineStr">
        <is>
          <t>Oct</t>
        </is>
      </c>
      <c r="B13" t="n">
        <v>2650000</v>
      </c>
      <c r="C13">
        <f>(B13-B12)/B12*100</f>
        <v/>
      </c>
    </row>
    <row r="14">
      <c r="A14" t="inlineStr">
        <is>
          <t>Nov</t>
        </is>
      </c>
      <c r="B14" t="n">
        <v>2800000</v>
      </c>
      <c r="C14">
        <f>(B14-B13)/B13*100</f>
        <v/>
      </c>
    </row>
    <row r="15">
      <c r="A15" t="inlineStr">
        <is>
          <t>Dec</t>
        </is>
      </c>
      <c r="B15" t="n">
        <v>2750000</v>
      </c>
      <c r="C15">
        <f>(B15-B14)/B14*100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 ANALYSIS</t>
        </is>
      </c>
    </row>
    <row r="3">
      <c r="A3" s="2" t="inlineStr">
        <is>
          <t>Category</t>
        </is>
      </c>
      <c r="B3" s="2" t="inlineStr">
        <is>
          <t>Monthly Cost ($)</t>
        </is>
      </c>
      <c r="C3" s="2" t="inlineStr">
        <is>
          <t>% of Revenue</t>
        </is>
      </c>
      <c r="D3" s="2" t="inlineStr">
        <is>
          <t>YoY Change (%)</t>
        </is>
      </c>
    </row>
    <row r="4">
      <c r="A4" t="inlineStr">
        <is>
          <t>Personnel</t>
        </is>
      </c>
      <c r="B4" t="n">
        <v>1200000</v>
      </c>
      <c r="C4" t="inlineStr">
        <is>
          <t>48.0%</t>
        </is>
      </c>
      <c r="D4" t="inlineStr">
        <is>
          <t>+5.2%</t>
        </is>
      </c>
    </row>
    <row r="5">
      <c r="A5" t="inlineStr">
        <is>
          <t>Technology</t>
        </is>
      </c>
      <c r="B5" t="n">
        <v>350000</v>
      </c>
      <c r="C5" t="inlineStr">
        <is>
          <t>14.0%</t>
        </is>
      </c>
      <c r="D5" t="inlineStr">
        <is>
          <t>+12.1%</t>
        </is>
      </c>
    </row>
    <row r="6">
      <c r="A6" t="inlineStr">
        <is>
          <t>Marketing</t>
        </is>
      </c>
      <c r="B6" t="n">
        <v>180000</v>
      </c>
      <c r="C6" t="inlineStr">
        <is>
          <t>7.2%</t>
        </is>
      </c>
      <c r="D6" t="inlineStr">
        <is>
          <t>-3.5%</t>
        </is>
      </c>
    </row>
    <row r="7">
      <c r="A7" t="inlineStr">
        <is>
          <t>Operations</t>
        </is>
      </c>
      <c r="B7" t="n">
        <v>160000</v>
      </c>
      <c r="C7" t="inlineStr">
        <is>
          <t>6.4%</t>
        </is>
      </c>
      <c r="D7" t="inlineStr">
        <is>
          <t>+2.8%</t>
        </is>
      </c>
    </row>
    <row r="8">
      <c r="A8" t="inlineStr">
        <is>
          <t>Facilities</t>
        </is>
      </c>
      <c r="B8" t="n">
        <v>120000</v>
      </c>
      <c r="C8" t="inlineStr">
        <is>
          <t>4.8%</t>
        </is>
      </c>
      <c r="D8" t="inlineStr">
        <is>
          <t>+1.2%</t>
        </is>
      </c>
    </row>
    <row r="9">
      <c r="A9" t="inlineStr">
        <is>
          <t>Other</t>
        </is>
      </c>
      <c r="B9" t="n">
        <v>80000</v>
      </c>
      <c r="C9" t="inlineStr">
        <is>
          <t>3.2%</t>
        </is>
      </c>
      <c r="D9" t="inlineStr">
        <is>
          <t>+0.5%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FINANCIAL PROJECTIONS (Next 12 Months)</t>
        </is>
      </c>
    </row>
    <row r="3">
      <c r="A3" t="inlineStr">
        <is>
          <t>Month</t>
        </is>
      </c>
      <c r="B3" t="inlineStr">
        <is>
          <t>Projected Revenue</t>
        </is>
      </c>
      <c r="C3" t="inlineStr">
        <is>
          <t>Projected Costs</t>
        </is>
      </c>
      <c r="D3" t="inlineStr">
        <is>
          <t>Net Profit</t>
        </is>
      </c>
      <c r="E3" t="inlineStr">
        <is>
          <t>Cumulative Profit</t>
        </is>
      </c>
    </row>
    <row r="4">
      <c r="A4" t="inlineStr">
        <is>
          <t>Jan 2024</t>
        </is>
      </c>
      <c r="B4" t="n">
        <v>2900000</v>
      </c>
      <c r="C4" t="n">
        <v>2200000</v>
      </c>
      <c r="D4" t="n">
        <v>700000</v>
      </c>
      <c r="E4" t="n">
        <v>700000</v>
      </c>
    </row>
    <row r="5">
      <c r="A5" t="inlineStr">
        <is>
          <t>Feb 2024</t>
        </is>
      </c>
      <c r="B5" t="n">
        <v>3050000</v>
      </c>
      <c r="C5" t="n">
        <v>2280000</v>
      </c>
      <c r="D5" t="n">
        <v>770000</v>
      </c>
      <c r="E5" t="n">
        <v>1470000</v>
      </c>
    </row>
    <row r="6">
      <c r="A6" t="inlineStr">
        <is>
          <t>Mar 2024</t>
        </is>
      </c>
      <c r="B6" t="n">
        <v>3200000</v>
      </c>
      <c r="C6" t="n">
        <v>2350000</v>
      </c>
      <c r="D6" t="n">
        <v>850000</v>
      </c>
      <c r="E6" t="n">
        <v>2320000</v>
      </c>
    </row>
    <row r="7">
      <c r="A7" t="inlineStr">
        <is>
          <t>Apr 2024</t>
        </is>
      </c>
      <c r="B7" t="n">
        <v>3100000</v>
      </c>
      <c r="C7" t="n">
        <v>2300000</v>
      </c>
      <c r="D7" t="n">
        <v>800000</v>
      </c>
      <c r="E7" t="n">
        <v>3120000</v>
      </c>
    </row>
    <row r="8">
      <c r="A8" t="inlineStr">
        <is>
          <t>May 2024</t>
        </is>
      </c>
      <c r="B8" t="n">
        <v>3300000</v>
      </c>
      <c r="C8" t="n">
        <v>2400000</v>
      </c>
      <c r="D8" t="n">
        <v>900000</v>
      </c>
      <c r="E8" t="n">
        <v>4020000</v>
      </c>
    </row>
    <row r="9">
      <c r="A9" t="inlineStr">
        <is>
          <t>Jun 2024</t>
        </is>
      </c>
      <c r="B9" t="n">
        <v>3250000</v>
      </c>
      <c r="C9" t="n">
        <v>2380000</v>
      </c>
      <c r="D9" t="n">
        <v>870000</v>
      </c>
      <c r="E9" t="n">
        <v>4890000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2025-09-25T19:37:51Z</dcterms:created>
  <dcterms:modified xmlns:dcterms="http://purl.org/dc/terms/" xmlns:xsi="http://www.w3.org/2001/XMLSchema-instance" xsi:type="dcterms:W3CDTF">2025-09-25T19:37:51Z</dcterms:modified>
</cp:coreProperties>
</file>