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Marksheet" r:id="rId3" sheetId="1"/>
    <sheet name="Congratulations" r:id="rId4" sheetId="2"/>
  </sheets>
</workbook>
</file>

<file path=xl/sharedStrings.xml><?xml version="1.0" encoding="utf-8"?>
<sst xmlns="http://schemas.openxmlformats.org/spreadsheetml/2006/main" count="7821" uniqueCount="811">
  <si>
    <t xml:space="preserve">		   RESULT</t>
  </si>
  <si>
    <t xml:space="preserve">		SEM 1</t>
  </si>
  <si>
    <t xml:space="preserve">		SEM 2</t>
  </si>
  <si>
    <t xml:space="preserve">  Sr No.  </t>
  </si>
  <si>
    <t>Seat no</t>
  </si>
  <si>
    <t>Subject Code</t>
  </si>
  <si>
    <t>304181</t>
  </si>
  <si>
    <t>304182</t>
  </si>
  <si>
    <t>304183</t>
  </si>
  <si>
    <t>304184</t>
  </si>
  <si>
    <t>304185</t>
  </si>
  <si>
    <t>304191</t>
  </si>
  <si>
    <t>304192</t>
  </si>
  <si>
    <t>304193</t>
  </si>
  <si>
    <t>Sem 1</t>
  </si>
  <si>
    <t xml:space="preserve">        </t>
  </si>
  <si>
    <t>304186</t>
  </si>
  <si>
    <t>304187</t>
  </si>
  <si>
    <t>304188</t>
  </si>
  <si>
    <t>304189</t>
  </si>
  <si>
    <t>304190</t>
  </si>
  <si>
    <t>304194</t>
  </si>
  <si>
    <t>304195</t>
  </si>
  <si>
    <t>304196</t>
  </si>
  <si>
    <t>Sem 2</t>
  </si>
  <si>
    <t>Earned Credits</t>
  </si>
  <si>
    <t>SGPA</t>
  </si>
  <si>
    <t>SGPA (PDF)</t>
  </si>
  <si>
    <t>Result</t>
  </si>
  <si>
    <t>Name</t>
  </si>
  <si>
    <t xml:space="preserve">  TOT  </t>
  </si>
  <si>
    <t xml:space="preserve">  Crd  </t>
  </si>
  <si>
    <t>Grd</t>
  </si>
  <si>
    <t>Grdpts</t>
  </si>
  <si>
    <t>Crdpts</t>
  </si>
  <si>
    <t>TW</t>
  </si>
  <si>
    <t>Crd</t>
  </si>
  <si>
    <t xml:space="preserve">  TOTCrdpts  </t>
  </si>
  <si>
    <t xml:space="preserve">      </t>
  </si>
  <si>
    <t>T150053039</t>
  </si>
  <si>
    <t>BODHANKAR ATHARVA ABHAY</t>
  </si>
  <si>
    <t>B</t>
  </si>
  <si>
    <t>C</t>
  </si>
  <si>
    <t>P</t>
  </si>
  <si>
    <t>A+</t>
  </si>
  <si>
    <t>B+</t>
  </si>
  <si>
    <t>A</t>
  </si>
  <si>
    <t>O</t>
  </si>
  <si>
    <t>6.54</t>
  </si>
  <si>
    <t>FD</t>
  </si>
  <si>
    <t>T150053066</t>
  </si>
  <si>
    <t>DESHMUKH ARNAV ANIL</t>
  </si>
  <si>
    <t>7.46</t>
  </si>
  <si>
    <t>T150053138</t>
  </si>
  <si>
    <t>KALE MANASI GIRISH</t>
  </si>
  <si>
    <t>7.83</t>
  </si>
  <si>
    <t>T150053218</t>
  </si>
  <si>
    <t>PATKI SOURABH SATISH</t>
  </si>
  <si>
    <t>7.07</t>
  </si>
  <si>
    <t>T150053258</t>
  </si>
  <si>
    <t>SHARDUL SANTOSH PATHAK</t>
  </si>
  <si>
    <t>6.91</t>
  </si>
  <si>
    <t>T150053263</t>
  </si>
  <si>
    <t>SHINDE SANDESH SUHAS</t>
  </si>
  <si>
    <t>6.30</t>
  </si>
  <si>
    <t>T150053267</t>
  </si>
  <si>
    <t>SHIVANSHU MAHESHWARI</t>
  </si>
  <si>
    <t>7.20</t>
  </si>
  <si>
    <t>T150053288</t>
  </si>
  <si>
    <t>SURYAVANSHI SURAJ CHANDRAPRAKASH</t>
  </si>
  <si>
    <t>6.63</t>
  </si>
  <si>
    <t>T150053002</t>
  </si>
  <si>
    <t>AARYA PRADEEP HARKARE</t>
  </si>
  <si>
    <t>FF</t>
  </si>
  <si>
    <t>F</t>
  </si>
  <si>
    <t>--</t>
  </si>
  <si>
    <t>ATKT</t>
  </si>
  <si>
    <t>T150053003</t>
  </si>
  <si>
    <t>AARYAN KAUL</t>
  </si>
  <si>
    <t>7.33</t>
  </si>
  <si>
    <t>T150053004</t>
  </si>
  <si>
    <t>ABHISHEK RATHORE</t>
  </si>
  <si>
    <t>9.09</t>
  </si>
  <si>
    <t>T150053005</t>
  </si>
  <si>
    <t>ACHANTA SAISUDEEP PRASUNABABU</t>
  </si>
  <si>
    <t>T150053006</t>
  </si>
  <si>
    <t>AGNIJEET CHOUDHARY</t>
  </si>
  <si>
    <t>T150053007</t>
  </si>
  <si>
    <t>AGRAWAL MEHUL DINESH</t>
  </si>
  <si>
    <t>T150053008</t>
  </si>
  <si>
    <t>AHIRRAO NINAD SUDHIR</t>
  </si>
  <si>
    <t>T150053009</t>
  </si>
  <si>
    <t>AKHIL PRADEEP RANE</t>
  </si>
  <si>
    <t>T150053010</t>
  </si>
  <si>
    <t>AMANALI ANWAR SHAIKH</t>
  </si>
  <si>
    <t>9.15</t>
  </si>
  <si>
    <t>T150053011</t>
  </si>
  <si>
    <t>AMITESH GANGRADE</t>
  </si>
  <si>
    <t>6.52</t>
  </si>
  <si>
    <t>T150053012</t>
  </si>
  <si>
    <t>ANGAD SINGH</t>
  </si>
  <si>
    <t>8.93</t>
  </si>
  <si>
    <t>T150053013</t>
  </si>
  <si>
    <t>ANSARI SAEEDANWAR RIJWANAHMAD</t>
  </si>
  <si>
    <t>9.17</t>
  </si>
  <si>
    <t>T150053014</t>
  </si>
  <si>
    <t>APTE SOHAM AJAY</t>
  </si>
  <si>
    <t>7.96</t>
  </si>
  <si>
    <t>T150053015</t>
  </si>
  <si>
    <t>ASHISH JHA</t>
  </si>
  <si>
    <t>6.96</t>
  </si>
  <si>
    <t>T150053016</t>
  </si>
  <si>
    <t>ASHTEKAR AISHWARYA ASHOK</t>
  </si>
  <si>
    <t>9.20</t>
  </si>
  <si>
    <t>T150053017</t>
  </si>
  <si>
    <t>ASWAR MAYURI MURLIDHAR</t>
  </si>
  <si>
    <t>T150053018</t>
  </si>
  <si>
    <t>ATKEKAR ANWAY NITIN</t>
  </si>
  <si>
    <t>T150053019</t>
  </si>
  <si>
    <t>BABAR SAMARTHA PANDURANG</t>
  </si>
  <si>
    <t>7.48</t>
  </si>
  <si>
    <t>T150053021</t>
  </si>
  <si>
    <t>BAGUL ANIKET PRAKASH</t>
  </si>
  <si>
    <t>T150053022</t>
  </si>
  <si>
    <t>BAJAD SHAMLI GAJANAN</t>
  </si>
  <si>
    <t>8.07</t>
  </si>
  <si>
    <t>T150053023</t>
  </si>
  <si>
    <t>BALIKONDWAR SHIVAM SURESH</t>
  </si>
  <si>
    <t>6.65</t>
  </si>
  <si>
    <t>T150053024</t>
  </si>
  <si>
    <t>BAND SWARAJ SANJAYRAO</t>
  </si>
  <si>
    <t>T150053026</t>
  </si>
  <si>
    <t>BANSODE PRANIL PRABHAKAR</t>
  </si>
  <si>
    <t>6.87</t>
  </si>
  <si>
    <t>T150053027</t>
  </si>
  <si>
    <t>BARAL SAMIKSHA SANJAY</t>
  </si>
  <si>
    <t>9.11</t>
  </si>
  <si>
    <t>T150053028</t>
  </si>
  <si>
    <t>BARDE NINAD AJAY</t>
  </si>
  <si>
    <t>T150053029</t>
  </si>
  <si>
    <t>BARVE ROHIT PRAVIN</t>
  </si>
  <si>
    <t>7.93</t>
  </si>
  <si>
    <t>T150053030</t>
  </si>
  <si>
    <t>BAVISKAR SAURABH KIRAN</t>
  </si>
  <si>
    <t>8.28</t>
  </si>
  <si>
    <t>T150053031</t>
  </si>
  <si>
    <t>BEDEKAR MANAS MANOJ</t>
  </si>
  <si>
    <t>9.30</t>
  </si>
  <si>
    <t>T150053032</t>
  </si>
  <si>
    <t>BHAVE CHARVI DILIP</t>
  </si>
  <si>
    <t>8.83</t>
  </si>
  <si>
    <t>T150053034</t>
  </si>
  <si>
    <t>BHOSALE ANUJITSINH JITENDRASINH</t>
  </si>
  <si>
    <t>T150053035</t>
  </si>
  <si>
    <t>BHOYE RAHUL ASHOK</t>
  </si>
  <si>
    <t>T150053036</t>
  </si>
  <si>
    <t>BHUSHAN UDAYKUMAR CHOUGULE</t>
  </si>
  <si>
    <t>7.09</t>
  </si>
  <si>
    <t>T150053037</t>
  </si>
  <si>
    <t>BHUTADA TUSHAR PRAKASH</t>
  </si>
  <si>
    <t>T150053038</t>
  </si>
  <si>
    <t>BIGHOT RAJVEER VINOD</t>
  </si>
  <si>
    <t>7.30</t>
  </si>
  <si>
    <t>T150053040</t>
  </si>
  <si>
    <t>BODKE NIKITA GANESH</t>
  </si>
  <si>
    <t>9.39</t>
  </si>
  <si>
    <t>T150053041</t>
  </si>
  <si>
    <t>BOKADE DEWSHRI DNYANESHWAR</t>
  </si>
  <si>
    <t>9.43</t>
  </si>
  <si>
    <t>T150053042</t>
  </si>
  <si>
    <t>BORA TEJAS SANJAY</t>
  </si>
  <si>
    <t>7.85</t>
  </si>
  <si>
    <t>T150053043</t>
  </si>
  <si>
    <t>BORDE SHUBHAM ANIL</t>
  </si>
  <si>
    <t>8.78</t>
  </si>
  <si>
    <t>T150053044</t>
  </si>
  <si>
    <t>BORUDE NISHA DILIPRAO</t>
  </si>
  <si>
    <t>T150053045</t>
  </si>
  <si>
    <t>BRAMHANKAR DIPTI RAJENDRA</t>
  </si>
  <si>
    <t>9.46</t>
  </si>
  <si>
    <t>T150053046</t>
  </si>
  <si>
    <t>BURHANPURE KEDAR BHIMASHANKAR</t>
  </si>
  <si>
    <t>T150053047</t>
  </si>
  <si>
    <t>CHANDAK VAISHNAVI SATISHKUMAR</t>
  </si>
  <si>
    <t>8.98</t>
  </si>
  <si>
    <t>T150053048</t>
  </si>
  <si>
    <t>CHARAPALE RUSHIKESH HINDURAO</t>
  </si>
  <si>
    <t>T150053049</t>
  </si>
  <si>
    <t>CHAUDHARI PIYUSH PRASHANT</t>
  </si>
  <si>
    <t>8.65</t>
  </si>
  <si>
    <t>T150053050</t>
  </si>
  <si>
    <t>CHAUDHARI VIPUL RAJENDRA</t>
  </si>
  <si>
    <t>T150053051</t>
  </si>
  <si>
    <t>CHAVAN OMKAR SANDIP</t>
  </si>
  <si>
    <t>T150053052</t>
  </si>
  <si>
    <t>CHINCHOLE ABHAY VIJAY</t>
  </si>
  <si>
    <t>8.52</t>
  </si>
  <si>
    <t>T150053053</t>
  </si>
  <si>
    <t>CHOPDA KITTU CHANDRAKANT</t>
  </si>
  <si>
    <t>T150053054</t>
  </si>
  <si>
    <t>CHOUGALE DIPTI CHANDRAKANT</t>
  </si>
  <si>
    <t>T150053055</t>
  </si>
  <si>
    <t>CHOUGALE RASIKA SHRIDHAR</t>
  </si>
  <si>
    <t>7.89</t>
  </si>
  <si>
    <t>T150053056</t>
  </si>
  <si>
    <t>CHUMBHALE PRANALI VALU</t>
  </si>
  <si>
    <t>7.91</t>
  </si>
  <si>
    <t>T150053057</t>
  </si>
  <si>
    <t>DAMMU JYOTSHNA MADHAVAIAH</t>
  </si>
  <si>
    <t>9.54</t>
  </si>
  <si>
    <t>T150053058</t>
  </si>
  <si>
    <t>DANISH NAUSHAD KHAN</t>
  </si>
  <si>
    <t>T150053059</t>
  </si>
  <si>
    <t>DATTANGIRE PRIYANKA RAM</t>
  </si>
  <si>
    <t>T150053060</t>
  </si>
  <si>
    <t>DAVANGE HRUSHIKESH RAJENDRA</t>
  </si>
  <si>
    <t>T150053061</t>
  </si>
  <si>
    <t>DEO VIBHAV SUNIL</t>
  </si>
  <si>
    <t>T150053062</t>
  </si>
  <si>
    <t>DEO VIKRANT VIVEK</t>
  </si>
  <si>
    <t>8.02</t>
  </si>
  <si>
    <t>T150053063</t>
  </si>
  <si>
    <t>DEODHAR ADITI ASHUTOSH</t>
  </si>
  <si>
    <t>8.91</t>
  </si>
  <si>
    <t>T150053064</t>
  </si>
  <si>
    <t>DEOKAR VEDANT SATISHRAO</t>
  </si>
  <si>
    <t>T150053065</t>
  </si>
  <si>
    <t>DESAI VEDIKA KRISHNA</t>
  </si>
  <si>
    <t>7.72</t>
  </si>
  <si>
    <t>T150053067</t>
  </si>
  <si>
    <t>DESHPANDE ATHARVA PRAFULLA</t>
  </si>
  <si>
    <t>8.04</t>
  </si>
  <si>
    <t>T150053068</t>
  </si>
  <si>
    <t>DESHPANDE GAURAV PRASAD</t>
  </si>
  <si>
    <t>8.96</t>
  </si>
  <si>
    <t>T150053069</t>
  </si>
  <si>
    <t>DESHPANDE RAJAN RAJESHRAO</t>
  </si>
  <si>
    <t>8.09</t>
  </si>
  <si>
    <t>T150053070</t>
  </si>
  <si>
    <t>DESHPANDE RIYA RAJESH</t>
  </si>
  <si>
    <t>9.37</t>
  </si>
  <si>
    <t>T150053071</t>
  </si>
  <si>
    <t>DESHPANDE ROHAN KEDAR</t>
  </si>
  <si>
    <t>T150053072</t>
  </si>
  <si>
    <t>DEWALKAR DEVASHISH HITENDRA</t>
  </si>
  <si>
    <t>T150053073</t>
  </si>
  <si>
    <t>DHANAPUNE PRANJEET ANIL</t>
  </si>
  <si>
    <t>T150053074</t>
  </si>
  <si>
    <t>DHANAWATE SHUBHAM RAJENDRA</t>
  </si>
  <si>
    <t>6.37</t>
  </si>
  <si>
    <t>T150053075</t>
  </si>
  <si>
    <t>DHANWANT RUSHIKESH KISHOR</t>
  </si>
  <si>
    <t>7.37</t>
  </si>
  <si>
    <t>T150053076</t>
  </si>
  <si>
    <t>DHARME ANUSHREE AJAY</t>
  </si>
  <si>
    <t>T150053077</t>
  </si>
  <si>
    <t>DHAWALE VISHAL ASHOK</t>
  </si>
  <si>
    <t>T150053078</t>
  </si>
  <si>
    <t>DHAWANE ISHAN ANAND</t>
  </si>
  <si>
    <t>T150053079</t>
  </si>
  <si>
    <t>DHONGADE NILESH PRABHAKAR</t>
  </si>
  <si>
    <t>9.04</t>
  </si>
  <si>
    <t>T150053080</t>
  </si>
  <si>
    <t>DIGHADE SHIVANI GAJANAN</t>
  </si>
  <si>
    <t>T150053081</t>
  </si>
  <si>
    <t>DOLHARKAR SHLOK SANDEEP</t>
  </si>
  <si>
    <t>T150053082</t>
  </si>
  <si>
    <t>DONGRE SHREYASH VIJAYKUMAR</t>
  </si>
  <si>
    <t>T150053083</t>
  </si>
  <si>
    <t>DOSHI AISHWARYA SACHIN</t>
  </si>
  <si>
    <t>T150053084</t>
  </si>
  <si>
    <t>DOSHI SRUSHTI LALIT</t>
  </si>
  <si>
    <t>7.63</t>
  </si>
  <si>
    <t>T150053085</t>
  </si>
  <si>
    <t>GAIKWAD NIVEDITA MUKUND</t>
  </si>
  <si>
    <t>T150053086</t>
  </si>
  <si>
    <t>GAIKWAD ROHAN GAJANAN</t>
  </si>
  <si>
    <t>T150053087</t>
  </si>
  <si>
    <t>GALANDE MAHESH SANJAY</t>
  </si>
  <si>
    <t>T150053088</t>
  </si>
  <si>
    <t>GANORKAR UDDHAV ANIRUDDHA</t>
  </si>
  <si>
    <t>T150053089</t>
  </si>
  <si>
    <t>GARJE RUTUJA BABAN</t>
  </si>
  <si>
    <t>T150053090</t>
  </si>
  <si>
    <t>GATTANI VARUN GULABCHAND</t>
  </si>
  <si>
    <t>9.41</t>
  </si>
  <si>
    <t>T150053091</t>
  </si>
  <si>
    <t>GAVALI MANJUSHA MADHAV</t>
  </si>
  <si>
    <t>T150053092</t>
  </si>
  <si>
    <t>GAWAI HIMANSHU MANGALRAO</t>
  </si>
  <si>
    <t>T150053093</t>
  </si>
  <si>
    <t>GAWARE KALYANI DNYANESHWAR</t>
  </si>
  <si>
    <t>T150053094</t>
  </si>
  <si>
    <t>GAWARI ARCHANA MAHADEV</t>
  </si>
  <si>
    <t>6.61</t>
  </si>
  <si>
    <t>T150053095</t>
  </si>
  <si>
    <t>GEJJI VAISHNAVI SANJEEV</t>
  </si>
  <si>
    <t>8.72</t>
  </si>
  <si>
    <t>T150053096</t>
  </si>
  <si>
    <t>GENGAJE AKSHAY SURESH</t>
  </si>
  <si>
    <t>T150053097</t>
  </si>
  <si>
    <t>GHARAL HARSHADA RAMCHANDRA</t>
  </si>
  <si>
    <t>8.35</t>
  </si>
  <si>
    <t>T150053098</t>
  </si>
  <si>
    <t>GHASKADBI PARTH SHASHIKANT</t>
  </si>
  <si>
    <t>8.26</t>
  </si>
  <si>
    <t>T150053099</t>
  </si>
  <si>
    <t>GHATGE RENUKA DAYANAND</t>
  </si>
  <si>
    <t>T150053100</t>
  </si>
  <si>
    <t>GHATPANDE SAJAL VAIBHAV</t>
  </si>
  <si>
    <t>T150053101</t>
  </si>
  <si>
    <t>GHODAKE SNEHAL RAJU</t>
  </si>
  <si>
    <t>T150053102</t>
  </si>
  <si>
    <t>GODGE ONKAR BALASAHEB</t>
  </si>
  <si>
    <t>8.57</t>
  </si>
  <si>
    <t>T150053103</t>
  </si>
  <si>
    <t>GORHE VARAD NITIN</t>
  </si>
  <si>
    <t>8.85</t>
  </si>
  <si>
    <t>T150053104</t>
  </si>
  <si>
    <t>GOTE RAVIKUMAR YASHWANT</t>
  </si>
  <si>
    <t>T150053105</t>
  </si>
  <si>
    <t>GOTIS POOJA JALINDAR</t>
  </si>
  <si>
    <t>7.26</t>
  </si>
  <si>
    <t>T150053106</t>
  </si>
  <si>
    <t>GOVALKAR ADITI SHRIKANT</t>
  </si>
  <si>
    <t>7.35</t>
  </si>
  <si>
    <t>T150053107</t>
  </si>
  <si>
    <t>GUNJAL NIKHIL RAJKUMAR.</t>
  </si>
  <si>
    <t>T150053108</t>
  </si>
  <si>
    <t>GUPTA DISHA MANOJ</t>
  </si>
  <si>
    <t>T150053109</t>
  </si>
  <si>
    <t>HAJARE PRATIK MACHHINDRA</t>
  </si>
  <si>
    <t>T150053111</t>
  </si>
  <si>
    <t>HARKUT SAGAR MOHAN</t>
  </si>
  <si>
    <t>T150053112</t>
  </si>
  <si>
    <t>HARSH SHAILESH MUNDADA</t>
  </si>
  <si>
    <t>T150053113</t>
  </si>
  <si>
    <t>HARSHWARDHAN SINHA</t>
  </si>
  <si>
    <t>T150053114</t>
  </si>
  <si>
    <t>HASTEKAR NEHA RAJENDRA</t>
  </si>
  <si>
    <t>T150053115</t>
  </si>
  <si>
    <t>HATTEKAR VARAD KAMLAKAR</t>
  </si>
  <si>
    <t>T150053116</t>
  </si>
  <si>
    <t>HAWAL BHAKTI DATTATRAYA</t>
  </si>
  <si>
    <t>8.61</t>
  </si>
  <si>
    <t>T150053117</t>
  </si>
  <si>
    <t>HIRE SHUBHANKAR DIPAK</t>
  </si>
  <si>
    <t>8.89</t>
  </si>
  <si>
    <t>T150053118</t>
  </si>
  <si>
    <t>HOGADE SAMIKSHA MADAN</t>
  </si>
  <si>
    <t>8.80</t>
  </si>
  <si>
    <t>T150053119</t>
  </si>
  <si>
    <t>HONRAO SIDDHI JAYANT</t>
  </si>
  <si>
    <t>T150053120</t>
  </si>
  <si>
    <t>INGAVALE NEHA VILAS</t>
  </si>
  <si>
    <t>T150053121</t>
  </si>
  <si>
    <t>INGULKAR RAJESH RAMDAS</t>
  </si>
  <si>
    <t>T150053122</t>
  </si>
  <si>
    <t>ISE SANSKRUTI DHIRAJ</t>
  </si>
  <si>
    <t>T150053123</t>
  </si>
  <si>
    <t>JADHAV AASHIESH SANJAY</t>
  </si>
  <si>
    <t>T150053124</t>
  </si>
  <si>
    <t>JADHAV SONALI ARJUN</t>
  </si>
  <si>
    <t>8.76</t>
  </si>
  <si>
    <t>T150053125</t>
  </si>
  <si>
    <t>JAIN MUSKAN ANIL</t>
  </si>
  <si>
    <t>9.26</t>
  </si>
  <si>
    <t>T150053126</t>
  </si>
  <si>
    <t>JAINA ROHIT SANGHAVI</t>
  </si>
  <si>
    <t>9.24</t>
  </si>
  <si>
    <t>T150053127</t>
  </si>
  <si>
    <t>JAISWAL SARTHAK SUNIL</t>
  </si>
  <si>
    <t>T150053128</t>
  </si>
  <si>
    <t>JOSHI ATHARVA PRAFULLA</t>
  </si>
  <si>
    <t>T150053129</t>
  </si>
  <si>
    <t>JOSHI VARAD DATTA</t>
  </si>
  <si>
    <t>8.30</t>
  </si>
  <si>
    <t>T150053130</t>
  </si>
  <si>
    <t>K V L SADHVIKA</t>
  </si>
  <si>
    <t>T150053132</t>
  </si>
  <si>
    <t>KADAM SAKSHI SUBODH</t>
  </si>
  <si>
    <t>T150053133</t>
  </si>
  <si>
    <t>KADAM YASH SACHIN</t>
  </si>
  <si>
    <t>9.52</t>
  </si>
  <si>
    <t>T150053134</t>
  </si>
  <si>
    <t>KAFIL ASLAM JAMADAR</t>
  </si>
  <si>
    <t>7.87</t>
  </si>
  <si>
    <t>T150053135</t>
  </si>
  <si>
    <t>KAKAD DEVESH ARUN</t>
  </si>
  <si>
    <t>T150053136</t>
  </si>
  <si>
    <t>KAKADE YASH NITIN</t>
  </si>
  <si>
    <t>8.63</t>
  </si>
  <si>
    <t>T150053137</t>
  </si>
  <si>
    <t>KAKDE TANVI SAMIR</t>
  </si>
  <si>
    <t>T150053139</t>
  </si>
  <si>
    <t>KAMBLE PRATHAMESH KRISHNA</t>
  </si>
  <si>
    <t>7.74</t>
  </si>
  <si>
    <t>T150053140</t>
  </si>
  <si>
    <t>KAPADNE CHANDAN JITENDRA</t>
  </si>
  <si>
    <t>9.59</t>
  </si>
  <si>
    <t>T150053141</t>
  </si>
  <si>
    <t>KARWANKAR ABHISHEK ANIL</t>
  </si>
  <si>
    <t>T150053142</t>
  </si>
  <si>
    <t>KATE PAYAL SANTOSH</t>
  </si>
  <si>
    <t>T150053143</t>
  </si>
  <si>
    <t>KATRUWAR ABHISHEK CHANDRAKANT</t>
  </si>
  <si>
    <t>7.04</t>
  </si>
  <si>
    <t>T150053144</t>
  </si>
  <si>
    <t>KHANBAHADUR MOHAMMED ALI SOHAIL HUSSAIN NOORUSS</t>
  </si>
  <si>
    <t>T150053145</t>
  </si>
  <si>
    <t>KHANDEKAR SHARDUL SANDEEP.</t>
  </si>
  <si>
    <t>T150053146</t>
  </si>
  <si>
    <t>KHARAT PRAJWAL YASHAWANT</t>
  </si>
  <si>
    <t>T150053147</t>
  </si>
  <si>
    <t>KHOKER ABDUL MUQEET A MATIN</t>
  </si>
  <si>
    <t>T150053148</t>
  </si>
  <si>
    <t>KHURANA SOUMYA SANJAY</t>
  </si>
  <si>
    <t>T150053149</t>
  </si>
  <si>
    <t>KIRTISH CHEYYUR</t>
  </si>
  <si>
    <t>T150053150</t>
  </si>
  <si>
    <t>KISLEY CHANDRA</t>
  </si>
  <si>
    <t>T150053151</t>
  </si>
  <si>
    <t>KOLAMBE MAYURI MILIND</t>
  </si>
  <si>
    <t>9.02</t>
  </si>
  <si>
    <t>T150053152</t>
  </si>
  <si>
    <t>KOTECHA SAKSHI PRAMODJI</t>
  </si>
  <si>
    <t>9.28</t>
  </si>
  <si>
    <t>T150053153</t>
  </si>
  <si>
    <t>KSHIRSAGAR NEHA UMESHRAO</t>
  </si>
  <si>
    <t>T150053154</t>
  </si>
  <si>
    <t>KULAL VAIBHAV SATISH</t>
  </si>
  <si>
    <t>T150053155</t>
  </si>
  <si>
    <t>KULKARNI ABHISHEK SANJAY</t>
  </si>
  <si>
    <t>7.54</t>
  </si>
  <si>
    <t>T150053156</t>
  </si>
  <si>
    <t>KULKARNI ADVAIT SHIVAJI</t>
  </si>
  <si>
    <t>T150053157</t>
  </si>
  <si>
    <t>KULKARNI PRANAV HEMANT</t>
  </si>
  <si>
    <t>T150053158</t>
  </si>
  <si>
    <t>KULKARNI SHUBHAM SANJAY</t>
  </si>
  <si>
    <t>7.65</t>
  </si>
  <si>
    <t>T150053159</t>
  </si>
  <si>
    <t>KUNAL SINHA</t>
  </si>
  <si>
    <t>T150053160</t>
  </si>
  <si>
    <t>KURKURE PRANAV VILAS</t>
  </si>
  <si>
    <t>8.41</t>
  </si>
  <si>
    <t>T150053161</t>
  </si>
  <si>
    <t>LANJEWAR SHREYA RANGRAO</t>
  </si>
  <si>
    <t>T150053162</t>
  </si>
  <si>
    <t>LANKA JASWANTH REDDY</t>
  </si>
  <si>
    <t>T150053163</t>
  </si>
  <si>
    <t>LAPSHETWAR OMKAR</t>
  </si>
  <si>
    <t>T150053164</t>
  </si>
  <si>
    <t>LAVEKAR SHUBHAM SHRINIVAS</t>
  </si>
  <si>
    <t>T150053165</t>
  </si>
  <si>
    <t>LELE NINAD GIRISH</t>
  </si>
  <si>
    <t>T150053166</t>
  </si>
  <si>
    <t>LEMBHE NEERAJ AJIT</t>
  </si>
  <si>
    <t>T150053167</t>
  </si>
  <si>
    <t>LOKESH AGRAWAL</t>
  </si>
  <si>
    <t>T150053168</t>
  </si>
  <si>
    <t>LOKESH HARCHANDANI</t>
  </si>
  <si>
    <t>T150053169</t>
  </si>
  <si>
    <t>LONKAR MAYURI SANJAY</t>
  </si>
  <si>
    <t>T150053170</t>
  </si>
  <si>
    <t>LOV RAMKISHOR TIWARI</t>
  </si>
  <si>
    <t>T150053171</t>
  </si>
  <si>
    <t>LUNAWAT RAJ SANDEEP</t>
  </si>
  <si>
    <t>8.50</t>
  </si>
  <si>
    <t>T150053172</t>
  </si>
  <si>
    <t>MAHAJAN VEDANT HITENDRA</t>
  </si>
  <si>
    <t>8.15</t>
  </si>
  <si>
    <t>T150053173</t>
  </si>
  <si>
    <t>MALAWADE AMEY RAMESH</t>
  </si>
  <si>
    <t>T150053174</t>
  </si>
  <si>
    <t>MALGE KRISHNA RAJENDRA</t>
  </si>
  <si>
    <t>T150053176</t>
  </si>
  <si>
    <t>MALWADKAR PRASAD DEVENDRA</t>
  </si>
  <si>
    <t>T150053178</t>
  </si>
  <si>
    <t>MANE ANANT BHALCHANDRA</t>
  </si>
  <si>
    <t>T150053179</t>
  </si>
  <si>
    <t>MANE PRAGATI PRADIP</t>
  </si>
  <si>
    <t>T150053180</t>
  </si>
  <si>
    <t>MANGHANI RITIK ASHOK</t>
  </si>
  <si>
    <t>T150053181</t>
  </si>
  <si>
    <t>MEDHAVI PANDE</t>
  </si>
  <si>
    <t>T150053182</t>
  </si>
  <si>
    <t>MIHIR PURUSHOTTAM DESHPANDE</t>
  </si>
  <si>
    <t>T150053183</t>
  </si>
  <si>
    <t>MIRCHANDANI KAPIL RAJU</t>
  </si>
  <si>
    <t>T150053184</t>
  </si>
  <si>
    <t>MISHRA HARSHWARDHAN ANURAG</t>
  </si>
  <si>
    <t>T150053185</t>
  </si>
  <si>
    <t>MOHITE SHRUSHTI SHIVAJI</t>
  </si>
  <si>
    <t>6.70</t>
  </si>
  <si>
    <t>T150053186</t>
  </si>
  <si>
    <t>MORANKAR GAURI NITIN</t>
  </si>
  <si>
    <t>8.46</t>
  </si>
  <si>
    <t>T150053187</t>
  </si>
  <si>
    <t>MUDHLIAR KARTIKEYAN VALLUVAN</t>
  </si>
  <si>
    <t>T150053189</t>
  </si>
  <si>
    <t>MUTHA SAHIL AMOL</t>
  </si>
  <si>
    <t>T150053190</t>
  </si>
  <si>
    <t>NAGOTKAR ROHIT AJAY</t>
  </si>
  <si>
    <t>T150053191</t>
  </si>
  <si>
    <t>NAIK MITALI ANIL</t>
  </si>
  <si>
    <t>T150053192</t>
  </si>
  <si>
    <t>NAJAN SHITAL NIMBA</t>
  </si>
  <si>
    <t>7.98</t>
  </si>
  <si>
    <t>T150053193</t>
  </si>
  <si>
    <t>NANIWADEAR RAHUL AMBAPRASAD</t>
  </si>
  <si>
    <t>T150053194</t>
  </si>
  <si>
    <t>NARAD RITIK JITENDRA</t>
  </si>
  <si>
    <t>T150053196</t>
  </si>
  <si>
    <t>NEHE CHAITANYA SHIVAJI</t>
  </si>
  <si>
    <t>T150053197</t>
  </si>
  <si>
    <t>NILESH ROHIDAS BARANDWAL</t>
  </si>
  <si>
    <t>7.80</t>
  </si>
  <si>
    <t>T150053198</t>
  </si>
  <si>
    <t>NIRANJAN MILIND BHAGWAT</t>
  </si>
  <si>
    <t>T150053199</t>
  </si>
  <si>
    <t>NIRMAL RAJESHWAR VILAS</t>
  </si>
  <si>
    <t>T150053200</t>
  </si>
  <si>
    <t>NISHITA BARONIA</t>
  </si>
  <si>
    <t>8.37</t>
  </si>
  <si>
    <t>T150053201</t>
  </si>
  <si>
    <t>OMKAR TUKARAM SAWANT</t>
  </si>
  <si>
    <t>T150053202</t>
  </si>
  <si>
    <t>PALAK KHUSHU</t>
  </si>
  <si>
    <t>T150053203</t>
  </si>
  <si>
    <t>PANCHBHAYYE SARVESH SANTOSH</t>
  </si>
  <si>
    <t>7.67</t>
  </si>
  <si>
    <t>T150053204</t>
  </si>
  <si>
    <t>PANDE HRUSHIKESH VASUDEO</t>
  </si>
  <si>
    <t>8.74</t>
  </si>
  <si>
    <t>T150053205</t>
  </si>
  <si>
    <t>PARASWAR VAIDEHI SANTOSH</t>
  </si>
  <si>
    <t>T150053206</t>
  </si>
  <si>
    <t>PAREKH VIREN SANJAY</t>
  </si>
  <si>
    <t>7.50</t>
  </si>
  <si>
    <t>T150053207</t>
  </si>
  <si>
    <t>PATHRIKAR PRANAV PRAMOD</t>
  </si>
  <si>
    <t>T150053209</t>
  </si>
  <si>
    <t>PATIL AISHWARYA SUNIL</t>
  </si>
  <si>
    <t>T150053210</t>
  </si>
  <si>
    <t>PATIL GANESH RAMKRISHNA</t>
  </si>
  <si>
    <t>T150053211</t>
  </si>
  <si>
    <t>PATIL GITANJALI KHANDESH</t>
  </si>
  <si>
    <t>T150053212</t>
  </si>
  <si>
    <t>PATIL HARSH VINOD</t>
  </si>
  <si>
    <t>T150053213</t>
  </si>
  <si>
    <t>PATIL NIRANJAN NARAYAN</t>
  </si>
  <si>
    <t>T150053215</t>
  </si>
  <si>
    <t>PATIL RUTUJA SHARAD</t>
  </si>
  <si>
    <t>T150053216</t>
  </si>
  <si>
    <t>PATIL SHUBHAM BASWANI</t>
  </si>
  <si>
    <t>T150053217</t>
  </si>
  <si>
    <t>PATIL VISHRUTA LAXMAN</t>
  </si>
  <si>
    <t>T150053219</t>
  </si>
  <si>
    <t>PATNI YASH NIRAJ</t>
  </si>
  <si>
    <t>7.24</t>
  </si>
  <si>
    <t>T150053220</t>
  </si>
  <si>
    <t>PAWAR APOORVA MAHENDRA</t>
  </si>
  <si>
    <t>T150053221</t>
  </si>
  <si>
    <t>PAWAR HRISHIKESH SHANKAR</t>
  </si>
  <si>
    <t>T150053222</t>
  </si>
  <si>
    <t>PAWAR SARTHAK RAJENDRA</t>
  </si>
  <si>
    <t>T150053223</t>
  </si>
  <si>
    <t>PAWAR SHUBHAM SURESH</t>
  </si>
  <si>
    <t>T150053224</t>
  </si>
  <si>
    <t>PHADATARE OMKAR DADASAHEB</t>
  </si>
  <si>
    <t>T150053225</t>
  </si>
  <si>
    <t>PORE ATHARVA MAHESH</t>
  </si>
  <si>
    <t>T150053226</t>
  </si>
  <si>
    <t>PRADYUMNA PARALKAR</t>
  </si>
  <si>
    <t>8.33</t>
  </si>
  <si>
    <t>T150053227</t>
  </si>
  <si>
    <t>PRAJAKTA SATISH POTE</t>
  </si>
  <si>
    <t>T150053228</t>
  </si>
  <si>
    <t>PRAJWAL PITLEHRA</t>
  </si>
  <si>
    <t>T150053229</t>
  </si>
  <si>
    <t>PRANJAL VIJAY MESTRY</t>
  </si>
  <si>
    <t>T150053230</t>
  </si>
  <si>
    <t>PRANOTI PRAKASH KOLEKAR</t>
  </si>
  <si>
    <t>8.87</t>
  </si>
  <si>
    <t>T150053231</t>
  </si>
  <si>
    <t>PRATAP RANI SUNIL</t>
  </si>
  <si>
    <t>T150053232</t>
  </si>
  <si>
    <t>PRATHAMESH BAXI</t>
  </si>
  <si>
    <t>T150053233</t>
  </si>
  <si>
    <t>PRIYANKA ABHIJIT TAMHANKAR</t>
  </si>
  <si>
    <t>9.65</t>
  </si>
  <si>
    <t>T150053234</t>
  </si>
  <si>
    <t>RAJAVI RANJEET KAKADE</t>
  </si>
  <si>
    <t>9.61</t>
  </si>
  <si>
    <t>T150053235</t>
  </si>
  <si>
    <t>RANDHIR ANKITA VASANT</t>
  </si>
  <si>
    <t>8.43</t>
  </si>
  <si>
    <t>T150053236</t>
  </si>
  <si>
    <t>RAO SWAPNAJ ABHAY</t>
  </si>
  <si>
    <t>8.00</t>
  </si>
  <si>
    <t>T150053237</t>
  </si>
  <si>
    <t>RASAL VISHVAMBHAR KIRAN</t>
  </si>
  <si>
    <t>T150053238</t>
  </si>
  <si>
    <t>RATHI AMEYA NANDKISHOR</t>
  </si>
  <si>
    <t>T150053239</t>
  </si>
  <si>
    <t>RATHOD RAVINA SHIVDAS</t>
  </si>
  <si>
    <t>6.46</t>
  </si>
  <si>
    <t>T150053240</t>
  </si>
  <si>
    <t>RAUT AJINKYA VIJAY</t>
  </si>
  <si>
    <t>T150053241</t>
  </si>
  <si>
    <t>RICHA JAISWAL</t>
  </si>
  <si>
    <t>T150053242</t>
  </si>
  <si>
    <t>RISHABH GUPTA</t>
  </si>
  <si>
    <t>T150053243</t>
  </si>
  <si>
    <t>RISHABH RAJESH MUTHA</t>
  </si>
  <si>
    <t>T150053244</t>
  </si>
  <si>
    <t>RODGE SAGAR DEEPAKAPPA</t>
  </si>
  <si>
    <t>7.78</t>
  </si>
  <si>
    <t>T150053246</t>
  </si>
  <si>
    <t>RONAK BHATTAK</t>
  </si>
  <si>
    <t>T150053247</t>
  </si>
  <si>
    <t>RUIKAR ADITYA SANDEEP</t>
  </si>
  <si>
    <t>T150053248</t>
  </si>
  <si>
    <t>SAGAR SANJAY JAIN</t>
  </si>
  <si>
    <t>T150053249</t>
  </si>
  <si>
    <t>SAMANT GAYATRI VIJAY</t>
  </si>
  <si>
    <t>9.33</t>
  </si>
  <si>
    <t>T150053250</t>
  </si>
  <si>
    <t>SAMUDRE PRIYANKA SANJEEV KUMAR</t>
  </si>
  <si>
    <t>T150053251</t>
  </si>
  <si>
    <t>SANAP BHAKTI HARERAM</t>
  </si>
  <si>
    <t>T150053252</t>
  </si>
  <si>
    <t>SANCHANIA JINISHA VIJAY</t>
  </si>
  <si>
    <t>T150053253</t>
  </si>
  <si>
    <t>SANYA GULATI</t>
  </si>
  <si>
    <t>T150053254</t>
  </si>
  <si>
    <t>SAPKALE RUSHIKESH MUKUND</t>
  </si>
  <si>
    <t>T150053255</t>
  </si>
  <si>
    <t>SARODE AISHWARYA RAJENDRA</t>
  </si>
  <si>
    <t>T150053256</t>
  </si>
  <si>
    <t>SATPUTE ASHOK VILAS</t>
  </si>
  <si>
    <t>T150053257</t>
  </si>
  <si>
    <t>SHAH AKSHAT MAYUR</t>
  </si>
  <si>
    <t>T150053259</t>
  </si>
  <si>
    <t>SHASTRI SAURABH GIRISH</t>
  </si>
  <si>
    <t>T150053260</t>
  </si>
  <si>
    <t>SHELAR TANMAY SHRIKANT.</t>
  </si>
  <si>
    <t>T150053261</t>
  </si>
  <si>
    <t>SHETE PURVA SACHIN</t>
  </si>
  <si>
    <t>T150053262</t>
  </si>
  <si>
    <t>SHIMANGAUD SHWETALI PARSHURAM</t>
  </si>
  <si>
    <t>9.00</t>
  </si>
  <si>
    <t>T150053264</t>
  </si>
  <si>
    <t>SHIRODE ATHARVA ABHAY</t>
  </si>
  <si>
    <t>T150053265</t>
  </si>
  <si>
    <t>SHISHIR RABISH JHA</t>
  </si>
  <si>
    <t>T150053266</t>
  </si>
  <si>
    <t>SHIVAM UPADHYAY</t>
  </si>
  <si>
    <t>T150053268</t>
  </si>
  <si>
    <t>SHRAOGI RADHA GAJANAN</t>
  </si>
  <si>
    <t>T150053269</t>
  </si>
  <si>
    <t>SHRAVAN SATISH VITTHAL</t>
  </si>
  <si>
    <t>T150053270</t>
  </si>
  <si>
    <t>SHREENIWAS S DESHPANDE</t>
  </si>
  <si>
    <t>7.76</t>
  </si>
  <si>
    <t>T150053271</t>
  </si>
  <si>
    <t>SHREEPAD P DODE</t>
  </si>
  <si>
    <t>8.48</t>
  </si>
  <si>
    <t>T150053272</t>
  </si>
  <si>
    <t>SHREYA RODGE</t>
  </si>
  <si>
    <t>T150053273</t>
  </si>
  <si>
    <t>SHREYAS GODBOLE</t>
  </si>
  <si>
    <t>T150053274</t>
  </si>
  <si>
    <t>SHUBHAM KUMAR M SINGH</t>
  </si>
  <si>
    <t>T150053275</t>
  </si>
  <si>
    <t>SIDDHARTH PRASHANT KALGAONKAR</t>
  </si>
  <si>
    <t>T150053276</t>
  </si>
  <si>
    <t>SOMWANSHI VIJAYKUMAR DAGADUSAHEB</t>
  </si>
  <si>
    <t>T150053277</t>
  </si>
  <si>
    <t>SONARE MUGDHA RUPAK</t>
  </si>
  <si>
    <t>8.13</t>
  </si>
  <si>
    <t>T150053278</t>
  </si>
  <si>
    <t>SONAWANE OMKAR LAXMAN</t>
  </si>
  <si>
    <t>T150053279</t>
  </si>
  <si>
    <t>SONAWANE RUTUJA SHIVAJI</t>
  </si>
  <si>
    <t>T150053280</t>
  </si>
  <si>
    <t>SONJE NIRAJ MAHENDRA</t>
  </si>
  <si>
    <t>T150053281</t>
  </si>
  <si>
    <t>SONWANE PRIYANKA BHAGWAN</t>
  </si>
  <si>
    <t>T150053282</t>
  </si>
  <si>
    <t>SPARSH RAWAL</t>
  </si>
  <si>
    <t>T150053283</t>
  </si>
  <si>
    <t>SRUSTI CHAITANYA RAMESHWAR</t>
  </si>
  <si>
    <t>9.35</t>
  </si>
  <si>
    <t>T150053284</t>
  </si>
  <si>
    <t>SUDAKE DARSHAN SOPAN</t>
  </si>
  <si>
    <t>T150053285</t>
  </si>
  <si>
    <t>SURAJ VIREGAONKAR.</t>
  </si>
  <si>
    <t>8.11</t>
  </si>
  <si>
    <t>T150053286</t>
  </si>
  <si>
    <t>SURATWALA MIHIR</t>
  </si>
  <si>
    <t>9.50</t>
  </si>
  <si>
    <t>T150053287</t>
  </si>
  <si>
    <t>SURVE ASHISH RAJESH</t>
  </si>
  <si>
    <t>T150053289</t>
  </si>
  <si>
    <t>SUTAR DARSHAN DEEPAK</t>
  </si>
  <si>
    <t>T150053290</t>
  </si>
  <si>
    <t>TAMBE ADITYA SHIRISH</t>
  </si>
  <si>
    <t>T150053291</t>
  </si>
  <si>
    <t>TAMBE VINEET ARVIND</t>
  </si>
  <si>
    <t>T150053292</t>
  </si>
  <si>
    <t>TANMAY VIJAYKUMAR MANE</t>
  </si>
  <si>
    <t>T150053293</t>
  </si>
  <si>
    <t>TANYA THAKUR</t>
  </si>
  <si>
    <t>T150053294</t>
  </si>
  <si>
    <t>TAYADE ANIRUDDHA PREMNATH</t>
  </si>
  <si>
    <t>6.50</t>
  </si>
  <si>
    <t>T150053295</t>
  </si>
  <si>
    <t>TAYDE MINAL SUNIL</t>
  </si>
  <si>
    <t>T150053296</t>
  </si>
  <si>
    <t>TEHRA ABHISHEK SUDHIRSINGH</t>
  </si>
  <si>
    <t>T150053297</t>
  </si>
  <si>
    <t>THAKUR VAIBHAV SHIVKUMAR</t>
  </si>
  <si>
    <t>T150053298</t>
  </si>
  <si>
    <t>THAKUR VIJIT BRIJESH</t>
  </si>
  <si>
    <t>T150053299</t>
  </si>
  <si>
    <t>THATE PRAJWAL MANIK</t>
  </si>
  <si>
    <t>T150053300</t>
  </si>
  <si>
    <t>THORAT GAURI PRASANNA</t>
  </si>
  <si>
    <t>T150053301</t>
  </si>
  <si>
    <t>THORAT SHREYA ANNASAHEB</t>
  </si>
  <si>
    <t>9.07</t>
  </si>
  <si>
    <t>T150053302</t>
  </si>
  <si>
    <t>THOTE NIKHIL RAJU</t>
  </si>
  <si>
    <t>T150053303</t>
  </si>
  <si>
    <t>TRIPURWAR RAGHAV SANJAY</t>
  </si>
  <si>
    <t>T150053304</t>
  </si>
  <si>
    <t>TYAGI KRISHNA MANOJ</t>
  </si>
  <si>
    <t>T150053305</t>
  </si>
  <si>
    <t>URE RUSHIKESH DIGAMBAR</t>
  </si>
  <si>
    <t>T150053306</t>
  </si>
  <si>
    <t>VAIDYA SHIVANI PRAKASH</t>
  </si>
  <si>
    <t>T150053307</t>
  </si>
  <si>
    <t>VAIRALKAR SHWETA SANTOSH</t>
  </si>
  <si>
    <t>7.22</t>
  </si>
  <si>
    <t>T150053308</t>
  </si>
  <si>
    <t>VAISHNAVI A KULKARNI</t>
  </si>
  <si>
    <t>T150053310</t>
  </si>
  <si>
    <t>VISHRUT AGARWALLA</t>
  </si>
  <si>
    <t>T150053311</t>
  </si>
  <si>
    <t>VYENKTESH PAREEK</t>
  </si>
  <si>
    <t>7.57</t>
  </si>
  <si>
    <t>T150053312</t>
  </si>
  <si>
    <t>WAGASAKAR KALPESH BALASAHEB</t>
  </si>
  <si>
    <t>8.22</t>
  </si>
  <si>
    <t>T150053313</t>
  </si>
  <si>
    <t>WEGINWAR ATHARVA RAJIV</t>
  </si>
  <si>
    <t>8.70</t>
  </si>
  <si>
    <t>T150053314</t>
  </si>
  <si>
    <t>YASHASWI MISHRA</t>
  </si>
  <si>
    <t>6.22</t>
  </si>
  <si>
    <t>T150053315</t>
  </si>
  <si>
    <t>YOGESH RODE</t>
  </si>
  <si>
    <t>T150053317</t>
  </si>
  <si>
    <t>ZANWAR MADHUR GOVIND</t>
  </si>
  <si>
    <t>T150053332</t>
  </si>
  <si>
    <t>KAMBLE PRITISH BAPUDAS</t>
  </si>
  <si>
    <t>T150053333</t>
  </si>
  <si>
    <t>DAWARE SUMIT SUNIL</t>
  </si>
  <si>
    <t>Count</t>
  </si>
  <si>
    <t>Total:</t>
  </si>
  <si>
    <t>FF:</t>
  </si>
  <si>
    <t>Pass:</t>
  </si>
  <si>
    <t>Failure %</t>
  </si>
  <si>
    <t>Passing %</t>
  </si>
  <si>
    <t>SR No.</t>
  </si>
  <si>
    <t>Subject (SEM 1)</t>
  </si>
  <si>
    <t xml:space="preserve"> TH%  .</t>
  </si>
  <si>
    <t>TW/PR/OR %</t>
  </si>
  <si>
    <t>SIGN. PROC. &amp; COMM. LAB</t>
  </si>
  <si>
    <t>MICROCON. &amp; MECHATRONICS LAB</t>
  </si>
  <si>
    <t>ELECTRONICS SYSTEM DESIGN</t>
  </si>
  <si>
    <t>SUBJECT(SEM-II)</t>
  </si>
  <si>
    <t>Power Electronics</t>
  </si>
  <si>
    <t>Information Theory,Coding and Communication
Networks</t>
  </si>
  <si>
    <t>Business Management</t>
  </si>
  <si>
    <t>Advanced Processes</t>
  </si>
  <si>
    <t>System Programming And Operationg System</t>
  </si>
  <si>
    <t>Power And ITCT Lab</t>
  </si>
  <si>
    <t>Advanced Processes and System Programming Lab</t>
  </si>
  <si>
    <t>Employability Skills and Mini Project</t>
  </si>
  <si>
    <t>Total</t>
  </si>
  <si>
    <t>FC</t>
  </si>
  <si>
    <t>FAIL</t>
  </si>
  <si>
    <t>ALL</t>
  </si>
  <si>
    <t>TOTAL NO OF STUDENT APPEARED</t>
  </si>
  <si>
    <t>RESULT</t>
  </si>
  <si>
    <t>NO OF STUDENTS (%)</t>
  </si>
  <si>
    <t>ALL CLEAR:</t>
  </si>
  <si>
    <t>DISTINCTION ( &gt; 7.75 SGPA)</t>
  </si>
  <si>
    <t>FIRST CLASS (  6.75  TO  7.74 SGPA )</t>
  </si>
  <si>
    <t>HIGH.SECOND CLASS ( 6.25  TO  6.74  SGPA )</t>
  </si>
  <si>
    <t>SECOND CLASS  ( 5.5  TO  6.24  SGPA )</t>
  </si>
  <si>
    <t>0(0)</t>
  </si>
  <si>
    <t xml:space="preserve"> S.N. </t>
  </si>
  <si>
    <t>NAME OF STUDENT</t>
  </si>
  <si>
    <t>1st</t>
  </si>
  <si>
    <t xml:space="preserve"> </t>
  </si>
  <si>
    <t>2nd</t>
  </si>
  <si>
    <t>3rd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</si>
</sst>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ourier New"/>
      <sz val="20.0"/>
      <b val="true"/>
    </font>
  </fonts>
  <fills count="11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indexed="23"/>
      </patternFill>
    </fill>
    <fill>
      <patternFill patternType="solid">
        <fgColor indexed="12"/>
      </patternFill>
    </fill>
    <fill>
      <patternFill patternType="solid">
        <fgColor indexed="47"/>
      </patternFill>
    </fill>
    <fill>
      <patternFill>
        <fgColor indexed="15"/>
      </patternFill>
    </fill>
    <fill>
      <patternFill patternType="solid">
        <fgColor indexed="15"/>
      </patternFill>
    </fill>
  </fills>
  <borders count="17">
    <border>
      <left/>
      <right/>
      <top/>
      <bottom/>
      <diagonal/>
    </border>
    <border>
      <left style="double"/>
    </border>
    <border>
      <left style="double">
        <color indexed="8"/>
      </left>
    </border>
    <border>
      <left style="double">
        <color indexed="8"/>
      </left>
      <bottom style="double"/>
    </border>
    <border>
      <left style="double">
        <color indexed="8"/>
      </left>
      <bottom style="double">
        <color indexed="8"/>
      </bottom>
    </border>
    <border>
      <left style="double">
        <color indexed="8"/>
      </left>
      <top style="double"/>
      <bottom style="double">
        <color indexed="8"/>
      </bottom>
    </border>
    <border>
      <left style="double">
        <color indexed="8"/>
      </left>
      <top style="double">
        <color indexed="8"/>
      </top>
      <bottom style="double">
        <color indexed="8"/>
      </bottom>
    </border>
    <border>
      <left style="double">
        <color indexed="8"/>
      </left>
      <right style="double"/>
      <top style="double">
        <color indexed="8"/>
      </top>
      <bottom style="double">
        <color indexed="8"/>
      </bottom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</border>
    <border>
      <left style="thin"/>
    </border>
    <border>
      <left style="thin">
        <color indexed="8"/>
      </left>
    </border>
    <border>
      <left style="thin">
        <color indexed="8"/>
      </left>
      <bottom style="thin"/>
    </border>
    <border>
      <left style="thin">
        <color indexed="8"/>
      </left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744">
    <xf numFmtId="0" fontId="0" fillId="0" borderId="0" xfId="0"/>
    <xf numFmtId="0" fontId="0" fillId="0" borderId="0" xfId="0"/>
    <xf numFmtId="0" fontId="2" fillId="3" borderId="8" xfId="0" applyFont="true" applyFill="true" applyBorder="true">
      <alignment horizontal="center" vertical="center"/>
    </xf>
    <xf numFmtId="0" fontId="1" fillId="5" borderId="6" xfId="0" applyBorder="true" applyFill="true" applyFont="true">
      <alignment horizontal="center" vertical="center"/>
    </xf>
    <xf numFmtId="0" fontId="1" fillId="3" borderId="8" xfId="0" applyBorder="true" applyFill="true" applyFont="true">
      <alignment horizontal="center" vertical="center"/>
    </xf>
    <xf numFmtId="0" fontId="1" fillId="8" borderId="8" xfId="0" applyBorder="true" applyFill="true" applyFont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2.12890625" customWidth="true" bestFit="true"/>
    <col min="3" max="3" width="56.14453125" customWidth="true" bestFit="true"/>
    <col min="108" max="108" width="14.2265625" customWidth="true" bestFit="true"/>
    <col min="109" max="109" width="5.9296875" customWidth="true" bestFit="true"/>
    <col min="110" max="110" width="11.3671875" customWidth="true" bestFit="true"/>
    <col min="111" max="111" width="6.61328125" customWidth="true" bestFit="true"/>
  </cols>
  <sheetData>
    <row r="2" ht="25.0" customHeight="true">
      <c r="C2" t="s" s="2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4" ht="25.0" customHeight="true">
      <c r="D4" t="s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/>
      <c r="BD4" t="s" s="2">
        <v>2</v>
      </c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</row>
    <row r="6" ht="20.0" customHeight="true">
      <c r="A6" t="s" s="3">
        <v>3</v>
      </c>
      <c r="B6" t="s" s="3">
        <v>4</v>
      </c>
      <c r="C6" t="s" s="3">
        <v>5</v>
      </c>
      <c r="D6" t="s" s="4">
        <v>6</v>
      </c>
      <c r="E6" s="4"/>
      <c r="F6" s="4"/>
      <c r="G6" s="4"/>
      <c r="H6" s="4"/>
      <c r="I6" t="s" s="4">
        <v>7</v>
      </c>
      <c r="J6" s="4"/>
      <c r="K6" s="4"/>
      <c r="L6" s="4"/>
      <c r="M6" s="4"/>
      <c r="N6" t="s" s="4">
        <v>8</v>
      </c>
      <c r="O6" s="4"/>
      <c r="P6" s="4"/>
      <c r="Q6" s="4"/>
      <c r="R6" s="4"/>
      <c r="S6" t="s" s="4">
        <v>9</v>
      </c>
      <c r="T6" s="4"/>
      <c r="U6" s="4"/>
      <c r="V6" s="4"/>
      <c r="W6" s="4"/>
      <c r="X6" t="s" s="4">
        <v>10</v>
      </c>
      <c r="Y6" s="4"/>
      <c r="Z6" s="4"/>
      <c r="AA6" s="4"/>
      <c r="AB6" s="4"/>
      <c r="AC6" t="s" s="4">
        <v>11</v>
      </c>
      <c r="AD6" s="4"/>
      <c r="AE6" s="4"/>
      <c r="AF6" s="4"/>
      <c r="AG6" s="4"/>
      <c r="AH6" s="4"/>
      <c r="AI6" s="4"/>
      <c r="AJ6" s="4"/>
      <c r="AK6" s="4"/>
      <c r="AL6" s="4"/>
      <c r="AM6" t="s" s="4">
        <v>12</v>
      </c>
      <c r="AN6" s="4"/>
      <c r="AO6" s="4"/>
      <c r="AP6" s="4"/>
      <c r="AQ6" s="4"/>
      <c r="AR6" s="4"/>
      <c r="AS6" s="4"/>
      <c r="AT6" s="4"/>
      <c r="AU6" s="4"/>
      <c r="AV6" s="4"/>
      <c r="AW6" t="s" s="4">
        <v>13</v>
      </c>
      <c r="AX6" s="4"/>
      <c r="AY6" s="4"/>
      <c r="AZ6" s="4"/>
      <c r="BA6" s="4"/>
      <c r="BB6" t="s" s="4">
        <v>14</v>
      </c>
      <c r="BC6" t="s">
        <v>15</v>
      </c>
      <c r="BD6" t="s" s="4">
        <v>16</v>
      </c>
      <c r="BE6" s="4"/>
      <c r="BF6" s="4"/>
      <c r="BG6" s="4"/>
      <c r="BH6" s="4"/>
      <c r="BI6" t="s" s="4">
        <v>17</v>
      </c>
      <c r="BJ6" s="4"/>
      <c r="BK6" s="4"/>
      <c r="BL6" s="4"/>
      <c r="BM6" s="4"/>
      <c r="BN6" t="s" s="4">
        <v>18</v>
      </c>
      <c r="BO6" s="4"/>
      <c r="BP6" s="4"/>
      <c r="BQ6" s="4"/>
      <c r="BR6" s="4"/>
      <c r="BS6" t="s" s="4">
        <v>19</v>
      </c>
      <c r="BT6" s="4"/>
      <c r="BU6" s="4"/>
      <c r="BV6" s="4"/>
      <c r="BW6" s="4"/>
      <c r="BX6" t="s" s="4">
        <v>20</v>
      </c>
      <c r="BY6" s="4"/>
      <c r="BZ6" s="4"/>
      <c r="CA6" s="4"/>
      <c r="CB6" s="4"/>
      <c r="CC6" t="s" s="4">
        <v>21</v>
      </c>
      <c r="CD6" s="4"/>
      <c r="CE6" s="4"/>
      <c r="CF6" s="4"/>
      <c r="CG6" s="4"/>
      <c r="CH6" s="4"/>
      <c r="CI6" s="4"/>
      <c r="CJ6" s="4"/>
      <c r="CK6" s="4"/>
      <c r="CL6" s="4"/>
      <c r="CM6" t="s" s="4">
        <v>22</v>
      </c>
      <c r="CN6" s="4"/>
      <c r="CO6" s="4"/>
      <c r="CP6" s="4"/>
      <c r="CQ6" s="4"/>
      <c r="CR6" s="4"/>
      <c r="CS6" s="4"/>
      <c r="CT6" s="4"/>
      <c r="CU6" s="4"/>
      <c r="CV6" s="4"/>
      <c r="CW6" t="s" s="4">
        <v>23</v>
      </c>
      <c r="CX6" s="4"/>
      <c r="CY6" s="4"/>
      <c r="CZ6" s="4"/>
      <c r="DA6" s="4"/>
      <c r="DB6" t="s" s="4">
        <v>24</v>
      </c>
      <c r="DC6" t="s">
        <v>15</v>
      </c>
      <c r="DD6" t="s" s="4">
        <v>25</v>
      </c>
      <c r="DE6" t="s" s="4">
        <v>26</v>
      </c>
      <c r="DF6" t="s" s="4">
        <v>27</v>
      </c>
      <c r="DG6" t="s" s="4">
        <v>28</v>
      </c>
    </row>
    <row r="7" ht="20.0" customHeight="true">
      <c r="A7" s="5"/>
      <c r="B7" s="5"/>
      <c r="C7" t="s" s="4">
        <v>29</v>
      </c>
      <c r="D7" t="s" s="5">
        <v>30</v>
      </c>
      <c r="E7" t="s" s="5">
        <v>31</v>
      </c>
      <c r="F7" t="s" s="5">
        <v>32</v>
      </c>
      <c r="G7" t="s" s="5">
        <v>33</v>
      </c>
      <c r="H7" t="s" s="5">
        <v>34</v>
      </c>
      <c r="I7" t="s" s="5">
        <v>30</v>
      </c>
      <c r="J7" t="s" s="5">
        <v>31</v>
      </c>
      <c r="K7" t="s" s="5">
        <v>32</v>
      </c>
      <c r="L7" t="s" s="5">
        <v>33</v>
      </c>
      <c r="M7" t="s" s="5">
        <v>34</v>
      </c>
      <c r="N7" t="s" s="5">
        <v>30</v>
      </c>
      <c r="O7" t="s" s="5">
        <v>31</v>
      </c>
      <c r="P7" t="s" s="5">
        <v>32</v>
      </c>
      <c r="Q7" t="s" s="5">
        <v>33</v>
      </c>
      <c r="R7" t="s" s="5">
        <v>34</v>
      </c>
      <c r="S7" t="s" s="5">
        <v>30</v>
      </c>
      <c r="T7" t="s" s="5">
        <v>31</v>
      </c>
      <c r="U7" t="s" s="5">
        <v>32</v>
      </c>
      <c r="V7" t="s" s="5">
        <v>33</v>
      </c>
      <c r="W7" t="s" s="5">
        <v>34</v>
      </c>
      <c r="X7" t="s" s="5">
        <v>30</v>
      </c>
      <c r="Y7" t="s" s="5">
        <v>31</v>
      </c>
      <c r="Z7" t="s" s="5">
        <v>32</v>
      </c>
      <c r="AA7" t="s" s="5">
        <v>33</v>
      </c>
      <c r="AB7" t="s" s="5">
        <v>34</v>
      </c>
      <c r="AC7" t="s" s="5">
        <v>30</v>
      </c>
      <c r="AD7" t="s" s="5">
        <v>31</v>
      </c>
      <c r="AE7" t="s" s="5">
        <v>32</v>
      </c>
      <c r="AF7" t="s" s="5">
        <v>33</v>
      </c>
      <c r="AG7" t="s" s="5">
        <v>34</v>
      </c>
      <c r="AH7" t="s" s="5">
        <v>35</v>
      </c>
      <c r="AI7" t="s" s="5">
        <v>36</v>
      </c>
      <c r="AJ7" t="s" s="5">
        <v>32</v>
      </c>
      <c r="AK7" t="s" s="5">
        <v>33</v>
      </c>
      <c r="AL7" t="s" s="5">
        <v>34</v>
      </c>
      <c r="AM7" t="s" s="5">
        <v>30</v>
      </c>
      <c r="AN7" t="s" s="5">
        <v>31</v>
      </c>
      <c r="AO7" t="s" s="5">
        <v>32</v>
      </c>
      <c r="AP7" t="s" s="5">
        <v>33</v>
      </c>
      <c r="AQ7" t="s" s="5">
        <v>34</v>
      </c>
      <c r="AR7" t="s" s="5">
        <v>35</v>
      </c>
      <c r="AS7" t="s" s="5">
        <v>36</v>
      </c>
      <c r="AT7" t="s" s="5">
        <v>32</v>
      </c>
      <c r="AU7" t="s" s="5">
        <v>33</v>
      </c>
      <c r="AV7" t="s" s="5">
        <v>34</v>
      </c>
      <c r="AW7" t="s" s="5">
        <v>30</v>
      </c>
      <c r="AX7" t="s" s="5">
        <v>31</v>
      </c>
      <c r="AY7" t="s" s="5">
        <v>32</v>
      </c>
      <c r="AZ7" t="s" s="5">
        <v>33</v>
      </c>
      <c r="BA7" t="s" s="5">
        <v>34</v>
      </c>
      <c r="BB7" t="s" s="6">
        <v>37</v>
      </c>
      <c r="BC7" t="s">
        <v>38</v>
      </c>
      <c r="BD7" t="s" s="5">
        <v>30</v>
      </c>
      <c r="BE7" t="s" s="5">
        <v>31</v>
      </c>
      <c r="BF7" t="s" s="5">
        <v>32</v>
      </c>
      <c r="BG7" t="s" s="5">
        <v>33</v>
      </c>
      <c r="BH7" t="s" s="5">
        <v>34</v>
      </c>
      <c r="BI7" t="s" s="5">
        <v>30</v>
      </c>
      <c r="BJ7" t="s" s="5">
        <v>31</v>
      </c>
      <c r="BK7" t="s" s="5">
        <v>32</v>
      </c>
      <c r="BL7" t="s" s="5">
        <v>33</v>
      </c>
      <c r="BM7" t="s" s="5">
        <v>34</v>
      </c>
      <c r="BN7" t="s" s="5">
        <v>30</v>
      </c>
      <c r="BO7" t="s" s="5">
        <v>31</v>
      </c>
      <c r="BP7" t="s" s="5">
        <v>32</v>
      </c>
      <c r="BQ7" t="s" s="5">
        <v>33</v>
      </c>
      <c r="BR7" t="s" s="5">
        <v>34</v>
      </c>
      <c r="BS7" t="s" s="5">
        <v>30</v>
      </c>
      <c r="BT7" t="s" s="5">
        <v>31</v>
      </c>
      <c r="BU7" t="s" s="5">
        <v>32</v>
      </c>
      <c r="BV7" t="s" s="5">
        <v>33</v>
      </c>
      <c r="BW7" t="s" s="5">
        <v>34</v>
      </c>
      <c r="BX7" t="s" s="5">
        <v>30</v>
      </c>
      <c r="BY7" t="s" s="5">
        <v>31</v>
      </c>
      <c r="BZ7" t="s" s="5">
        <v>32</v>
      </c>
      <c r="CA7" t="s" s="5">
        <v>33</v>
      </c>
      <c r="CB7" t="s" s="5">
        <v>34</v>
      </c>
      <c r="CC7" t="s" s="5">
        <v>30</v>
      </c>
      <c r="CD7" t="s" s="5">
        <v>31</v>
      </c>
      <c r="CE7" t="s" s="5">
        <v>32</v>
      </c>
      <c r="CF7" t="s" s="5">
        <v>33</v>
      </c>
      <c r="CG7" t="s" s="5">
        <v>34</v>
      </c>
      <c r="CH7" t="s" s="5">
        <v>35</v>
      </c>
      <c r="CI7" t="s" s="5">
        <v>36</v>
      </c>
      <c r="CJ7" t="s" s="5">
        <v>32</v>
      </c>
      <c r="CK7" t="s" s="5">
        <v>33</v>
      </c>
      <c r="CL7" t="s" s="5">
        <v>34</v>
      </c>
      <c r="CM7" t="s" s="5">
        <v>30</v>
      </c>
      <c r="CN7" t="s" s="5">
        <v>31</v>
      </c>
      <c r="CO7" t="s" s="5">
        <v>32</v>
      </c>
      <c r="CP7" t="s" s="5">
        <v>33</v>
      </c>
      <c r="CQ7" t="s" s="5">
        <v>34</v>
      </c>
      <c r="CR7" t="s" s="5">
        <v>35</v>
      </c>
      <c r="CS7" t="s" s="5">
        <v>36</v>
      </c>
      <c r="CT7" t="s" s="5">
        <v>32</v>
      </c>
      <c r="CU7" t="s" s="5">
        <v>33</v>
      </c>
      <c r="CV7" t="s" s="5">
        <v>34</v>
      </c>
      <c r="CW7" t="s" s="5">
        <v>30</v>
      </c>
      <c r="CX7" t="s" s="5">
        <v>31</v>
      </c>
      <c r="CY7" t="s" s="5">
        <v>32</v>
      </c>
      <c r="CZ7" t="s" s="5">
        <v>33</v>
      </c>
      <c r="DA7" t="s" s="5">
        <v>34</v>
      </c>
      <c r="DB7" t="s" s="7">
        <v>37</v>
      </c>
      <c r="DC7" t="s">
        <v>38</v>
      </c>
      <c r="DD7" s="5"/>
      <c r="DE7" s="5"/>
      <c r="DF7" s="5"/>
      <c r="DG7" s="5"/>
    </row>
    <row r="8">
      <c r="A8" s="8" t="n">
        <v>1.0</v>
      </c>
      <c r="B8" t="s" s="8">
        <v>39</v>
      </c>
      <c r="C8" t="s" s="9">
        <v>40</v>
      </c>
      <c r="D8" t="n" s="10">
        <v>51.0</v>
      </c>
      <c r="E8" t="n" s="10">
        <v>3.0</v>
      </c>
      <c r="F8" t="s" s="10">
        <v>41</v>
      </c>
      <c r="G8" t="n" s="10">
        <v>6.0</v>
      </c>
      <c r="H8" t="n" s="10">
        <v>18.0</v>
      </c>
      <c r="I8" t="n" s="10">
        <v>46.0</v>
      </c>
      <c r="J8" t="n" s="10">
        <v>3.0</v>
      </c>
      <c r="K8" t="s" s="10">
        <v>42</v>
      </c>
      <c r="L8" t="n" s="10">
        <v>5.0</v>
      </c>
      <c r="M8" t="n" s="10">
        <v>15.0</v>
      </c>
      <c r="N8" t="n" s="10">
        <v>44.0</v>
      </c>
      <c r="O8" t="n" s="10">
        <v>4.0</v>
      </c>
      <c r="P8" t="s" s="10">
        <v>43</v>
      </c>
      <c r="Q8" t="n" s="10">
        <v>4.0</v>
      </c>
      <c r="R8" t="n" s="10">
        <v>16.0</v>
      </c>
      <c r="S8" t="n" s="10">
        <v>52.0</v>
      </c>
      <c r="T8" t="n" s="10">
        <v>3.0</v>
      </c>
      <c r="U8" t="s" s="10">
        <v>41</v>
      </c>
      <c r="V8" t="n" s="10">
        <v>6.0</v>
      </c>
      <c r="W8" t="n" s="10">
        <v>18.0</v>
      </c>
      <c r="X8" t="n" s="10">
        <v>52.0</v>
      </c>
      <c r="Y8" t="n" s="10">
        <v>3.0</v>
      </c>
      <c r="Z8" t="s" s="10">
        <v>41</v>
      </c>
      <c r="AA8" t="n" s="10">
        <v>6.0</v>
      </c>
      <c r="AB8" t="n" s="10">
        <v>18.0</v>
      </c>
      <c r="AC8" t="n" s="10">
        <v>78.0</v>
      </c>
      <c r="AD8" t="n" s="10">
        <v>1.0</v>
      </c>
      <c r="AE8" t="s" s="10">
        <v>44</v>
      </c>
      <c r="AF8" t="n" s="10">
        <v>9.0</v>
      </c>
      <c r="AG8" t="n" s="10">
        <v>9.0</v>
      </c>
      <c r="AH8" t="n" s="10">
        <v>56.0</v>
      </c>
      <c r="AI8" t="n" s="10">
        <v>1.0</v>
      </c>
      <c r="AJ8" t="s" s="10">
        <v>45</v>
      </c>
      <c r="AK8" t="n" s="10">
        <v>7.0</v>
      </c>
      <c r="AL8" t="n" s="10">
        <v>7.0</v>
      </c>
      <c r="AM8" t="n" s="10">
        <v>74.0</v>
      </c>
      <c r="AN8" t="n" s="10">
        <v>1.0</v>
      </c>
      <c r="AO8" t="s" s="10">
        <v>44</v>
      </c>
      <c r="AP8" t="n" s="10">
        <v>9.0</v>
      </c>
      <c r="AQ8" t="n" s="10">
        <v>9.0</v>
      </c>
      <c r="AR8" t="n" s="10">
        <v>66.0</v>
      </c>
      <c r="AS8" t="n" s="10">
        <v>1.0</v>
      </c>
      <c r="AT8" t="s" s="10">
        <v>46</v>
      </c>
      <c r="AU8" t="n" s="10">
        <v>8.0</v>
      </c>
      <c r="AV8" t="n" s="10">
        <v>8.0</v>
      </c>
      <c r="AW8" t="n" s="10">
        <v>48.0</v>
      </c>
      <c r="AX8" t="n" s="10">
        <v>3.0</v>
      </c>
      <c r="AY8" t="s" s="10">
        <v>42</v>
      </c>
      <c r="AZ8" t="n" s="10">
        <v>5.0</v>
      </c>
      <c r="BA8" t="n" s="10">
        <v>15.0</v>
      </c>
      <c r="BB8" s="11" t="n">
        <v>133.0</v>
      </c>
      <c r="BD8" t="n" s="10">
        <v>52.0</v>
      </c>
      <c r="BE8" t="n" s="10">
        <v>3.0</v>
      </c>
      <c r="BF8" t="s" s="10">
        <v>41</v>
      </c>
      <c r="BG8" t="n" s="10">
        <v>6.0</v>
      </c>
      <c r="BH8" t="n" s="10">
        <v>18.0</v>
      </c>
      <c r="BI8" t="n" s="10">
        <v>71.0</v>
      </c>
      <c r="BJ8" t="n" s="10">
        <v>4.0</v>
      </c>
      <c r="BK8" t="s" s="10">
        <v>44</v>
      </c>
      <c r="BL8" t="n" s="10">
        <v>9.0</v>
      </c>
      <c r="BM8" t="n" s="10">
        <v>36.0</v>
      </c>
      <c r="BN8" t="n" s="10">
        <v>65.0</v>
      </c>
      <c r="BO8" t="n" s="10">
        <v>3.0</v>
      </c>
      <c r="BP8" t="s" s="10">
        <v>46</v>
      </c>
      <c r="BQ8" t="n" s="10">
        <v>8.0</v>
      </c>
      <c r="BR8" t="n" s="10">
        <v>24.0</v>
      </c>
      <c r="BS8" t="n" s="10">
        <v>40.0</v>
      </c>
      <c r="BT8" t="n" s="10">
        <v>3.0</v>
      </c>
      <c r="BU8" t="s" s="10">
        <v>43</v>
      </c>
      <c r="BV8" t="n" s="10">
        <v>4.0</v>
      </c>
      <c r="BW8" t="n" s="10">
        <v>12.0</v>
      </c>
      <c r="BX8" t="n" s="10">
        <v>47.0</v>
      </c>
      <c r="BY8" t="n" s="10">
        <v>3.0</v>
      </c>
      <c r="BZ8" t="s" s="10">
        <v>42</v>
      </c>
      <c r="CA8" t="n" s="10">
        <v>5.0</v>
      </c>
      <c r="CB8" t="n" s="10">
        <v>15.0</v>
      </c>
      <c r="CC8" t="n" s="10">
        <v>66.0</v>
      </c>
      <c r="CD8" t="n" s="10">
        <v>1.0</v>
      </c>
      <c r="CE8" t="s" s="10">
        <v>46</v>
      </c>
      <c r="CF8" t="n" s="10">
        <v>8.0</v>
      </c>
      <c r="CG8" t="n" s="10">
        <v>8.0</v>
      </c>
      <c r="CH8" t="n" s="10">
        <v>84.0</v>
      </c>
      <c r="CI8" t="n" s="10">
        <v>1.0</v>
      </c>
      <c r="CJ8" t="s" s="10">
        <v>47</v>
      </c>
      <c r="CK8" t="n" s="10">
        <v>10.0</v>
      </c>
      <c r="CL8" t="n" s="10">
        <v>10.0</v>
      </c>
      <c r="CM8" t="n" s="10">
        <v>78.0</v>
      </c>
      <c r="CN8" t="n" s="10">
        <v>1.0</v>
      </c>
      <c r="CO8" t="s" s="10">
        <v>44</v>
      </c>
      <c r="CP8" t="n" s="10">
        <v>9.0</v>
      </c>
      <c r="CQ8" t="n" s="10">
        <v>9.0</v>
      </c>
      <c r="CR8" t="n" s="10">
        <v>70.0</v>
      </c>
      <c r="CS8" t="n" s="10">
        <v>1.0</v>
      </c>
      <c r="CT8" t="s" s="10">
        <v>44</v>
      </c>
      <c r="CU8" t="n" s="10">
        <v>9.0</v>
      </c>
      <c r="CV8" t="n" s="10">
        <v>9.0</v>
      </c>
      <c r="CW8" t="n" s="10">
        <v>72.0</v>
      </c>
      <c r="CX8" t="n" s="10">
        <v>3.0</v>
      </c>
      <c r="CY8" t="s" s="10">
        <v>44</v>
      </c>
      <c r="CZ8" t="n" s="10">
        <v>9.0</v>
      </c>
      <c r="DA8" t="n" s="10">
        <v>27.0</v>
      </c>
      <c r="DB8" s="12" t="n">
        <v>168.0</v>
      </c>
      <c r="DC8"/>
      <c r="DD8" s="13" t="n">
        <v>46.0</v>
      </c>
      <c r="DE8" s="14" t="n">
        <v>6.54</v>
      </c>
      <c r="DF8" s="15" t="s">
        <v>48</v>
      </c>
      <c r="DG8" s="16" t="s">
        <v>49</v>
      </c>
    </row>
    <row r="9">
      <c r="A9" s="17" t="n">
        <v>2.0</v>
      </c>
      <c r="B9" t="s" s="17">
        <v>50</v>
      </c>
      <c r="C9" t="s" s="18">
        <v>51</v>
      </c>
      <c r="D9" t="n" s="19">
        <v>50.0</v>
      </c>
      <c r="E9" t="n" s="19">
        <v>3.0</v>
      </c>
      <c r="F9" t="s" s="19">
        <v>41</v>
      </c>
      <c r="G9" t="n" s="19">
        <v>6.0</v>
      </c>
      <c r="H9" t="n" s="19">
        <v>18.0</v>
      </c>
      <c r="I9" t="n" s="19">
        <v>65.0</v>
      </c>
      <c r="J9" t="n" s="19">
        <v>3.0</v>
      </c>
      <c r="K9" t="s" s="19">
        <v>46</v>
      </c>
      <c r="L9" t="n" s="19">
        <v>8.0</v>
      </c>
      <c r="M9" t="n" s="19">
        <v>24.0</v>
      </c>
      <c r="N9" t="n" s="19">
        <v>58.0</v>
      </c>
      <c r="O9" t="n" s="19">
        <v>4.0</v>
      </c>
      <c r="P9" t="s" s="19">
        <v>45</v>
      </c>
      <c r="Q9" t="n" s="19">
        <v>7.0</v>
      </c>
      <c r="R9" t="n" s="19">
        <v>28.0</v>
      </c>
      <c r="S9" t="n" s="19">
        <v>51.0</v>
      </c>
      <c r="T9" t="n" s="19">
        <v>3.0</v>
      </c>
      <c r="U9" t="s" s="19">
        <v>41</v>
      </c>
      <c r="V9" t="n" s="19">
        <v>6.0</v>
      </c>
      <c r="W9" t="n" s="19">
        <v>18.0</v>
      </c>
      <c r="X9" t="n" s="19">
        <v>53.0</v>
      </c>
      <c r="Y9" t="n" s="19">
        <v>3.0</v>
      </c>
      <c r="Z9" t="s" s="19">
        <v>41</v>
      </c>
      <c r="AA9" t="n" s="19">
        <v>6.0</v>
      </c>
      <c r="AB9" t="n" s="19">
        <v>18.0</v>
      </c>
      <c r="AC9" t="n" s="19">
        <v>70.0</v>
      </c>
      <c r="AD9" t="n" s="19">
        <v>1.0</v>
      </c>
      <c r="AE9" t="s" s="19">
        <v>44</v>
      </c>
      <c r="AF9" t="n" s="19">
        <v>9.0</v>
      </c>
      <c r="AG9" t="n" s="19">
        <v>9.0</v>
      </c>
      <c r="AH9" t="n" s="19">
        <v>66.0</v>
      </c>
      <c r="AI9" t="n" s="19">
        <v>1.0</v>
      </c>
      <c r="AJ9" t="s" s="19">
        <v>46</v>
      </c>
      <c r="AK9" t="n" s="19">
        <v>8.0</v>
      </c>
      <c r="AL9" t="n" s="19">
        <v>8.0</v>
      </c>
      <c r="AM9" t="n" s="19">
        <v>72.0</v>
      </c>
      <c r="AN9" t="n" s="19">
        <v>1.0</v>
      </c>
      <c r="AO9" t="s" s="19">
        <v>44</v>
      </c>
      <c r="AP9" t="n" s="19">
        <v>9.0</v>
      </c>
      <c r="AQ9" t="n" s="19">
        <v>9.0</v>
      </c>
      <c r="AR9" t="n" s="19">
        <v>74.0</v>
      </c>
      <c r="AS9" t="n" s="19">
        <v>1.0</v>
      </c>
      <c r="AT9" t="s" s="19">
        <v>44</v>
      </c>
      <c r="AU9" t="n" s="19">
        <v>9.0</v>
      </c>
      <c r="AV9" t="n" s="19">
        <v>9.0</v>
      </c>
      <c r="AW9" t="n" s="19">
        <v>74.0</v>
      </c>
      <c r="AX9" t="n" s="19">
        <v>3.0</v>
      </c>
      <c r="AY9" t="s" s="19">
        <v>44</v>
      </c>
      <c r="AZ9" t="n" s="19">
        <v>9.0</v>
      </c>
      <c r="BA9" t="n" s="19">
        <v>27.0</v>
      </c>
      <c r="BB9" s="20" t="n">
        <v>168.0</v>
      </c>
      <c r="BD9" t="n" s="19">
        <v>41.0</v>
      </c>
      <c r="BE9" t="n" s="19">
        <v>3.0</v>
      </c>
      <c r="BF9" t="s" s="19">
        <v>43</v>
      </c>
      <c r="BG9" t="n" s="19">
        <v>4.0</v>
      </c>
      <c r="BH9" t="n" s="19">
        <v>12.0</v>
      </c>
      <c r="BI9" t="n" s="19">
        <v>75.0</v>
      </c>
      <c r="BJ9" t="n" s="19">
        <v>4.0</v>
      </c>
      <c r="BK9" t="s" s="19">
        <v>44</v>
      </c>
      <c r="BL9" t="n" s="19">
        <v>9.0</v>
      </c>
      <c r="BM9" t="n" s="19">
        <v>36.0</v>
      </c>
      <c r="BN9" t="n" s="19">
        <v>64.0</v>
      </c>
      <c r="BO9" t="n" s="19">
        <v>3.0</v>
      </c>
      <c r="BP9" t="s" s="19">
        <v>46</v>
      </c>
      <c r="BQ9" t="n" s="19">
        <v>8.0</v>
      </c>
      <c r="BR9" t="n" s="19">
        <v>24.0</v>
      </c>
      <c r="BS9" t="n" s="19">
        <v>40.0</v>
      </c>
      <c r="BT9" t="n" s="19">
        <v>3.0</v>
      </c>
      <c r="BU9" t="s" s="19">
        <v>43</v>
      </c>
      <c r="BV9" t="n" s="19">
        <v>4.0</v>
      </c>
      <c r="BW9" t="n" s="19">
        <v>12.0</v>
      </c>
      <c r="BX9" t="n" s="19">
        <v>60.0</v>
      </c>
      <c r="BY9" t="n" s="19">
        <v>3.0</v>
      </c>
      <c r="BZ9" t="s" s="19">
        <v>46</v>
      </c>
      <c r="CA9" t="n" s="19">
        <v>8.0</v>
      </c>
      <c r="CB9" t="n" s="19">
        <v>24.0</v>
      </c>
      <c r="CC9" t="n" s="19">
        <v>64.0</v>
      </c>
      <c r="CD9" t="n" s="19">
        <v>1.0</v>
      </c>
      <c r="CE9" t="s" s="19">
        <v>46</v>
      </c>
      <c r="CF9" t="n" s="19">
        <v>8.0</v>
      </c>
      <c r="CG9" t="n" s="19">
        <v>8.0</v>
      </c>
      <c r="CH9" t="n" s="19">
        <v>80.0</v>
      </c>
      <c r="CI9" t="n" s="19">
        <v>1.0</v>
      </c>
      <c r="CJ9" t="s" s="19">
        <v>47</v>
      </c>
      <c r="CK9" t="n" s="19">
        <v>10.0</v>
      </c>
      <c r="CL9" t="n" s="19">
        <v>10.0</v>
      </c>
      <c r="CM9" t="n" s="19">
        <v>74.0</v>
      </c>
      <c r="CN9" t="n" s="19">
        <v>1.0</v>
      </c>
      <c r="CO9" t="s" s="19">
        <v>44</v>
      </c>
      <c r="CP9" t="n" s="19">
        <v>9.0</v>
      </c>
      <c r="CQ9" t="n" s="19">
        <v>9.0</v>
      </c>
      <c r="CR9" t="n" s="19">
        <v>80.0</v>
      </c>
      <c r="CS9" t="n" s="19">
        <v>1.0</v>
      </c>
      <c r="CT9" t="s" s="19">
        <v>47</v>
      </c>
      <c r="CU9" t="n" s="19">
        <v>10.0</v>
      </c>
      <c r="CV9" t="n" s="19">
        <v>10.0</v>
      </c>
      <c r="CW9" t="n" s="19">
        <v>80.0</v>
      </c>
      <c r="CX9" t="n" s="19">
        <v>3.0</v>
      </c>
      <c r="CY9" t="s" s="19">
        <v>47</v>
      </c>
      <c r="CZ9" t="n" s="19">
        <v>10.0</v>
      </c>
      <c r="DA9" t="n" s="19">
        <v>30.0</v>
      </c>
      <c r="DB9" s="21" t="n">
        <v>175.0</v>
      </c>
      <c r="DC9"/>
      <c r="DD9" s="22" t="n">
        <v>46.0</v>
      </c>
      <c r="DE9" s="23" t="n">
        <v>7.46</v>
      </c>
      <c r="DF9" s="24" t="s">
        <v>52</v>
      </c>
      <c r="DG9" s="25" t="s">
        <v>49</v>
      </c>
    </row>
    <row r="10">
      <c r="A10" s="26" t="n">
        <v>3.0</v>
      </c>
      <c r="B10" t="s" s="26">
        <v>53</v>
      </c>
      <c r="C10" t="s" s="27">
        <v>54</v>
      </c>
      <c r="D10" t="n" s="28">
        <v>68.0</v>
      </c>
      <c r="E10" t="n" s="28">
        <v>3.0</v>
      </c>
      <c r="F10" t="s" s="28">
        <v>46</v>
      </c>
      <c r="G10" t="n" s="28">
        <v>8.0</v>
      </c>
      <c r="H10" t="n" s="28">
        <v>24.0</v>
      </c>
      <c r="I10" t="n" s="28">
        <v>50.0</v>
      </c>
      <c r="J10" t="n" s="28">
        <v>3.0</v>
      </c>
      <c r="K10" t="s" s="28">
        <v>41</v>
      </c>
      <c r="L10" t="n" s="28">
        <v>6.0</v>
      </c>
      <c r="M10" t="n" s="28">
        <v>18.0</v>
      </c>
      <c r="N10" t="n" s="28">
        <v>71.0</v>
      </c>
      <c r="O10" t="n" s="28">
        <v>4.0</v>
      </c>
      <c r="P10" t="s" s="28">
        <v>44</v>
      </c>
      <c r="Q10" t="n" s="28">
        <v>9.0</v>
      </c>
      <c r="R10" t="n" s="28">
        <v>36.0</v>
      </c>
      <c r="S10" t="n" s="28">
        <v>51.0</v>
      </c>
      <c r="T10" t="n" s="28">
        <v>3.0</v>
      </c>
      <c r="U10" t="s" s="28">
        <v>41</v>
      </c>
      <c r="V10" t="n" s="28">
        <v>6.0</v>
      </c>
      <c r="W10" t="n" s="28">
        <v>18.0</v>
      </c>
      <c r="X10" t="n" s="28">
        <v>59.0</v>
      </c>
      <c r="Y10" t="n" s="28">
        <v>3.0</v>
      </c>
      <c r="Z10" t="s" s="28">
        <v>45</v>
      </c>
      <c r="AA10" t="n" s="28">
        <v>7.0</v>
      </c>
      <c r="AB10" t="n" s="28">
        <v>21.0</v>
      </c>
      <c r="AC10" t="n" s="28">
        <v>72.0</v>
      </c>
      <c r="AD10" t="n" s="28">
        <v>1.0</v>
      </c>
      <c r="AE10" t="s" s="28">
        <v>44</v>
      </c>
      <c r="AF10" t="n" s="28">
        <v>9.0</v>
      </c>
      <c r="AG10" t="n" s="28">
        <v>9.0</v>
      </c>
      <c r="AH10" t="n" s="28">
        <v>70.0</v>
      </c>
      <c r="AI10" t="n" s="28">
        <v>1.0</v>
      </c>
      <c r="AJ10" t="s" s="28">
        <v>44</v>
      </c>
      <c r="AK10" t="n" s="28">
        <v>9.0</v>
      </c>
      <c r="AL10" t="n" s="28">
        <v>9.0</v>
      </c>
      <c r="AM10" t="n" s="28">
        <v>66.0</v>
      </c>
      <c r="AN10" t="n" s="28">
        <v>1.0</v>
      </c>
      <c r="AO10" t="s" s="28">
        <v>46</v>
      </c>
      <c r="AP10" t="n" s="28">
        <v>8.0</v>
      </c>
      <c r="AQ10" t="n" s="28">
        <v>8.0</v>
      </c>
      <c r="AR10" t="n" s="28">
        <v>76.0</v>
      </c>
      <c r="AS10" t="n" s="28">
        <v>1.0</v>
      </c>
      <c r="AT10" t="s" s="28">
        <v>44</v>
      </c>
      <c r="AU10" t="n" s="28">
        <v>9.0</v>
      </c>
      <c r="AV10" t="n" s="28">
        <v>9.0</v>
      </c>
      <c r="AW10" t="n" s="28">
        <v>72.0</v>
      </c>
      <c r="AX10" t="n" s="28">
        <v>3.0</v>
      </c>
      <c r="AY10" t="s" s="28">
        <v>44</v>
      </c>
      <c r="AZ10" t="n" s="28">
        <v>9.0</v>
      </c>
      <c r="BA10" t="n" s="28">
        <v>27.0</v>
      </c>
      <c r="BB10" s="29" t="n">
        <v>179.0</v>
      </c>
      <c r="BD10" t="n" s="28">
        <v>40.0</v>
      </c>
      <c r="BE10" t="n" s="28">
        <v>3.0</v>
      </c>
      <c r="BF10" t="s" s="28">
        <v>43</v>
      </c>
      <c r="BG10" t="n" s="28">
        <v>4.0</v>
      </c>
      <c r="BH10" t="n" s="28">
        <v>12.0</v>
      </c>
      <c r="BI10" t="n" s="28">
        <v>78.0</v>
      </c>
      <c r="BJ10" t="n" s="28">
        <v>4.0</v>
      </c>
      <c r="BK10" t="s" s="28">
        <v>44</v>
      </c>
      <c r="BL10" t="n" s="28">
        <v>9.0</v>
      </c>
      <c r="BM10" t="n" s="28">
        <v>36.0</v>
      </c>
      <c r="BN10" t="n" s="28">
        <v>76.0</v>
      </c>
      <c r="BO10" t="n" s="28">
        <v>3.0</v>
      </c>
      <c r="BP10" t="s" s="28">
        <v>44</v>
      </c>
      <c r="BQ10" t="n" s="28">
        <v>9.0</v>
      </c>
      <c r="BR10" t="n" s="28">
        <v>27.0</v>
      </c>
      <c r="BS10" t="n" s="28">
        <v>52.0</v>
      </c>
      <c r="BT10" t="n" s="28">
        <v>3.0</v>
      </c>
      <c r="BU10" t="s" s="28">
        <v>41</v>
      </c>
      <c r="BV10" t="n" s="28">
        <v>6.0</v>
      </c>
      <c r="BW10" t="n" s="28">
        <v>18.0</v>
      </c>
      <c r="BX10" t="n" s="28">
        <v>68.0</v>
      </c>
      <c r="BY10" t="n" s="28">
        <v>3.0</v>
      </c>
      <c r="BZ10" t="s" s="28">
        <v>46</v>
      </c>
      <c r="CA10" t="n" s="28">
        <v>8.0</v>
      </c>
      <c r="CB10" t="n" s="28">
        <v>24.0</v>
      </c>
      <c r="CC10" t="n" s="28">
        <v>86.0</v>
      </c>
      <c r="CD10" t="n" s="28">
        <v>1.0</v>
      </c>
      <c r="CE10" t="s" s="28">
        <v>47</v>
      </c>
      <c r="CF10" t="n" s="28">
        <v>10.0</v>
      </c>
      <c r="CG10" t="n" s="28">
        <v>10.0</v>
      </c>
      <c r="CH10" t="n" s="28">
        <v>86.0</v>
      </c>
      <c r="CI10" t="n" s="28">
        <v>1.0</v>
      </c>
      <c r="CJ10" t="s" s="28">
        <v>47</v>
      </c>
      <c r="CK10" t="n" s="28">
        <v>10.0</v>
      </c>
      <c r="CL10" t="n" s="28">
        <v>10.0</v>
      </c>
      <c r="CM10" t="n" s="28">
        <v>82.0</v>
      </c>
      <c r="CN10" t="n" s="28">
        <v>1.0</v>
      </c>
      <c r="CO10" t="s" s="28">
        <v>47</v>
      </c>
      <c r="CP10" t="n" s="28">
        <v>10.0</v>
      </c>
      <c r="CQ10" t="n" s="28">
        <v>10.0</v>
      </c>
      <c r="CR10" t="n" s="28">
        <v>82.0</v>
      </c>
      <c r="CS10" t="n" s="28">
        <v>1.0</v>
      </c>
      <c r="CT10" t="s" s="28">
        <v>47</v>
      </c>
      <c r="CU10" t="n" s="28">
        <v>10.0</v>
      </c>
      <c r="CV10" t="n" s="28">
        <v>10.0</v>
      </c>
      <c r="CW10" t="n" s="28">
        <v>68.0</v>
      </c>
      <c r="CX10" t="n" s="28">
        <v>3.0</v>
      </c>
      <c r="CY10" t="s" s="28">
        <v>46</v>
      </c>
      <c r="CZ10" t="n" s="28">
        <v>8.0</v>
      </c>
      <c r="DA10" t="n" s="28">
        <v>24.0</v>
      </c>
      <c r="DB10" s="30" t="n">
        <v>181.0</v>
      </c>
      <c r="DC10"/>
      <c r="DD10" s="31" t="n">
        <v>46.0</v>
      </c>
      <c r="DE10" s="32" t="n">
        <v>7.83</v>
      </c>
      <c r="DF10" s="33" t="s">
        <v>55</v>
      </c>
      <c r="DG10" s="34" t="s">
        <v>49</v>
      </c>
    </row>
    <row r="11">
      <c r="A11" s="35" t="n">
        <v>4.0</v>
      </c>
      <c r="B11" t="s" s="35">
        <v>56</v>
      </c>
      <c r="C11" t="s" s="36">
        <v>57</v>
      </c>
      <c r="D11" t="n" s="37">
        <v>52.0</v>
      </c>
      <c r="E11" t="n" s="37">
        <v>3.0</v>
      </c>
      <c r="F11" t="s" s="37">
        <v>41</v>
      </c>
      <c r="G11" t="n" s="37">
        <v>6.0</v>
      </c>
      <c r="H11" t="n" s="37">
        <v>18.0</v>
      </c>
      <c r="I11" t="n" s="37">
        <v>50.0</v>
      </c>
      <c r="J11" t="n" s="37">
        <v>3.0</v>
      </c>
      <c r="K11" t="s" s="37">
        <v>41</v>
      </c>
      <c r="L11" t="n" s="37">
        <v>6.0</v>
      </c>
      <c r="M11" t="n" s="37">
        <v>18.0</v>
      </c>
      <c r="N11" t="n" s="37">
        <v>52.0</v>
      </c>
      <c r="O11" t="n" s="37">
        <v>4.0</v>
      </c>
      <c r="P11" t="s" s="37">
        <v>41</v>
      </c>
      <c r="Q11" t="n" s="37">
        <v>6.0</v>
      </c>
      <c r="R11" t="n" s="37">
        <v>24.0</v>
      </c>
      <c r="S11" t="n" s="37">
        <v>40.0</v>
      </c>
      <c r="T11" t="n" s="37">
        <v>3.0</v>
      </c>
      <c r="U11" t="s" s="37">
        <v>43</v>
      </c>
      <c r="V11" t="n" s="37">
        <v>4.0</v>
      </c>
      <c r="W11" t="n" s="37">
        <v>12.0</v>
      </c>
      <c r="X11" t="n" s="37">
        <v>61.0</v>
      </c>
      <c r="Y11" t="n" s="37">
        <v>3.0</v>
      </c>
      <c r="Z11" t="s" s="37">
        <v>46</v>
      </c>
      <c r="AA11" t="n" s="37">
        <v>8.0</v>
      </c>
      <c r="AB11" t="n" s="37">
        <v>24.0</v>
      </c>
      <c r="AC11" t="n" s="37">
        <v>80.0</v>
      </c>
      <c r="AD11" t="n" s="37">
        <v>1.0</v>
      </c>
      <c r="AE11" t="s" s="37">
        <v>47</v>
      </c>
      <c r="AF11" t="n" s="37">
        <v>10.0</v>
      </c>
      <c r="AG11" t="n" s="37">
        <v>10.0</v>
      </c>
      <c r="AH11" t="n" s="37">
        <v>56.0</v>
      </c>
      <c r="AI11" t="n" s="37">
        <v>1.0</v>
      </c>
      <c r="AJ11" t="s" s="37">
        <v>45</v>
      </c>
      <c r="AK11" t="n" s="37">
        <v>7.0</v>
      </c>
      <c r="AL11" t="n" s="37">
        <v>7.0</v>
      </c>
      <c r="AM11" t="n" s="37">
        <v>78.0</v>
      </c>
      <c r="AN11" t="n" s="37">
        <v>1.0</v>
      </c>
      <c r="AO11" t="s" s="37">
        <v>44</v>
      </c>
      <c r="AP11" t="n" s="37">
        <v>9.0</v>
      </c>
      <c r="AQ11" t="n" s="37">
        <v>9.0</v>
      </c>
      <c r="AR11" t="n" s="37">
        <v>76.0</v>
      </c>
      <c r="AS11" t="n" s="37">
        <v>1.0</v>
      </c>
      <c r="AT11" t="s" s="37">
        <v>44</v>
      </c>
      <c r="AU11" t="n" s="37">
        <v>9.0</v>
      </c>
      <c r="AV11" t="n" s="37">
        <v>9.0</v>
      </c>
      <c r="AW11" t="n" s="37">
        <v>76.0</v>
      </c>
      <c r="AX11" t="n" s="37">
        <v>3.0</v>
      </c>
      <c r="AY11" t="s" s="37">
        <v>44</v>
      </c>
      <c r="AZ11" t="n" s="37">
        <v>9.0</v>
      </c>
      <c r="BA11" t="n" s="37">
        <v>27.0</v>
      </c>
      <c r="BB11" s="38" t="n">
        <v>158.0</v>
      </c>
      <c r="BD11" t="n" s="37">
        <v>40.0</v>
      </c>
      <c r="BE11" t="n" s="37">
        <v>3.0</v>
      </c>
      <c r="BF11" t="s" s="37">
        <v>43</v>
      </c>
      <c r="BG11" t="n" s="37">
        <v>4.0</v>
      </c>
      <c r="BH11" t="n" s="37">
        <v>12.0</v>
      </c>
      <c r="BI11" t="n" s="37">
        <v>46.0</v>
      </c>
      <c r="BJ11" t="n" s="37">
        <v>4.0</v>
      </c>
      <c r="BK11" t="s" s="37">
        <v>42</v>
      </c>
      <c r="BL11" t="n" s="37">
        <v>5.0</v>
      </c>
      <c r="BM11" t="n" s="37">
        <v>20.0</v>
      </c>
      <c r="BN11" t="n" s="37">
        <v>55.0</v>
      </c>
      <c r="BO11" t="n" s="37">
        <v>3.0</v>
      </c>
      <c r="BP11" t="s" s="37">
        <v>45</v>
      </c>
      <c r="BQ11" t="n" s="37">
        <v>7.0</v>
      </c>
      <c r="BR11" t="n" s="37">
        <v>21.0</v>
      </c>
      <c r="BS11" t="n" s="37">
        <v>66.0</v>
      </c>
      <c r="BT11" t="n" s="37">
        <v>3.0</v>
      </c>
      <c r="BU11" t="s" s="37">
        <v>46</v>
      </c>
      <c r="BV11" t="n" s="37">
        <v>8.0</v>
      </c>
      <c r="BW11" t="n" s="37">
        <v>24.0</v>
      </c>
      <c r="BX11" t="n" s="37">
        <v>68.0</v>
      </c>
      <c r="BY11" t="n" s="37">
        <v>3.0</v>
      </c>
      <c r="BZ11" t="s" s="37">
        <v>46</v>
      </c>
      <c r="CA11" t="n" s="37">
        <v>8.0</v>
      </c>
      <c r="CB11" t="n" s="37">
        <v>24.0</v>
      </c>
      <c r="CC11" t="n" s="37">
        <v>56.0</v>
      </c>
      <c r="CD11" t="n" s="37">
        <v>1.0</v>
      </c>
      <c r="CE11" t="s" s="37">
        <v>45</v>
      </c>
      <c r="CF11" t="n" s="37">
        <v>7.0</v>
      </c>
      <c r="CG11" t="n" s="37">
        <v>7.0</v>
      </c>
      <c r="CH11" t="n" s="37">
        <v>80.0</v>
      </c>
      <c r="CI11" t="n" s="37">
        <v>1.0</v>
      </c>
      <c r="CJ11" t="s" s="37">
        <v>47</v>
      </c>
      <c r="CK11" t="n" s="37">
        <v>10.0</v>
      </c>
      <c r="CL11" t="n" s="37">
        <v>10.0</v>
      </c>
      <c r="CM11" t="n" s="37">
        <v>80.0</v>
      </c>
      <c r="CN11" t="n" s="37">
        <v>1.0</v>
      </c>
      <c r="CO11" t="s" s="37">
        <v>47</v>
      </c>
      <c r="CP11" t="n" s="37">
        <v>10.0</v>
      </c>
      <c r="CQ11" t="n" s="37">
        <v>10.0</v>
      </c>
      <c r="CR11" t="n" s="37">
        <v>76.0</v>
      </c>
      <c r="CS11" t="n" s="37">
        <v>1.0</v>
      </c>
      <c r="CT11" t="s" s="37">
        <v>44</v>
      </c>
      <c r="CU11" t="n" s="37">
        <v>9.0</v>
      </c>
      <c r="CV11" t="n" s="37">
        <v>9.0</v>
      </c>
      <c r="CW11" t="n" s="37">
        <v>84.0</v>
      </c>
      <c r="CX11" t="n" s="37">
        <v>3.0</v>
      </c>
      <c r="CY11" t="s" s="37">
        <v>47</v>
      </c>
      <c r="CZ11" t="n" s="37">
        <v>10.0</v>
      </c>
      <c r="DA11" t="n" s="37">
        <v>30.0</v>
      </c>
      <c r="DB11" s="39" t="n">
        <v>167.0</v>
      </c>
      <c r="DC11"/>
      <c r="DD11" s="40" t="n">
        <v>46.0</v>
      </c>
      <c r="DE11" s="41" t="n">
        <v>7.07</v>
      </c>
      <c r="DF11" s="42" t="s">
        <v>58</v>
      </c>
      <c r="DG11" s="43" t="s">
        <v>49</v>
      </c>
    </row>
    <row r="12">
      <c r="A12" s="44" t="n">
        <v>5.0</v>
      </c>
      <c r="B12" t="s" s="44">
        <v>59</v>
      </c>
      <c r="C12" t="s" s="45">
        <v>60</v>
      </c>
      <c r="D12" t="n" s="46">
        <v>58.0</v>
      </c>
      <c r="E12" t="n" s="46">
        <v>3.0</v>
      </c>
      <c r="F12" t="s" s="46">
        <v>45</v>
      </c>
      <c r="G12" t="n" s="46">
        <v>7.0</v>
      </c>
      <c r="H12" t="n" s="46">
        <v>21.0</v>
      </c>
      <c r="I12" t="n" s="46">
        <v>66.0</v>
      </c>
      <c r="J12" t="n" s="46">
        <v>3.0</v>
      </c>
      <c r="K12" t="s" s="46">
        <v>46</v>
      </c>
      <c r="L12" t="n" s="46">
        <v>8.0</v>
      </c>
      <c r="M12" t="n" s="46">
        <v>24.0</v>
      </c>
      <c r="N12" t="n" s="46">
        <v>51.0</v>
      </c>
      <c r="O12" t="n" s="46">
        <v>4.0</v>
      </c>
      <c r="P12" t="s" s="46">
        <v>41</v>
      </c>
      <c r="Q12" t="n" s="46">
        <v>6.0</v>
      </c>
      <c r="R12" t="n" s="46">
        <v>24.0</v>
      </c>
      <c r="S12" t="n" s="46">
        <v>41.0</v>
      </c>
      <c r="T12" t="n" s="46">
        <v>3.0</v>
      </c>
      <c r="U12" t="s" s="46">
        <v>43</v>
      </c>
      <c r="V12" t="n" s="46">
        <v>4.0</v>
      </c>
      <c r="W12" t="n" s="46">
        <v>12.0</v>
      </c>
      <c r="X12" t="n" s="46">
        <v>46.0</v>
      </c>
      <c r="Y12" t="n" s="46">
        <v>3.0</v>
      </c>
      <c r="Z12" t="s" s="46">
        <v>42</v>
      </c>
      <c r="AA12" t="n" s="46">
        <v>5.0</v>
      </c>
      <c r="AB12" t="n" s="46">
        <v>15.0</v>
      </c>
      <c r="AC12" t="n" s="46">
        <v>86.0</v>
      </c>
      <c r="AD12" t="n" s="46">
        <v>1.0</v>
      </c>
      <c r="AE12" t="s" s="46">
        <v>47</v>
      </c>
      <c r="AF12" t="n" s="46">
        <v>10.0</v>
      </c>
      <c r="AG12" t="n" s="46">
        <v>10.0</v>
      </c>
      <c r="AH12" t="n" s="46">
        <v>52.0</v>
      </c>
      <c r="AI12" t="n" s="46">
        <v>1.0</v>
      </c>
      <c r="AJ12" t="s" s="46">
        <v>41</v>
      </c>
      <c r="AK12" t="n" s="46">
        <v>6.0</v>
      </c>
      <c r="AL12" t="n" s="46">
        <v>6.0</v>
      </c>
      <c r="AM12" t="n" s="46">
        <v>74.0</v>
      </c>
      <c r="AN12" t="n" s="46">
        <v>1.0</v>
      </c>
      <c r="AO12" t="s" s="46">
        <v>44</v>
      </c>
      <c r="AP12" t="n" s="46">
        <v>9.0</v>
      </c>
      <c r="AQ12" t="n" s="46">
        <v>9.0</v>
      </c>
      <c r="AR12" t="n" s="46">
        <v>70.0</v>
      </c>
      <c r="AS12" t="n" s="46">
        <v>1.0</v>
      </c>
      <c r="AT12" t="s" s="46">
        <v>44</v>
      </c>
      <c r="AU12" t="n" s="46">
        <v>9.0</v>
      </c>
      <c r="AV12" t="n" s="46">
        <v>9.0</v>
      </c>
      <c r="AW12" t="n" s="46">
        <v>60.0</v>
      </c>
      <c r="AX12" t="n" s="46">
        <v>3.0</v>
      </c>
      <c r="AY12" t="s" s="46">
        <v>46</v>
      </c>
      <c r="AZ12" t="n" s="46">
        <v>8.0</v>
      </c>
      <c r="BA12" t="n" s="46">
        <v>24.0</v>
      </c>
      <c r="BB12" s="47" t="n">
        <v>154.0</v>
      </c>
      <c r="BD12" t="n" s="46">
        <v>40.0</v>
      </c>
      <c r="BE12" t="n" s="46">
        <v>3.0</v>
      </c>
      <c r="BF12" t="s" s="46">
        <v>43</v>
      </c>
      <c r="BG12" t="n" s="46">
        <v>4.0</v>
      </c>
      <c r="BH12" t="n" s="46">
        <v>12.0</v>
      </c>
      <c r="BI12" t="n" s="46">
        <v>72.0</v>
      </c>
      <c r="BJ12" t="n" s="46">
        <v>4.0</v>
      </c>
      <c r="BK12" t="s" s="46">
        <v>44</v>
      </c>
      <c r="BL12" t="n" s="46">
        <v>9.0</v>
      </c>
      <c r="BM12" t="n" s="46">
        <v>36.0</v>
      </c>
      <c r="BN12" t="n" s="46">
        <v>59.0</v>
      </c>
      <c r="BO12" t="n" s="46">
        <v>3.0</v>
      </c>
      <c r="BP12" t="s" s="46">
        <v>45</v>
      </c>
      <c r="BQ12" t="n" s="46">
        <v>7.0</v>
      </c>
      <c r="BR12" t="n" s="46">
        <v>21.0</v>
      </c>
      <c r="BS12" t="n" s="46">
        <v>40.0</v>
      </c>
      <c r="BT12" t="n" s="46">
        <v>3.0</v>
      </c>
      <c r="BU12" t="s" s="46">
        <v>43</v>
      </c>
      <c r="BV12" t="n" s="46">
        <v>4.0</v>
      </c>
      <c r="BW12" t="n" s="46">
        <v>12.0</v>
      </c>
      <c r="BX12" t="n" s="46">
        <v>57.0</v>
      </c>
      <c r="BY12" t="n" s="46">
        <v>3.0</v>
      </c>
      <c r="BZ12" t="s" s="46">
        <v>45</v>
      </c>
      <c r="CA12" t="n" s="46">
        <v>7.0</v>
      </c>
      <c r="CB12" t="n" s="46">
        <v>21.0</v>
      </c>
      <c r="CC12" t="n" s="46">
        <v>62.0</v>
      </c>
      <c r="CD12" t="n" s="46">
        <v>1.0</v>
      </c>
      <c r="CE12" t="s" s="46">
        <v>46</v>
      </c>
      <c r="CF12" t="n" s="46">
        <v>8.0</v>
      </c>
      <c r="CG12" t="n" s="46">
        <v>8.0</v>
      </c>
      <c r="CH12" t="n" s="46">
        <v>78.0</v>
      </c>
      <c r="CI12" t="n" s="46">
        <v>1.0</v>
      </c>
      <c r="CJ12" t="s" s="46">
        <v>44</v>
      </c>
      <c r="CK12" t="n" s="46">
        <v>9.0</v>
      </c>
      <c r="CL12" t="n" s="46">
        <v>9.0</v>
      </c>
      <c r="CM12" t="n" s="46">
        <v>74.0</v>
      </c>
      <c r="CN12" t="n" s="46">
        <v>1.0</v>
      </c>
      <c r="CO12" t="s" s="46">
        <v>44</v>
      </c>
      <c r="CP12" t="n" s="46">
        <v>9.0</v>
      </c>
      <c r="CQ12" t="n" s="46">
        <v>9.0</v>
      </c>
      <c r="CR12" t="n" s="46">
        <v>74.0</v>
      </c>
      <c r="CS12" t="n" s="46">
        <v>1.0</v>
      </c>
      <c r="CT12" t="s" s="46">
        <v>44</v>
      </c>
      <c r="CU12" t="n" s="46">
        <v>9.0</v>
      </c>
      <c r="CV12" t="n" s="46">
        <v>9.0</v>
      </c>
      <c r="CW12" t="n" s="46">
        <v>74.0</v>
      </c>
      <c r="CX12" t="n" s="46">
        <v>3.0</v>
      </c>
      <c r="CY12" t="s" s="46">
        <v>44</v>
      </c>
      <c r="CZ12" t="n" s="46">
        <v>9.0</v>
      </c>
      <c r="DA12" t="n" s="46">
        <v>27.0</v>
      </c>
      <c r="DB12" s="48" t="n">
        <v>164.0</v>
      </c>
      <c r="DC12"/>
      <c r="DD12" s="49" t="n">
        <v>46.0</v>
      </c>
      <c r="DE12" s="50" t="n">
        <v>6.91</v>
      </c>
      <c r="DF12" s="51" t="s">
        <v>61</v>
      </c>
      <c r="DG12" s="52" t="s">
        <v>49</v>
      </c>
    </row>
    <row r="13">
      <c r="A13" s="53" t="n">
        <v>6.0</v>
      </c>
      <c r="B13" t="s" s="53">
        <v>62</v>
      </c>
      <c r="C13" t="s" s="54">
        <v>63</v>
      </c>
      <c r="D13" t="n" s="55">
        <v>49.0</v>
      </c>
      <c r="E13" t="n" s="55">
        <v>3.0</v>
      </c>
      <c r="F13" t="s" s="55">
        <v>42</v>
      </c>
      <c r="G13" t="n" s="55">
        <v>5.0</v>
      </c>
      <c r="H13" t="n" s="55">
        <v>15.0</v>
      </c>
      <c r="I13" t="n" s="55">
        <v>54.0</v>
      </c>
      <c r="J13" t="n" s="55">
        <v>3.0</v>
      </c>
      <c r="K13" t="s" s="55">
        <v>41</v>
      </c>
      <c r="L13" t="n" s="55">
        <v>6.0</v>
      </c>
      <c r="M13" t="n" s="55">
        <v>18.0</v>
      </c>
      <c r="N13" t="n" s="55">
        <v>51.0</v>
      </c>
      <c r="O13" t="n" s="55">
        <v>4.0</v>
      </c>
      <c r="P13" t="s" s="55">
        <v>41</v>
      </c>
      <c r="Q13" t="n" s="55">
        <v>6.0</v>
      </c>
      <c r="R13" t="n" s="55">
        <v>24.0</v>
      </c>
      <c r="S13" t="n" s="55">
        <v>41.0</v>
      </c>
      <c r="T13" t="n" s="55">
        <v>3.0</v>
      </c>
      <c r="U13" t="s" s="55">
        <v>43</v>
      </c>
      <c r="V13" t="n" s="55">
        <v>4.0</v>
      </c>
      <c r="W13" t="n" s="55">
        <v>12.0</v>
      </c>
      <c r="X13" t="n" s="55">
        <v>47.0</v>
      </c>
      <c r="Y13" t="n" s="55">
        <v>3.0</v>
      </c>
      <c r="Z13" t="s" s="55">
        <v>42</v>
      </c>
      <c r="AA13" t="n" s="55">
        <v>5.0</v>
      </c>
      <c r="AB13" t="n" s="55">
        <v>15.0</v>
      </c>
      <c r="AC13" t="n" s="55">
        <v>74.0</v>
      </c>
      <c r="AD13" t="n" s="55">
        <v>1.0</v>
      </c>
      <c r="AE13" t="s" s="55">
        <v>44</v>
      </c>
      <c r="AF13" t="n" s="55">
        <v>9.0</v>
      </c>
      <c r="AG13" t="n" s="55">
        <v>9.0</v>
      </c>
      <c r="AH13" t="n" s="55">
        <v>50.0</v>
      </c>
      <c r="AI13" t="n" s="55">
        <v>1.0</v>
      </c>
      <c r="AJ13" t="s" s="55">
        <v>41</v>
      </c>
      <c r="AK13" t="n" s="55">
        <v>6.0</v>
      </c>
      <c r="AL13" t="n" s="55">
        <v>6.0</v>
      </c>
      <c r="AM13" t="n" s="55">
        <v>68.0</v>
      </c>
      <c r="AN13" t="n" s="55">
        <v>1.0</v>
      </c>
      <c r="AO13" t="s" s="55">
        <v>46</v>
      </c>
      <c r="AP13" t="n" s="55">
        <v>8.0</v>
      </c>
      <c r="AQ13" t="n" s="55">
        <v>8.0</v>
      </c>
      <c r="AR13" t="n" s="55">
        <v>44.0</v>
      </c>
      <c r="AS13" t="n" s="55">
        <v>1.0</v>
      </c>
      <c r="AT13" t="s" s="55">
        <v>43</v>
      </c>
      <c r="AU13" t="n" s="55">
        <v>4.0</v>
      </c>
      <c r="AV13" t="n" s="55">
        <v>4.0</v>
      </c>
      <c r="AW13" t="n" s="55">
        <v>56.0</v>
      </c>
      <c r="AX13" t="n" s="55">
        <v>3.0</v>
      </c>
      <c r="AY13" t="s" s="55">
        <v>45</v>
      </c>
      <c r="AZ13" t="n" s="55">
        <v>7.0</v>
      </c>
      <c r="BA13" t="n" s="55">
        <v>21.0</v>
      </c>
      <c r="BB13" s="56" t="n">
        <v>132.0</v>
      </c>
      <c r="BD13" t="n" s="55">
        <v>40.0</v>
      </c>
      <c r="BE13" t="n" s="55">
        <v>3.0</v>
      </c>
      <c r="BF13" t="s" s="55">
        <v>43</v>
      </c>
      <c r="BG13" t="n" s="55">
        <v>4.0</v>
      </c>
      <c r="BH13" t="n" s="55">
        <v>12.0</v>
      </c>
      <c r="BI13" t="n" s="55">
        <v>64.0</v>
      </c>
      <c r="BJ13" t="n" s="55">
        <v>4.0</v>
      </c>
      <c r="BK13" t="s" s="55">
        <v>46</v>
      </c>
      <c r="BL13" t="n" s="55">
        <v>8.0</v>
      </c>
      <c r="BM13" t="n" s="55">
        <v>32.0</v>
      </c>
      <c r="BN13" t="n" s="55">
        <v>59.0</v>
      </c>
      <c r="BO13" t="n" s="55">
        <v>3.0</v>
      </c>
      <c r="BP13" t="s" s="55">
        <v>45</v>
      </c>
      <c r="BQ13" t="n" s="55">
        <v>7.0</v>
      </c>
      <c r="BR13" t="n" s="55">
        <v>21.0</v>
      </c>
      <c r="BS13" t="n" s="55">
        <v>40.0</v>
      </c>
      <c r="BT13" t="n" s="55">
        <v>3.0</v>
      </c>
      <c r="BU13" t="s" s="55">
        <v>43</v>
      </c>
      <c r="BV13" t="n" s="55">
        <v>4.0</v>
      </c>
      <c r="BW13" t="n" s="55">
        <v>12.0</v>
      </c>
      <c r="BX13" t="n" s="55">
        <v>53.0</v>
      </c>
      <c r="BY13" t="n" s="55">
        <v>3.0</v>
      </c>
      <c r="BZ13" t="s" s="55">
        <v>41</v>
      </c>
      <c r="CA13" t="n" s="55">
        <v>6.0</v>
      </c>
      <c r="CB13" t="n" s="55">
        <v>18.0</v>
      </c>
      <c r="CC13" t="n" s="55">
        <v>70.0</v>
      </c>
      <c r="CD13" t="n" s="55">
        <v>1.0</v>
      </c>
      <c r="CE13" t="s" s="55">
        <v>44</v>
      </c>
      <c r="CF13" t="n" s="55">
        <v>9.0</v>
      </c>
      <c r="CG13" t="n" s="55">
        <v>9.0</v>
      </c>
      <c r="CH13" t="n" s="55">
        <v>86.0</v>
      </c>
      <c r="CI13" t="n" s="55">
        <v>1.0</v>
      </c>
      <c r="CJ13" t="s" s="55">
        <v>47</v>
      </c>
      <c r="CK13" t="n" s="55">
        <v>10.0</v>
      </c>
      <c r="CL13" t="n" s="55">
        <v>10.0</v>
      </c>
      <c r="CM13" t="n" s="55">
        <v>80.0</v>
      </c>
      <c r="CN13" t="n" s="55">
        <v>1.0</v>
      </c>
      <c r="CO13" t="s" s="55">
        <v>47</v>
      </c>
      <c r="CP13" t="n" s="55">
        <v>10.0</v>
      </c>
      <c r="CQ13" t="n" s="55">
        <v>10.0</v>
      </c>
      <c r="CR13" t="n" s="55">
        <v>80.0</v>
      </c>
      <c r="CS13" t="n" s="55">
        <v>1.0</v>
      </c>
      <c r="CT13" t="s" s="55">
        <v>47</v>
      </c>
      <c r="CU13" t="n" s="55">
        <v>10.0</v>
      </c>
      <c r="CV13" t="n" s="55">
        <v>10.0</v>
      </c>
      <c r="CW13" t="n" s="55">
        <v>68.0</v>
      </c>
      <c r="CX13" t="n" s="55">
        <v>3.0</v>
      </c>
      <c r="CY13" t="s" s="55">
        <v>46</v>
      </c>
      <c r="CZ13" t="n" s="55">
        <v>8.0</v>
      </c>
      <c r="DA13" t="n" s="55">
        <v>24.0</v>
      </c>
      <c r="DB13" s="57" t="n">
        <v>158.0</v>
      </c>
      <c r="DC13"/>
      <c r="DD13" s="58" t="n">
        <v>46.0</v>
      </c>
      <c r="DE13" s="59" t="n">
        <v>6.3</v>
      </c>
      <c r="DF13" s="60" t="s">
        <v>64</v>
      </c>
      <c r="DG13" s="61" t="s">
        <v>49</v>
      </c>
    </row>
    <row r="14">
      <c r="A14" s="62" t="n">
        <v>7.0</v>
      </c>
      <c r="B14" t="s" s="62">
        <v>65</v>
      </c>
      <c r="C14" t="s" s="63">
        <v>66</v>
      </c>
      <c r="D14" t="n" s="64">
        <v>71.0</v>
      </c>
      <c r="E14" t="n" s="64">
        <v>3.0</v>
      </c>
      <c r="F14" t="s" s="64">
        <v>44</v>
      </c>
      <c r="G14" t="n" s="64">
        <v>9.0</v>
      </c>
      <c r="H14" t="n" s="64">
        <v>27.0</v>
      </c>
      <c r="I14" t="n" s="64">
        <v>48.0</v>
      </c>
      <c r="J14" t="n" s="64">
        <v>3.0</v>
      </c>
      <c r="K14" t="s" s="64">
        <v>42</v>
      </c>
      <c r="L14" t="n" s="64">
        <v>5.0</v>
      </c>
      <c r="M14" t="n" s="64">
        <v>15.0</v>
      </c>
      <c r="N14" t="n" s="64">
        <v>64.0</v>
      </c>
      <c r="O14" t="n" s="64">
        <v>4.0</v>
      </c>
      <c r="P14" t="s" s="64">
        <v>46</v>
      </c>
      <c r="Q14" t="n" s="64">
        <v>8.0</v>
      </c>
      <c r="R14" t="n" s="64">
        <v>32.0</v>
      </c>
      <c r="S14" t="n" s="64">
        <v>47.0</v>
      </c>
      <c r="T14" t="n" s="64">
        <v>3.0</v>
      </c>
      <c r="U14" t="s" s="64">
        <v>42</v>
      </c>
      <c r="V14" t="n" s="64">
        <v>5.0</v>
      </c>
      <c r="W14" t="n" s="64">
        <v>15.0</v>
      </c>
      <c r="X14" t="n" s="64">
        <v>51.0</v>
      </c>
      <c r="Y14" t="n" s="64">
        <v>3.0</v>
      </c>
      <c r="Z14" t="s" s="64">
        <v>41</v>
      </c>
      <c r="AA14" t="n" s="64">
        <v>6.0</v>
      </c>
      <c r="AB14" t="n" s="64">
        <v>18.0</v>
      </c>
      <c r="AC14" t="n" s="64">
        <v>90.0</v>
      </c>
      <c r="AD14" t="n" s="64">
        <v>1.0</v>
      </c>
      <c r="AE14" t="s" s="64">
        <v>47</v>
      </c>
      <c r="AF14" t="n" s="64">
        <v>10.0</v>
      </c>
      <c r="AG14" t="n" s="64">
        <v>10.0</v>
      </c>
      <c r="AH14" t="n" s="64">
        <v>54.0</v>
      </c>
      <c r="AI14" t="n" s="64">
        <v>1.0</v>
      </c>
      <c r="AJ14" t="s" s="64">
        <v>41</v>
      </c>
      <c r="AK14" t="n" s="64">
        <v>6.0</v>
      </c>
      <c r="AL14" t="n" s="64">
        <v>6.0</v>
      </c>
      <c r="AM14" t="n" s="64">
        <v>84.0</v>
      </c>
      <c r="AN14" t="n" s="64">
        <v>1.0</v>
      </c>
      <c r="AO14" t="s" s="64">
        <v>47</v>
      </c>
      <c r="AP14" t="n" s="64">
        <v>10.0</v>
      </c>
      <c r="AQ14" t="n" s="64">
        <v>10.0</v>
      </c>
      <c r="AR14" t="n" s="64">
        <v>66.0</v>
      </c>
      <c r="AS14" t="n" s="64">
        <v>1.0</v>
      </c>
      <c r="AT14" t="s" s="64">
        <v>46</v>
      </c>
      <c r="AU14" t="n" s="64">
        <v>8.0</v>
      </c>
      <c r="AV14" t="n" s="64">
        <v>8.0</v>
      </c>
      <c r="AW14" t="n" s="64">
        <v>48.0</v>
      </c>
      <c r="AX14" t="n" s="64">
        <v>3.0</v>
      </c>
      <c r="AY14" t="s" s="64">
        <v>42</v>
      </c>
      <c r="AZ14" t="n" s="64">
        <v>5.0</v>
      </c>
      <c r="BA14" t="n" s="64">
        <v>15.0</v>
      </c>
      <c r="BB14" s="65" t="n">
        <v>156.0</v>
      </c>
      <c r="BD14" t="n" s="64">
        <v>40.0</v>
      </c>
      <c r="BE14" t="n" s="64">
        <v>3.0</v>
      </c>
      <c r="BF14" t="s" s="64">
        <v>43</v>
      </c>
      <c r="BG14" t="n" s="64">
        <v>4.0</v>
      </c>
      <c r="BH14" t="n" s="64">
        <v>12.0</v>
      </c>
      <c r="BI14" t="n" s="64">
        <v>69.0</v>
      </c>
      <c r="BJ14" t="n" s="64">
        <v>4.0</v>
      </c>
      <c r="BK14" t="s" s="64">
        <v>46</v>
      </c>
      <c r="BL14" t="n" s="64">
        <v>8.0</v>
      </c>
      <c r="BM14" t="n" s="64">
        <v>32.0</v>
      </c>
      <c r="BN14" t="n" s="64">
        <v>58.0</v>
      </c>
      <c r="BO14" t="n" s="64">
        <v>3.0</v>
      </c>
      <c r="BP14" t="s" s="64">
        <v>45</v>
      </c>
      <c r="BQ14" t="n" s="64">
        <v>7.0</v>
      </c>
      <c r="BR14" t="n" s="64">
        <v>21.0</v>
      </c>
      <c r="BS14" t="n" s="64">
        <v>62.0</v>
      </c>
      <c r="BT14" t="n" s="64">
        <v>3.0</v>
      </c>
      <c r="BU14" t="s" s="64">
        <v>46</v>
      </c>
      <c r="BV14" t="n" s="64">
        <v>8.0</v>
      </c>
      <c r="BW14" t="n" s="64">
        <v>24.0</v>
      </c>
      <c r="BX14" t="n" s="64">
        <v>54.0</v>
      </c>
      <c r="BY14" t="n" s="64">
        <v>3.0</v>
      </c>
      <c r="BZ14" t="s" s="64">
        <v>41</v>
      </c>
      <c r="CA14" t="n" s="64">
        <v>6.0</v>
      </c>
      <c r="CB14" t="n" s="64">
        <v>18.0</v>
      </c>
      <c r="CC14" t="n" s="64">
        <v>66.0</v>
      </c>
      <c r="CD14" t="n" s="64">
        <v>1.0</v>
      </c>
      <c r="CE14" t="s" s="64">
        <v>46</v>
      </c>
      <c r="CF14" t="n" s="64">
        <v>8.0</v>
      </c>
      <c r="CG14" t="n" s="64">
        <v>8.0</v>
      </c>
      <c r="CH14" t="n" s="64">
        <v>82.0</v>
      </c>
      <c r="CI14" t="n" s="64">
        <v>1.0</v>
      </c>
      <c r="CJ14" t="s" s="64">
        <v>47</v>
      </c>
      <c r="CK14" t="n" s="64">
        <v>10.0</v>
      </c>
      <c r="CL14" t="n" s="64">
        <v>10.0</v>
      </c>
      <c r="CM14" t="n" s="64">
        <v>80.0</v>
      </c>
      <c r="CN14" t="n" s="64">
        <v>1.0</v>
      </c>
      <c r="CO14" t="s" s="64">
        <v>47</v>
      </c>
      <c r="CP14" t="n" s="64">
        <v>10.0</v>
      </c>
      <c r="CQ14" t="n" s="64">
        <v>10.0</v>
      </c>
      <c r="CR14" t="n" s="64">
        <v>80.0</v>
      </c>
      <c r="CS14" t="n" s="64">
        <v>1.0</v>
      </c>
      <c r="CT14" t="s" s="64">
        <v>47</v>
      </c>
      <c r="CU14" t="n" s="64">
        <v>10.0</v>
      </c>
      <c r="CV14" t="n" s="64">
        <v>10.0</v>
      </c>
      <c r="CW14" t="n" s="64">
        <v>82.0</v>
      </c>
      <c r="CX14" t="n" s="64">
        <v>3.0</v>
      </c>
      <c r="CY14" t="s" s="64">
        <v>47</v>
      </c>
      <c r="CZ14" t="n" s="64">
        <v>10.0</v>
      </c>
      <c r="DA14" t="n" s="64">
        <v>30.0</v>
      </c>
      <c r="DB14" s="66" t="n">
        <v>175.0</v>
      </c>
      <c r="DC14"/>
      <c r="DD14" s="67" t="n">
        <v>46.0</v>
      </c>
      <c r="DE14" s="68" t="n">
        <v>7.2</v>
      </c>
      <c r="DF14" s="69" t="s">
        <v>67</v>
      </c>
      <c r="DG14" s="70" t="s">
        <v>49</v>
      </c>
    </row>
    <row r="15">
      <c r="A15" s="71" t="n">
        <v>8.0</v>
      </c>
      <c r="B15" t="s" s="71">
        <v>68</v>
      </c>
      <c r="C15" t="s" s="72">
        <v>69</v>
      </c>
      <c r="D15" t="n" s="73">
        <v>49.0</v>
      </c>
      <c r="E15" t="n" s="73">
        <v>3.0</v>
      </c>
      <c r="F15" t="s" s="73">
        <v>42</v>
      </c>
      <c r="G15" t="n" s="73">
        <v>5.0</v>
      </c>
      <c r="H15" t="n" s="73">
        <v>15.0</v>
      </c>
      <c r="I15" t="n" s="73">
        <v>45.0</v>
      </c>
      <c r="J15" t="n" s="73">
        <v>3.0</v>
      </c>
      <c r="K15" t="s" s="73">
        <v>42</v>
      </c>
      <c r="L15" t="n" s="73">
        <v>5.0</v>
      </c>
      <c r="M15" t="n" s="73">
        <v>15.0</v>
      </c>
      <c r="N15" t="n" s="73">
        <v>53.0</v>
      </c>
      <c r="O15" t="n" s="73">
        <v>4.0</v>
      </c>
      <c r="P15" t="s" s="73">
        <v>41</v>
      </c>
      <c r="Q15" t="n" s="73">
        <v>6.0</v>
      </c>
      <c r="R15" t="n" s="73">
        <v>24.0</v>
      </c>
      <c r="S15" t="n" s="73">
        <v>44.0</v>
      </c>
      <c r="T15" t="n" s="73">
        <v>3.0</v>
      </c>
      <c r="U15" t="s" s="73">
        <v>43</v>
      </c>
      <c r="V15" t="n" s="73">
        <v>4.0</v>
      </c>
      <c r="W15" t="n" s="73">
        <v>12.0</v>
      </c>
      <c r="X15" t="n" s="73">
        <v>61.0</v>
      </c>
      <c r="Y15" t="n" s="73">
        <v>3.0</v>
      </c>
      <c r="Z15" t="s" s="73">
        <v>46</v>
      </c>
      <c r="AA15" t="n" s="73">
        <v>8.0</v>
      </c>
      <c r="AB15" t="n" s="73">
        <v>24.0</v>
      </c>
      <c r="AC15" t="n" s="73">
        <v>74.0</v>
      </c>
      <c r="AD15" t="n" s="73">
        <v>1.0</v>
      </c>
      <c r="AE15" t="s" s="73">
        <v>44</v>
      </c>
      <c r="AF15" t="n" s="73">
        <v>9.0</v>
      </c>
      <c r="AG15" t="n" s="73">
        <v>9.0</v>
      </c>
      <c r="AH15" t="n" s="73">
        <v>46.0</v>
      </c>
      <c r="AI15" t="n" s="73">
        <v>1.0</v>
      </c>
      <c r="AJ15" t="s" s="73">
        <v>42</v>
      </c>
      <c r="AK15" t="n" s="73">
        <v>5.0</v>
      </c>
      <c r="AL15" t="n" s="73">
        <v>5.0</v>
      </c>
      <c r="AM15" t="n" s="73">
        <v>68.0</v>
      </c>
      <c r="AN15" t="n" s="73">
        <v>1.0</v>
      </c>
      <c r="AO15" t="s" s="73">
        <v>46</v>
      </c>
      <c r="AP15" t="n" s="73">
        <v>8.0</v>
      </c>
      <c r="AQ15" t="n" s="73">
        <v>8.0</v>
      </c>
      <c r="AR15" t="n" s="73">
        <v>62.0</v>
      </c>
      <c r="AS15" t="n" s="73">
        <v>1.0</v>
      </c>
      <c r="AT15" t="s" s="73">
        <v>46</v>
      </c>
      <c r="AU15" t="n" s="73">
        <v>8.0</v>
      </c>
      <c r="AV15" t="n" s="73">
        <v>8.0</v>
      </c>
      <c r="AW15" t="n" s="73">
        <v>54.0</v>
      </c>
      <c r="AX15" t="n" s="73">
        <v>3.0</v>
      </c>
      <c r="AY15" t="s" s="73">
        <v>41</v>
      </c>
      <c r="AZ15" t="n" s="73">
        <v>6.0</v>
      </c>
      <c r="BA15" t="n" s="73">
        <v>18.0</v>
      </c>
      <c r="BB15" s="74" t="n">
        <v>138.0</v>
      </c>
      <c r="BD15" t="n" s="73">
        <v>40.0</v>
      </c>
      <c r="BE15" t="n" s="73">
        <v>3.0</v>
      </c>
      <c r="BF15" t="s" s="73">
        <v>43</v>
      </c>
      <c r="BG15" t="n" s="73">
        <v>4.0</v>
      </c>
      <c r="BH15" t="n" s="73">
        <v>12.0</v>
      </c>
      <c r="BI15" t="n" s="73">
        <v>73.0</v>
      </c>
      <c r="BJ15" t="n" s="73">
        <v>4.0</v>
      </c>
      <c r="BK15" t="s" s="73">
        <v>44</v>
      </c>
      <c r="BL15" t="n" s="73">
        <v>9.0</v>
      </c>
      <c r="BM15" t="n" s="73">
        <v>36.0</v>
      </c>
      <c r="BN15" t="n" s="73">
        <v>58.0</v>
      </c>
      <c r="BO15" t="n" s="73">
        <v>3.0</v>
      </c>
      <c r="BP15" t="s" s="73">
        <v>45</v>
      </c>
      <c r="BQ15" t="n" s="73">
        <v>7.0</v>
      </c>
      <c r="BR15" t="n" s="73">
        <v>21.0</v>
      </c>
      <c r="BS15" t="n" s="73">
        <v>45.0</v>
      </c>
      <c r="BT15" t="n" s="73">
        <v>3.0</v>
      </c>
      <c r="BU15" t="s" s="73">
        <v>42</v>
      </c>
      <c r="BV15" t="n" s="73">
        <v>5.0</v>
      </c>
      <c r="BW15" t="n" s="73">
        <v>15.0</v>
      </c>
      <c r="BX15" t="n" s="73">
        <v>58.0</v>
      </c>
      <c r="BY15" t="n" s="73">
        <v>3.0</v>
      </c>
      <c r="BZ15" t="s" s="73">
        <v>45</v>
      </c>
      <c r="CA15" t="n" s="73">
        <v>7.0</v>
      </c>
      <c r="CB15" t="n" s="73">
        <v>21.0</v>
      </c>
      <c r="CC15" t="n" s="73">
        <v>58.0</v>
      </c>
      <c r="CD15" t="n" s="73">
        <v>1.0</v>
      </c>
      <c r="CE15" t="s" s="73">
        <v>45</v>
      </c>
      <c r="CF15" t="n" s="73">
        <v>7.0</v>
      </c>
      <c r="CG15" t="n" s="73">
        <v>7.0</v>
      </c>
      <c r="CH15" t="n" s="73">
        <v>80.0</v>
      </c>
      <c r="CI15" t="n" s="73">
        <v>1.0</v>
      </c>
      <c r="CJ15" t="s" s="73">
        <v>47</v>
      </c>
      <c r="CK15" t="n" s="73">
        <v>10.0</v>
      </c>
      <c r="CL15" t="n" s="73">
        <v>10.0</v>
      </c>
      <c r="CM15" t="n" s="73">
        <v>74.0</v>
      </c>
      <c r="CN15" t="n" s="73">
        <v>1.0</v>
      </c>
      <c r="CO15" t="s" s="73">
        <v>44</v>
      </c>
      <c r="CP15" t="n" s="73">
        <v>9.0</v>
      </c>
      <c r="CQ15" t="n" s="73">
        <v>9.0</v>
      </c>
      <c r="CR15" t="n" s="73">
        <v>74.0</v>
      </c>
      <c r="CS15" t="n" s="73">
        <v>1.0</v>
      </c>
      <c r="CT15" t="s" s="73">
        <v>44</v>
      </c>
      <c r="CU15" t="n" s="73">
        <v>9.0</v>
      </c>
      <c r="CV15" t="n" s="73">
        <v>9.0</v>
      </c>
      <c r="CW15" t="n" s="73">
        <v>76.0</v>
      </c>
      <c r="CX15" t="n" s="73">
        <v>3.0</v>
      </c>
      <c r="CY15" t="s" s="73">
        <v>44</v>
      </c>
      <c r="CZ15" t="n" s="73">
        <v>9.0</v>
      </c>
      <c r="DA15" t="n" s="73">
        <v>27.0</v>
      </c>
      <c r="DB15" s="75" t="n">
        <v>167.0</v>
      </c>
      <c r="DC15"/>
      <c r="DD15" s="76" t="n">
        <v>46.0</v>
      </c>
      <c r="DE15" s="77" t="n">
        <v>6.63</v>
      </c>
      <c r="DF15" s="78" t="s">
        <v>70</v>
      </c>
      <c r="DG15" s="79" t="s">
        <v>49</v>
      </c>
    </row>
    <row r="16">
      <c r="A16" s="80" t="n">
        <v>9.0</v>
      </c>
      <c r="B16" t="s" s="80">
        <v>71</v>
      </c>
      <c r="C16" t="s" s="81">
        <v>72</v>
      </c>
      <c r="D16" t="n" s="82">
        <v>43.0</v>
      </c>
      <c r="E16" t="n" s="82">
        <v>3.0</v>
      </c>
      <c r="F16" t="s" s="82">
        <v>43</v>
      </c>
      <c r="G16" t="n" s="82">
        <v>4.0</v>
      </c>
      <c r="H16" t="n" s="82">
        <v>12.0</v>
      </c>
      <c r="I16" t="s" s="82">
        <v>73</v>
      </c>
      <c r="J16" t="n" s="82">
        <v>3.0</v>
      </c>
      <c r="K16" t="s" s="82">
        <v>74</v>
      </c>
      <c r="L16" t="n" s="82">
        <v>0.0</v>
      </c>
      <c r="M16" t="n" s="82">
        <v>0.0</v>
      </c>
      <c r="N16" t="s" s="82">
        <v>73</v>
      </c>
      <c r="O16" t="n" s="82">
        <v>4.0</v>
      </c>
      <c r="P16" t="s" s="82">
        <v>74</v>
      </c>
      <c r="Q16" t="n" s="82">
        <v>0.0</v>
      </c>
      <c r="R16" t="n" s="82">
        <v>0.0</v>
      </c>
      <c r="S16" t="s" s="82">
        <v>73</v>
      </c>
      <c r="T16" t="n" s="82">
        <v>3.0</v>
      </c>
      <c r="U16" t="s" s="82">
        <v>74</v>
      </c>
      <c r="V16" t="n" s="82">
        <v>0.0</v>
      </c>
      <c r="W16" t="n" s="82">
        <v>0.0</v>
      </c>
      <c r="X16" t="n" s="82">
        <v>46.0</v>
      </c>
      <c r="Y16" t="n" s="82">
        <v>3.0</v>
      </c>
      <c r="Z16" t="s" s="82">
        <v>42</v>
      </c>
      <c r="AA16" t="n" s="82">
        <v>5.0</v>
      </c>
      <c r="AB16" t="n" s="82">
        <v>15.0</v>
      </c>
      <c r="AC16" t="n" s="82">
        <v>76.0</v>
      </c>
      <c r="AD16" t="n" s="82">
        <v>1.0</v>
      </c>
      <c r="AE16" t="s" s="82">
        <v>44</v>
      </c>
      <c r="AF16" t="n" s="82">
        <v>9.0</v>
      </c>
      <c r="AG16" t="n" s="82">
        <v>9.0</v>
      </c>
      <c r="AH16" t="s" s="82">
        <v>73</v>
      </c>
      <c r="AI16" t="n" s="82">
        <v>1.0</v>
      </c>
      <c r="AJ16" t="s" s="82">
        <v>74</v>
      </c>
      <c r="AK16" t="n" s="82">
        <v>0.0</v>
      </c>
      <c r="AL16" t="n" s="82">
        <v>0.0</v>
      </c>
      <c r="AM16" t="n" s="82">
        <v>78.0</v>
      </c>
      <c r="AN16" t="n" s="82">
        <v>1.0</v>
      </c>
      <c r="AO16" t="s" s="82">
        <v>44</v>
      </c>
      <c r="AP16" t="n" s="82">
        <v>9.0</v>
      </c>
      <c r="AQ16" t="n" s="82">
        <v>9.0</v>
      </c>
      <c r="AR16" t="n" s="82">
        <v>70.0</v>
      </c>
      <c r="AS16" t="n" s="82">
        <v>1.0</v>
      </c>
      <c r="AT16" t="s" s="82">
        <v>44</v>
      </c>
      <c r="AU16" t="n" s="82">
        <v>9.0</v>
      </c>
      <c r="AV16" t="n" s="82">
        <v>9.0</v>
      </c>
      <c r="AW16" t="n" s="82">
        <v>50.0</v>
      </c>
      <c r="AX16" t="n" s="82">
        <v>3.0</v>
      </c>
      <c r="AY16" t="s" s="82">
        <v>41</v>
      </c>
      <c r="AZ16" t="n" s="82">
        <v>6.0</v>
      </c>
      <c r="BA16" t="n" s="82">
        <v>18.0</v>
      </c>
      <c r="BB16" s="83" t="n">
        <v>72.0</v>
      </c>
      <c r="BD16" t="s" s="82">
        <v>73</v>
      </c>
      <c r="BE16" t="n" s="82">
        <v>3.0</v>
      </c>
      <c r="BF16" t="s" s="82">
        <v>74</v>
      </c>
      <c r="BG16" t="n" s="82">
        <v>0.0</v>
      </c>
      <c r="BH16" t="n" s="82">
        <v>0.0</v>
      </c>
      <c r="BI16" t="n" s="82">
        <v>50.0</v>
      </c>
      <c r="BJ16" t="n" s="82">
        <v>4.0</v>
      </c>
      <c r="BK16" t="s" s="82">
        <v>41</v>
      </c>
      <c r="BL16" t="n" s="82">
        <v>6.0</v>
      </c>
      <c r="BM16" t="n" s="82">
        <v>24.0</v>
      </c>
      <c r="BN16" t="n" s="82">
        <v>43.0</v>
      </c>
      <c r="BO16" t="n" s="82">
        <v>3.0</v>
      </c>
      <c r="BP16" t="s" s="82">
        <v>43</v>
      </c>
      <c r="BQ16" t="n" s="82">
        <v>4.0</v>
      </c>
      <c r="BR16" t="n" s="82">
        <v>12.0</v>
      </c>
      <c r="BS16" t="n" s="82">
        <v>40.0</v>
      </c>
      <c r="BT16" t="n" s="82">
        <v>3.0</v>
      </c>
      <c r="BU16" t="s" s="82">
        <v>43</v>
      </c>
      <c r="BV16" t="n" s="82">
        <v>4.0</v>
      </c>
      <c r="BW16" t="n" s="82">
        <v>12.0</v>
      </c>
      <c r="BX16" t="n" s="82">
        <v>48.0</v>
      </c>
      <c r="BY16" t="n" s="82">
        <v>3.0</v>
      </c>
      <c r="BZ16" t="s" s="82">
        <v>42</v>
      </c>
      <c r="CA16" t="n" s="82">
        <v>5.0</v>
      </c>
      <c r="CB16" t="n" s="82">
        <v>15.0</v>
      </c>
      <c r="CC16" t="n" s="82">
        <v>64.0</v>
      </c>
      <c r="CD16" t="n" s="82">
        <v>1.0</v>
      </c>
      <c r="CE16" t="s" s="82">
        <v>46</v>
      </c>
      <c r="CF16" t="n" s="82">
        <v>8.0</v>
      </c>
      <c r="CG16" t="n" s="82">
        <v>8.0</v>
      </c>
      <c r="CH16" t="n" s="82">
        <v>84.0</v>
      </c>
      <c r="CI16" t="n" s="82">
        <v>1.0</v>
      </c>
      <c r="CJ16" t="s" s="82">
        <v>47</v>
      </c>
      <c r="CK16" t="n" s="82">
        <v>10.0</v>
      </c>
      <c r="CL16" t="n" s="82">
        <v>10.0</v>
      </c>
      <c r="CM16" t="n" s="82">
        <v>78.0</v>
      </c>
      <c r="CN16" t="n" s="82">
        <v>1.0</v>
      </c>
      <c r="CO16" t="s" s="82">
        <v>44</v>
      </c>
      <c r="CP16" t="n" s="82">
        <v>9.0</v>
      </c>
      <c r="CQ16" t="n" s="82">
        <v>9.0</v>
      </c>
      <c r="CR16" t="n" s="82">
        <v>78.0</v>
      </c>
      <c r="CS16" t="n" s="82">
        <v>1.0</v>
      </c>
      <c r="CT16" t="s" s="82">
        <v>44</v>
      </c>
      <c r="CU16" t="n" s="82">
        <v>9.0</v>
      </c>
      <c r="CV16" t="n" s="82">
        <v>9.0</v>
      </c>
      <c r="CW16" t="n" s="82">
        <v>74.0</v>
      </c>
      <c r="CX16" t="n" s="82">
        <v>3.0</v>
      </c>
      <c r="CY16" t="s" s="82">
        <v>44</v>
      </c>
      <c r="CZ16" t="n" s="82">
        <v>9.0</v>
      </c>
      <c r="DA16" t="n" s="82">
        <v>27.0</v>
      </c>
      <c r="DB16" s="84" t="n">
        <v>126.0</v>
      </c>
      <c r="DC16"/>
      <c r="DD16" s="85" t="n">
        <v>32.0</v>
      </c>
      <c r="DE16" s="86" t="n">
        <v>4.3</v>
      </c>
      <c r="DF16" s="87" t="s">
        <v>75</v>
      </c>
      <c r="DG16" s="88" t="s">
        <v>76</v>
      </c>
    </row>
    <row r="17">
      <c r="A17" s="89" t="n">
        <v>10.0</v>
      </c>
      <c r="B17" t="s" s="89">
        <v>77</v>
      </c>
      <c r="C17" t="s" s="90">
        <v>78</v>
      </c>
      <c r="D17" t="n" s="91">
        <v>62.0</v>
      </c>
      <c r="E17" t="n" s="91">
        <v>3.0</v>
      </c>
      <c r="F17" t="s" s="91">
        <v>46</v>
      </c>
      <c r="G17" t="n" s="91">
        <v>8.0</v>
      </c>
      <c r="H17" t="n" s="91">
        <v>24.0</v>
      </c>
      <c r="I17" t="n" s="91">
        <v>51.0</v>
      </c>
      <c r="J17" t="n" s="91">
        <v>3.0</v>
      </c>
      <c r="K17" t="s" s="91">
        <v>41</v>
      </c>
      <c r="L17" t="n" s="91">
        <v>6.0</v>
      </c>
      <c r="M17" t="n" s="91">
        <v>18.0</v>
      </c>
      <c r="N17" t="n" s="91">
        <v>54.0</v>
      </c>
      <c r="O17" t="n" s="91">
        <v>4.0</v>
      </c>
      <c r="P17" t="s" s="91">
        <v>41</v>
      </c>
      <c r="Q17" t="n" s="91">
        <v>6.0</v>
      </c>
      <c r="R17" t="n" s="91">
        <v>24.0</v>
      </c>
      <c r="S17" t="n" s="91">
        <v>44.0</v>
      </c>
      <c r="T17" t="n" s="91">
        <v>3.0</v>
      </c>
      <c r="U17" t="s" s="91">
        <v>43</v>
      </c>
      <c r="V17" t="n" s="91">
        <v>4.0</v>
      </c>
      <c r="W17" t="n" s="91">
        <v>12.0</v>
      </c>
      <c r="X17" t="n" s="91">
        <v>59.0</v>
      </c>
      <c r="Y17" t="n" s="91">
        <v>3.0</v>
      </c>
      <c r="Z17" t="s" s="91">
        <v>45</v>
      </c>
      <c r="AA17" t="n" s="91">
        <v>7.0</v>
      </c>
      <c r="AB17" t="n" s="91">
        <v>21.0</v>
      </c>
      <c r="AC17" t="n" s="91">
        <v>68.0</v>
      </c>
      <c r="AD17" t="n" s="91">
        <v>1.0</v>
      </c>
      <c r="AE17" t="s" s="91">
        <v>46</v>
      </c>
      <c r="AF17" t="n" s="91">
        <v>8.0</v>
      </c>
      <c r="AG17" t="n" s="91">
        <v>8.0</v>
      </c>
      <c r="AH17" t="n" s="91">
        <v>64.0</v>
      </c>
      <c r="AI17" t="n" s="91">
        <v>1.0</v>
      </c>
      <c r="AJ17" t="s" s="91">
        <v>46</v>
      </c>
      <c r="AK17" t="n" s="91">
        <v>8.0</v>
      </c>
      <c r="AL17" t="n" s="91">
        <v>8.0</v>
      </c>
      <c r="AM17" t="n" s="91">
        <v>68.0</v>
      </c>
      <c r="AN17" t="n" s="91">
        <v>1.0</v>
      </c>
      <c r="AO17" t="s" s="91">
        <v>46</v>
      </c>
      <c r="AP17" t="n" s="91">
        <v>8.0</v>
      </c>
      <c r="AQ17" t="n" s="91">
        <v>8.0</v>
      </c>
      <c r="AR17" t="n" s="91">
        <v>84.0</v>
      </c>
      <c r="AS17" t="n" s="91">
        <v>1.0</v>
      </c>
      <c r="AT17" t="s" s="91">
        <v>47</v>
      </c>
      <c r="AU17" t="n" s="91">
        <v>10.0</v>
      </c>
      <c r="AV17" t="n" s="91">
        <v>10.0</v>
      </c>
      <c r="AW17" t="n" s="91">
        <v>66.0</v>
      </c>
      <c r="AX17" t="n" s="91">
        <v>3.0</v>
      </c>
      <c r="AY17" t="s" s="91">
        <v>46</v>
      </c>
      <c r="AZ17" t="n" s="91">
        <v>8.0</v>
      </c>
      <c r="BA17" t="n" s="91">
        <v>24.0</v>
      </c>
      <c r="BB17" s="92" t="n">
        <v>157.0</v>
      </c>
      <c r="BD17" t="n" s="91">
        <v>69.0</v>
      </c>
      <c r="BE17" t="n" s="91">
        <v>3.0</v>
      </c>
      <c r="BF17" t="s" s="91">
        <v>46</v>
      </c>
      <c r="BG17" t="n" s="91">
        <v>8.0</v>
      </c>
      <c r="BH17" t="n" s="91">
        <v>24.0</v>
      </c>
      <c r="BI17" t="n" s="91">
        <v>71.0</v>
      </c>
      <c r="BJ17" t="n" s="91">
        <v>4.0</v>
      </c>
      <c r="BK17" t="s" s="91">
        <v>44</v>
      </c>
      <c r="BL17" t="n" s="91">
        <v>9.0</v>
      </c>
      <c r="BM17" t="n" s="91">
        <v>36.0</v>
      </c>
      <c r="BN17" t="n" s="91">
        <v>58.0</v>
      </c>
      <c r="BO17" t="n" s="91">
        <v>3.0</v>
      </c>
      <c r="BP17" t="s" s="91">
        <v>45</v>
      </c>
      <c r="BQ17" t="n" s="91">
        <v>7.0</v>
      </c>
      <c r="BR17" t="n" s="91">
        <v>21.0</v>
      </c>
      <c r="BS17" t="n" s="91">
        <v>58.0</v>
      </c>
      <c r="BT17" t="n" s="91">
        <v>3.0</v>
      </c>
      <c r="BU17" t="s" s="91">
        <v>45</v>
      </c>
      <c r="BV17" t="n" s="91">
        <v>7.0</v>
      </c>
      <c r="BW17" t="n" s="91">
        <v>21.0</v>
      </c>
      <c r="BX17" t="n" s="91">
        <v>49.0</v>
      </c>
      <c r="BY17" t="n" s="91">
        <v>3.0</v>
      </c>
      <c r="BZ17" t="s" s="91">
        <v>42</v>
      </c>
      <c r="CA17" t="n" s="91">
        <v>5.0</v>
      </c>
      <c r="CB17" t="n" s="91">
        <v>15.0</v>
      </c>
      <c r="CC17" t="n" s="91">
        <v>72.0</v>
      </c>
      <c r="CD17" t="n" s="91">
        <v>1.0</v>
      </c>
      <c r="CE17" t="s" s="91">
        <v>44</v>
      </c>
      <c r="CF17" t="n" s="91">
        <v>9.0</v>
      </c>
      <c r="CG17" t="n" s="91">
        <v>9.0</v>
      </c>
      <c r="CH17" t="n" s="91">
        <v>84.0</v>
      </c>
      <c r="CI17" t="n" s="91">
        <v>1.0</v>
      </c>
      <c r="CJ17" t="s" s="91">
        <v>47</v>
      </c>
      <c r="CK17" t="n" s="91">
        <v>10.0</v>
      </c>
      <c r="CL17" t="n" s="91">
        <v>10.0</v>
      </c>
      <c r="CM17" t="n" s="91">
        <v>82.0</v>
      </c>
      <c r="CN17" t="n" s="91">
        <v>1.0</v>
      </c>
      <c r="CO17" t="s" s="91">
        <v>47</v>
      </c>
      <c r="CP17" t="n" s="91">
        <v>10.0</v>
      </c>
      <c r="CQ17" t="n" s="91">
        <v>10.0</v>
      </c>
      <c r="CR17" t="n" s="91">
        <v>82.0</v>
      </c>
      <c r="CS17" t="n" s="91">
        <v>1.0</v>
      </c>
      <c r="CT17" t="s" s="91">
        <v>47</v>
      </c>
      <c r="CU17" t="n" s="91">
        <v>10.0</v>
      </c>
      <c r="CV17" t="n" s="91">
        <v>10.0</v>
      </c>
      <c r="CW17" t="n" s="91">
        <v>66.0</v>
      </c>
      <c r="CX17" t="n" s="91">
        <v>3.0</v>
      </c>
      <c r="CY17" t="s" s="91">
        <v>46</v>
      </c>
      <c r="CZ17" t="n" s="91">
        <v>8.0</v>
      </c>
      <c r="DA17" t="n" s="91">
        <v>24.0</v>
      </c>
      <c r="DB17" s="93" t="n">
        <v>180.0</v>
      </c>
      <c r="DC17"/>
      <c r="DD17" s="94" t="n">
        <v>46.0</v>
      </c>
      <c r="DE17" s="95" t="n">
        <v>7.33</v>
      </c>
      <c r="DF17" s="96" t="s">
        <v>79</v>
      </c>
      <c r="DG17" s="97" t="s">
        <v>49</v>
      </c>
    </row>
    <row r="18">
      <c r="A18" s="98" t="n">
        <v>11.0</v>
      </c>
      <c r="B18" t="s" s="98">
        <v>80</v>
      </c>
      <c r="C18" t="s" s="99">
        <v>81</v>
      </c>
      <c r="D18" t="n" s="100">
        <v>71.0</v>
      </c>
      <c r="E18" t="n" s="100">
        <v>3.0</v>
      </c>
      <c r="F18" t="s" s="100">
        <v>44</v>
      </c>
      <c r="G18" t="n" s="100">
        <v>9.0</v>
      </c>
      <c r="H18" t="n" s="100">
        <v>27.0</v>
      </c>
      <c r="I18" t="n" s="100">
        <v>73.0</v>
      </c>
      <c r="J18" t="n" s="100">
        <v>3.0</v>
      </c>
      <c r="K18" t="s" s="100">
        <v>44</v>
      </c>
      <c r="L18" t="n" s="100">
        <v>9.0</v>
      </c>
      <c r="M18" t="n" s="100">
        <v>27.0</v>
      </c>
      <c r="N18" t="n" s="100">
        <v>80.0</v>
      </c>
      <c r="O18" t="n" s="100">
        <v>4.0</v>
      </c>
      <c r="P18" t="s" s="100">
        <v>47</v>
      </c>
      <c r="Q18" t="n" s="100">
        <v>10.0</v>
      </c>
      <c r="R18" t="n" s="100">
        <v>40.0</v>
      </c>
      <c r="S18" t="n" s="100">
        <v>59.0</v>
      </c>
      <c r="T18" t="n" s="100">
        <v>3.0</v>
      </c>
      <c r="U18" t="s" s="100">
        <v>45</v>
      </c>
      <c r="V18" t="n" s="100">
        <v>7.0</v>
      </c>
      <c r="W18" t="n" s="100">
        <v>21.0</v>
      </c>
      <c r="X18" t="n" s="100">
        <v>75.0</v>
      </c>
      <c r="Y18" t="n" s="100">
        <v>3.0</v>
      </c>
      <c r="Z18" t="s" s="100">
        <v>44</v>
      </c>
      <c r="AA18" t="n" s="100">
        <v>9.0</v>
      </c>
      <c r="AB18" t="n" s="100">
        <v>27.0</v>
      </c>
      <c r="AC18" t="n" s="100">
        <v>86.0</v>
      </c>
      <c r="AD18" t="n" s="100">
        <v>1.0</v>
      </c>
      <c r="AE18" t="s" s="100">
        <v>47</v>
      </c>
      <c r="AF18" t="n" s="100">
        <v>10.0</v>
      </c>
      <c r="AG18" t="n" s="100">
        <v>10.0</v>
      </c>
      <c r="AH18" t="n" s="100">
        <v>84.0</v>
      </c>
      <c r="AI18" t="n" s="100">
        <v>1.0</v>
      </c>
      <c r="AJ18" t="s" s="100">
        <v>47</v>
      </c>
      <c r="AK18" t="n" s="100">
        <v>10.0</v>
      </c>
      <c r="AL18" t="n" s="100">
        <v>10.0</v>
      </c>
      <c r="AM18" t="n" s="100">
        <v>86.0</v>
      </c>
      <c r="AN18" t="n" s="100">
        <v>1.0</v>
      </c>
      <c r="AO18" t="s" s="100">
        <v>47</v>
      </c>
      <c r="AP18" t="n" s="100">
        <v>10.0</v>
      </c>
      <c r="AQ18" t="n" s="100">
        <v>10.0</v>
      </c>
      <c r="AR18" t="n" s="100">
        <v>88.0</v>
      </c>
      <c r="AS18" t="n" s="100">
        <v>1.0</v>
      </c>
      <c r="AT18" t="s" s="100">
        <v>47</v>
      </c>
      <c r="AU18" t="n" s="100">
        <v>10.0</v>
      </c>
      <c r="AV18" t="n" s="100">
        <v>10.0</v>
      </c>
      <c r="AW18" t="n" s="100">
        <v>76.0</v>
      </c>
      <c r="AX18" t="n" s="100">
        <v>3.0</v>
      </c>
      <c r="AY18" t="s" s="100">
        <v>44</v>
      </c>
      <c r="AZ18" t="n" s="100">
        <v>9.0</v>
      </c>
      <c r="BA18" t="n" s="100">
        <v>27.0</v>
      </c>
      <c r="BB18" s="101" t="n">
        <v>209.0</v>
      </c>
      <c r="BD18" t="n" s="100">
        <v>77.0</v>
      </c>
      <c r="BE18" t="n" s="100">
        <v>3.0</v>
      </c>
      <c r="BF18" t="s" s="100">
        <v>44</v>
      </c>
      <c r="BG18" t="n" s="100">
        <v>9.0</v>
      </c>
      <c r="BH18" t="n" s="100">
        <v>27.0</v>
      </c>
      <c r="BI18" t="n" s="100">
        <v>60.0</v>
      </c>
      <c r="BJ18" t="n" s="100">
        <v>4.0</v>
      </c>
      <c r="BK18" t="s" s="100">
        <v>46</v>
      </c>
      <c r="BL18" t="n" s="100">
        <v>8.0</v>
      </c>
      <c r="BM18" t="n" s="100">
        <v>32.0</v>
      </c>
      <c r="BN18" t="n" s="100">
        <v>75.0</v>
      </c>
      <c r="BO18" t="n" s="100">
        <v>3.0</v>
      </c>
      <c r="BP18" t="s" s="100">
        <v>44</v>
      </c>
      <c r="BQ18" t="n" s="100">
        <v>9.0</v>
      </c>
      <c r="BR18" t="n" s="100">
        <v>27.0</v>
      </c>
      <c r="BS18" t="n" s="100">
        <v>81.0</v>
      </c>
      <c r="BT18" t="n" s="100">
        <v>3.0</v>
      </c>
      <c r="BU18" t="s" s="100">
        <v>47</v>
      </c>
      <c r="BV18" t="n" s="100">
        <v>10.0</v>
      </c>
      <c r="BW18" t="n" s="100">
        <v>30.0</v>
      </c>
      <c r="BX18" t="n" s="100">
        <v>75.0</v>
      </c>
      <c r="BY18" t="n" s="100">
        <v>3.0</v>
      </c>
      <c r="BZ18" t="s" s="100">
        <v>44</v>
      </c>
      <c r="CA18" t="n" s="100">
        <v>9.0</v>
      </c>
      <c r="CB18" t="n" s="100">
        <v>27.0</v>
      </c>
      <c r="CC18" t="n" s="100">
        <v>78.0</v>
      </c>
      <c r="CD18" t="n" s="100">
        <v>1.0</v>
      </c>
      <c r="CE18" t="s" s="100">
        <v>44</v>
      </c>
      <c r="CF18" t="n" s="100">
        <v>9.0</v>
      </c>
      <c r="CG18" t="n" s="100">
        <v>9.0</v>
      </c>
      <c r="CH18" t="n" s="100">
        <v>88.0</v>
      </c>
      <c r="CI18" t="n" s="100">
        <v>1.0</v>
      </c>
      <c r="CJ18" t="s" s="100">
        <v>47</v>
      </c>
      <c r="CK18" t="n" s="100">
        <v>10.0</v>
      </c>
      <c r="CL18" t="n" s="100">
        <v>10.0</v>
      </c>
      <c r="CM18" t="n" s="100">
        <v>90.0</v>
      </c>
      <c r="CN18" t="n" s="100">
        <v>1.0</v>
      </c>
      <c r="CO18" t="s" s="100">
        <v>47</v>
      </c>
      <c r="CP18" t="n" s="100">
        <v>10.0</v>
      </c>
      <c r="CQ18" t="n" s="100">
        <v>10.0</v>
      </c>
      <c r="CR18" t="n" s="100">
        <v>90.0</v>
      </c>
      <c r="CS18" t="n" s="100">
        <v>1.0</v>
      </c>
      <c r="CT18" t="s" s="100">
        <v>47</v>
      </c>
      <c r="CU18" t="n" s="100">
        <v>10.0</v>
      </c>
      <c r="CV18" t="n" s="100">
        <v>10.0</v>
      </c>
      <c r="CW18" t="n" s="100">
        <v>74.0</v>
      </c>
      <c r="CX18" t="n" s="100">
        <v>3.0</v>
      </c>
      <c r="CY18" t="s" s="100">
        <v>44</v>
      </c>
      <c r="CZ18" t="n" s="100">
        <v>9.0</v>
      </c>
      <c r="DA18" t="n" s="100">
        <v>27.0</v>
      </c>
      <c r="DB18" s="102" t="n">
        <v>209.0</v>
      </c>
      <c r="DC18"/>
      <c r="DD18" s="103" t="n">
        <v>46.0</v>
      </c>
      <c r="DE18" s="104" t="n">
        <v>9.09</v>
      </c>
      <c r="DF18" s="105" t="s">
        <v>82</v>
      </c>
      <c r="DG18" s="106" t="s">
        <v>49</v>
      </c>
    </row>
    <row r="19">
      <c r="A19" s="107" t="n">
        <v>12.0</v>
      </c>
      <c r="B19" t="s" s="107">
        <v>83</v>
      </c>
      <c r="C19" t="s" s="108">
        <v>84</v>
      </c>
      <c r="D19" t="n" s="109">
        <v>60.0</v>
      </c>
      <c r="E19" t="n" s="109">
        <v>3.0</v>
      </c>
      <c r="F19" t="s" s="109">
        <v>46</v>
      </c>
      <c r="G19" t="n" s="109">
        <v>8.0</v>
      </c>
      <c r="H19" t="n" s="109">
        <v>24.0</v>
      </c>
      <c r="I19" t="n" s="109">
        <v>68.0</v>
      </c>
      <c r="J19" t="n" s="109">
        <v>3.0</v>
      </c>
      <c r="K19" t="s" s="109">
        <v>46</v>
      </c>
      <c r="L19" t="n" s="109">
        <v>8.0</v>
      </c>
      <c r="M19" t="n" s="109">
        <v>24.0</v>
      </c>
      <c r="N19" t="n" s="109">
        <v>66.0</v>
      </c>
      <c r="O19" t="n" s="109">
        <v>4.0</v>
      </c>
      <c r="P19" t="s" s="109">
        <v>46</v>
      </c>
      <c r="Q19" t="n" s="109">
        <v>8.0</v>
      </c>
      <c r="R19" t="n" s="109">
        <v>32.0</v>
      </c>
      <c r="S19" t="s" s="109">
        <v>73</v>
      </c>
      <c r="T19" t="n" s="109">
        <v>3.0</v>
      </c>
      <c r="U19" t="s" s="109">
        <v>74</v>
      </c>
      <c r="V19" t="n" s="109">
        <v>0.0</v>
      </c>
      <c r="W19" t="n" s="109">
        <v>0.0</v>
      </c>
      <c r="X19" t="n" s="109">
        <v>43.0</v>
      </c>
      <c r="Y19" t="n" s="109">
        <v>3.0</v>
      </c>
      <c r="Z19" t="s" s="109">
        <v>43</v>
      </c>
      <c r="AA19" t="n" s="109">
        <v>4.0</v>
      </c>
      <c r="AB19" t="n" s="109">
        <v>12.0</v>
      </c>
      <c r="AC19" t="n" s="109">
        <v>88.0</v>
      </c>
      <c r="AD19" t="n" s="109">
        <v>1.0</v>
      </c>
      <c r="AE19" t="s" s="109">
        <v>47</v>
      </c>
      <c r="AF19" t="n" s="109">
        <v>10.0</v>
      </c>
      <c r="AG19" t="n" s="109">
        <v>10.0</v>
      </c>
      <c r="AH19" t="n" s="109">
        <v>44.0</v>
      </c>
      <c r="AI19" t="n" s="109">
        <v>1.0</v>
      </c>
      <c r="AJ19" t="s" s="109">
        <v>43</v>
      </c>
      <c r="AK19" t="n" s="109">
        <v>4.0</v>
      </c>
      <c r="AL19" t="n" s="109">
        <v>4.0</v>
      </c>
      <c r="AM19" t="n" s="109">
        <v>86.0</v>
      </c>
      <c r="AN19" t="n" s="109">
        <v>1.0</v>
      </c>
      <c r="AO19" t="s" s="109">
        <v>47</v>
      </c>
      <c r="AP19" t="n" s="109">
        <v>10.0</v>
      </c>
      <c r="AQ19" t="n" s="109">
        <v>10.0</v>
      </c>
      <c r="AR19" t="n" s="109">
        <v>56.0</v>
      </c>
      <c r="AS19" t="n" s="109">
        <v>1.0</v>
      </c>
      <c r="AT19" t="s" s="109">
        <v>45</v>
      </c>
      <c r="AU19" t="n" s="109">
        <v>7.0</v>
      </c>
      <c r="AV19" t="n" s="109">
        <v>7.0</v>
      </c>
      <c r="AW19" t="n" s="109">
        <v>60.0</v>
      </c>
      <c r="AX19" t="n" s="109">
        <v>3.0</v>
      </c>
      <c r="AY19" t="s" s="109">
        <v>46</v>
      </c>
      <c r="AZ19" t="n" s="109">
        <v>8.0</v>
      </c>
      <c r="BA19" t="n" s="109">
        <v>24.0</v>
      </c>
      <c r="BB19" s="110" t="n">
        <v>147.0</v>
      </c>
      <c r="BD19" t="n" s="109">
        <v>59.0</v>
      </c>
      <c r="BE19" t="n" s="109">
        <v>3.0</v>
      </c>
      <c r="BF19" t="s" s="109">
        <v>45</v>
      </c>
      <c r="BG19" t="n" s="109">
        <v>7.0</v>
      </c>
      <c r="BH19" t="n" s="109">
        <v>21.0</v>
      </c>
      <c r="BI19" t="n" s="109">
        <v>68.0</v>
      </c>
      <c r="BJ19" t="n" s="109">
        <v>4.0</v>
      </c>
      <c r="BK19" t="s" s="109">
        <v>46</v>
      </c>
      <c r="BL19" t="n" s="109">
        <v>8.0</v>
      </c>
      <c r="BM19" t="n" s="109">
        <v>32.0</v>
      </c>
      <c r="BN19" t="n" s="109">
        <v>70.0</v>
      </c>
      <c r="BO19" t="n" s="109">
        <v>3.0</v>
      </c>
      <c r="BP19" t="s" s="109">
        <v>44</v>
      </c>
      <c r="BQ19" t="n" s="109">
        <v>9.0</v>
      </c>
      <c r="BR19" t="n" s="109">
        <v>27.0</v>
      </c>
      <c r="BS19" t="n" s="109">
        <v>66.0</v>
      </c>
      <c r="BT19" t="n" s="109">
        <v>3.0</v>
      </c>
      <c r="BU19" t="s" s="109">
        <v>46</v>
      </c>
      <c r="BV19" t="n" s="109">
        <v>8.0</v>
      </c>
      <c r="BW19" t="n" s="109">
        <v>24.0</v>
      </c>
      <c r="BX19" t="n" s="109">
        <v>53.0</v>
      </c>
      <c r="BY19" t="n" s="109">
        <v>3.0</v>
      </c>
      <c r="BZ19" t="s" s="109">
        <v>41</v>
      </c>
      <c r="CA19" t="n" s="109">
        <v>6.0</v>
      </c>
      <c r="CB19" t="n" s="109">
        <v>18.0</v>
      </c>
      <c r="CC19" t="n" s="109">
        <v>74.0</v>
      </c>
      <c r="CD19" t="n" s="109">
        <v>1.0</v>
      </c>
      <c r="CE19" t="s" s="109">
        <v>44</v>
      </c>
      <c r="CF19" t="n" s="109">
        <v>9.0</v>
      </c>
      <c r="CG19" t="n" s="109">
        <v>9.0</v>
      </c>
      <c r="CH19" t="n" s="109">
        <v>86.0</v>
      </c>
      <c r="CI19" t="n" s="109">
        <v>1.0</v>
      </c>
      <c r="CJ19" t="s" s="109">
        <v>47</v>
      </c>
      <c r="CK19" t="n" s="109">
        <v>10.0</v>
      </c>
      <c r="CL19" t="n" s="109">
        <v>10.0</v>
      </c>
      <c r="CM19" t="n" s="109">
        <v>80.0</v>
      </c>
      <c r="CN19" t="n" s="109">
        <v>1.0</v>
      </c>
      <c r="CO19" t="s" s="109">
        <v>47</v>
      </c>
      <c r="CP19" t="n" s="109">
        <v>10.0</v>
      </c>
      <c r="CQ19" t="n" s="109">
        <v>10.0</v>
      </c>
      <c r="CR19" t="n" s="109">
        <v>80.0</v>
      </c>
      <c r="CS19" t="n" s="109">
        <v>1.0</v>
      </c>
      <c r="CT19" t="s" s="109">
        <v>47</v>
      </c>
      <c r="CU19" t="n" s="109">
        <v>10.0</v>
      </c>
      <c r="CV19" t="n" s="109">
        <v>10.0</v>
      </c>
      <c r="CW19" t="n" s="109">
        <v>74.0</v>
      </c>
      <c r="CX19" t="n" s="109">
        <v>3.0</v>
      </c>
      <c r="CY19" t="s" s="109">
        <v>44</v>
      </c>
      <c r="CZ19" t="n" s="109">
        <v>9.0</v>
      </c>
      <c r="DA19" t="n" s="109">
        <v>27.0</v>
      </c>
      <c r="DB19" s="111" t="n">
        <v>188.0</v>
      </c>
      <c r="DC19"/>
      <c r="DD19" s="112" t="n">
        <v>43.0</v>
      </c>
      <c r="DE19" s="113" t="n">
        <v>7.28</v>
      </c>
      <c r="DF19" s="114" t="s">
        <v>75</v>
      </c>
      <c r="DG19" s="115" t="s">
        <v>76</v>
      </c>
    </row>
    <row r="20">
      <c r="A20" s="116" t="n">
        <v>13.0</v>
      </c>
      <c r="B20" t="s" s="116">
        <v>85</v>
      </c>
      <c r="C20" t="s" s="117">
        <v>86</v>
      </c>
      <c r="D20" t="s" s="118">
        <v>73</v>
      </c>
      <c r="E20" t="n" s="118">
        <v>3.0</v>
      </c>
      <c r="F20" t="s" s="118">
        <v>74</v>
      </c>
      <c r="G20" t="n" s="118">
        <v>0.0</v>
      </c>
      <c r="H20" t="n" s="118">
        <v>0.0</v>
      </c>
      <c r="I20" t="n" s="118">
        <v>41.0</v>
      </c>
      <c r="J20" t="n" s="118">
        <v>3.0</v>
      </c>
      <c r="K20" t="s" s="118">
        <v>43</v>
      </c>
      <c r="L20" t="n" s="118">
        <v>4.0</v>
      </c>
      <c r="M20" t="n" s="118">
        <v>12.0</v>
      </c>
      <c r="N20" t="n" s="118">
        <v>47.0</v>
      </c>
      <c r="O20" t="n" s="118">
        <v>4.0</v>
      </c>
      <c r="P20" t="s" s="118">
        <v>42</v>
      </c>
      <c r="Q20" t="n" s="118">
        <v>5.0</v>
      </c>
      <c r="R20" t="n" s="118">
        <v>20.0</v>
      </c>
      <c r="S20" t="s" s="118">
        <v>73</v>
      </c>
      <c r="T20" t="n" s="118">
        <v>3.0</v>
      </c>
      <c r="U20" t="s" s="118">
        <v>74</v>
      </c>
      <c r="V20" t="n" s="118">
        <v>0.0</v>
      </c>
      <c r="W20" t="n" s="118">
        <v>0.0</v>
      </c>
      <c r="X20" t="n" s="118">
        <v>54.0</v>
      </c>
      <c r="Y20" t="n" s="118">
        <v>3.0</v>
      </c>
      <c r="Z20" t="s" s="118">
        <v>41</v>
      </c>
      <c r="AA20" t="n" s="118">
        <v>6.0</v>
      </c>
      <c r="AB20" t="n" s="118">
        <v>18.0</v>
      </c>
      <c r="AC20" t="n" s="118">
        <v>64.0</v>
      </c>
      <c r="AD20" t="n" s="118">
        <v>1.0</v>
      </c>
      <c r="AE20" t="s" s="118">
        <v>46</v>
      </c>
      <c r="AF20" t="n" s="118">
        <v>8.0</v>
      </c>
      <c r="AG20" t="n" s="118">
        <v>8.0</v>
      </c>
      <c r="AH20" t="s" s="118">
        <v>73</v>
      </c>
      <c r="AI20" t="n" s="118">
        <v>1.0</v>
      </c>
      <c r="AJ20" t="s" s="118">
        <v>74</v>
      </c>
      <c r="AK20" t="n" s="118">
        <v>0.0</v>
      </c>
      <c r="AL20" t="n" s="118">
        <v>0.0</v>
      </c>
      <c r="AM20" t="n" s="118">
        <v>54.0</v>
      </c>
      <c r="AN20" t="n" s="118">
        <v>1.0</v>
      </c>
      <c r="AO20" t="s" s="118">
        <v>41</v>
      </c>
      <c r="AP20" t="n" s="118">
        <v>6.0</v>
      </c>
      <c r="AQ20" t="n" s="118">
        <v>6.0</v>
      </c>
      <c r="AR20" t="n" s="118">
        <v>56.0</v>
      </c>
      <c r="AS20" t="n" s="118">
        <v>1.0</v>
      </c>
      <c r="AT20" t="s" s="118">
        <v>45</v>
      </c>
      <c r="AU20" t="n" s="118">
        <v>7.0</v>
      </c>
      <c r="AV20" t="n" s="118">
        <v>7.0</v>
      </c>
      <c r="AW20" t="n" s="118">
        <v>46.0</v>
      </c>
      <c r="AX20" t="n" s="118">
        <v>3.0</v>
      </c>
      <c r="AY20" t="s" s="118">
        <v>42</v>
      </c>
      <c r="AZ20" t="n" s="118">
        <v>5.0</v>
      </c>
      <c r="BA20" t="n" s="118">
        <v>15.0</v>
      </c>
      <c r="BB20" s="119" t="n">
        <v>86.0</v>
      </c>
      <c r="BD20" t="n" s="118">
        <v>40.0</v>
      </c>
      <c r="BE20" t="n" s="118">
        <v>3.0</v>
      </c>
      <c r="BF20" t="s" s="118">
        <v>43</v>
      </c>
      <c r="BG20" t="n" s="118">
        <v>4.0</v>
      </c>
      <c r="BH20" t="n" s="118">
        <v>12.0</v>
      </c>
      <c r="BI20" t="n" s="118">
        <v>67.0</v>
      </c>
      <c r="BJ20" t="n" s="118">
        <v>4.0</v>
      </c>
      <c r="BK20" t="s" s="118">
        <v>46</v>
      </c>
      <c r="BL20" t="n" s="118">
        <v>8.0</v>
      </c>
      <c r="BM20" t="n" s="118">
        <v>32.0</v>
      </c>
      <c r="BN20" t="n" s="118">
        <v>50.0</v>
      </c>
      <c r="BO20" t="n" s="118">
        <v>3.0</v>
      </c>
      <c r="BP20" t="s" s="118">
        <v>41</v>
      </c>
      <c r="BQ20" t="n" s="118">
        <v>6.0</v>
      </c>
      <c r="BR20" t="n" s="118">
        <v>18.0</v>
      </c>
      <c r="BS20" t="s" s="118">
        <v>73</v>
      </c>
      <c r="BT20" t="n" s="118">
        <v>3.0</v>
      </c>
      <c r="BU20" t="s" s="118">
        <v>74</v>
      </c>
      <c r="BV20" t="n" s="118">
        <v>0.0</v>
      </c>
      <c r="BW20" t="n" s="118">
        <v>0.0</v>
      </c>
      <c r="BX20" t="n" s="118">
        <v>54.0</v>
      </c>
      <c r="BY20" t="n" s="118">
        <v>3.0</v>
      </c>
      <c r="BZ20" t="s" s="118">
        <v>41</v>
      </c>
      <c r="CA20" t="n" s="118">
        <v>6.0</v>
      </c>
      <c r="CB20" t="n" s="118">
        <v>18.0</v>
      </c>
      <c r="CC20" t="n" s="118">
        <v>64.0</v>
      </c>
      <c r="CD20" t="n" s="118">
        <v>1.0</v>
      </c>
      <c r="CE20" t="s" s="118">
        <v>46</v>
      </c>
      <c r="CF20" t="n" s="118">
        <v>8.0</v>
      </c>
      <c r="CG20" t="n" s="118">
        <v>8.0</v>
      </c>
      <c r="CH20" t="n" s="118">
        <v>84.0</v>
      </c>
      <c r="CI20" t="n" s="118">
        <v>1.0</v>
      </c>
      <c r="CJ20" t="s" s="118">
        <v>47</v>
      </c>
      <c r="CK20" t="n" s="118">
        <v>10.0</v>
      </c>
      <c r="CL20" t="n" s="118">
        <v>10.0</v>
      </c>
      <c r="CM20" t="n" s="118">
        <v>78.0</v>
      </c>
      <c r="CN20" t="n" s="118">
        <v>1.0</v>
      </c>
      <c r="CO20" t="s" s="118">
        <v>44</v>
      </c>
      <c r="CP20" t="n" s="118">
        <v>9.0</v>
      </c>
      <c r="CQ20" t="n" s="118">
        <v>9.0</v>
      </c>
      <c r="CR20" t="n" s="118">
        <v>78.0</v>
      </c>
      <c r="CS20" t="n" s="118">
        <v>1.0</v>
      </c>
      <c r="CT20" t="s" s="118">
        <v>44</v>
      </c>
      <c r="CU20" t="n" s="118">
        <v>9.0</v>
      </c>
      <c r="CV20" t="n" s="118">
        <v>9.0</v>
      </c>
      <c r="CW20" t="n" s="118">
        <v>70.0</v>
      </c>
      <c r="CX20" t="n" s="118">
        <v>3.0</v>
      </c>
      <c r="CY20" t="s" s="118">
        <v>44</v>
      </c>
      <c r="CZ20" t="n" s="118">
        <v>9.0</v>
      </c>
      <c r="DA20" t="n" s="118">
        <v>27.0</v>
      </c>
      <c r="DB20" s="120" t="n">
        <v>143.0</v>
      </c>
      <c r="DC20"/>
      <c r="DD20" s="121" t="n">
        <v>36.0</v>
      </c>
      <c r="DE20" s="122" t="n">
        <v>4.98</v>
      </c>
      <c r="DF20" s="123" t="s">
        <v>75</v>
      </c>
      <c r="DG20" s="124" t="s">
        <v>76</v>
      </c>
    </row>
    <row r="21">
      <c r="A21" s="125" t="n">
        <v>14.0</v>
      </c>
      <c r="B21" t="s" s="125">
        <v>87</v>
      </c>
      <c r="C21" t="s" s="126">
        <v>88</v>
      </c>
      <c r="D21" t="s" s="127">
        <v>73</v>
      </c>
      <c r="E21" t="n" s="127">
        <v>3.0</v>
      </c>
      <c r="F21" t="s" s="127">
        <v>74</v>
      </c>
      <c r="G21" t="n" s="127">
        <v>0.0</v>
      </c>
      <c r="H21" t="n" s="127">
        <v>0.0</v>
      </c>
      <c r="I21" t="n" s="127">
        <v>54.0</v>
      </c>
      <c r="J21" t="n" s="127">
        <v>3.0</v>
      </c>
      <c r="K21" t="s" s="127">
        <v>41</v>
      </c>
      <c r="L21" t="n" s="127">
        <v>6.0</v>
      </c>
      <c r="M21" t="n" s="127">
        <v>18.0</v>
      </c>
      <c r="N21" t="n" s="127">
        <v>60.0</v>
      </c>
      <c r="O21" t="n" s="127">
        <v>4.0</v>
      </c>
      <c r="P21" t="s" s="127">
        <v>46</v>
      </c>
      <c r="Q21" t="n" s="127">
        <v>8.0</v>
      </c>
      <c r="R21" t="n" s="127">
        <v>32.0</v>
      </c>
      <c r="S21" t="s" s="127">
        <v>73</v>
      </c>
      <c r="T21" t="n" s="127">
        <v>3.0</v>
      </c>
      <c r="U21" t="s" s="127">
        <v>74</v>
      </c>
      <c r="V21" t="n" s="127">
        <v>0.0</v>
      </c>
      <c r="W21" t="n" s="127">
        <v>0.0</v>
      </c>
      <c r="X21" t="n" s="127">
        <v>49.0</v>
      </c>
      <c r="Y21" t="n" s="127">
        <v>3.0</v>
      </c>
      <c r="Z21" t="s" s="127">
        <v>42</v>
      </c>
      <c r="AA21" t="n" s="127">
        <v>5.0</v>
      </c>
      <c r="AB21" t="n" s="127">
        <v>15.0</v>
      </c>
      <c r="AC21" t="n" s="127">
        <v>72.0</v>
      </c>
      <c r="AD21" t="n" s="127">
        <v>1.0</v>
      </c>
      <c r="AE21" t="s" s="127">
        <v>44</v>
      </c>
      <c r="AF21" t="n" s="127">
        <v>9.0</v>
      </c>
      <c r="AG21" t="n" s="127">
        <v>9.0</v>
      </c>
      <c r="AH21" t="n" s="127">
        <v>60.0</v>
      </c>
      <c r="AI21" t="n" s="127">
        <v>1.0</v>
      </c>
      <c r="AJ21" t="s" s="127">
        <v>46</v>
      </c>
      <c r="AK21" t="n" s="127">
        <v>8.0</v>
      </c>
      <c r="AL21" t="n" s="127">
        <v>8.0</v>
      </c>
      <c r="AM21" t="n" s="127">
        <v>84.0</v>
      </c>
      <c r="AN21" t="n" s="127">
        <v>1.0</v>
      </c>
      <c r="AO21" t="s" s="127">
        <v>47</v>
      </c>
      <c r="AP21" t="n" s="127">
        <v>10.0</v>
      </c>
      <c r="AQ21" t="n" s="127">
        <v>10.0</v>
      </c>
      <c r="AR21" t="n" s="127">
        <v>66.0</v>
      </c>
      <c r="AS21" t="n" s="127">
        <v>1.0</v>
      </c>
      <c r="AT21" t="s" s="127">
        <v>46</v>
      </c>
      <c r="AU21" t="n" s="127">
        <v>8.0</v>
      </c>
      <c r="AV21" t="n" s="127">
        <v>8.0</v>
      </c>
      <c r="AW21" t="n" s="127">
        <v>40.0</v>
      </c>
      <c r="AX21" t="n" s="127">
        <v>3.0</v>
      </c>
      <c r="AY21" t="s" s="127">
        <v>43</v>
      </c>
      <c r="AZ21" t="n" s="127">
        <v>4.0</v>
      </c>
      <c r="BA21" t="n" s="127">
        <v>12.0</v>
      </c>
      <c r="BB21" s="128" t="n">
        <v>112.0</v>
      </c>
      <c r="BD21" t="n" s="127">
        <v>62.0</v>
      </c>
      <c r="BE21" t="n" s="127">
        <v>3.0</v>
      </c>
      <c r="BF21" t="s" s="127">
        <v>46</v>
      </c>
      <c r="BG21" t="n" s="127">
        <v>8.0</v>
      </c>
      <c r="BH21" t="n" s="127">
        <v>24.0</v>
      </c>
      <c r="BI21" t="n" s="127">
        <v>60.0</v>
      </c>
      <c r="BJ21" t="n" s="127">
        <v>4.0</v>
      </c>
      <c r="BK21" t="s" s="127">
        <v>46</v>
      </c>
      <c r="BL21" t="n" s="127">
        <v>8.0</v>
      </c>
      <c r="BM21" t="n" s="127">
        <v>32.0</v>
      </c>
      <c r="BN21" t="n" s="127">
        <v>62.0</v>
      </c>
      <c r="BO21" t="n" s="127">
        <v>3.0</v>
      </c>
      <c r="BP21" t="s" s="127">
        <v>46</v>
      </c>
      <c r="BQ21" t="n" s="127">
        <v>8.0</v>
      </c>
      <c r="BR21" t="n" s="127">
        <v>24.0</v>
      </c>
      <c r="BS21" t="n" s="127">
        <v>60.0</v>
      </c>
      <c r="BT21" t="n" s="127">
        <v>3.0</v>
      </c>
      <c r="BU21" t="s" s="127">
        <v>46</v>
      </c>
      <c r="BV21" t="n" s="127">
        <v>8.0</v>
      </c>
      <c r="BW21" t="n" s="127">
        <v>24.0</v>
      </c>
      <c r="BX21" t="n" s="127">
        <v>58.0</v>
      </c>
      <c r="BY21" t="n" s="127">
        <v>3.0</v>
      </c>
      <c r="BZ21" t="s" s="127">
        <v>45</v>
      </c>
      <c r="CA21" t="n" s="127">
        <v>7.0</v>
      </c>
      <c r="CB21" t="n" s="127">
        <v>21.0</v>
      </c>
      <c r="CC21" t="n" s="127">
        <v>74.0</v>
      </c>
      <c r="CD21" t="n" s="127">
        <v>1.0</v>
      </c>
      <c r="CE21" t="s" s="127">
        <v>44</v>
      </c>
      <c r="CF21" t="n" s="127">
        <v>9.0</v>
      </c>
      <c r="CG21" t="n" s="127">
        <v>9.0</v>
      </c>
      <c r="CH21" t="n" s="127">
        <v>86.0</v>
      </c>
      <c r="CI21" t="n" s="127">
        <v>1.0</v>
      </c>
      <c r="CJ21" t="s" s="127">
        <v>47</v>
      </c>
      <c r="CK21" t="n" s="127">
        <v>10.0</v>
      </c>
      <c r="CL21" t="n" s="127">
        <v>10.0</v>
      </c>
      <c r="CM21" t="n" s="127">
        <v>82.0</v>
      </c>
      <c r="CN21" t="n" s="127">
        <v>1.0</v>
      </c>
      <c r="CO21" t="s" s="127">
        <v>47</v>
      </c>
      <c r="CP21" t="n" s="127">
        <v>10.0</v>
      </c>
      <c r="CQ21" t="n" s="127">
        <v>10.0</v>
      </c>
      <c r="CR21" t="n" s="127">
        <v>82.0</v>
      </c>
      <c r="CS21" t="n" s="127">
        <v>1.0</v>
      </c>
      <c r="CT21" t="s" s="127">
        <v>47</v>
      </c>
      <c r="CU21" t="n" s="127">
        <v>10.0</v>
      </c>
      <c r="CV21" t="n" s="127">
        <v>10.0</v>
      </c>
      <c r="CW21" t="n" s="127">
        <v>68.0</v>
      </c>
      <c r="CX21" t="n" s="127">
        <v>3.0</v>
      </c>
      <c r="CY21" t="s" s="127">
        <v>46</v>
      </c>
      <c r="CZ21" t="n" s="127">
        <v>8.0</v>
      </c>
      <c r="DA21" t="n" s="127">
        <v>24.0</v>
      </c>
      <c r="DB21" s="129" t="n">
        <v>188.0</v>
      </c>
      <c r="DC21"/>
      <c r="DD21" s="130" t="n">
        <v>40.0</v>
      </c>
      <c r="DE21" s="131" t="n">
        <v>6.52</v>
      </c>
      <c r="DF21" s="132" t="s">
        <v>75</v>
      </c>
      <c r="DG21" s="133" t="s">
        <v>76</v>
      </c>
    </row>
    <row r="22">
      <c r="A22" s="134" t="n">
        <v>15.0</v>
      </c>
      <c r="B22" t="s" s="134">
        <v>89</v>
      </c>
      <c r="C22" t="s" s="135">
        <v>90</v>
      </c>
      <c r="D22" t="s" s="136">
        <v>73</v>
      </c>
      <c r="E22" t="n" s="136">
        <v>3.0</v>
      </c>
      <c r="F22" t="s" s="136">
        <v>74</v>
      </c>
      <c r="G22" t="n" s="136">
        <v>0.0</v>
      </c>
      <c r="H22" t="n" s="136">
        <v>0.0</v>
      </c>
      <c r="I22" t="s" s="136">
        <v>73</v>
      </c>
      <c r="J22" t="n" s="136">
        <v>3.0</v>
      </c>
      <c r="K22" t="s" s="136">
        <v>74</v>
      </c>
      <c r="L22" t="n" s="136">
        <v>0.0</v>
      </c>
      <c r="M22" t="n" s="136">
        <v>0.0</v>
      </c>
      <c r="N22" t="s" s="136">
        <v>73</v>
      </c>
      <c r="O22" t="n" s="136">
        <v>4.0</v>
      </c>
      <c r="P22" t="s" s="136">
        <v>74</v>
      </c>
      <c r="Q22" t="n" s="136">
        <v>0.0</v>
      </c>
      <c r="R22" t="n" s="136">
        <v>0.0</v>
      </c>
      <c r="S22" t="s" s="136">
        <v>73</v>
      </c>
      <c r="T22" t="n" s="136">
        <v>3.0</v>
      </c>
      <c r="U22" t="s" s="136">
        <v>74</v>
      </c>
      <c r="V22" t="n" s="136">
        <v>0.0</v>
      </c>
      <c r="W22" t="n" s="136">
        <v>0.0</v>
      </c>
      <c r="X22" t="n" s="136">
        <v>41.0</v>
      </c>
      <c r="Y22" t="n" s="136">
        <v>3.0</v>
      </c>
      <c r="Z22" t="s" s="136">
        <v>43</v>
      </c>
      <c r="AA22" t="n" s="136">
        <v>4.0</v>
      </c>
      <c r="AB22" t="n" s="136">
        <v>12.0</v>
      </c>
      <c r="AC22" t="n" s="136">
        <v>62.0</v>
      </c>
      <c r="AD22" t="n" s="136">
        <v>1.0</v>
      </c>
      <c r="AE22" t="s" s="136">
        <v>46</v>
      </c>
      <c r="AF22" t="n" s="136">
        <v>8.0</v>
      </c>
      <c r="AG22" t="n" s="136">
        <v>8.0</v>
      </c>
      <c r="AH22" t="s" s="136">
        <v>73</v>
      </c>
      <c r="AI22" t="n" s="136">
        <v>1.0</v>
      </c>
      <c r="AJ22" t="s" s="136">
        <v>74</v>
      </c>
      <c r="AK22" t="n" s="136">
        <v>0.0</v>
      </c>
      <c r="AL22" t="n" s="136">
        <v>0.0</v>
      </c>
      <c r="AM22" t="n" s="136">
        <v>62.0</v>
      </c>
      <c r="AN22" t="n" s="136">
        <v>1.0</v>
      </c>
      <c r="AO22" t="s" s="136">
        <v>46</v>
      </c>
      <c r="AP22" t="n" s="136">
        <v>8.0</v>
      </c>
      <c r="AQ22" t="n" s="136">
        <v>8.0</v>
      </c>
      <c r="AR22" t="n" s="136">
        <v>58.0</v>
      </c>
      <c r="AS22" t="n" s="136">
        <v>1.0</v>
      </c>
      <c r="AT22" t="s" s="136">
        <v>45</v>
      </c>
      <c r="AU22" t="n" s="136">
        <v>7.0</v>
      </c>
      <c r="AV22" t="n" s="136">
        <v>7.0</v>
      </c>
      <c r="AW22" t="n" s="136">
        <v>40.0</v>
      </c>
      <c r="AX22" t="n" s="136">
        <v>3.0</v>
      </c>
      <c r="AY22" t="s" s="136">
        <v>43</v>
      </c>
      <c r="AZ22" t="n" s="136">
        <v>4.0</v>
      </c>
      <c r="BA22" t="n" s="136">
        <v>12.0</v>
      </c>
      <c r="BB22" s="137" t="n">
        <v>47.0</v>
      </c>
      <c r="BD22" t="n" s="136">
        <v>42.0</v>
      </c>
      <c r="BE22" t="n" s="136">
        <v>3.0</v>
      </c>
      <c r="BF22" t="s" s="136">
        <v>43</v>
      </c>
      <c r="BG22" t="n" s="136">
        <v>4.0</v>
      </c>
      <c r="BH22" t="n" s="136">
        <v>12.0</v>
      </c>
      <c r="BI22" t="s" s="136">
        <v>73</v>
      </c>
      <c r="BJ22" t="n" s="136">
        <v>4.0</v>
      </c>
      <c r="BK22" t="s" s="136">
        <v>74</v>
      </c>
      <c r="BL22" t="n" s="136">
        <v>0.0</v>
      </c>
      <c r="BM22" t="n" s="136">
        <v>0.0</v>
      </c>
      <c r="BN22" t="n" s="136">
        <v>51.0</v>
      </c>
      <c r="BO22" t="n" s="136">
        <v>3.0</v>
      </c>
      <c r="BP22" t="s" s="136">
        <v>41</v>
      </c>
      <c r="BQ22" t="n" s="136">
        <v>6.0</v>
      </c>
      <c r="BR22" t="n" s="136">
        <v>18.0</v>
      </c>
      <c r="BS22" t="s" s="136">
        <v>73</v>
      </c>
      <c r="BT22" t="n" s="136">
        <v>3.0</v>
      </c>
      <c r="BU22" t="s" s="136">
        <v>74</v>
      </c>
      <c r="BV22" t="n" s="136">
        <v>0.0</v>
      </c>
      <c r="BW22" t="n" s="136">
        <v>0.0</v>
      </c>
      <c r="BX22" t="s" s="136">
        <v>73</v>
      </c>
      <c r="BY22" t="n" s="136">
        <v>3.0</v>
      </c>
      <c r="BZ22" t="s" s="136">
        <v>74</v>
      </c>
      <c r="CA22" t="n" s="136">
        <v>0.0</v>
      </c>
      <c r="CB22" t="n" s="136">
        <v>0.0</v>
      </c>
      <c r="CC22" t="n" s="136">
        <v>52.0</v>
      </c>
      <c r="CD22" t="n" s="136">
        <v>1.0</v>
      </c>
      <c r="CE22" t="s" s="136">
        <v>41</v>
      </c>
      <c r="CF22" t="n" s="136">
        <v>6.0</v>
      </c>
      <c r="CG22" t="n" s="136">
        <v>6.0</v>
      </c>
      <c r="CH22" t="n" s="136">
        <v>78.0</v>
      </c>
      <c r="CI22" t="n" s="136">
        <v>1.0</v>
      </c>
      <c r="CJ22" t="s" s="136">
        <v>44</v>
      </c>
      <c r="CK22" t="n" s="136">
        <v>9.0</v>
      </c>
      <c r="CL22" t="n" s="136">
        <v>9.0</v>
      </c>
      <c r="CM22" t="n" s="136">
        <v>80.0</v>
      </c>
      <c r="CN22" t="n" s="136">
        <v>1.0</v>
      </c>
      <c r="CO22" t="s" s="136">
        <v>47</v>
      </c>
      <c r="CP22" t="n" s="136">
        <v>10.0</v>
      </c>
      <c r="CQ22" t="n" s="136">
        <v>10.0</v>
      </c>
      <c r="CR22" t="n" s="136">
        <v>80.0</v>
      </c>
      <c r="CS22" t="n" s="136">
        <v>1.0</v>
      </c>
      <c r="CT22" t="s" s="136">
        <v>47</v>
      </c>
      <c r="CU22" t="n" s="136">
        <v>10.0</v>
      </c>
      <c r="CV22" t="n" s="136">
        <v>10.0</v>
      </c>
      <c r="CW22" t="n" s="136">
        <v>64.0</v>
      </c>
      <c r="CX22" t="n" s="136">
        <v>3.0</v>
      </c>
      <c r="CY22" t="s" s="136">
        <v>46</v>
      </c>
      <c r="CZ22" t="n" s="136">
        <v>8.0</v>
      </c>
      <c r="DA22" t="n" s="136">
        <v>24.0</v>
      </c>
      <c r="DB22" s="138" t="n">
        <v>89.0</v>
      </c>
      <c r="DC22"/>
      <c r="DD22" s="139" t="n">
        <v>22.0</v>
      </c>
      <c r="DE22" s="140" t="n">
        <v>2.96</v>
      </c>
      <c r="DF22" s="141" t="s">
        <v>75</v>
      </c>
      <c r="DG22" s="142" t="s">
        <v>76</v>
      </c>
    </row>
    <row r="23">
      <c r="A23" s="143" t="n">
        <v>16.0</v>
      </c>
      <c r="B23" t="s" s="143">
        <v>91</v>
      </c>
      <c r="C23" t="s" s="144">
        <v>92</v>
      </c>
      <c r="D23" t="n" s="145">
        <v>44.0</v>
      </c>
      <c r="E23" t="n" s="145">
        <v>3.0</v>
      </c>
      <c r="F23" t="s" s="145">
        <v>43</v>
      </c>
      <c r="G23" t="n" s="145">
        <v>4.0</v>
      </c>
      <c r="H23" t="n" s="145">
        <v>12.0</v>
      </c>
      <c r="I23" t="s" s="145">
        <v>73</v>
      </c>
      <c r="J23" t="n" s="145">
        <v>3.0</v>
      </c>
      <c r="K23" t="s" s="145">
        <v>74</v>
      </c>
      <c r="L23" t="n" s="145">
        <v>0.0</v>
      </c>
      <c r="M23" t="n" s="145">
        <v>0.0</v>
      </c>
      <c r="N23" t="s" s="145">
        <v>73</v>
      </c>
      <c r="O23" t="n" s="145">
        <v>4.0</v>
      </c>
      <c r="P23" t="s" s="145">
        <v>74</v>
      </c>
      <c r="Q23" t="n" s="145">
        <v>0.0</v>
      </c>
      <c r="R23" t="n" s="145">
        <v>0.0</v>
      </c>
      <c r="S23" t="s" s="145">
        <v>73</v>
      </c>
      <c r="T23" t="n" s="145">
        <v>3.0</v>
      </c>
      <c r="U23" t="s" s="145">
        <v>74</v>
      </c>
      <c r="V23" t="n" s="145">
        <v>0.0</v>
      </c>
      <c r="W23" t="n" s="145">
        <v>0.0</v>
      </c>
      <c r="X23" t="n" s="145">
        <v>44.0</v>
      </c>
      <c r="Y23" t="n" s="145">
        <v>3.0</v>
      </c>
      <c r="Z23" t="s" s="145">
        <v>43</v>
      </c>
      <c r="AA23" t="n" s="145">
        <v>4.0</v>
      </c>
      <c r="AB23" t="n" s="145">
        <v>12.0</v>
      </c>
      <c r="AC23" t="n" s="145">
        <v>58.0</v>
      </c>
      <c r="AD23" t="n" s="145">
        <v>1.0</v>
      </c>
      <c r="AE23" t="s" s="145">
        <v>45</v>
      </c>
      <c r="AF23" t="n" s="145">
        <v>7.0</v>
      </c>
      <c r="AG23" t="n" s="145">
        <v>7.0</v>
      </c>
      <c r="AH23" t="n" s="145">
        <v>40.0</v>
      </c>
      <c r="AI23" t="n" s="145">
        <v>1.0</v>
      </c>
      <c r="AJ23" t="s" s="145">
        <v>43</v>
      </c>
      <c r="AK23" t="n" s="145">
        <v>4.0</v>
      </c>
      <c r="AL23" t="n" s="145">
        <v>4.0</v>
      </c>
      <c r="AM23" t="n" s="145">
        <v>66.0</v>
      </c>
      <c r="AN23" t="n" s="145">
        <v>1.0</v>
      </c>
      <c r="AO23" t="s" s="145">
        <v>46</v>
      </c>
      <c r="AP23" t="n" s="145">
        <v>8.0</v>
      </c>
      <c r="AQ23" t="n" s="145">
        <v>8.0</v>
      </c>
      <c r="AR23" t="n" s="145">
        <v>44.0</v>
      </c>
      <c r="AS23" t="n" s="145">
        <v>1.0</v>
      </c>
      <c r="AT23" t="s" s="145">
        <v>43</v>
      </c>
      <c r="AU23" t="n" s="145">
        <v>4.0</v>
      </c>
      <c r="AV23" t="n" s="145">
        <v>4.0</v>
      </c>
      <c r="AW23" t="n" s="145">
        <v>40.0</v>
      </c>
      <c r="AX23" t="n" s="145">
        <v>3.0</v>
      </c>
      <c r="AY23" t="s" s="145">
        <v>43</v>
      </c>
      <c r="AZ23" t="n" s="145">
        <v>4.0</v>
      </c>
      <c r="BA23" t="n" s="145">
        <v>12.0</v>
      </c>
      <c r="BB23" s="146" t="n">
        <v>59.0</v>
      </c>
      <c r="BD23" t="s" s="145">
        <v>73</v>
      </c>
      <c r="BE23" t="n" s="145">
        <v>3.0</v>
      </c>
      <c r="BF23" t="s" s="145">
        <v>74</v>
      </c>
      <c r="BG23" t="n" s="145">
        <v>0.0</v>
      </c>
      <c r="BH23" t="n" s="145">
        <v>0.0</v>
      </c>
      <c r="BI23" t="n" s="145">
        <v>44.0</v>
      </c>
      <c r="BJ23" t="n" s="145">
        <v>4.0</v>
      </c>
      <c r="BK23" t="s" s="145">
        <v>43</v>
      </c>
      <c r="BL23" t="n" s="145">
        <v>4.0</v>
      </c>
      <c r="BM23" t="n" s="145">
        <v>16.0</v>
      </c>
      <c r="BN23" t="n" s="145">
        <v>66.0</v>
      </c>
      <c r="BO23" t="n" s="145">
        <v>3.0</v>
      </c>
      <c r="BP23" t="s" s="145">
        <v>46</v>
      </c>
      <c r="BQ23" t="n" s="145">
        <v>8.0</v>
      </c>
      <c r="BR23" t="n" s="145">
        <v>24.0</v>
      </c>
      <c r="BS23" t="n" s="145">
        <v>48.0</v>
      </c>
      <c r="BT23" t="n" s="145">
        <v>3.0</v>
      </c>
      <c r="BU23" t="s" s="145">
        <v>42</v>
      </c>
      <c r="BV23" t="n" s="145">
        <v>5.0</v>
      </c>
      <c r="BW23" t="n" s="145">
        <v>15.0</v>
      </c>
      <c r="BX23" t="n" s="145">
        <v>44.0</v>
      </c>
      <c r="BY23" t="n" s="145">
        <v>3.0</v>
      </c>
      <c r="BZ23" t="s" s="145">
        <v>43</v>
      </c>
      <c r="CA23" t="n" s="145">
        <v>4.0</v>
      </c>
      <c r="CB23" t="n" s="145">
        <v>12.0</v>
      </c>
      <c r="CC23" t="n" s="145">
        <v>50.0</v>
      </c>
      <c r="CD23" t="n" s="145">
        <v>1.0</v>
      </c>
      <c r="CE23" t="s" s="145">
        <v>41</v>
      </c>
      <c r="CF23" t="n" s="145">
        <v>6.0</v>
      </c>
      <c r="CG23" t="n" s="145">
        <v>6.0</v>
      </c>
      <c r="CH23" t="s" s="145">
        <v>73</v>
      </c>
      <c r="CI23" t="n" s="145">
        <v>1.0</v>
      </c>
      <c r="CJ23" t="s" s="145">
        <v>74</v>
      </c>
      <c r="CK23" t="n" s="145">
        <v>0.0</v>
      </c>
      <c r="CL23" t="n" s="145">
        <v>0.0</v>
      </c>
      <c r="CM23" t="n" s="145">
        <v>66.0</v>
      </c>
      <c r="CN23" t="n" s="145">
        <v>1.0</v>
      </c>
      <c r="CO23" t="s" s="145">
        <v>46</v>
      </c>
      <c r="CP23" t="n" s="145">
        <v>8.0</v>
      </c>
      <c r="CQ23" t="n" s="145">
        <v>8.0</v>
      </c>
      <c r="CR23" t="n" s="145">
        <v>60.0</v>
      </c>
      <c r="CS23" t="n" s="145">
        <v>1.0</v>
      </c>
      <c r="CT23" t="s" s="145">
        <v>46</v>
      </c>
      <c r="CU23" t="n" s="145">
        <v>8.0</v>
      </c>
      <c r="CV23" t="n" s="145">
        <v>8.0</v>
      </c>
      <c r="CW23" t="n" s="145">
        <v>50.0</v>
      </c>
      <c r="CX23" t="n" s="145">
        <v>3.0</v>
      </c>
      <c r="CY23" t="s" s="145">
        <v>41</v>
      </c>
      <c r="CZ23" t="n" s="145">
        <v>6.0</v>
      </c>
      <c r="DA23" t="n" s="145">
        <v>18.0</v>
      </c>
      <c r="DB23" s="147" t="n">
        <v>107.0</v>
      </c>
      <c r="DC23"/>
      <c r="DD23" s="148" t="n">
        <v>32.0</v>
      </c>
      <c r="DE23" s="149" t="n">
        <v>3.61</v>
      </c>
      <c r="DF23" s="150" t="s">
        <v>75</v>
      </c>
      <c r="DG23" s="151" t="s">
        <v>76</v>
      </c>
    </row>
    <row r="24">
      <c r="A24" s="152" t="n">
        <v>17.0</v>
      </c>
      <c r="B24" t="s" s="152">
        <v>93</v>
      </c>
      <c r="C24" t="s" s="153">
        <v>94</v>
      </c>
      <c r="D24" t="n" s="154">
        <v>67.0</v>
      </c>
      <c r="E24" t="n" s="154">
        <v>3.0</v>
      </c>
      <c r="F24" t="s" s="154">
        <v>46</v>
      </c>
      <c r="G24" t="n" s="154">
        <v>8.0</v>
      </c>
      <c r="H24" t="n" s="154">
        <v>24.0</v>
      </c>
      <c r="I24" t="n" s="154">
        <v>77.0</v>
      </c>
      <c r="J24" t="n" s="154">
        <v>3.0</v>
      </c>
      <c r="K24" t="s" s="154">
        <v>44</v>
      </c>
      <c r="L24" t="n" s="154">
        <v>9.0</v>
      </c>
      <c r="M24" t="n" s="154">
        <v>27.0</v>
      </c>
      <c r="N24" t="n" s="154">
        <v>81.0</v>
      </c>
      <c r="O24" t="n" s="154">
        <v>4.0</v>
      </c>
      <c r="P24" t="s" s="154">
        <v>47</v>
      </c>
      <c r="Q24" t="n" s="154">
        <v>10.0</v>
      </c>
      <c r="R24" t="n" s="154">
        <v>40.0</v>
      </c>
      <c r="S24" t="n" s="154">
        <v>60.0</v>
      </c>
      <c r="T24" t="n" s="154">
        <v>3.0</v>
      </c>
      <c r="U24" t="s" s="154">
        <v>46</v>
      </c>
      <c r="V24" t="n" s="154">
        <v>8.0</v>
      </c>
      <c r="W24" t="n" s="154">
        <v>24.0</v>
      </c>
      <c r="X24" t="n" s="154">
        <v>66.0</v>
      </c>
      <c r="Y24" t="n" s="154">
        <v>3.0</v>
      </c>
      <c r="Z24" t="s" s="154">
        <v>46</v>
      </c>
      <c r="AA24" t="n" s="154">
        <v>8.0</v>
      </c>
      <c r="AB24" t="n" s="154">
        <v>24.0</v>
      </c>
      <c r="AC24" t="n" s="154">
        <v>86.0</v>
      </c>
      <c r="AD24" t="n" s="154">
        <v>1.0</v>
      </c>
      <c r="AE24" t="s" s="154">
        <v>47</v>
      </c>
      <c r="AF24" t="n" s="154">
        <v>10.0</v>
      </c>
      <c r="AG24" t="n" s="154">
        <v>10.0</v>
      </c>
      <c r="AH24" t="n" s="154">
        <v>90.0</v>
      </c>
      <c r="AI24" t="n" s="154">
        <v>1.0</v>
      </c>
      <c r="AJ24" t="s" s="154">
        <v>47</v>
      </c>
      <c r="AK24" t="n" s="154">
        <v>10.0</v>
      </c>
      <c r="AL24" t="n" s="154">
        <v>10.0</v>
      </c>
      <c r="AM24" t="n" s="154">
        <v>90.0</v>
      </c>
      <c r="AN24" t="n" s="154">
        <v>1.0</v>
      </c>
      <c r="AO24" t="s" s="154">
        <v>47</v>
      </c>
      <c r="AP24" t="n" s="154">
        <v>10.0</v>
      </c>
      <c r="AQ24" t="n" s="154">
        <v>10.0</v>
      </c>
      <c r="AR24" t="n" s="154">
        <v>92.0</v>
      </c>
      <c r="AS24" t="n" s="154">
        <v>1.0</v>
      </c>
      <c r="AT24" t="s" s="154">
        <v>47</v>
      </c>
      <c r="AU24" t="n" s="154">
        <v>10.0</v>
      </c>
      <c r="AV24" t="n" s="154">
        <v>10.0</v>
      </c>
      <c r="AW24" t="n" s="154">
        <v>68.0</v>
      </c>
      <c r="AX24" t="n" s="154">
        <v>3.0</v>
      </c>
      <c r="AY24" t="s" s="154">
        <v>46</v>
      </c>
      <c r="AZ24" t="n" s="154">
        <v>8.0</v>
      </c>
      <c r="BA24" t="n" s="154">
        <v>24.0</v>
      </c>
      <c r="BB24" s="155" t="n">
        <v>203.0</v>
      </c>
      <c r="BD24" t="n" s="154">
        <v>85.0</v>
      </c>
      <c r="BE24" t="n" s="154">
        <v>3.0</v>
      </c>
      <c r="BF24" t="s" s="154">
        <v>47</v>
      </c>
      <c r="BG24" t="n" s="154">
        <v>10.0</v>
      </c>
      <c r="BH24" t="n" s="154">
        <v>30.0</v>
      </c>
      <c r="BI24" t="n" s="154">
        <v>82.0</v>
      </c>
      <c r="BJ24" t="n" s="154">
        <v>4.0</v>
      </c>
      <c r="BK24" t="s" s="154">
        <v>47</v>
      </c>
      <c r="BL24" t="n" s="154">
        <v>10.0</v>
      </c>
      <c r="BM24" t="n" s="154">
        <v>40.0</v>
      </c>
      <c r="BN24" t="n" s="154">
        <v>69.0</v>
      </c>
      <c r="BO24" t="n" s="154">
        <v>3.0</v>
      </c>
      <c r="BP24" t="s" s="154">
        <v>46</v>
      </c>
      <c r="BQ24" t="n" s="154">
        <v>8.0</v>
      </c>
      <c r="BR24" t="n" s="154">
        <v>24.0</v>
      </c>
      <c r="BS24" t="n" s="154">
        <v>82.0</v>
      </c>
      <c r="BT24" t="n" s="154">
        <v>3.0</v>
      </c>
      <c r="BU24" t="s" s="154">
        <v>47</v>
      </c>
      <c r="BV24" t="n" s="154">
        <v>10.0</v>
      </c>
      <c r="BW24" t="n" s="154">
        <v>30.0</v>
      </c>
      <c r="BX24" t="n" s="154">
        <v>69.0</v>
      </c>
      <c r="BY24" t="n" s="154">
        <v>3.0</v>
      </c>
      <c r="BZ24" t="s" s="154">
        <v>46</v>
      </c>
      <c r="CA24" t="n" s="154">
        <v>8.0</v>
      </c>
      <c r="CB24" t="n" s="154">
        <v>24.0</v>
      </c>
      <c r="CC24" t="n" s="154">
        <v>84.0</v>
      </c>
      <c r="CD24" t="n" s="154">
        <v>1.0</v>
      </c>
      <c r="CE24" t="s" s="154">
        <v>47</v>
      </c>
      <c r="CF24" t="n" s="154">
        <v>10.0</v>
      </c>
      <c r="CG24" t="n" s="154">
        <v>10.0</v>
      </c>
      <c r="CH24" t="n" s="154">
        <v>80.0</v>
      </c>
      <c r="CI24" t="n" s="154">
        <v>1.0</v>
      </c>
      <c r="CJ24" t="s" s="154">
        <v>47</v>
      </c>
      <c r="CK24" t="n" s="154">
        <v>10.0</v>
      </c>
      <c r="CL24" t="n" s="154">
        <v>10.0</v>
      </c>
      <c r="CM24" t="n" s="154">
        <v>88.0</v>
      </c>
      <c r="CN24" t="n" s="154">
        <v>1.0</v>
      </c>
      <c r="CO24" t="s" s="154">
        <v>47</v>
      </c>
      <c r="CP24" t="n" s="154">
        <v>10.0</v>
      </c>
      <c r="CQ24" t="n" s="154">
        <v>10.0</v>
      </c>
      <c r="CR24" t="n" s="154">
        <v>88.0</v>
      </c>
      <c r="CS24" t="n" s="154">
        <v>1.0</v>
      </c>
      <c r="CT24" t="s" s="154">
        <v>47</v>
      </c>
      <c r="CU24" t="n" s="154">
        <v>10.0</v>
      </c>
      <c r="CV24" t="n" s="154">
        <v>10.0</v>
      </c>
      <c r="CW24" t="n" s="154">
        <v>80.0</v>
      </c>
      <c r="CX24" t="n" s="154">
        <v>3.0</v>
      </c>
      <c r="CY24" t="s" s="154">
        <v>47</v>
      </c>
      <c r="CZ24" t="n" s="154">
        <v>10.0</v>
      </c>
      <c r="DA24" t="n" s="154">
        <v>30.0</v>
      </c>
      <c r="DB24" s="156" t="n">
        <v>218.0</v>
      </c>
      <c r="DC24"/>
      <c r="DD24" s="157" t="n">
        <v>46.0</v>
      </c>
      <c r="DE24" s="158" t="n">
        <v>9.15</v>
      </c>
      <c r="DF24" s="159" t="s">
        <v>95</v>
      </c>
      <c r="DG24" s="160" t="s">
        <v>49</v>
      </c>
    </row>
    <row r="25">
      <c r="A25" s="161" t="n">
        <v>18.0</v>
      </c>
      <c r="B25" t="s" s="161">
        <v>96</v>
      </c>
      <c r="C25" t="s" s="162">
        <v>97</v>
      </c>
      <c r="D25" t="n" s="163">
        <v>59.0</v>
      </c>
      <c r="E25" t="n" s="163">
        <v>3.0</v>
      </c>
      <c r="F25" t="s" s="163">
        <v>45</v>
      </c>
      <c r="G25" t="n" s="163">
        <v>7.0</v>
      </c>
      <c r="H25" t="n" s="163">
        <v>21.0</v>
      </c>
      <c r="I25" t="n" s="163">
        <v>58.0</v>
      </c>
      <c r="J25" t="n" s="163">
        <v>3.0</v>
      </c>
      <c r="K25" t="s" s="163">
        <v>45</v>
      </c>
      <c r="L25" t="n" s="163">
        <v>7.0</v>
      </c>
      <c r="M25" t="n" s="163">
        <v>21.0</v>
      </c>
      <c r="N25" t="n" s="163">
        <v>46.0</v>
      </c>
      <c r="O25" t="n" s="163">
        <v>4.0</v>
      </c>
      <c r="P25" t="s" s="163">
        <v>42</v>
      </c>
      <c r="Q25" t="n" s="163">
        <v>5.0</v>
      </c>
      <c r="R25" t="n" s="163">
        <v>20.0</v>
      </c>
      <c r="S25" t="n" s="163">
        <v>40.0</v>
      </c>
      <c r="T25" t="n" s="163">
        <v>3.0</v>
      </c>
      <c r="U25" t="s" s="163">
        <v>43</v>
      </c>
      <c r="V25" t="n" s="163">
        <v>4.0</v>
      </c>
      <c r="W25" t="n" s="163">
        <v>12.0</v>
      </c>
      <c r="X25" t="n" s="163">
        <v>47.0</v>
      </c>
      <c r="Y25" t="n" s="163">
        <v>3.0</v>
      </c>
      <c r="Z25" t="s" s="163">
        <v>42</v>
      </c>
      <c r="AA25" t="n" s="163">
        <v>5.0</v>
      </c>
      <c r="AB25" t="n" s="163">
        <v>15.0</v>
      </c>
      <c r="AC25" t="n" s="163">
        <v>66.0</v>
      </c>
      <c r="AD25" t="n" s="163">
        <v>1.0</v>
      </c>
      <c r="AE25" t="s" s="163">
        <v>46</v>
      </c>
      <c r="AF25" t="n" s="163">
        <v>8.0</v>
      </c>
      <c r="AG25" t="n" s="163">
        <v>8.0</v>
      </c>
      <c r="AH25" t="n" s="163">
        <v>60.0</v>
      </c>
      <c r="AI25" t="n" s="163">
        <v>1.0</v>
      </c>
      <c r="AJ25" t="s" s="163">
        <v>46</v>
      </c>
      <c r="AK25" t="n" s="163">
        <v>8.0</v>
      </c>
      <c r="AL25" t="n" s="163">
        <v>8.0</v>
      </c>
      <c r="AM25" t="n" s="163">
        <v>82.0</v>
      </c>
      <c r="AN25" t="n" s="163">
        <v>1.0</v>
      </c>
      <c r="AO25" t="s" s="163">
        <v>47</v>
      </c>
      <c r="AP25" t="n" s="163">
        <v>10.0</v>
      </c>
      <c r="AQ25" t="n" s="163">
        <v>10.0</v>
      </c>
      <c r="AR25" t="n" s="163">
        <v>64.0</v>
      </c>
      <c r="AS25" t="n" s="163">
        <v>1.0</v>
      </c>
      <c r="AT25" t="s" s="163">
        <v>46</v>
      </c>
      <c r="AU25" t="n" s="163">
        <v>8.0</v>
      </c>
      <c r="AV25" t="n" s="163">
        <v>8.0</v>
      </c>
      <c r="AW25" t="n" s="163">
        <v>64.0</v>
      </c>
      <c r="AX25" t="n" s="163">
        <v>3.0</v>
      </c>
      <c r="AY25" t="s" s="163">
        <v>46</v>
      </c>
      <c r="AZ25" t="n" s="163">
        <v>8.0</v>
      </c>
      <c r="BA25" t="n" s="163">
        <v>24.0</v>
      </c>
      <c r="BB25" s="164" t="n">
        <v>147.0</v>
      </c>
      <c r="BD25" t="n" s="163">
        <v>66.0</v>
      </c>
      <c r="BE25" t="n" s="163">
        <v>3.0</v>
      </c>
      <c r="BF25" t="s" s="163">
        <v>46</v>
      </c>
      <c r="BG25" t="n" s="163">
        <v>8.0</v>
      </c>
      <c r="BH25" t="n" s="163">
        <v>24.0</v>
      </c>
      <c r="BI25" t="n" s="163">
        <v>61.0</v>
      </c>
      <c r="BJ25" t="n" s="163">
        <v>4.0</v>
      </c>
      <c r="BK25" t="s" s="163">
        <v>46</v>
      </c>
      <c r="BL25" t="n" s="163">
        <v>8.0</v>
      </c>
      <c r="BM25" t="n" s="163">
        <v>32.0</v>
      </c>
      <c r="BN25" t="n" s="163">
        <v>50.0</v>
      </c>
      <c r="BO25" t="n" s="163">
        <v>3.0</v>
      </c>
      <c r="BP25" t="s" s="163">
        <v>41</v>
      </c>
      <c r="BQ25" t="n" s="163">
        <v>6.0</v>
      </c>
      <c r="BR25" t="n" s="163">
        <v>18.0</v>
      </c>
      <c r="BS25" t="n" s="163">
        <v>40.0</v>
      </c>
      <c r="BT25" t="n" s="163">
        <v>3.0</v>
      </c>
      <c r="BU25" t="s" s="163">
        <v>43</v>
      </c>
      <c r="BV25" t="n" s="163">
        <v>4.0</v>
      </c>
      <c r="BW25" t="n" s="163">
        <v>12.0</v>
      </c>
      <c r="BX25" t="n" s="163">
        <v>59.0</v>
      </c>
      <c r="BY25" t="n" s="163">
        <v>3.0</v>
      </c>
      <c r="BZ25" t="s" s="163">
        <v>45</v>
      </c>
      <c r="CA25" t="n" s="163">
        <v>7.0</v>
      </c>
      <c r="CB25" t="n" s="163">
        <v>21.0</v>
      </c>
      <c r="CC25" t="n" s="163">
        <v>54.0</v>
      </c>
      <c r="CD25" t="n" s="163">
        <v>1.0</v>
      </c>
      <c r="CE25" t="s" s="163">
        <v>41</v>
      </c>
      <c r="CF25" t="n" s="163">
        <v>6.0</v>
      </c>
      <c r="CG25" t="n" s="163">
        <v>6.0</v>
      </c>
      <c r="CH25" t="n" s="163">
        <v>82.0</v>
      </c>
      <c r="CI25" t="n" s="163">
        <v>1.0</v>
      </c>
      <c r="CJ25" t="s" s="163">
        <v>47</v>
      </c>
      <c r="CK25" t="n" s="163">
        <v>10.0</v>
      </c>
      <c r="CL25" t="n" s="163">
        <v>10.0</v>
      </c>
      <c r="CM25" t="n" s="163">
        <v>70.0</v>
      </c>
      <c r="CN25" t="n" s="163">
        <v>1.0</v>
      </c>
      <c r="CO25" t="s" s="163">
        <v>44</v>
      </c>
      <c r="CP25" t="n" s="163">
        <v>9.0</v>
      </c>
      <c r="CQ25" t="n" s="163">
        <v>9.0</v>
      </c>
      <c r="CR25" t="n" s="163">
        <v>70.0</v>
      </c>
      <c r="CS25" t="n" s="163">
        <v>1.0</v>
      </c>
      <c r="CT25" t="s" s="163">
        <v>44</v>
      </c>
      <c r="CU25" t="n" s="163">
        <v>9.0</v>
      </c>
      <c r="CV25" t="n" s="163">
        <v>9.0</v>
      </c>
      <c r="CW25" t="n" s="163">
        <v>44.0</v>
      </c>
      <c r="CX25" t="n" s="163">
        <v>3.0</v>
      </c>
      <c r="CY25" t="s" s="163">
        <v>43</v>
      </c>
      <c r="CZ25" t="n" s="163">
        <v>4.0</v>
      </c>
      <c r="DA25" t="n" s="163">
        <v>12.0</v>
      </c>
      <c r="DB25" s="165" t="n">
        <v>153.0</v>
      </c>
      <c r="DC25"/>
      <c r="DD25" s="166" t="n">
        <v>46.0</v>
      </c>
      <c r="DE25" s="167" t="n">
        <v>6.52</v>
      </c>
      <c r="DF25" s="168" t="s">
        <v>98</v>
      </c>
      <c r="DG25" s="169" t="s">
        <v>49</v>
      </c>
    </row>
    <row r="26">
      <c r="A26" s="170" t="n">
        <v>19.0</v>
      </c>
      <c r="B26" t="s" s="170">
        <v>99</v>
      </c>
      <c r="C26" t="s" s="171">
        <v>100</v>
      </c>
      <c r="D26" t="n" s="172">
        <v>69.0</v>
      </c>
      <c r="E26" t="n" s="172">
        <v>3.0</v>
      </c>
      <c r="F26" t="s" s="172">
        <v>46</v>
      </c>
      <c r="G26" t="n" s="172">
        <v>8.0</v>
      </c>
      <c r="H26" t="n" s="172">
        <v>24.0</v>
      </c>
      <c r="I26" t="n" s="172">
        <v>72.0</v>
      </c>
      <c r="J26" t="n" s="172">
        <v>3.0</v>
      </c>
      <c r="K26" t="s" s="172">
        <v>44</v>
      </c>
      <c r="L26" t="n" s="172">
        <v>9.0</v>
      </c>
      <c r="M26" t="n" s="172">
        <v>27.0</v>
      </c>
      <c r="N26" t="n" s="172">
        <v>87.0</v>
      </c>
      <c r="O26" t="n" s="172">
        <v>4.0</v>
      </c>
      <c r="P26" t="s" s="172">
        <v>47</v>
      </c>
      <c r="Q26" t="n" s="172">
        <v>10.0</v>
      </c>
      <c r="R26" t="n" s="172">
        <v>40.0</v>
      </c>
      <c r="S26" t="n" s="172">
        <v>48.0</v>
      </c>
      <c r="T26" t="n" s="172">
        <v>3.0</v>
      </c>
      <c r="U26" t="s" s="172">
        <v>42</v>
      </c>
      <c r="V26" t="n" s="172">
        <v>5.0</v>
      </c>
      <c r="W26" t="n" s="172">
        <v>15.0</v>
      </c>
      <c r="X26" t="n" s="172">
        <v>70.0</v>
      </c>
      <c r="Y26" t="n" s="172">
        <v>3.0</v>
      </c>
      <c r="Z26" t="s" s="172">
        <v>44</v>
      </c>
      <c r="AA26" t="n" s="172">
        <v>9.0</v>
      </c>
      <c r="AB26" t="n" s="172">
        <v>27.0</v>
      </c>
      <c r="AC26" t="n" s="172">
        <v>98.0</v>
      </c>
      <c r="AD26" t="n" s="172">
        <v>1.0</v>
      </c>
      <c r="AE26" t="s" s="172">
        <v>47</v>
      </c>
      <c r="AF26" t="n" s="172">
        <v>10.0</v>
      </c>
      <c r="AG26" t="n" s="172">
        <v>10.0</v>
      </c>
      <c r="AH26" t="n" s="172">
        <v>64.0</v>
      </c>
      <c r="AI26" t="n" s="172">
        <v>1.0</v>
      </c>
      <c r="AJ26" t="s" s="172">
        <v>46</v>
      </c>
      <c r="AK26" t="n" s="172">
        <v>8.0</v>
      </c>
      <c r="AL26" t="n" s="172">
        <v>8.0</v>
      </c>
      <c r="AM26" t="n" s="172">
        <v>96.0</v>
      </c>
      <c r="AN26" t="n" s="172">
        <v>1.0</v>
      </c>
      <c r="AO26" t="s" s="172">
        <v>47</v>
      </c>
      <c r="AP26" t="n" s="172">
        <v>10.0</v>
      </c>
      <c r="AQ26" t="n" s="172">
        <v>10.0</v>
      </c>
      <c r="AR26" t="n" s="172">
        <v>60.0</v>
      </c>
      <c r="AS26" t="n" s="172">
        <v>1.0</v>
      </c>
      <c r="AT26" t="s" s="172">
        <v>46</v>
      </c>
      <c r="AU26" t="n" s="172">
        <v>8.0</v>
      </c>
      <c r="AV26" t="n" s="172">
        <v>8.0</v>
      </c>
      <c r="AW26" t="n" s="172">
        <v>78.0</v>
      </c>
      <c r="AX26" t="n" s="172">
        <v>3.0</v>
      </c>
      <c r="AY26" t="s" s="172">
        <v>44</v>
      </c>
      <c r="AZ26" t="n" s="172">
        <v>9.0</v>
      </c>
      <c r="BA26" t="n" s="172">
        <v>27.0</v>
      </c>
      <c r="BB26" s="173" t="n">
        <v>196.0</v>
      </c>
      <c r="BD26" t="n" s="172">
        <v>75.0</v>
      </c>
      <c r="BE26" t="n" s="172">
        <v>3.0</v>
      </c>
      <c r="BF26" t="s" s="172">
        <v>44</v>
      </c>
      <c r="BG26" t="n" s="172">
        <v>9.0</v>
      </c>
      <c r="BH26" t="n" s="172">
        <v>27.0</v>
      </c>
      <c r="BI26" t="n" s="172">
        <v>81.0</v>
      </c>
      <c r="BJ26" t="n" s="172">
        <v>4.0</v>
      </c>
      <c r="BK26" t="s" s="172">
        <v>47</v>
      </c>
      <c r="BL26" t="n" s="172">
        <v>10.0</v>
      </c>
      <c r="BM26" t="n" s="172">
        <v>40.0</v>
      </c>
      <c r="BN26" t="n" s="172">
        <v>75.0</v>
      </c>
      <c r="BO26" t="n" s="172">
        <v>3.0</v>
      </c>
      <c r="BP26" t="s" s="172">
        <v>44</v>
      </c>
      <c r="BQ26" t="n" s="172">
        <v>9.0</v>
      </c>
      <c r="BR26" t="n" s="172">
        <v>27.0</v>
      </c>
      <c r="BS26" t="n" s="172">
        <v>79.0</v>
      </c>
      <c r="BT26" t="n" s="172">
        <v>3.0</v>
      </c>
      <c r="BU26" t="s" s="172">
        <v>44</v>
      </c>
      <c r="BV26" t="n" s="172">
        <v>9.0</v>
      </c>
      <c r="BW26" t="n" s="172">
        <v>27.0</v>
      </c>
      <c r="BX26" t="n" s="172">
        <v>60.0</v>
      </c>
      <c r="BY26" t="n" s="172">
        <v>3.0</v>
      </c>
      <c r="BZ26" t="s" s="172">
        <v>46</v>
      </c>
      <c r="CA26" t="n" s="172">
        <v>8.0</v>
      </c>
      <c r="CB26" t="n" s="172">
        <v>24.0</v>
      </c>
      <c r="CC26" t="n" s="172">
        <v>90.0</v>
      </c>
      <c r="CD26" t="n" s="172">
        <v>1.0</v>
      </c>
      <c r="CE26" t="s" s="172">
        <v>47</v>
      </c>
      <c r="CF26" t="n" s="172">
        <v>10.0</v>
      </c>
      <c r="CG26" t="n" s="172">
        <v>10.0</v>
      </c>
      <c r="CH26" t="n" s="172">
        <v>86.0</v>
      </c>
      <c r="CI26" t="n" s="172">
        <v>1.0</v>
      </c>
      <c r="CJ26" t="s" s="172">
        <v>47</v>
      </c>
      <c r="CK26" t="n" s="172">
        <v>10.0</v>
      </c>
      <c r="CL26" t="n" s="172">
        <v>10.0</v>
      </c>
      <c r="CM26" t="n" s="172">
        <v>90.0</v>
      </c>
      <c r="CN26" t="n" s="172">
        <v>1.0</v>
      </c>
      <c r="CO26" t="s" s="172">
        <v>47</v>
      </c>
      <c r="CP26" t="n" s="172">
        <v>10.0</v>
      </c>
      <c r="CQ26" t="n" s="172">
        <v>10.0</v>
      </c>
      <c r="CR26" t="n" s="172">
        <v>84.0</v>
      </c>
      <c r="CS26" t="n" s="172">
        <v>1.0</v>
      </c>
      <c r="CT26" t="s" s="172">
        <v>47</v>
      </c>
      <c r="CU26" t="n" s="172">
        <v>10.0</v>
      </c>
      <c r="CV26" t="n" s="172">
        <v>10.0</v>
      </c>
      <c r="CW26" t="n" s="172">
        <v>88.0</v>
      </c>
      <c r="CX26" t="n" s="172">
        <v>3.0</v>
      </c>
      <c r="CY26" t="s" s="172">
        <v>47</v>
      </c>
      <c r="CZ26" t="n" s="172">
        <v>10.0</v>
      </c>
      <c r="DA26" t="n" s="172">
        <v>30.0</v>
      </c>
      <c r="DB26" s="174" t="n">
        <v>215.0</v>
      </c>
      <c r="DC26"/>
      <c r="DD26" s="175" t="n">
        <v>46.0</v>
      </c>
      <c r="DE26" s="176" t="n">
        <v>8.93</v>
      </c>
      <c r="DF26" s="177" t="s">
        <v>101</v>
      </c>
      <c r="DG26" s="178" t="s">
        <v>49</v>
      </c>
    </row>
    <row r="27">
      <c r="A27" s="179" t="n">
        <v>20.0</v>
      </c>
      <c r="B27" t="s" s="179">
        <v>102</v>
      </c>
      <c r="C27" t="s" s="180">
        <v>103</v>
      </c>
      <c r="D27" t="n" s="181">
        <v>64.0</v>
      </c>
      <c r="E27" t="n" s="181">
        <v>3.0</v>
      </c>
      <c r="F27" t="s" s="181">
        <v>46</v>
      </c>
      <c r="G27" t="n" s="181">
        <v>8.0</v>
      </c>
      <c r="H27" t="n" s="181">
        <v>24.0</v>
      </c>
      <c r="I27" t="n" s="181">
        <v>75.0</v>
      </c>
      <c r="J27" t="n" s="181">
        <v>3.0</v>
      </c>
      <c r="K27" t="s" s="181">
        <v>44</v>
      </c>
      <c r="L27" t="n" s="181">
        <v>9.0</v>
      </c>
      <c r="M27" t="n" s="181">
        <v>27.0</v>
      </c>
      <c r="N27" t="n" s="181">
        <v>82.0</v>
      </c>
      <c r="O27" t="n" s="181">
        <v>4.0</v>
      </c>
      <c r="P27" t="s" s="181">
        <v>47</v>
      </c>
      <c r="Q27" t="n" s="181">
        <v>10.0</v>
      </c>
      <c r="R27" t="n" s="181">
        <v>40.0</v>
      </c>
      <c r="S27" t="n" s="181">
        <v>79.0</v>
      </c>
      <c r="T27" t="n" s="181">
        <v>3.0</v>
      </c>
      <c r="U27" t="s" s="181">
        <v>44</v>
      </c>
      <c r="V27" t="n" s="181">
        <v>9.0</v>
      </c>
      <c r="W27" t="n" s="181">
        <v>27.0</v>
      </c>
      <c r="X27" t="n" s="181">
        <v>78.0</v>
      </c>
      <c r="Y27" t="n" s="181">
        <v>3.0</v>
      </c>
      <c r="Z27" t="s" s="181">
        <v>44</v>
      </c>
      <c r="AA27" t="n" s="181">
        <v>9.0</v>
      </c>
      <c r="AB27" t="n" s="181">
        <v>27.0</v>
      </c>
      <c r="AC27" t="n" s="181">
        <v>82.0</v>
      </c>
      <c r="AD27" t="n" s="181">
        <v>1.0</v>
      </c>
      <c r="AE27" t="s" s="181">
        <v>47</v>
      </c>
      <c r="AF27" t="n" s="181">
        <v>10.0</v>
      </c>
      <c r="AG27" t="n" s="181">
        <v>10.0</v>
      </c>
      <c r="AH27" t="n" s="181">
        <v>60.0</v>
      </c>
      <c r="AI27" t="n" s="181">
        <v>1.0</v>
      </c>
      <c r="AJ27" t="s" s="181">
        <v>46</v>
      </c>
      <c r="AK27" t="n" s="181">
        <v>8.0</v>
      </c>
      <c r="AL27" t="n" s="181">
        <v>8.0</v>
      </c>
      <c r="AM27" t="n" s="181">
        <v>86.0</v>
      </c>
      <c r="AN27" t="n" s="181">
        <v>1.0</v>
      </c>
      <c r="AO27" t="s" s="181">
        <v>47</v>
      </c>
      <c r="AP27" t="n" s="181">
        <v>10.0</v>
      </c>
      <c r="AQ27" t="n" s="181">
        <v>10.0</v>
      </c>
      <c r="AR27" t="n" s="181">
        <v>66.0</v>
      </c>
      <c r="AS27" t="n" s="181">
        <v>1.0</v>
      </c>
      <c r="AT27" t="s" s="181">
        <v>46</v>
      </c>
      <c r="AU27" t="n" s="181">
        <v>8.0</v>
      </c>
      <c r="AV27" t="n" s="181">
        <v>8.0</v>
      </c>
      <c r="AW27" t="n" s="181">
        <v>78.0</v>
      </c>
      <c r="AX27" t="n" s="181">
        <v>3.0</v>
      </c>
      <c r="AY27" t="s" s="181">
        <v>44</v>
      </c>
      <c r="AZ27" t="n" s="181">
        <v>9.0</v>
      </c>
      <c r="BA27" t="n" s="181">
        <v>27.0</v>
      </c>
      <c r="BB27" s="182" t="n">
        <v>208.0</v>
      </c>
      <c r="BD27" t="n" s="181">
        <v>78.0</v>
      </c>
      <c r="BE27" t="n" s="181">
        <v>3.0</v>
      </c>
      <c r="BF27" t="s" s="181">
        <v>44</v>
      </c>
      <c r="BG27" t="n" s="181">
        <v>9.0</v>
      </c>
      <c r="BH27" t="n" s="181">
        <v>27.0</v>
      </c>
      <c r="BI27" t="n" s="181">
        <v>76.0</v>
      </c>
      <c r="BJ27" t="n" s="181">
        <v>4.0</v>
      </c>
      <c r="BK27" t="s" s="181">
        <v>44</v>
      </c>
      <c r="BL27" t="n" s="181">
        <v>9.0</v>
      </c>
      <c r="BM27" t="n" s="181">
        <v>36.0</v>
      </c>
      <c r="BN27" t="n" s="181">
        <v>76.0</v>
      </c>
      <c r="BO27" t="n" s="181">
        <v>3.0</v>
      </c>
      <c r="BP27" t="s" s="181">
        <v>44</v>
      </c>
      <c r="BQ27" t="n" s="181">
        <v>9.0</v>
      </c>
      <c r="BR27" t="n" s="181">
        <v>27.0</v>
      </c>
      <c r="BS27" t="n" s="181">
        <v>82.0</v>
      </c>
      <c r="BT27" t="n" s="181">
        <v>3.0</v>
      </c>
      <c r="BU27" t="s" s="181">
        <v>47</v>
      </c>
      <c r="BV27" t="n" s="181">
        <v>10.0</v>
      </c>
      <c r="BW27" t="n" s="181">
        <v>30.0</v>
      </c>
      <c r="BX27" t="n" s="181">
        <v>69.0</v>
      </c>
      <c r="BY27" t="n" s="181">
        <v>3.0</v>
      </c>
      <c r="BZ27" t="s" s="181">
        <v>46</v>
      </c>
      <c r="CA27" t="n" s="181">
        <v>8.0</v>
      </c>
      <c r="CB27" t="n" s="181">
        <v>24.0</v>
      </c>
      <c r="CC27" t="n" s="181">
        <v>80.0</v>
      </c>
      <c r="CD27" t="n" s="181">
        <v>1.0</v>
      </c>
      <c r="CE27" t="s" s="181">
        <v>47</v>
      </c>
      <c r="CF27" t="n" s="181">
        <v>10.0</v>
      </c>
      <c r="CG27" t="n" s="181">
        <v>10.0</v>
      </c>
      <c r="CH27" t="n" s="181">
        <v>84.0</v>
      </c>
      <c r="CI27" t="n" s="181">
        <v>1.0</v>
      </c>
      <c r="CJ27" t="s" s="181">
        <v>47</v>
      </c>
      <c r="CK27" t="n" s="181">
        <v>10.0</v>
      </c>
      <c r="CL27" t="n" s="181">
        <v>10.0</v>
      </c>
      <c r="CM27" t="n" s="181">
        <v>86.0</v>
      </c>
      <c r="CN27" t="n" s="181">
        <v>1.0</v>
      </c>
      <c r="CO27" t="s" s="181">
        <v>47</v>
      </c>
      <c r="CP27" t="n" s="181">
        <v>10.0</v>
      </c>
      <c r="CQ27" t="n" s="181">
        <v>10.0</v>
      </c>
      <c r="CR27" t="n" s="181">
        <v>86.0</v>
      </c>
      <c r="CS27" t="n" s="181">
        <v>1.0</v>
      </c>
      <c r="CT27" t="s" s="181">
        <v>47</v>
      </c>
      <c r="CU27" t="n" s="181">
        <v>10.0</v>
      </c>
      <c r="CV27" t="n" s="181">
        <v>10.0</v>
      </c>
      <c r="CW27" t="n" s="181">
        <v>88.0</v>
      </c>
      <c r="CX27" t="n" s="181">
        <v>3.0</v>
      </c>
      <c r="CY27" t="s" s="181">
        <v>47</v>
      </c>
      <c r="CZ27" t="n" s="181">
        <v>10.0</v>
      </c>
      <c r="DA27" t="n" s="181">
        <v>30.0</v>
      </c>
      <c r="DB27" s="183" t="n">
        <v>214.0</v>
      </c>
      <c r="DC27"/>
      <c r="DD27" s="184" t="n">
        <v>46.0</v>
      </c>
      <c r="DE27" s="185" t="n">
        <v>9.17</v>
      </c>
      <c r="DF27" s="186" t="s">
        <v>104</v>
      </c>
      <c r="DG27" s="187" t="s">
        <v>49</v>
      </c>
    </row>
    <row r="28">
      <c r="A28" s="188" t="n">
        <v>21.0</v>
      </c>
      <c r="B28" t="s" s="188">
        <v>105</v>
      </c>
      <c r="C28" t="s" s="189">
        <v>106</v>
      </c>
      <c r="D28" t="n" s="190">
        <v>62.0</v>
      </c>
      <c r="E28" t="n" s="190">
        <v>3.0</v>
      </c>
      <c r="F28" t="s" s="190">
        <v>46</v>
      </c>
      <c r="G28" t="n" s="190">
        <v>8.0</v>
      </c>
      <c r="H28" t="n" s="190">
        <v>24.0</v>
      </c>
      <c r="I28" t="n" s="190">
        <v>57.0</v>
      </c>
      <c r="J28" t="n" s="190">
        <v>3.0</v>
      </c>
      <c r="K28" t="s" s="190">
        <v>45</v>
      </c>
      <c r="L28" t="n" s="190">
        <v>7.0</v>
      </c>
      <c r="M28" t="n" s="190">
        <v>21.0</v>
      </c>
      <c r="N28" t="n" s="190">
        <v>40.0</v>
      </c>
      <c r="O28" t="n" s="190">
        <v>4.0</v>
      </c>
      <c r="P28" t="s" s="190">
        <v>43</v>
      </c>
      <c r="Q28" t="n" s="190">
        <v>4.0</v>
      </c>
      <c r="R28" t="n" s="190">
        <v>16.0</v>
      </c>
      <c r="S28" t="n" s="190">
        <v>52.0</v>
      </c>
      <c r="T28" t="n" s="190">
        <v>3.0</v>
      </c>
      <c r="U28" t="s" s="190">
        <v>41</v>
      </c>
      <c r="V28" t="n" s="190">
        <v>6.0</v>
      </c>
      <c r="W28" t="n" s="190">
        <v>18.0</v>
      </c>
      <c r="X28" t="n" s="190">
        <v>59.0</v>
      </c>
      <c r="Y28" t="n" s="190">
        <v>3.0</v>
      </c>
      <c r="Z28" t="s" s="190">
        <v>45</v>
      </c>
      <c r="AA28" t="n" s="190">
        <v>7.0</v>
      </c>
      <c r="AB28" t="n" s="190">
        <v>21.0</v>
      </c>
      <c r="AC28" t="n" s="190">
        <v>88.0</v>
      </c>
      <c r="AD28" t="n" s="190">
        <v>1.0</v>
      </c>
      <c r="AE28" t="s" s="190">
        <v>47</v>
      </c>
      <c r="AF28" t="n" s="190">
        <v>10.0</v>
      </c>
      <c r="AG28" t="n" s="190">
        <v>10.0</v>
      </c>
      <c r="AH28" t="n" s="190">
        <v>48.0</v>
      </c>
      <c r="AI28" t="n" s="190">
        <v>1.0</v>
      </c>
      <c r="AJ28" t="s" s="190">
        <v>42</v>
      </c>
      <c r="AK28" t="n" s="190">
        <v>5.0</v>
      </c>
      <c r="AL28" t="n" s="190">
        <v>5.0</v>
      </c>
      <c r="AM28" t="n" s="190">
        <v>88.0</v>
      </c>
      <c r="AN28" t="n" s="190">
        <v>1.0</v>
      </c>
      <c r="AO28" t="s" s="190">
        <v>47</v>
      </c>
      <c r="AP28" t="n" s="190">
        <v>10.0</v>
      </c>
      <c r="AQ28" t="n" s="190">
        <v>10.0</v>
      </c>
      <c r="AR28" t="n" s="190">
        <v>64.0</v>
      </c>
      <c r="AS28" t="n" s="190">
        <v>1.0</v>
      </c>
      <c r="AT28" t="s" s="190">
        <v>46</v>
      </c>
      <c r="AU28" t="n" s="190">
        <v>8.0</v>
      </c>
      <c r="AV28" t="n" s="190">
        <v>8.0</v>
      </c>
      <c r="AW28" t="n" s="190">
        <v>60.0</v>
      </c>
      <c r="AX28" t="n" s="190">
        <v>3.0</v>
      </c>
      <c r="AY28" t="s" s="190">
        <v>46</v>
      </c>
      <c r="AZ28" t="n" s="190">
        <v>8.0</v>
      </c>
      <c r="BA28" t="n" s="190">
        <v>24.0</v>
      </c>
      <c r="BB28" s="191" t="n">
        <v>157.0</v>
      </c>
      <c r="BD28" t="n" s="190">
        <v>73.0</v>
      </c>
      <c r="BE28" t="n" s="190">
        <v>3.0</v>
      </c>
      <c r="BF28" t="s" s="190">
        <v>44</v>
      </c>
      <c r="BG28" t="n" s="190">
        <v>9.0</v>
      </c>
      <c r="BH28" t="n" s="190">
        <v>27.0</v>
      </c>
      <c r="BI28" t="n" s="190">
        <v>80.0</v>
      </c>
      <c r="BJ28" t="n" s="190">
        <v>4.0</v>
      </c>
      <c r="BK28" t="s" s="190">
        <v>47</v>
      </c>
      <c r="BL28" t="n" s="190">
        <v>10.0</v>
      </c>
      <c r="BM28" t="n" s="190">
        <v>40.0</v>
      </c>
      <c r="BN28" t="n" s="190">
        <v>69.0</v>
      </c>
      <c r="BO28" t="n" s="190">
        <v>3.0</v>
      </c>
      <c r="BP28" t="s" s="190">
        <v>46</v>
      </c>
      <c r="BQ28" t="n" s="190">
        <v>8.0</v>
      </c>
      <c r="BR28" t="n" s="190">
        <v>24.0</v>
      </c>
      <c r="BS28" t="n" s="190">
        <v>62.0</v>
      </c>
      <c r="BT28" t="n" s="190">
        <v>3.0</v>
      </c>
      <c r="BU28" t="s" s="190">
        <v>46</v>
      </c>
      <c r="BV28" t="n" s="190">
        <v>8.0</v>
      </c>
      <c r="BW28" t="n" s="190">
        <v>24.0</v>
      </c>
      <c r="BX28" t="n" s="190">
        <v>60.0</v>
      </c>
      <c r="BY28" t="n" s="190">
        <v>3.0</v>
      </c>
      <c r="BZ28" t="s" s="190">
        <v>46</v>
      </c>
      <c r="CA28" t="n" s="190">
        <v>8.0</v>
      </c>
      <c r="CB28" t="n" s="190">
        <v>24.0</v>
      </c>
      <c r="CC28" t="n" s="190">
        <v>84.0</v>
      </c>
      <c r="CD28" t="n" s="190">
        <v>1.0</v>
      </c>
      <c r="CE28" t="s" s="190">
        <v>47</v>
      </c>
      <c r="CF28" t="n" s="190">
        <v>10.0</v>
      </c>
      <c r="CG28" t="n" s="190">
        <v>10.0</v>
      </c>
      <c r="CH28" t="n" s="190">
        <v>86.0</v>
      </c>
      <c r="CI28" t="n" s="190">
        <v>1.0</v>
      </c>
      <c r="CJ28" t="s" s="190">
        <v>47</v>
      </c>
      <c r="CK28" t="n" s="190">
        <v>10.0</v>
      </c>
      <c r="CL28" t="n" s="190">
        <v>10.0</v>
      </c>
      <c r="CM28" t="n" s="190">
        <v>92.0</v>
      </c>
      <c r="CN28" t="n" s="190">
        <v>1.0</v>
      </c>
      <c r="CO28" t="s" s="190">
        <v>47</v>
      </c>
      <c r="CP28" t="n" s="190">
        <v>10.0</v>
      </c>
      <c r="CQ28" t="n" s="190">
        <v>10.0</v>
      </c>
      <c r="CR28" t="n" s="190">
        <v>92.0</v>
      </c>
      <c r="CS28" t="n" s="190">
        <v>1.0</v>
      </c>
      <c r="CT28" t="s" s="190">
        <v>47</v>
      </c>
      <c r="CU28" t="n" s="190">
        <v>10.0</v>
      </c>
      <c r="CV28" t="n" s="190">
        <v>10.0</v>
      </c>
      <c r="CW28" t="n" s="190">
        <v>86.0</v>
      </c>
      <c r="CX28" t="n" s="190">
        <v>3.0</v>
      </c>
      <c r="CY28" t="s" s="190">
        <v>47</v>
      </c>
      <c r="CZ28" t="n" s="190">
        <v>10.0</v>
      </c>
      <c r="DA28" t="n" s="190">
        <v>30.0</v>
      </c>
      <c r="DB28" s="192" t="n">
        <v>209.0</v>
      </c>
      <c r="DC28"/>
      <c r="DD28" s="193" t="n">
        <v>46.0</v>
      </c>
      <c r="DE28" s="194" t="n">
        <v>7.96</v>
      </c>
      <c r="DF28" s="195" t="s">
        <v>107</v>
      </c>
      <c r="DG28" s="196" t="s">
        <v>49</v>
      </c>
    </row>
    <row r="29">
      <c r="A29" s="197" t="n">
        <v>22.0</v>
      </c>
      <c r="B29" t="s" s="197">
        <v>108</v>
      </c>
      <c r="C29" t="s" s="198">
        <v>109</v>
      </c>
      <c r="D29" t="n" s="199">
        <v>50.0</v>
      </c>
      <c r="E29" t="n" s="199">
        <v>3.0</v>
      </c>
      <c r="F29" t="s" s="199">
        <v>41</v>
      </c>
      <c r="G29" t="n" s="199">
        <v>6.0</v>
      </c>
      <c r="H29" t="n" s="199">
        <v>18.0</v>
      </c>
      <c r="I29" t="n" s="199">
        <v>51.0</v>
      </c>
      <c r="J29" t="n" s="199">
        <v>3.0</v>
      </c>
      <c r="K29" t="s" s="199">
        <v>41</v>
      </c>
      <c r="L29" t="n" s="199">
        <v>6.0</v>
      </c>
      <c r="M29" t="n" s="199">
        <v>18.0</v>
      </c>
      <c r="N29" t="n" s="199">
        <v>55.0</v>
      </c>
      <c r="O29" t="n" s="199">
        <v>4.0</v>
      </c>
      <c r="P29" t="s" s="199">
        <v>45</v>
      </c>
      <c r="Q29" t="n" s="199">
        <v>7.0</v>
      </c>
      <c r="R29" t="n" s="199">
        <v>28.0</v>
      </c>
      <c r="S29" t="n" s="199">
        <v>40.0</v>
      </c>
      <c r="T29" t="n" s="199">
        <v>3.0</v>
      </c>
      <c r="U29" t="s" s="199">
        <v>43</v>
      </c>
      <c r="V29" t="n" s="199">
        <v>4.0</v>
      </c>
      <c r="W29" t="n" s="199">
        <v>12.0</v>
      </c>
      <c r="X29" t="n" s="199">
        <v>57.0</v>
      </c>
      <c r="Y29" t="n" s="199">
        <v>3.0</v>
      </c>
      <c r="Z29" t="s" s="199">
        <v>45</v>
      </c>
      <c r="AA29" t="n" s="199">
        <v>7.0</v>
      </c>
      <c r="AB29" t="n" s="199">
        <v>21.0</v>
      </c>
      <c r="AC29" t="n" s="199">
        <v>68.0</v>
      </c>
      <c r="AD29" t="n" s="199">
        <v>1.0</v>
      </c>
      <c r="AE29" t="s" s="199">
        <v>46</v>
      </c>
      <c r="AF29" t="n" s="199">
        <v>8.0</v>
      </c>
      <c r="AG29" t="n" s="199">
        <v>8.0</v>
      </c>
      <c r="AH29" t="n" s="199">
        <v>56.0</v>
      </c>
      <c r="AI29" t="n" s="199">
        <v>1.0</v>
      </c>
      <c r="AJ29" t="s" s="199">
        <v>45</v>
      </c>
      <c r="AK29" t="n" s="199">
        <v>7.0</v>
      </c>
      <c r="AL29" t="n" s="199">
        <v>7.0</v>
      </c>
      <c r="AM29" t="n" s="199">
        <v>72.0</v>
      </c>
      <c r="AN29" t="n" s="199">
        <v>1.0</v>
      </c>
      <c r="AO29" t="s" s="199">
        <v>44</v>
      </c>
      <c r="AP29" t="n" s="199">
        <v>9.0</v>
      </c>
      <c r="AQ29" t="n" s="199">
        <v>9.0</v>
      </c>
      <c r="AR29" t="n" s="199">
        <v>70.0</v>
      </c>
      <c r="AS29" t="n" s="199">
        <v>1.0</v>
      </c>
      <c r="AT29" t="s" s="199">
        <v>44</v>
      </c>
      <c r="AU29" t="n" s="199">
        <v>9.0</v>
      </c>
      <c r="AV29" t="n" s="199">
        <v>9.0</v>
      </c>
      <c r="AW29" t="n" s="199">
        <v>60.0</v>
      </c>
      <c r="AX29" t="n" s="199">
        <v>3.0</v>
      </c>
      <c r="AY29" t="s" s="199">
        <v>46</v>
      </c>
      <c r="AZ29" t="n" s="199">
        <v>8.0</v>
      </c>
      <c r="BA29" t="n" s="199">
        <v>24.0</v>
      </c>
      <c r="BB29" s="200" t="n">
        <v>154.0</v>
      </c>
      <c r="BD29" t="n" s="199">
        <v>41.0</v>
      </c>
      <c r="BE29" t="n" s="199">
        <v>3.0</v>
      </c>
      <c r="BF29" t="s" s="199">
        <v>43</v>
      </c>
      <c r="BG29" t="n" s="199">
        <v>4.0</v>
      </c>
      <c r="BH29" t="n" s="199">
        <v>12.0</v>
      </c>
      <c r="BI29" t="n" s="199">
        <v>67.0</v>
      </c>
      <c r="BJ29" t="n" s="199">
        <v>4.0</v>
      </c>
      <c r="BK29" t="s" s="199">
        <v>46</v>
      </c>
      <c r="BL29" t="n" s="199">
        <v>8.0</v>
      </c>
      <c r="BM29" t="n" s="199">
        <v>32.0</v>
      </c>
      <c r="BN29" t="n" s="199">
        <v>62.0</v>
      </c>
      <c r="BO29" t="n" s="199">
        <v>3.0</v>
      </c>
      <c r="BP29" t="s" s="199">
        <v>46</v>
      </c>
      <c r="BQ29" t="n" s="199">
        <v>8.0</v>
      </c>
      <c r="BR29" t="n" s="199">
        <v>24.0</v>
      </c>
      <c r="BS29" t="n" s="199">
        <v>67.0</v>
      </c>
      <c r="BT29" t="n" s="199">
        <v>3.0</v>
      </c>
      <c r="BU29" t="s" s="199">
        <v>46</v>
      </c>
      <c r="BV29" t="n" s="199">
        <v>8.0</v>
      </c>
      <c r="BW29" t="n" s="199">
        <v>24.0</v>
      </c>
      <c r="BX29" t="n" s="199">
        <v>49.0</v>
      </c>
      <c r="BY29" t="n" s="199">
        <v>3.0</v>
      </c>
      <c r="BZ29" t="s" s="199">
        <v>42</v>
      </c>
      <c r="CA29" t="n" s="199">
        <v>5.0</v>
      </c>
      <c r="CB29" t="n" s="199">
        <v>15.0</v>
      </c>
      <c r="CC29" t="n" s="199">
        <v>58.0</v>
      </c>
      <c r="CD29" t="n" s="199">
        <v>1.0</v>
      </c>
      <c r="CE29" t="s" s="199">
        <v>45</v>
      </c>
      <c r="CF29" t="n" s="199">
        <v>7.0</v>
      </c>
      <c r="CG29" t="n" s="199">
        <v>7.0</v>
      </c>
      <c r="CH29" t="n" s="199">
        <v>82.0</v>
      </c>
      <c r="CI29" t="n" s="199">
        <v>1.0</v>
      </c>
      <c r="CJ29" t="s" s="199">
        <v>47</v>
      </c>
      <c r="CK29" t="n" s="199">
        <v>10.0</v>
      </c>
      <c r="CL29" t="n" s="199">
        <v>10.0</v>
      </c>
      <c r="CM29" t="n" s="199">
        <v>78.0</v>
      </c>
      <c r="CN29" t="n" s="199">
        <v>1.0</v>
      </c>
      <c r="CO29" t="s" s="199">
        <v>44</v>
      </c>
      <c r="CP29" t="n" s="199">
        <v>9.0</v>
      </c>
      <c r="CQ29" t="n" s="199">
        <v>9.0</v>
      </c>
      <c r="CR29" t="n" s="199">
        <v>78.0</v>
      </c>
      <c r="CS29" t="n" s="199">
        <v>1.0</v>
      </c>
      <c r="CT29" t="s" s="199">
        <v>44</v>
      </c>
      <c r="CU29" t="n" s="199">
        <v>9.0</v>
      </c>
      <c r="CV29" t="n" s="199">
        <v>9.0</v>
      </c>
      <c r="CW29" t="n" s="199">
        <v>64.0</v>
      </c>
      <c r="CX29" t="n" s="199">
        <v>3.0</v>
      </c>
      <c r="CY29" t="s" s="199">
        <v>46</v>
      </c>
      <c r="CZ29" t="n" s="199">
        <v>8.0</v>
      </c>
      <c r="DA29" t="n" s="199">
        <v>24.0</v>
      </c>
      <c r="DB29" s="201" t="n">
        <v>166.0</v>
      </c>
      <c r="DC29"/>
      <c r="DD29" s="202" t="n">
        <v>46.0</v>
      </c>
      <c r="DE29" s="203" t="n">
        <v>6.96</v>
      </c>
      <c r="DF29" s="204" t="s">
        <v>110</v>
      </c>
      <c r="DG29" s="205" t="s">
        <v>49</v>
      </c>
    </row>
    <row r="30">
      <c r="A30" s="206" t="n">
        <v>23.0</v>
      </c>
      <c r="B30" t="s" s="206">
        <v>111</v>
      </c>
      <c r="C30" t="s" s="207">
        <v>112</v>
      </c>
      <c r="D30" t="n" s="208">
        <v>84.0</v>
      </c>
      <c r="E30" t="n" s="208">
        <v>3.0</v>
      </c>
      <c r="F30" t="s" s="208">
        <v>47</v>
      </c>
      <c r="G30" t="n" s="208">
        <v>10.0</v>
      </c>
      <c r="H30" t="n" s="208">
        <v>30.0</v>
      </c>
      <c r="I30" t="n" s="208">
        <v>81.0</v>
      </c>
      <c r="J30" t="n" s="208">
        <v>3.0</v>
      </c>
      <c r="K30" t="s" s="208">
        <v>47</v>
      </c>
      <c r="L30" t="n" s="208">
        <v>10.0</v>
      </c>
      <c r="M30" t="n" s="208">
        <v>30.0</v>
      </c>
      <c r="N30" t="n" s="208">
        <v>69.0</v>
      </c>
      <c r="O30" t="n" s="208">
        <v>4.0</v>
      </c>
      <c r="P30" t="s" s="208">
        <v>46</v>
      </c>
      <c r="Q30" t="n" s="208">
        <v>8.0</v>
      </c>
      <c r="R30" t="n" s="208">
        <v>32.0</v>
      </c>
      <c r="S30" t="n" s="208">
        <v>84.0</v>
      </c>
      <c r="T30" t="n" s="208">
        <v>3.0</v>
      </c>
      <c r="U30" t="s" s="208">
        <v>47</v>
      </c>
      <c r="V30" t="n" s="208">
        <v>10.0</v>
      </c>
      <c r="W30" t="n" s="208">
        <v>30.0</v>
      </c>
      <c r="X30" t="n" s="208">
        <v>84.0</v>
      </c>
      <c r="Y30" t="n" s="208">
        <v>3.0</v>
      </c>
      <c r="Z30" t="s" s="208">
        <v>47</v>
      </c>
      <c r="AA30" t="n" s="208">
        <v>10.0</v>
      </c>
      <c r="AB30" t="n" s="208">
        <v>30.0</v>
      </c>
      <c r="AC30" t="n" s="208">
        <v>86.0</v>
      </c>
      <c r="AD30" t="n" s="208">
        <v>1.0</v>
      </c>
      <c r="AE30" t="s" s="208">
        <v>47</v>
      </c>
      <c r="AF30" t="n" s="208">
        <v>10.0</v>
      </c>
      <c r="AG30" t="n" s="208">
        <v>10.0</v>
      </c>
      <c r="AH30" t="n" s="208">
        <v>54.0</v>
      </c>
      <c r="AI30" t="n" s="208">
        <v>1.0</v>
      </c>
      <c r="AJ30" t="s" s="208">
        <v>41</v>
      </c>
      <c r="AK30" t="n" s="208">
        <v>6.0</v>
      </c>
      <c r="AL30" t="n" s="208">
        <v>6.0</v>
      </c>
      <c r="AM30" t="n" s="208">
        <v>88.0</v>
      </c>
      <c r="AN30" t="n" s="208">
        <v>1.0</v>
      </c>
      <c r="AO30" t="s" s="208">
        <v>47</v>
      </c>
      <c r="AP30" t="n" s="208">
        <v>10.0</v>
      </c>
      <c r="AQ30" t="n" s="208">
        <v>10.0</v>
      </c>
      <c r="AR30" t="n" s="208">
        <v>70.0</v>
      </c>
      <c r="AS30" t="n" s="208">
        <v>1.0</v>
      </c>
      <c r="AT30" t="s" s="208">
        <v>44</v>
      </c>
      <c r="AU30" t="n" s="208">
        <v>9.0</v>
      </c>
      <c r="AV30" t="n" s="208">
        <v>9.0</v>
      </c>
      <c r="AW30" t="n" s="208">
        <v>74.0</v>
      </c>
      <c r="AX30" t="n" s="208">
        <v>3.0</v>
      </c>
      <c r="AY30" t="s" s="208">
        <v>44</v>
      </c>
      <c r="AZ30" t="n" s="208">
        <v>9.0</v>
      </c>
      <c r="BA30" t="n" s="208">
        <v>27.0</v>
      </c>
      <c r="BB30" s="209" t="n">
        <v>214.0</v>
      </c>
      <c r="BD30" t="n" s="208">
        <v>68.0</v>
      </c>
      <c r="BE30" t="n" s="208">
        <v>3.0</v>
      </c>
      <c r="BF30" t="s" s="208">
        <v>46</v>
      </c>
      <c r="BG30" t="n" s="208">
        <v>8.0</v>
      </c>
      <c r="BH30" t="n" s="208">
        <v>24.0</v>
      </c>
      <c r="BI30" t="n" s="208">
        <v>81.0</v>
      </c>
      <c r="BJ30" t="n" s="208">
        <v>4.0</v>
      </c>
      <c r="BK30" t="s" s="208">
        <v>47</v>
      </c>
      <c r="BL30" t="n" s="208">
        <v>10.0</v>
      </c>
      <c r="BM30" t="n" s="208">
        <v>40.0</v>
      </c>
      <c r="BN30" t="n" s="208">
        <v>70.0</v>
      </c>
      <c r="BO30" t="n" s="208">
        <v>3.0</v>
      </c>
      <c r="BP30" t="s" s="208">
        <v>44</v>
      </c>
      <c r="BQ30" t="n" s="208">
        <v>9.0</v>
      </c>
      <c r="BR30" t="n" s="208">
        <v>27.0</v>
      </c>
      <c r="BS30" t="n" s="208">
        <v>68.0</v>
      </c>
      <c r="BT30" t="n" s="208">
        <v>3.0</v>
      </c>
      <c r="BU30" t="s" s="208">
        <v>46</v>
      </c>
      <c r="BV30" t="n" s="208">
        <v>8.0</v>
      </c>
      <c r="BW30" t="n" s="208">
        <v>24.0</v>
      </c>
      <c r="BX30" t="n" s="208">
        <v>62.0</v>
      </c>
      <c r="BY30" t="n" s="208">
        <v>3.0</v>
      </c>
      <c r="BZ30" t="s" s="208">
        <v>46</v>
      </c>
      <c r="CA30" t="n" s="208">
        <v>8.0</v>
      </c>
      <c r="CB30" t="n" s="208">
        <v>24.0</v>
      </c>
      <c r="CC30" t="n" s="208">
        <v>82.0</v>
      </c>
      <c r="CD30" t="n" s="208">
        <v>1.0</v>
      </c>
      <c r="CE30" t="s" s="208">
        <v>47</v>
      </c>
      <c r="CF30" t="n" s="208">
        <v>10.0</v>
      </c>
      <c r="CG30" t="n" s="208">
        <v>10.0</v>
      </c>
      <c r="CH30" t="n" s="208">
        <v>82.0</v>
      </c>
      <c r="CI30" t="n" s="208">
        <v>1.0</v>
      </c>
      <c r="CJ30" t="s" s="208">
        <v>47</v>
      </c>
      <c r="CK30" t="n" s="208">
        <v>10.0</v>
      </c>
      <c r="CL30" t="n" s="208">
        <v>10.0</v>
      </c>
      <c r="CM30" t="n" s="208">
        <v>90.0</v>
      </c>
      <c r="CN30" t="n" s="208">
        <v>1.0</v>
      </c>
      <c r="CO30" t="s" s="208">
        <v>47</v>
      </c>
      <c r="CP30" t="n" s="208">
        <v>10.0</v>
      </c>
      <c r="CQ30" t="n" s="208">
        <v>10.0</v>
      </c>
      <c r="CR30" t="n" s="208">
        <v>90.0</v>
      </c>
      <c r="CS30" t="n" s="208">
        <v>1.0</v>
      </c>
      <c r="CT30" t="s" s="208">
        <v>47</v>
      </c>
      <c r="CU30" t="n" s="208">
        <v>10.0</v>
      </c>
      <c r="CV30" t="n" s="208">
        <v>10.0</v>
      </c>
      <c r="CW30" t="n" s="208">
        <v>80.0</v>
      </c>
      <c r="CX30" t="n" s="208">
        <v>3.0</v>
      </c>
      <c r="CY30" t="s" s="208">
        <v>47</v>
      </c>
      <c r="CZ30" t="n" s="208">
        <v>10.0</v>
      </c>
      <c r="DA30" t="n" s="208">
        <v>30.0</v>
      </c>
      <c r="DB30" s="210" t="n">
        <v>209.0</v>
      </c>
      <c r="DC30"/>
      <c r="DD30" s="211" t="n">
        <v>46.0</v>
      </c>
      <c r="DE30" s="212" t="n">
        <v>9.2</v>
      </c>
      <c r="DF30" s="213" t="s">
        <v>113</v>
      </c>
      <c r="DG30" s="214" t="s">
        <v>49</v>
      </c>
    </row>
    <row r="31">
      <c r="A31" s="215" t="n">
        <v>24.0</v>
      </c>
      <c r="B31" t="s" s="215">
        <v>114</v>
      </c>
      <c r="C31" t="s" s="216">
        <v>115</v>
      </c>
      <c r="D31" t="s" s="217">
        <v>73</v>
      </c>
      <c r="E31" t="n" s="217">
        <v>3.0</v>
      </c>
      <c r="F31" t="s" s="217">
        <v>74</v>
      </c>
      <c r="G31" t="n" s="217">
        <v>0.0</v>
      </c>
      <c r="H31" t="n" s="217">
        <v>0.0</v>
      </c>
      <c r="I31" t="s" s="217">
        <v>73</v>
      </c>
      <c r="J31" t="n" s="217">
        <v>3.0</v>
      </c>
      <c r="K31" t="s" s="217">
        <v>74</v>
      </c>
      <c r="L31" t="n" s="217">
        <v>0.0</v>
      </c>
      <c r="M31" t="n" s="217">
        <v>0.0</v>
      </c>
      <c r="N31" t="s" s="217">
        <v>73</v>
      </c>
      <c r="O31" t="n" s="217">
        <v>4.0</v>
      </c>
      <c r="P31" t="s" s="217">
        <v>74</v>
      </c>
      <c r="Q31" t="n" s="217">
        <v>0.0</v>
      </c>
      <c r="R31" t="n" s="217">
        <v>0.0</v>
      </c>
      <c r="S31" t="s" s="217">
        <v>73</v>
      </c>
      <c r="T31" t="n" s="217">
        <v>3.0</v>
      </c>
      <c r="U31" t="s" s="217">
        <v>74</v>
      </c>
      <c r="V31" t="n" s="217">
        <v>0.0</v>
      </c>
      <c r="W31" t="n" s="217">
        <v>0.0</v>
      </c>
      <c r="X31" t="s" s="217">
        <v>73</v>
      </c>
      <c r="Y31" t="n" s="217">
        <v>3.0</v>
      </c>
      <c r="Z31" t="s" s="217">
        <v>74</v>
      </c>
      <c r="AA31" t="n" s="217">
        <v>0.0</v>
      </c>
      <c r="AB31" t="n" s="217">
        <v>0.0</v>
      </c>
      <c r="AC31" t="n" s="217">
        <v>74.0</v>
      </c>
      <c r="AD31" t="n" s="217">
        <v>1.0</v>
      </c>
      <c r="AE31" t="s" s="217">
        <v>44</v>
      </c>
      <c r="AF31" t="n" s="217">
        <v>9.0</v>
      </c>
      <c r="AG31" t="n" s="217">
        <v>9.0</v>
      </c>
      <c r="AH31" t="s" s="217">
        <v>73</v>
      </c>
      <c r="AI31" t="n" s="217">
        <v>1.0</v>
      </c>
      <c r="AJ31" t="s" s="217">
        <v>74</v>
      </c>
      <c r="AK31" t="n" s="217">
        <v>0.0</v>
      </c>
      <c r="AL31" t="n" s="217">
        <v>0.0</v>
      </c>
      <c r="AM31" t="n" s="217">
        <v>74.0</v>
      </c>
      <c r="AN31" t="n" s="217">
        <v>1.0</v>
      </c>
      <c r="AO31" t="s" s="217">
        <v>44</v>
      </c>
      <c r="AP31" t="n" s="217">
        <v>9.0</v>
      </c>
      <c r="AQ31" t="n" s="217">
        <v>9.0</v>
      </c>
      <c r="AR31" t="n" s="217">
        <v>44.0</v>
      </c>
      <c r="AS31" t="n" s="217">
        <v>1.0</v>
      </c>
      <c r="AT31" t="s" s="217">
        <v>43</v>
      </c>
      <c r="AU31" t="n" s="217">
        <v>4.0</v>
      </c>
      <c r="AV31" t="n" s="217">
        <v>4.0</v>
      </c>
      <c r="AW31" t="n" s="217">
        <v>44.0</v>
      </c>
      <c r="AX31" t="n" s="217">
        <v>3.0</v>
      </c>
      <c r="AY31" t="s" s="217">
        <v>43</v>
      </c>
      <c r="AZ31" t="n" s="217">
        <v>4.0</v>
      </c>
      <c r="BA31" t="n" s="217">
        <v>12.0</v>
      </c>
      <c r="BB31" s="218" t="n">
        <v>34.0</v>
      </c>
      <c r="BD31" t="n" s="217">
        <v>43.0</v>
      </c>
      <c r="BE31" t="n" s="217">
        <v>3.0</v>
      </c>
      <c r="BF31" t="s" s="217">
        <v>43</v>
      </c>
      <c r="BG31" t="n" s="217">
        <v>4.0</v>
      </c>
      <c r="BH31" t="n" s="217">
        <v>12.0</v>
      </c>
      <c r="BI31" t="n" s="217">
        <v>53.0</v>
      </c>
      <c r="BJ31" t="n" s="217">
        <v>4.0</v>
      </c>
      <c r="BK31" t="s" s="217">
        <v>41</v>
      </c>
      <c r="BL31" t="n" s="217">
        <v>6.0</v>
      </c>
      <c r="BM31" t="n" s="217">
        <v>24.0</v>
      </c>
      <c r="BN31" t="n" s="217">
        <v>56.0</v>
      </c>
      <c r="BO31" t="n" s="217">
        <v>3.0</v>
      </c>
      <c r="BP31" t="s" s="217">
        <v>45</v>
      </c>
      <c r="BQ31" t="n" s="217">
        <v>7.0</v>
      </c>
      <c r="BR31" t="n" s="217">
        <v>21.0</v>
      </c>
      <c r="BS31" t="n" s="217">
        <v>41.0</v>
      </c>
      <c r="BT31" t="n" s="217">
        <v>3.0</v>
      </c>
      <c r="BU31" t="s" s="217">
        <v>43</v>
      </c>
      <c r="BV31" t="n" s="217">
        <v>4.0</v>
      </c>
      <c r="BW31" t="n" s="217">
        <v>12.0</v>
      </c>
      <c r="BX31" t="n" s="217">
        <v>64.0</v>
      </c>
      <c r="BY31" t="n" s="217">
        <v>3.0</v>
      </c>
      <c r="BZ31" t="s" s="217">
        <v>46</v>
      </c>
      <c r="CA31" t="n" s="217">
        <v>8.0</v>
      </c>
      <c r="CB31" t="n" s="217">
        <v>24.0</v>
      </c>
      <c r="CC31" t="n" s="217">
        <v>60.0</v>
      </c>
      <c r="CD31" t="n" s="217">
        <v>1.0</v>
      </c>
      <c r="CE31" t="s" s="217">
        <v>46</v>
      </c>
      <c r="CF31" t="n" s="217">
        <v>8.0</v>
      </c>
      <c r="CG31" t="n" s="217">
        <v>8.0</v>
      </c>
      <c r="CH31" t="n" s="217">
        <v>76.0</v>
      </c>
      <c r="CI31" t="n" s="217">
        <v>1.0</v>
      </c>
      <c r="CJ31" t="s" s="217">
        <v>44</v>
      </c>
      <c r="CK31" t="n" s="217">
        <v>9.0</v>
      </c>
      <c r="CL31" t="n" s="217">
        <v>9.0</v>
      </c>
      <c r="CM31" t="n" s="217">
        <v>76.0</v>
      </c>
      <c r="CN31" t="n" s="217">
        <v>1.0</v>
      </c>
      <c r="CO31" t="s" s="217">
        <v>44</v>
      </c>
      <c r="CP31" t="n" s="217">
        <v>9.0</v>
      </c>
      <c r="CQ31" t="n" s="217">
        <v>9.0</v>
      </c>
      <c r="CR31" t="n" s="217">
        <v>76.0</v>
      </c>
      <c r="CS31" t="n" s="217">
        <v>1.0</v>
      </c>
      <c r="CT31" t="s" s="217">
        <v>44</v>
      </c>
      <c r="CU31" t="n" s="217">
        <v>9.0</v>
      </c>
      <c r="CV31" t="n" s="217">
        <v>9.0</v>
      </c>
      <c r="CW31" t="n" s="217">
        <v>74.0</v>
      </c>
      <c r="CX31" t="n" s="217">
        <v>3.0</v>
      </c>
      <c r="CY31" t="s" s="217">
        <v>44</v>
      </c>
      <c r="CZ31" t="n" s="217">
        <v>9.0</v>
      </c>
      <c r="DA31" t="n" s="217">
        <v>27.0</v>
      </c>
      <c r="DB31" s="219" t="n">
        <v>155.0</v>
      </c>
      <c r="DC31"/>
      <c r="DD31" s="220" t="n">
        <v>29.0</v>
      </c>
      <c r="DE31" s="221" t="n">
        <v>4.11</v>
      </c>
      <c r="DF31" s="222" t="s">
        <v>75</v>
      </c>
      <c r="DG31" s="223" t="s">
        <v>76</v>
      </c>
    </row>
    <row r="32">
      <c r="A32" s="224" t="n">
        <v>25.0</v>
      </c>
      <c r="B32" t="s" s="224">
        <v>116</v>
      </c>
      <c r="C32" t="s" s="225">
        <v>117</v>
      </c>
      <c r="D32" t="n" s="226">
        <v>62.0</v>
      </c>
      <c r="E32" t="n" s="226">
        <v>3.0</v>
      </c>
      <c r="F32" t="s" s="226">
        <v>46</v>
      </c>
      <c r="G32" t="n" s="226">
        <v>8.0</v>
      </c>
      <c r="H32" t="n" s="226">
        <v>24.0</v>
      </c>
      <c r="I32" t="n" s="226">
        <v>52.0</v>
      </c>
      <c r="J32" t="n" s="226">
        <v>3.0</v>
      </c>
      <c r="K32" t="s" s="226">
        <v>41</v>
      </c>
      <c r="L32" t="n" s="226">
        <v>6.0</v>
      </c>
      <c r="M32" t="n" s="226">
        <v>18.0</v>
      </c>
      <c r="N32" t="n" s="226">
        <v>57.0</v>
      </c>
      <c r="O32" t="n" s="226">
        <v>4.0</v>
      </c>
      <c r="P32" t="s" s="226">
        <v>45</v>
      </c>
      <c r="Q32" t="n" s="226">
        <v>7.0</v>
      </c>
      <c r="R32" t="n" s="226">
        <v>28.0</v>
      </c>
      <c r="S32" t="n" s="226">
        <v>40.0</v>
      </c>
      <c r="T32" t="n" s="226">
        <v>3.0</v>
      </c>
      <c r="U32" t="s" s="226">
        <v>43</v>
      </c>
      <c r="V32" t="n" s="226">
        <v>4.0</v>
      </c>
      <c r="W32" t="n" s="226">
        <v>12.0</v>
      </c>
      <c r="X32" t="n" s="226">
        <v>40.0</v>
      </c>
      <c r="Y32" t="n" s="226">
        <v>3.0</v>
      </c>
      <c r="Z32" t="s" s="226">
        <v>43</v>
      </c>
      <c r="AA32" t="n" s="226">
        <v>4.0</v>
      </c>
      <c r="AB32" t="n" s="226">
        <v>12.0</v>
      </c>
      <c r="AC32" t="n" s="226">
        <v>76.0</v>
      </c>
      <c r="AD32" t="n" s="226">
        <v>1.0</v>
      </c>
      <c r="AE32" t="s" s="226">
        <v>44</v>
      </c>
      <c r="AF32" t="n" s="226">
        <v>9.0</v>
      </c>
      <c r="AG32" t="n" s="226">
        <v>9.0</v>
      </c>
      <c r="AH32" t="n" s="226">
        <v>76.0</v>
      </c>
      <c r="AI32" t="n" s="226">
        <v>1.0</v>
      </c>
      <c r="AJ32" t="s" s="226">
        <v>44</v>
      </c>
      <c r="AK32" t="n" s="226">
        <v>9.0</v>
      </c>
      <c r="AL32" t="n" s="226">
        <v>9.0</v>
      </c>
      <c r="AM32" t="n" s="226">
        <v>82.0</v>
      </c>
      <c r="AN32" t="n" s="226">
        <v>1.0</v>
      </c>
      <c r="AO32" t="s" s="226">
        <v>47</v>
      </c>
      <c r="AP32" t="n" s="226">
        <v>10.0</v>
      </c>
      <c r="AQ32" t="n" s="226">
        <v>10.0</v>
      </c>
      <c r="AR32" t="n" s="226">
        <v>68.0</v>
      </c>
      <c r="AS32" t="n" s="226">
        <v>1.0</v>
      </c>
      <c r="AT32" t="s" s="226">
        <v>46</v>
      </c>
      <c r="AU32" t="n" s="226">
        <v>8.0</v>
      </c>
      <c r="AV32" t="n" s="226">
        <v>8.0</v>
      </c>
      <c r="AW32" t="n" s="226">
        <v>54.0</v>
      </c>
      <c r="AX32" t="n" s="226">
        <v>3.0</v>
      </c>
      <c r="AY32" t="s" s="226">
        <v>41</v>
      </c>
      <c r="AZ32" t="n" s="226">
        <v>6.0</v>
      </c>
      <c r="BA32" t="n" s="226">
        <v>18.0</v>
      </c>
      <c r="BB32" s="227" t="n">
        <v>148.0</v>
      </c>
      <c r="BD32" t="n" s="226">
        <v>59.0</v>
      </c>
      <c r="BE32" t="n" s="226">
        <v>3.0</v>
      </c>
      <c r="BF32" t="s" s="226">
        <v>45</v>
      </c>
      <c r="BG32" t="n" s="226">
        <v>7.0</v>
      </c>
      <c r="BH32" t="n" s="226">
        <v>21.0</v>
      </c>
      <c r="BI32" t="n" s="226">
        <v>57.0</v>
      </c>
      <c r="BJ32" t="n" s="226">
        <v>4.0</v>
      </c>
      <c r="BK32" t="s" s="226">
        <v>45</v>
      </c>
      <c r="BL32" t="n" s="226">
        <v>7.0</v>
      </c>
      <c r="BM32" t="n" s="226">
        <v>28.0</v>
      </c>
      <c r="BN32" t="n" s="226">
        <v>59.0</v>
      </c>
      <c r="BO32" t="n" s="226">
        <v>3.0</v>
      </c>
      <c r="BP32" t="s" s="226">
        <v>45</v>
      </c>
      <c r="BQ32" t="n" s="226">
        <v>7.0</v>
      </c>
      <c r="BR32" t="n" s="226">
        <v>21.0</v>
      </c>
      <c r="BS32" t="n" s="226">
        <v>55.0</v>
      </c>
      <c r="BT32" t="n" s="226">
        <v>3.0</v>
      </c>
      <c r="BU32" t="s" s="226">
        <v>45</v>
      </c>
      <c r="BV32" t="n" s="226">
        <v>7.0</v>
      </c>
      <c r="BW32" t="n" s="226">
        <v>21.0</v>
      </c>
      <c r="BX32" t="n" s="226">
        <v>66.0</v>
      </c>
      <c r="BY32" t="n" s="226">
        <v>3.0</v>
      </c>
      <c r="BZ32" t="s" s="226">
        <v>46</v>
      </c>
      <c r="CA32" t="n" s="226">
        <v>8.0</v>
      </c>
      <c r="CB32" t="n" s="226">
        <v>24.0</v>
      </c>
      <c r="CC32" t="n" s="226">
        <v>64.0</v>
      </c>
      <c r="CD32" t="n" s="226">
        <v>1.0</v>
      </c>
      <c r="CE32" t="s" s="226">
        <v>46</v>
      </c>
      <c r="CF32" t="n" s="226">
        <v>8.0</v>
      </c>
      <c r="CG32" t="n" s="226">
        <v>8.0</v>
      </c>
      <c r="CH32" t="n" s="226">
        <v>78.0</v>
      </c>
      <c r="CI32" t="n" s="226">
        <v>1.0</v>
      </c>
      <c r="CJ32" t="s" s="226">
        <v>44</v>
      </c>
      <c r="CK32" t="n" s="226">
        <v>9.0</v>
      </c>
      <c r="CL32" t="n" s="226">
        <v>9.0</v>
      </c>
      <c r="CM32" t="n" s="226">
        <v>76.0</v>
      </c>
      <c r="CN32" t="n" s="226">
        <v>1.0</v>
      </c>
      <c r="CO32" t="s" s="226">
        <v>44</v>
      </c>
      <c r="CP32" t="n" s="226">
        <v>9.0</v>
      </c>
      <c r="CQ32" t="n" s="226">
        <v>9.0</v>
      </c>
      <c r="CR32" t="n" s="226">
        <v>76.0</v>
      </c>
      <c r="CS32" t="n" s="226">
        <v>1.0</v>
      </c>
      <c r="CT32" t="s" s="226">
        <v>44</v>
      </c>
      <c r="CU32" t="n" s="226">
        <v>9.0</v>
      </c>
      <c r="CV32" t="n" s="226">
        <v>9.0</v>
      </c>
      <c r="CW32" t="n" s="226">
        <v>74.0</v>
      </c>
      <c r="CX32" t="n" s="226">
        <v>3.0</v>
      </c>
      <c r="CY32" t="s" s="226">
        <v>44</v>
      </c>
      <c r="CZ32" t="n" s="226">
        <v>9.0</v>
      </c>
      <c r="DA32" t="n" s="226">
        <v>27.0</v>
      </c>
      <c r="DB32" s="228" t="n">
        <v>177.0</v>
      </c>
      <c r="DC32"/>
      <c r="DD32" s="229" t="n">
        <v>46.0</v>
      </c>
      <c r="DE32" s="230" t="n">
        <v>7.07</v>
      </c>
      <c r="DF32" s="231" t="s">
        <v>58</v>
      </c>
      <c r="DG32" s="232" t="s">
        <v>49</v>
      </c>
    </row>
    <row r="33">
      <c r="A33" s="233" t="n">
        <v>26.0</v>
      </c>
      <c r="B33" t="s" s="233">
        <v>118</v>
      </c>
      <c r="C33" t="s" s="234">
        <v>119</v>
      </c>
      <c r="D33" t="n" s="235">
        <v>61.0</v>
      </c>
      <c r="E33" t="n" s="235">
        <v>3.0</v>
      </c>
      <c r="F33" t="s" s="235">
        <v>46</v>
      </c>
      <c r="G33" t="n" s="235">
        <v>8.0</v>
      </c>
      <c r="H33" t="n" s="235">
        <v>24.0</v>
      </c>
      <c r="I33" t="n" s="235">
        <v>67.0</v>
      </c>
      <c r="J33" t="n" s="235">
        <v>3.0</v>
      </c>
      <c r="K33" t="s" s="235">
        <v>46</v>
      </c>
      <c r="L33" t="n" s="235">
        <v>8.0</v>
      </c>
      <c r="M33" t="n" s="235">
        <v>24.0</v>
      </c>
      <c r="N33" t="n" s="235">
        <v>49.0</v>
      </c>
      <c r="O33" t="n" s="235">
        <v>4.0</v>
      </c>
      <c r="P33" t="s" s="235">
        <v>42</v>
      </c>
      <c r="Q33" t="n" s="235">
        <v>5.0</v>
      </c>
      <c r="R33" t="n" s="235">
        <v>20.0</v>
      </c>
      <c r="S33" t="n" s="235">
        <v>55.0</v>
      </c>
      <c r="T33" t="n" s="235">
        <v>3.0</v>
      </c>
      <c r="U33" t="s" s="235">
        <v>45</v>
      </c>
      <c r="V33" t="n" s="235">
        <v>7.0</v>
      </c>
      <c r="W33" t="n" s="235">
        <v>21.0</v>
      </c>
      <c r="X33" t="n" s="235">
        <v>69.0</v>
      </c>
      <c r="Y33" t="n" s="235">
        <v>3.0</v>
      </c>
      <c r="Z33" t="s" s="235">
        <v>46</v>
      </c>
      <c r="AA33" t="n" s="235">
        <v>8.0</v>
      </c>
      <c r="AB33" t="n" s="235">
        <v>24.0</v>
      </c>
      <c r="AC33" t="n" s="235">
        <v>70.0</v>
      </c>
      <c r="AD33" t="n" s="235">
        <v>1.0</v>
      </c>
      <c r="AE33" t="s" s="235">
        <v>44</v>
      </c>
      <c r="AF33" t="n" s="235">
        <v>9.0</v>
      </c>
      <c r="AG33" t="n" s="235">
        <v>9.0</v>
      </c>
      <c r="AH33" t="n" s="235">
        <v>60.0</v>
      </c>
      <c r="AI33" t="n" s="235">
        <v>1.0</v>
      </c>
      <c r="AJ33" t="s" s="235">
        <v>46</v>
      </c>
      <c r="AK33" t="n" s="235">
        <v>8.0</v>
      </c>
      <c r="AL33" t="n" s="235">
        <v>8.0</v>
      </c>
      <c r="AM33" t="n" s="235">
        <v>74.0</v>
      </c>
      <c r="AN33" t="n" s="235">
        <v>1.0</v>
      </c>
      <c r="AO33" t="s" s="235">
        <v>44</v>
      </c>
      <c r="AP33" t="n" s="235">
        <v>9.0</v>
      </c>
      <c r="AQ33" t="n" s="235">
        <v>9.0</v>
      </c>
      <c r="AR33" t="n" s="235">
        <v>70.0</v>
      </c>
      <c r="AS33" t="n" s="235">
        <v>1.0</v>
      </c>
      <c r="AT33" t="s" s="235">
        <v>44</v>
      </c>
      <c r="AU33" t="n" s="235">
        <v>9.0</v>
      </c>
      <c r="AV33" t="n" s="235">
        <v>9.0</v>
      </c>
      <c r="AW33" t="n" s="235">
        <v>44.0</v>
      </c>
      <c r="AX33" t="n" s="235">
        <v>3.0</v>
      </c>
      <c r="AY33" t="s" s="235">
        <v>43</v>
      </c>
      <c r="AZ33" t="n" s="235">
        <v>4.0</v>
      </c>
      <c r="BA33" t="n" s="235">
        <v>12.0</v>
      </c>
      <c r="BB33" s="236" t="n">
        <v>160.0</v>
      </c>
      <c r="BD33" t="n" s="235">
        <v>62.0</v>
      </c>
      <c r="BE33" t="n" s="235">
        <v>3.0</v>
      </c>
      <c r="BF33" t="s" s="235">
        <v>46</v>
      </c>
      <c r="BG33" t="n" s="235">
        <v>8.0</v>
      </c>
      <c r="BH33" t="n" s="235">
        <v>24.0</v>
      </c>
      <c r="BI33" t="n" s="235">
        <v>64.0</v>
      </c>
      <c r="BJ33" t="n" s="235">
        <v>4.0</v>
      </c>
      <c r="BK33" t="s" s="235">
        <v>46</v>
      </c>
      <c r="BL33" t="n" s="235">
        <v>8.0</v>
      </c>
      <c r="BM33" t="n" s="235">
        <v>32.0</v>
      </c>
      <c r="BN33" t="n" s="235">
        <v>67.0</v>
      </c>
      <c r="BO33" t="n" s="235">
        <v>3.0</v>
      </c>
      <c r="BP33" t="s" s="235">
        <v>46</v>
      </c>
      <c r="BQ33" t="n" s="235">
        <v>8.0</v>
      </c>
      <c r="BR33" t="n" s="235">
        <v>24.0</v>
      </c>
      <c r="BS33" t="n" s="235">
        <v>45.0</v>
      </c>
      <c r="BT33" t="n" s="235">
        <v>3.0</v>
      </c>
      <c r="BU33" t="s" s="235">
        <v>42</v>
      </c>
      <c r="BV33" t="n" s="235">
        <v>5.0</v>
      </c>
      <c r="BW33" t="n" s="235">
        <v>15.0</v>
      </c>
      <c r="BX33" t="n" s="235">
        <v>62.0</v>
      </c>
      <c r="BY33" t="n" s="235">
        <v>3.0</v>
      </c>
      <c r="BZ33" t="s" s="235">
        <v>46</v>
      </c>
      <c r="CA33" t="n" s="235">
        <v>8.0</v>
      </c>
      <c r="CB33" t="n" s="235">
        <v>24.0</v>
      </c>
      <c r="CC33" t="n" s="235">
        <v>68.0</v>
      </c>
      <c r="CD33" t="n" s="235">
        <v>1.0</v>
      </c>
      <c r="CE33" t="s" s="235">
        <v>46</v>
      </c>
      <c r="CF33" t="n" s="235">
        <v>8.0</v>
      </c>
      <c r="CG33" t="n" s="235">
        <v>8.0</v>
      </c>
      <c r="CH33" t="n" s="235">
        <v>84.0</v>
      </c>
      <c r="CI33" t="n" s="235">
        <v>1.0</v>
      </c>
      <c r="CJ33" t="s" s="235">
        <v>47</v>
      </c>
      <c r="CK33" t="n" s="235">
        <v>10.0</v>
      </c>
      <c r="CL33" t="n" s="235">
        <v>10.0</v>
      </c>
      <c r="CM33" t="n" s="235">
        <v>82.0</v>
      </c>
      <c r="CN33" t="n" s="235">
        <v>1.0</v>
      </c>
      <c r="CO33" t="s" s="235">
        <v>47</v>
      </c>
      <c r="CP33" t="n" s="235">
        <v>10.0</v>
      </c>
      <c r="CQ33" t="n" s="235">
        <v>10.0</v>
      </c>
      <c r="CR33" t="n" s="235">
        <v>82.0</v>
      </c>
      <c r="CS33" t="n" s="235">
        <v>1.0</v>
      </c>
      <c r="CT33" t="s" s="235">
        <v>47</v>
      </c>
      <c r="CU33" t="n" s="235">
        <v>10.0</v>
      </c>
      <c r="CV33" t="n" s="235">
        <v>10.0</v>
      </c>
      <c r="CW33" t="n" s="235">
        <v>70.0</v>
      </c>
      <c r="CX33" t="n" s="235">
        <v>3.0</v>
      </c>
      <c r="CY33" t="s" s="235">
        <v>44</v>
      </c>
      <c r="CZ33" t="n" s="235">
        <v>9.0</v>
      </c>
      <c r="DA33" t="n" s="235">
        <v>27.0</v>
      </c>
      <c r="DB33" s="237" t="n">
        <v>184.0</v>
      </c>
      <c r="DC33"/>
      <c r="DD33" s="238" t="n">
        <v>46.0</v>
      </c>
      <c r="DE33" s="239" t="n">
        <v>7.48</v>
      </c>
      <c r="DF33" s="240" t="s">
        <v>120</v>
      </c>
      <c r="DG33" s="241" t="s">
        <v>49</v>
      </c>
    </row>
    <row r="34">
      <c r="A34" s="242" t="n">
        <v>27.0</v>
      </c>
      <c r="B34" t="s" s="242">
        <v>121</v>
      </c>
      <c r="C34" t="s" s="243">
        <v>122</v>
      </c>
      <c r="D34" t="s" s="244">
        <v>73</v>
      </c>
      <c r="E34" t="n" s="244">
        <v>3.0</v>
      </c>
      <c r="F34" t="s" s="244">
        <v>74</v>
      </c>
      <c r="G34" t="n" s="244">
        <v>0.0</v>
      </c>
      <c r="H34" t="n" s="244">
        <v>0.0</v>
      </c>
      <c r="I34" t="s" s="244">
        <v>73</v>
      </c>
      <c r="J34" t="n" s="244">
        <v>3.0</v>
      </c>
      <c r="K34" t="s" s="244">
        <v>74</v>
      </c>
      <c r="L34" t="n" s="244">
        <v>0.0</v>
      </c>
      <c r="M34" t="n" s="244">
        <v>0.0</v>
      </c>
      <c r="N34" t="n" s="244">
        <v>40.0</v>
      </c>
      <c r="O34" t="n" s="244">
        <v>4.0</v>
      </c>
      <c r="P34" t="s" s="244">
        <v>43</v>
      </c>
      <c r="Q34" t="n" s="244">
        <v>4.0</v>
      </c>
      <c r="R34" t="n" s="244">
        <v>16.0</v>
      </c>
      <c r="S34" t="s" s="244">
        <v>73</v>
      </c>
      <c r="T34" t="n" s="244">
        <v>3.0</v>
      </c>
      <c r="U34" t="s" s="244">
        <v>74</v>
      </c>
      <c r="V34" t="n" s="244">
        <v>0.0</v>
      </c>
      <c r="W34" t="n" s="244">
        <v>0.0</v>
      </c>
      <c r="X34" t="n" s="244">
        <v>40.0</v>
      </c>
      <c r="Y34" t="n" s="244">
        <v>3.0</v>
      </c>
      <c r="Z34" t="s" s="244">
        <v>43</v>
      </c>
      <c r="AA34" t="n" s="244">
        <v>4.0</v>
      </c>
      <c r="AB34" t="n" s="244">
        <v>12.0</v>
      </c>
      <c r="AC34" t="n" s="244">
        <v>72.0</v>
      </c>
      <c r="AD34" t="n" s="244">
        <v>1.0</v>
      </c>
      <c r="AE34" t="s" s="244">
        <v>44</v>
      </c>
      <c r="AF34" t="n" s="244">
        <v>9.0</v>
      </c>
      <c r="AG34" t="n" s="244">
        <v>9.0</v>
      </c>
      <c r="AH34" t="n" s="244">
        <v>64.0</v>
      </c>
      <c r="AI34" t="n" s="244">
        <v>1.0</v>
      </c>
      <c r="AJ34" t="s" s="244">
        <v>46</v>
      </c>
      <c r="AK34" t="n" s="244">
        <v>8.0</v>
      </c>
      <c r="AL34" t="n" s="244">
        <v>8.0</v>
      </c>
      <c r="AM34" t="n" s="244">
        <v>78.0</v>
      </c>
      <c r="AN34" t="n" s="244">
        <v>1.0</v>
      </c>
      <c r="AO34" t="s" s="244">
        <v>44</v>
      </c>
      <c r="AP34" t="n" s="244">
        <v>9.0</v>
      </c>
      <c r="AQ34" t="n" s="244">
        <v>9.0</v>
      </c>
      <c r="AR34" t="n" s="244">
        <v>70.0</v>
      </c>
      <c r="AS34" t="n" s="244">
        <v>1.0</v>
      </c>
      <c r="AT34" t="s" s="244">
        <v>44</v>
      </c>
      <c r="AU34" t="n" s="244">
        <v>9.0</v>
      </c>
      <c r="AV34" t="n" s="244">
        <v>9.0</v>
      </c>
      <c r="AW34" t="n" s="244">
        <v>60.0</v>
      </c>
      <c r="AX34" t="n" s="244">
        <v>3.0</v>
      </c>
      <c r="AY34" t="s" s="244">
        <v>46</v>
      </c>
      <c r="AZ34" t="n" s="244">
        <v>8.0</v>
      </c>
      <c r="BA34" t="n" s="244">
        <v>24.0</v>
      </c>
      <c r="BB34" s="245" t="n">
        <v>87.0</v>
      </c>
      <c r="BD34" t="n" s="244">
        <v>40.0</v>
      </c>
      <c r="BE34" t="n" s="244">
        <v>3.0</v>
      </c>
      <c r="BF34" t="s" s="244">
        <v>43</v>
      </c>
      <c r="BG34" t="n" s="244">
        <v>4.0</v>
      </c>
      <c r="BH34" t="n" s="244">
        <v>12.0</v>
      </c>
      <c r="BI34" t="n" s="244">
        <v>55.0</v>
      </c>
      <c r="BJ34" t="n" s="244">
        <v>4.0</v>
      </c>
      <c r="BK34" t="s" s="244">
        <v>45</v>
      </c>
      <c r="BL34" t="n" s="244">
        <v>7.0</v>
      </c>
      <c r="BM34" t="n" s="244">
        <v>28.0</v>
      </c>
      <c r="BN34" t="n" s="244">
        <v>53.0</v>
      </c>
      <c r="BO34" t="n" s="244">
        <v>3.0</v>
      </c>
      <c r="BP34" t="s" s="244">
        <v>41</v>
      </c>
      <c r="BQ34" t="n" s="244">
        <v>6.0</v>
      </c>
      <c r="BR34" t="n" s="244">
        <v>18.0</v>
      </c>
      <c r="BS34" t="s" s="244">
        <v>73</v>
      </c>
      <c r="BT34" t="n" s="244">
        <v>3.0</v>
      </c>
      <c r="BU34" t="s" s="244">
        <v>74</v>
      </c>
      <c r="BV34" t="n" s="244">
        <v>0.0</v>
      </c>
      <c r="BW34" t="n" s="244">
        <v>0.0</v>
      </c>
      <c r="BX34" t="n" s="244">
        <v>51.0</v>
      </c>
      <c r="BY34" t="n" s="244">
        <v>3.0</v>
      </c>
      <c r="BZ34" t="s" s="244">
        <v>41</v>
      </c>
      <c r="CA34" t="n" s="244">
        <v>6.0</v>
      </c>
      <c r="CB34" t="n" s="244">
        <v>18.0</v>
      </c>
      <c r="CC34" t="n" s="244">
        <v>66.0</v>
      </c>
      <c r="CD34" t="n" s="244">
        <v>1.0</v>
      </c>
      <c r="CE34" t="s" s="244">
        <v>46</v>
      </c>
      <c r="CF34" t="n" s="244">
        <v>8.0</v>
      </c>
      <c r="CG34" t="n" s="244">
        <v>8.0</v>
      </c>
      <c r="CH34" t="n" s="244">
        <v>78.0</v>
      </c>
      <c r="CI34" t="n" s="244">
        <v>1.0</v>
      </c>
      <c r="CJ34" t="s" s="244">
        <v>44</v>
      </c>
      <c r="CK34" t="n" s="244">
        <v>9.0</v>
      </c>
      <c r="CL34" t="n" s="244">
        <v>9.0</v>
      </c>
      <c r="CM34" t="n" s="244">
        <v>76.0</v>
      </c>
      <c r="CN34" t="n" s="244">
        <v>1.0</v>
      </c>
      <c r="CO34" t="s" s="244">
        <v>44</v>
      </c>
      <c r="CP34" t="n" s="244">
        <v>9.0</v>
      </c>
      <c r="CQ34" t="n" s="244">
        <v>9.0</v>
      </c>
      <c r="CR34" t="n" s="244">
        <v>76.0</v>
      </c>
      <c r="CS34" t="n" s="244">
        <v>1.0</v>
      </c>
      <c r="CT34" t="s" s="244">
        <v>44</v>
      </c>
      <c r="CU34" t="n" s="244">
        <v>9.0</v>
      </c>
      <c r="CV34" t="n" s="244">
        <v>9.0</v>
      </c>
      <c r="CW34" t="n" s="244">
        <v>68.0</v>
      </c>
      <c r="CX34" t="n" s="244">
        <v>3.0</v>
      </c>
      <c r="CY34" t="s" s="244">
        <v>46</v>
      </c>
      <c r="CZ34" t="n" s="244">
        <v>8.0</v>
      </c>
      <c r="DA34" t="n" s="244">
        <v>24.0</v>
      </c>
      <c r="DB34" s="246" t="n">
        <v>135.0</v>
      </c>
      <c r="DC34"/>
      <c r="DD34" s="247" t="n">
        <v>34.0</v>
      </c>
      <c r="DE34" s="248" t="n">
        <v>4.83</v>
      </c>
      <c r="DF34" s="249" t="s">
        <v>75</v>
      </c>
      <c r="DG34" s="250" t="s">
        <v>76</v>
      </c>
    </row>
    <row r="35">
      <c r="A35" s="251" t="n">
        <v>28.0</v>
      </c>
      <c r="B35" t="s" s="251">
        <v>123</v>
      </c>
      <c r="C35" t="s" s="252">
        <v>124</v>
      </c>
      <c r="D35" t="n" s="253">
        <v>75.0</v>
      </c>
      <c r="E35" t="n" s="253">
        <v>3.0</v>
      </c>
      <c r="F35" t="s" s="253">
        <v>44</v>
      </c>
      <c r="G35" t="n" s="253">
        <v>9.0</v>
      </c>
      <c r="H35" t="n" s="253">
        <v>27.0</v>
      </c>
      <c r="I35" t="n" s="253">
        <v>67.0</v>
      </c>
      <c r="J35" t="n" s="253">
        <v>3.0</v>
      </c>
      <c r="K35" t="s" s="253">
        <v>46</v>
      </c>
      <c r="L35" t="n" s="253">
        <v>8.0</v>
      </c>
      <c r="M35" t="n" s="253">
        <v>24.0</v>
      </c>
      <c r="N35" t="n" s="253">
        <v>46.0</v>
      </c>
      <c r="O35" t="n" s="253">
        <v>4.0</v>
      </c>
      <c r="P35" t="s" s="253">
        <v>42</v>
      </c>
      <c r="Q35" t="n" s="253">
        <v>5.0</v>
      </c>
      <c r="R35" t="n" s="253">
        <v>20.0</v>
      </c>
      <c r="S35" t="n" s="253">
        <v>65.0</v>
      </c>
      <c r="T35" t="n" s="253">
        <v>3.0</v>
      </c>
      <c r="U35" t="s" s="253">
        <v>46</v>
      </c>
      <c r="V35" t="n" s="253">
        <v>8.0</v>
      </c>
      <c r="W35" t="n" s="253">
        <v>24.0</v>
      </c>
      <c r="X35" t="n" s="253">
        <v>59.0</v>
      </c>
      <c r="Y35" t="n" s="253">
        <v>3.0</v>
      </c>
      <c r="Z35" t="s" s="253">
        <v>45</v>
      </c>
      <c r="AA35" t="n" s="253">
        <v>7.0</v>
      </c>
      <c r="AB35" t="n" s="253">
        <v>21.0</v>
      </c>
      <c r="AC35" t="n" s="253">
        <v>74.0</v>
      </c>
      <c r="AD35" t="n" s="253">
        <v>1.0</v>
      </c>
      <c r="AE35" t="s" s="253">
        <v>44</v>
      </c>
      <c r="AF35" t="n" s="253">
        <v>9.0</v>
      </c>
      <c r="AG35" t="n" s="253">
        <v>9.0</v>
      </c>
      <c r="AH35" t="n" s="253">
        <v>76.0</v>
      </c>
      <c r="AI35" t="n" s="253">
        <v>1.0</v>
      </c>
      <c r="AJ35" t="s" s="253">
        <v>44</v>
      </c>
      <c r="AK35" t="n" s="253">
        <v>9.0</v>
      </c>
      <c r="AL35" t="n" s="253">
        <v>9.0</v>
      </c>
      <c r="AM35" t="n" s="253">
        <v>78.0</v>
      </c>
      <c r="AN35" t="n" s="253">
        <v>1.0</v>
      </c>
      <c r="AO35" t="s" s="253">
        <v>44</v>
      </c>
      <c r="AP35" t="n" s="253">
        <v>9.0</v>
      </c>
      <c r="AQ35" t="n" s="253">
        <v>9.0</v>
      </c>
      <c r="AR35" t="n" s="253">
        <v>80.0</v>
      </c>
      <c r="AS35" t="n" s="253">
        <v>1.0</v>
      </c>
      <c r="AT35" t="s" s="253">
        <v>47</v>
      </c>
      <c r="AU35" t="n" s="253">
        <v>10.0</v>
      </c>
      <c r="AV35" t="n" s="253">
        <v>10.0</v>
      </c>
      <c r="AW35" t="n" s="253">
        <v>64.0</v>
      </c>
      <c r="AX35" t="n" s="253">
        <v>3.0</v>
      </c>
      <c r="AY35" t="s" s="253">
        <v>46</v>
      </c>
      <c r="AZ35" t="n" s="253">
        <v>8.0</v>
      </c>
      <c r="BA35" t="n" s="253">
        <v>24.0</v>
      </c>
      <c r="BB35" s="254" t="n">
        <v>177.0</v>
      </c>
      <c r="BD35" t="n" s="253">
        <v>64.0</v>
      </c>
      <c r="BE35" t="n" s="253">
        <v>3.0</v>
      </c>
      <c r="BF35" t="s" s="253">
        <v>46</v>
      </c>
      <c r="BG35" t="n" s="253">
        <v>8.0</v>
      </c>
      <c r="BH35" t="n" s="253">
        <v>24.0</v>
      </c>
      <c r="BI35" t="n" s="253">
        <v>64.0</v>
      </c>
      <c r="BJ35" t="n" s="253">
        <v>4.0</v>
      </c>
      <c r="BK35" t="s" s="253">
        <v>46</v>
      </c>
      <c r="BL35" t="n" s="253">
        <v>8.0</v>
      </c>
      <c r="BM35" t="n" s="253">
        <v>32.0</v>
      </c>
      <c r="BN35" t="n" s="253">
        <v>75.0</v>
      </c>
      <c r="BO35" t="n" s="253">
        <v>3.0</v>
      </c>
      <c r="BP35" t="s" s="253">
        <v>44</v>
      </c>
      <c r="BQ35" t="n" s="253">
        <v>9.0</v>
      </c>
      <c r="BR35" t="n" s="253">
        <v>27.0</v>
      </c>
      <c r="BS35" t="n" s="253">
        <v>64.0</v>
      </c>
      <c r="BT35" t="n" s="253">
        <v>3.0</v>
      </c>
      <c r="BU35" t="s" s="253">
        <v>46</v>
      </c>
      <c r="BV35" t="n" s="253">
        <v>8.0</v>
      </c>
      <c r="BW35" t="n" s="253">
        <v>24.0</v>
      </c>
      <c r="BX35" t="n" s="253">
        <v>79.0</v>
      </c>
      <c r="BY35" t="n" s="253">
        <v>3.0</v>
      </c>
      <c r="BZ35" t="s" s="253">
        <v>44</v>
      </c>
      <c r="CA35" t="n" s="253">
        <v>9.0</v>
      </c>
      <c r="CB35" t="n" s="253">
        <v>27.0</v>
      </c>
      <c r="CC35" t="n" s="253">
        <v>68.0</v>
      </c>
      <c r="CD35" t="n" s="253">
        <v>1.0</v>
      </c>
      <c r="CE35" t="s" s="253">
        <v>46</v>
      </c>
      <c r="CF35" t="n" s="253">
        <v>8.0</v>
      </c>
      <c r="CG35" t="n" s="253">
        <v>8.0</v>
      </c>
      <c r="CH35" t="n" s="253">
        <v>80.0</v>
      </c>
      <c r="CI35" t="n" s="253">
        <v>1.0</v>
      </c>
      <c r="CJ35" t="s" s="253">
        <v>47</v>
      </c>
      <c r="CK35" t="n" s="253">
        <v>10.0</v>
      </c>
      <c r="CL35" t="n" s="253">
        <v>10.0</v>
      </c>
      <c r="CM35" t="n" s="253">
        <v>76.0</v>
      </c>
      <c r="CN35" t="n" s="253">
        <v>1.0</v>
      </c>
      <c r="CO35" t="s" s="253">
        <v>44</v>
      </c>
      <c r="CP35" t="n" s="253">
        <v>9.0</v>
      </c>
      <c r="CQ35" t="n" s="253">
        <v>9.0</v>
      </c>
      <c r="CR35" t="n" s="253">
        <v>76.0</v>
      </c>
      <c r="CS35" t="n" s="253">
        <v>1.0</v>
      </c>
      <c r="CT35" t="s" s="253">
        <v>44</v>
      </c>
      <c r="CU35" t="n" s="253">
        <v>9.0</v>
      </c>
      <c r="CV35" t="n" s="253">
        <v>9.0</v>
      </c>
      <c r="CW35" t="n" s="253">
        <v>66.0</v>
      </c>
      <c r="CX35" t="n" s="253">
        <v>3.0</v>
      </c>
      <c r="CY35" t="s" s="253">
        <v>46</v>
      </c>
      <c r="CZ35" t="n" s="253">
        <v>8.0</v>
      </c>
      <c r="DA35" t="n" s="253">
        <v>24.0</v>
      </c>
      <c r="DB35" s="255" t="n">
        <v>194.0</v>
      </c>
      <c r="DC35"/>
      <c r="DD35" s="256" t="n">
        <v>46.0</v>
      </c>
      <c r="DE35" s="257" t="n">
        <v>8.07</v>
      </c>
      <c r="DF35" s="258" t="s">
        <v>125</v>
      </c>
      <c r="DG35" s="259" t="s">
        <v>49</v>
      </c>
    </row>
    <row r="36">
      <c r="A36" s="260" t="n">
        <v>29.0</v>
      </c>
      <c r="B36" t="s" s="260">
        <v>126</v>
      </c>
      <c r="C36" t="s" s="261">
        <v>127</v>
      </c>
      <c r="D36" t="n" s="262">
        <v>51.0</v>
      </c>
      <c r="E36" t="n" s="262">
        <v>3.0</v>
      </c>
      <c r="F36" t="s" s="262">
        <v>41</v>
      </c>
      <c r="G36" t="n" s="262">
        <v>6.0</v>
      </c>
      <c r="H36" t="n" s="262">
        <v>18.0</v>
      </c>
      <c r="I36" t="n" s="262">
        <v>51.0</v>
      </c>
      <c r="J36" t="n" s="262">
        <v>3.0</v>
      </c>
      <c r="K36" t="s" s="262">
        <v>41</v>
      </c>
      <c r="L36" t="n" s="262">
        <v>6.0</v>
      </c>
      <c r="M36" t="n" s="262">
        <v>18.0</v>
      </c>
      <c r="N36" t="n" s="262">
        <v>50.0</v>
      </c>
      <c r="O36" t="n" s="262">
        <v>4.0</v>
      </c>
      <c r="P36" t="s" s="262">
        <v>41</v>
      </c>
      <c r="Q36" t="n" s="262">
        <v>6.0</v>
      </c>
      <c r="R36" t="n" s="262">
        <v>24.0</v>
      </c>
      <c r="S36" t="n" s="262">
        <v>43.0</v>
      </c>
      <c r="T36" t="n" s="262">
        <v>3.0</v>
      </c>
      <c r="U36" t="s" s="262">
        <v>43</v>
      </c>
      <c r="V36" t="n" s="262">
        <v>4.0</v>
      </c>
      <c r="W36" t="n" s="262">
        <v>12.0</v>
      </c>
      <c r="X36" t="n" s="262">
        <v>53.0</v>
      </c>
      <c r="Y36" t="n" s="262">
        <v>3.0</v>
      </c>
      <c r="Z36" t="s" s="262">
        <v>41</v>
      </c>
      <c r="AA36" t="n" s="262">
        <v>6.0</v>
      </c>
      <c r="AB36" t="n" s="262">
        <v>18.0</v>
      </c>
      <c r="AC36" t="n" s="262">
        <v>66.0</v>
      </c>
      <c r="AD36" t="n" s="262">
        <v>1.0</v>
      </c>
      <c r="AE36" t="s" s="262">
        <v>46</v>
      </c>
      <c r="AF36" t="n" s="262">
        <v>8.0</v>
      </c>
      <c r="AG36" t="n" s="262">
        <v>8.0</v>
      </c>
      <c r="AH36" t="n" s="262">
        <v>74.0</v>
      </c>
      <c r="AI36" t="n" s="262">
        <v>1.0</v>
      </c>
      <c r="AJ36" t="s" s="262">
        <v>44</v>
      </c>
      <c r="AK36" t="n" s="262">
        <v>9.0</v>
      </c>
      <c r="AL36" t="n" s="262">
        <v>9.0</v>
      </c>
      <c r="AM36" t="n" s="262">
        <v>60.0</v>
      </c>
      <c r="AN36" t="n" s="262">
        <v>1.0</v>
      </c>
      <c r="AO36" t="s" s="262">
        <v>46</v>
      </c>
      <c r="AP36" t="n" s="262">
        <v>8.0</v>
      </c>
      <c r="AQ36" t="n" s="262">
        <v>8.0</v>
      </c>
      <c r="AR36" t="n" s="262">
        <v>76.0</v>
      </c>
      <c r="AS36" t="n" s="262">
        <v>1.0</v>
      </c>
      <c r="AT36" t="s" s="262">
        <v>44</v>
      </c>
      <c r="AU36" t="n" s="262">
        <v>9.0</v>
      </c>
      <c r="AV36" t="n" s="262">
        <v>9.0</v>
      </c>
      <c r="AW36" t="n" s="262">
        <v>56.0</v>
      </c>
      <c r="AX36" t="n" s="262">
        <v>3.0</v>
      </c>
      <c r="AY36" t="s" s="262">
        <v>45</v>
      </c>
      <c r="AZ36" t="n" s="262">
        <v>7.0</v>
      </c>
      <c r="BA36" t="n" s="262">
        <v>21.0</v>
      </c>
      <c r="BB36" s="263" t="n">
        <v>145.0</v>
      </c>
      <c r="BD36" t="n" s="262">
        <v>45.0</v>
      </c>
      <c r="BE36" t="n" s="262">
        <v>3.0</v>
      </c>
      <c r="BF36" t="s" s="262">
        <v>42</v>
      </c>
      <c r="BG36" t="n" s="262">
        <v>5.0</v>
      </c>
      <c r="BH36" t="n" s="262">
        <v>15.0</v>
      </c>
      <c r="BI36" t="n" s="262">
        <v>54.0</v>
      </c>
      <c r="BJ36" t="n" s="262">
        <v>4.0</v>
      </c>
      <c r="BK36" t="s" s="262">
        <v>41</v>
      </c>
      <c r="BL36" t="n" s="262">
        <v>6.0</v>
      </c>
      <c r="BM36" t="n" s="262">
        <v>24.0</v>
      </c>
      <c r="BN36" t="n" s="262">
        <v>67.0</v>
      </c>
      <c r="BO36" t="n" s="262">
        <v>3.0</v>
      </c>
      <c r="BP36" t="s" s="262">
        <v>46</v>
      </c>
      <c r="BQ36" t="n" s="262">
        <v>8.0</v>
      </c>
      <c r="BR36" t="n" s="262">
        <v>24.0</v>
      </c>
      <c r="BS36" t="n" s="262">
        <v>54.0</v>
      </c>
      <c r="BT36" t="n" s="262">
        <v>3.0</v>
      </c>
      <c r="BU36" t="s" s="262">
        <v>41</v>
      </c>
      <c r="BV36" t="n" s="262">
        <v>6.0</v>
      </c>
      <c r="BW36" t="n" s="262">
        <v>18.0</v>
      </c>
      <c r="BX36" t="n" s="262">
        <v>52.0</v>
      </c>
      <c r="BY36" t="n" s="262">
        <v>3.0</v>
      </c>
      <c r="BZ36" t="s" s="262">
        <v>41</v>
      </c>
      <c r="CA36" t="n" s="262">
        <v>6.0</v>
      </c>
      <c r="CB36" t="n" s="262">
        <v>18.0</v>
      </c>
      <c r="CC36" t="n" s="262">
        <v>60.0</v>
      </c>
      <c r="CD36" t="n" s="262">
        <v>1.0</v>
      </c>
      <c r="CE36" t="s" s="262">
        <v>46</v>
      </c>
      <c r="CF36" t="n" s="262">
        <v>8.0</v>
      </c>
      <c r="CG36" t="n" s="262">
        <v>8.0</v>
      </c>
      <c r="CH36" t="n" s="262">
        <v>72.0</v>
      </c>
      <c r="CI36" t="n" s="262">
        <v>1.0</v>
      </c>
      <c r="CJ36" t="s" s="262">
        <v>44</v>
      </c>
      <c r="CK36" t="n" s="262">
        <v>9.0</v>
      </c>
      <c r="CL36" t="n" s="262">
        <v>9.0</v>
      </c>
      <c r="CM36" t="n" s="262">
        <v>70.0</v>
      </c>
      <c r="CN36" t="n" s="262">
        <v>1.0</v>
      </c>
      <c r="CO36" t="s" s="262">
        <v>44</v>
      </c>
      <c r="CP36" t="n" s="262">
        <v>9.0</v>
      </c>
      <c r="CQ36" t="n" s="262">
        <v>9.0</v>
      </c>
      <c r="CR36" t="n" s="262">
        <v>70.0</v>
      </c>
      <c r="CS36" t="n" s="262">
        <v>1.0</v>
      </c>
      <c r="CT36" t="s" s="262">
        <v>44</v>
      </c>
      <c r="CU36" t="n" s="262">
        <v>9.0</v>
      </c>
      <c r="CV36" t="n" s="262">
        <v>9.0</v>
      </c>
      <c r="CW36" t="n" s="262">
        <v>70.0</v>
      </c>
      <c r="CX36" t="n" s="262">
        <v>3.0</v>
      </c>
      <c r="CY36" t="s" s="262">
        <v>44</v>
      </c>
      <c r="CZ36" t="n" s="262">
        <v>9.0</v>
      </c>
      <c r="DA36" t="n" s="262">
        <v>27.0</v>
      </c>
      <c r="DB36" s="264" t="n">
        <v>161.0</v>
      </c>
      <c r="DC36"/>
      <c r="DD36" s="265" t="n">
        <v>46.0</v>
      </c>
      <c r="DE36" s="266" t="n">
        <v>6.65</v>
      </c>
      <c r="DF36" s="267" t="s">
        <v>128</v>
      </c>
      <c r="DG36" s="268" t="s">
        <v>49</v>
      </c>
    </row>
    <row r="37">
      <c r="A37" s="269" t="n">
        <v>30.0</v>
      </c>
      <c r="B37" t="s" s="269">
        <v>129</v>
      </c>
      <c r="C37" t="s" s="270">
        <v>130</v>
      </c>
      <c r="D37" t="n" s="271">
        <v>55.0</v>
      </c>
      <c r="E37" t="n" s="271">
        <v>3.0</v>
      </c>
      <c r="F37" t="s" s="271">
        <v>45</v>
      </c>
      <c r="G37" t="n" s="271">
        <v>7.0</v>
      </c>
      <c r="H37" t="n" s="271">
        <v>21.0</v>
      </c>
      <c r="I37" t="n" s="271">
        <v>43.0</v>
      </c>
      <c r="J37" t="n" s="271">
        <v>3.0</v>
      </c>
      <c r="K37" t="s" s="271">
        <v>43</v>
      </c>
      <c r="L37" t="n" s="271">
        <v>4.0</v>
      </c>
      <c r="M37" t="n" s="271">
        <v>12.0</v>
      </c>
      <c r="N37" t="n" s="271">
        <v>41.0</v>
      </c>
      <c r="O37" t="n" s="271">
        <v>4.0</v>
      </c>
      <c r="P37" t="s" s="271">
        <v>43</v>
      </c>
      <c r="Q37" t="n" s="271">
        <v>4.0</v>
      </c>
      <c r="R37" t="n" s="271">
        <v>16.0</v>
      </c>
      <c r="S37" t="s" s="271">
        <v>73</v>
      </c>
      <c r="T37" t="n" s="271">
        <v>3.0</v>
      </c>
      <c r="U37" t="s" s="271">
        <v>74</v>
      </c>
      <c r="V37" t="n" s="271">
        <v>0.0</v>
      </c>
      <c r="W37" t="n" s="271">
        <v>0.0</v>
      </c>
      <c r="X37" t="n" s="271">
        <v>52.0</v>
      </c>
      <c r="Y37" t="n" s="271">
        <v>3.0</v>
      </c>
      <c r="Z37" t="s" s="271">
        <v>41</v>
      </c>
      <c r="AA37" t="n" s="271">
        <v>6.0</v>
      </c>
      <c r="AB37" t="n" s="271">
        <v>18.0</v>
      </c>
      <c r="AC37" t="n" s="271">
        <v>50.0</v>
      </c>
      <c r="AD37" t="n" s="271">
        <v>1.0</v>
      </c>
      <c r="AE37" t="s" s="271">
        <v>41</v>
      </c>
      <c r="AF37" t="n" s="271">
        <v>6.0</v>
      </c>
      <c r="AG37" t="n" s="271">
        <v>6.0</v>
      </c>
      <c r="AH37" t="s" s="271">
        <v>73</v>
      </c>
      <c r="AI37" t="n" s="271">
        <v>1.0</v>
      </c>
      <c r="AJ37" t="s" s="271">
        <v>74</v>
      </c>
      <c r="AK37" t="n" s="271">
        <v>0.0</v>
      </c>
      <c r="AL37" t="n" s="271">
        <v>0.0</v>
      </c>
      <c r="AM37" t="n" s="271">
        <v>46.0</v>
      </c>
      <c r="AN37" t="n" s="271">
        <v>1.0</v>
      </c>
      <c r="AO37" t="s" s="271">
        <v>42</v>
      </c>
      <c r="AP37" t="n" s="271">
        <v>5.0</v>
      </c>
      <c r="AQ37" t="n" s="271">
        <v>5.0</v>
      </c>
      <c r="AR37" t="s" s="271">
        <v>73</v>
      </c>
      <c r="AS37" t="n" s="271">
        <v>1.0</v>
      </c>
      <c r="AT37" t="s" s="271">
        <v>74</v>
      </c>
      <c r="AU37" t="n" s="271">
        <v>0.0</v>
      </c>
      <c r="AV37" t="n" s="271">
        <v>0.0</v>
      </c>
      <c r="AW37" t="s" s="271">
        <v>73</v>
      </c>
      <c r="AX37" t="n" s="271">
        <v>3.0</v>
      </c>
      <c r="AY37" t="s" s="271">
        <v>74</v>
      </c>
      <c r="AZ37" t="n" s="271">
        <v>0.0</v>
      </c>
      <c r="BA37" t="n" s="271">
        <v>0.0</v>
      </c>
      <c r="BB37" s="272" t="n">
        <v>78.0</v>
      </c>
      <c r="BD37" t="n" s="271">
        <v>42.0</v>
      </c>
      <c r="BE37" t="n" s="271">
        <v>3.0</v>
      </c>
      <c r="BF37" t="s" s="271">
        <v>43</v>
      </c>
      <c r="BG37" t="n" s="271">
        <v>4.0</v>
      </c>
      <c r="BH37" t="n" s="271">
        <v>12.0</v>
      </c>
      <c r="BI37" t="n" s="271">
        <v>58.0</v>
      </c>
      <c r="BJ37" t="n" s="271">
        <v>4.0</v>
      </c>
      <c r="BK37" t="s" s="271">
        <v>45</v>
      </c>
      <c r="BL37" t="n" s="271">
        <v>7.0</v>
      </c>
      <c r="BM37" t="n" s="271">
        <v>28.0</v>
      </c>
      <c r="BN37" t="n" s="271">
        <v>51.0</v>
      </c>
      <c r="BO37" t="n" s="271">
        <v>3.0</v>
      </c>
      <c r="BP37" t="s" s="271">
        <v>41</v>
      </c>
      <c r="BQ37" t="n" s="271">
        <v>6.0</v>
      </c>
      <c r="BR37" t="n" s="271">
        <v>18.0</v>
      </c>
      <c r="BS37" t="s" s="271">
        <v>73</v>
      </c>
      <c r="BT37" t="n" s="271">
        <v>3.0</v>
      </c>
      <c r="BU37" t="s" s="271">
        <v>74</v>
      </c>
      <c r="BV37" t="n" s="271">
        <v>0.0</v>
      </c>
      <c r="BW37" t="n" s="271">
        <v>0.0</v>
      </c>
      <c r="BX37" t="n" s="271">
        <v>42.0</v>
      </c>
      <c r="BY37" t="n" s="271">
        <v>3.0</v>
      </c>
      <c r="BZ37" t="s" s="271">
        <v>43</v>
      </c>
      <c r="CA37" t="n" s="271">
        <v>4.0</v>
      </c>
      <c r="CB37" t="n" s="271">
        <v>12.0</v>
      </c>
      <c r="CC37" t="n" s="271">
        <v>56.0</v>
      </c>
      <c r="CD37" t="n" s="271">
        <v>1.0</v>
      </c>
      <c r="CE37" t="s" s="271">
        <v>45</v>
      </c>
      <c r="CF37" t="n" s="271">
        <v>7.0</v>
      </c>
      <c r="CG37" t="n" s="271">
        <v>7.0</v>
      </c>
      <c r="CH37" t="n" s="271">
        <v>78.0</v>
      </c>
      <c r="CI37" t="n" s="271">
        <v>1.0</v>
      </c>
      <c r="CJ37" t="s" s="271">
        <v>44</v>
      </c>
      <c r="CK37" t="n" s="271">
        <v>9.0</v>
      </c>
      <c r="CL37" t="n" s="271">
        <v>9.0</v>
      </c>
      <c r="CM37" t="n" s="271">
        <v>76.0</v>
      </c>
      <c r="CN37" t="n" s="271">
        <v>1.0</v>
      </c>
      <c r="CO37" t="s" s="271">
        <v>44</v>
      </c>
      <c r="CP37" t="n" s="271">
        <v>9.0</v>
      </c>
      <c r="CQ37" t="n" s="271">
        <v>9.0</v>
      </c>
      <c r="CR37" t="n" s="271">
        <v>70.0</v>
      </c>
      <c r="CS37" t="n" s="271">
        <v>1.0</v>
      </c>
      <c r="CT37" t="s" s="271">
        <v>44</v>
      </c>
      <c r="CU37" t="n" s="271">
        <v>9.0</v>
      </c>
      <c r="CV37" t="n" s="271">
        <v>9.0</v>
      </c>
      <c r="CW37" t="n" s="271">
        <v>52.0</v>
      </c>
      <c r="CX37" t="n" s="271">
        <v>3.0</v>
      </c>
      <c r="CY37" t="s" s="271">
        <v>41</v>
      </c>
      <c r="CZ37" t="n" s="271">
        <v>6.0</v>
      </c>
      <c r="DA37" t="n" s="271">
        <v>18.0</v>
      </c>
      <c r="DB37" s="273" t="n">
        <v>122.0</v>
      </c>
      <c r="DC37"/>
      <c r="DD37" s="274" t="n">
        <v>35.0</v>
      </c>
      <c r="DE37" s="275" t="n">
        <v>4.35</v>
      </c>
      <c r="DF37" s="276" t="s">
        <v>75</v>
      </c>
      <c r="DG37" s="277" t="s">
        <v>76</v>
      </c>
    </row>
    <row r="38">
      <c r="A38" s="278" t="n">
        <v>31.0</v>
      </c>
      <c r="B38" t="s" s="278">
        <v>131</v>
      </c>
      <c r="C38" t="s" s="279">
        <v>132</v>
      </c>
      <c r="D38" t="n" s="280">
        <v>55.0</v>
      </c>
      <c r="E38" t="n" s="280">
        <v>3.0</v>
      </c>
      <c r="F38" t="s" s="280">
        <v>45</v>
      </c>
      <c r="G38" t="n" s="280">
        <v>7.0</v>
      </c>
      <c r="H38" t="n" s="280">
        <v>21.0</v>
      </c>
      <c r="I38" t="n" s="280">
        <v>57.0</v>
      </c>
      <c r="J38" t="n" s="280">
        <v>3.0</v>
      </c>
      <c r="K38" t="s" s="280">
        <v>45</v>
      </c>
      <c r="L38" t="n" s="280">
        <v>7.0</v>
      </c>
      <c r="M38" t="n" s="280">
        <v>21.0</v>
      </c>
      <c r="N38" t="n" s="280">
        <v>50.0</v>
      </c>
      <c r="O38" t="n" s="280">
        <v>4.0</v>
      </c>
      <c r="P38" t="s" s="280">
        <v>41</v>
      </c>
      <c r="Q38" t="n" s="280">
        <v>6.0</v>
      </c>
      <c r="R38" t="n" s="280">
        <v>24.0</v>
      </c>
      <c r="S38" t="n" s="280">
        <v>44.0</v>
      </c>
      <c r="T38" t="n" s="280">
        <v>3.0</v>
      </c>
      <c r="U38" t="s" s="280">
        <v>43</v>
      </c>
      <c r="V38" t="n" s="280">
        <v>4.0</v>
      </c>
      <c r="W38" t="n" s="280">
        <v>12.0</v>
      </c>
      <c r="X38" t="n" s="280">
        <v>50.0</v>
      </c>
      <c r="Y38" t="n" s="280">
        <v>3.0</v>
      </c>
      <c r="Z38" t="s" s="280">
        <v>41</v>
      </c>
      <c r="AA38" t="n" s="280">
        <v>6.0</v>
      </c>
      <c r="AB38" t="n" s="280">
        <v>18.0</v>
      </c>
      <c r="AC38" t="n" s="280">
        <v>82.0</v>
      </c>
      <c r="AD38" t="n" s="280">
        <v>1.0</v>
      </c>
      <c r="AE38" t="s" s="280">
        <v>47</v>
      </c>
      <c r="AF38" t="n" s="280">
        <v>10.0</v>
      </c>
      <c r="AG38" t="n" s="280">
        <v>10.0</v>
      </c>
      <c r="AH38" t="n" s="280">
        <v>76.0</v>
      </c>
      <c r="AI38" t="n" s="280">
        <v>1.0</v>
      </c>
      <c r="AJ38" t="s" s="280">
        <v>44</v>
      </c>
      <c r="AK38" t="n" s="280">
        <v>9.0</v>
      </c>
      <c r="AL38" t="n" s="280">
        <v>9.0</v>
      </c>
      <c r="AM38" t="n" s="280">
        <v>84.0</v>
      </c>
      <c r="AN38" t="n" s="280">
        <v>1.0</v>
      </c>
      <c r="AO38" t="s" s="280">
        <v>47</v>
      </c>
      <c r="AP38" t="n" s="280">
        <v>10.0</v>
      </c>
      <c r="AQ38" t="n" s="280">
        <v>10.0</v>
      </c>
      <c r="AR38" t="n" s="280">
        <v>70.0</v>
      </c>
      <c r="AS38" t="n" s="280">
        <v>1.0</v>
      </c>
      <c r="AT38" t="s" s="280">
        <v>44</v>
      </c>
      <c r="AU38" t="n" s="280">
        <v>9.0</v>
      </c>
      <c r="AV38" t="n" s="280">
        <v>9.0</v>
      </c>
      <c r="AW38" t="n" s="280">
        <v>48.0</v>
      </c>
      <c r="AX38" t="n" s="280">
        <v>3.0</v>
      </c>
      <c r="AY38" t="s" s="280">
        <v>42</v>
      </c>
      <c r="AZ38" t="n" s="280">
        <v>5.0</v>
      </c>
      <c r="BA38" t="n" s="280">
        <v>15.0</v>
      </c>
      <c r="BB38" s="281" t="n">
        <v>149.0</v>
      </c>
      <c r="BD38" t="n" s="280">
        <v>44.0</v>
      </c>
      <c r="BE38" t="n" s="280">
        <v>3.0</v>
      </c>
      <c r="BF38" t="s" s="280">
        <v>43</v>
      </c>
      <c r="BG38" t="n" s="280">
        <v>4.0</v>
      </c>
      <c r="BH38" t="n" s="280">
        <v>12.0</v>
      </c>
      <c r="BI38" t="n" s="280">
        <v>63.0</v>
      </c>
      <c r="BJ38" t="n" s="280">
        <v>4.0</v>
      </c>
      <c r="BK38" t="s" s="280">
        <v>46</v>
      </c>
      <c r="BL38" t="n" s="280">
        <v>8.0</v>
      </c>
      <c r="BM38" t="n" s="280">
        <v>32.0</v>
      </c>
      <c r="BN38" t="n" s="280">
        <v>66.0</v>
      </c>
      <c r="BO38" t="n" s="280">
        <v>3.0</v>
      </c>
      <c r="BP38" t="s" s="280">
        <v>46</v>
      </c>
      <c r="BQ38" t="n" s="280">
        <v>8.0</v>
      </c>
      <c r="BR38" t="n" s="280">
        <v>24.0</v>
      </c>
      <c r="BS38" t="n" s="280">
        <v>44.0</v>
      </c>
      <c r="BT38" t="n" s="280">
        <v>3.0</v>
      </c>
      <c r="BU38" t="s" s="280">
        <v>43</v>
      </c>
      <c r="BV38" t="n" s="280">
        <v>4.0</v>
      </c>
      <c r="BW38" t="n" s="280">
        <v>12.0</v>
      </c>
      <c r="BX38" t="n" s="280">
        <v>53.0</v>
      </c>
      <c r="BY38" t="n" s="280">
        <v>3.0</v>
      </c>
      <c r="BZ38" t="s" s="280">
        <v>41</v>
      </c>
      <c r="CA38" t="n" s="280">
        <v>6.0</v>
      </c>
      <c r="CB38" t="n" s="280">
        <v>18.0</v>
      </c>
      <c r="CC38" t="n" s="280">
        <v>74.0</v>
      </c>
      <c r="CD38" t="n" s="280">
        <v>1.0</v>
      </c>
      <c r="CE38" t="s" s="280">
        <v>44</v>
      </c>
      <c r="CF38" t="n" s="280">
        <v>9.0</v>
      </c>
      <c r="CG38" t="n" s="280">
        <v>9.0</v>
      </c>
      <c r="CH38" t="n" s="280">
        <v>86.0</v>
      </c>
      <c r="CI38" t="n" s="280">
        <v>1.0</v>
      </c>
      <c r="CJ38" t="s" s="280">
        <v>47</v>
      </c>
      <c r="CK38" t="n" s="280">
        <v>10.0</v>
      </c>
      <c r="CL38" t="n" s="280">
        <v>10.0</v>
      </c>
      <c r="CM38" t="n" s="280">
        <v>84.0</v>
      </c>
      <c r="CN38" t="n" s="280">
        <v>1.0</v>
      </c>
      <c r="CO38" t="s" s="280">
        <v>47</v>
      </c>
      <c r="CP38" t="n" s="280">
        <v>10.0</v>
      </c>
      <c r="CQ38" t="n" s="280">
        <v>10.0</v>
      </c>
      <c r="CR38" t="n" s="280">
        <v>84.0</v>
      </c>
      <c r="CS38" t="n" s="280">
        <v>1.0</v>
      </c>
      <c r="CT38" t="s" s="280">
        <v>47</v>
      </c>
      <c r="CU38" t="n" s="280">
        <v>10.0</v>
      </c>
      <c r="CV38" t="n" s="280">
        <v>10.0</v>
      </c>
      <c r="CW38" t="n" s="280">
        <v>80.0</v>
      </c>
      <c r="CX38" t="n" s="280">
        <v>3.0</v>
      </c>
      <c r="CY38" t="s" s="280">
        <v>47</v>
      </c>
      <c r="CZ38" t="n" s="280">
        <v>10.0</v>
      </c>
      <c r="DA38" t="n" s="280">
        <v>30.0</v>
      </c>
      <c r="DB38" s="282" t="n">
        <v>167.0</v>
      </c>
      <c r="DC38"/>
      <c r="DD38" s="283" t="n">
        <v>46.0</v>
      </c>
      <c r="DE38" s="284" t="n">
        <v>6.87</v>
      </c>
      <c r="DF38" s="285" t="s">
        <v>133</v>
      </c>
      <c r="DG38" s="286" t="s">
        <v>49</v>
      </c>
    </row>
    <row r="39">
      <c r="A39" s="287" t="n">
        <v>32.0</v>
      </c>
      <c r="B39" t="s" s="287">
        <v>134</v>
      </c>
      <c r="C39" t="s" s="288">
        <v>135</v>
      </c>
      <c r="D39" t="n" s="289">
        <v>78.0</v>
      </c>
      <c r="E39" t="n" s="289">
        <v>3.0</v>
      </c>
      <c r="F39" t="s" s="289">
        <v>44</v>
      </c>
      <c r="G39" t="n" s="289">
        <v>9.0</v>
      </c>
      <c r="H39" t="n" s="289">
        <v>27.0</v>
      </c>
      <c r="I39" t="n" s="289">
        <v>74.0</v>
      </c>
      <c r="J39" t="n" s="289">
        <v>3.0</v>
      </c>
      <c r="K39" t="s" s="289">
        <v>44</v>
      </c>
      <c r="L39" t="n" s="289">
        <v>9.0</v>
      </c>
      <c r="M39" t="n" s="289">
        <v>27.0</v>
      </c>
      <c r="N39" t="n" s="289">
        <v>61.0</v>
      </c>
      <c r="O39" t="n" s="289">
        <v>4.0</v>
      </c>
      <c r="P39" t="s" s="289">
        <v>46</v>
      </c>
      <c r="Q39" t="n" s="289">
        <v>8.0</v>
      </c>
      <c r="R39" t="n" s="289">
        <v>32.0</v>
      </c>
      <c r="S39" t="n" s="289">
        <v>60.0</v>
      </c>
      <c r="T39" t="n" s="289">
        <v>3.0</v>
      </c>
      <c r="U39" t="s" s="289">
        <v>46</v>
      </c>
      <c r="V39" t="n" s="289">
        <v>8.0</v>
      </c>
      <c r="W39" t="n" s="289">
        <v>24.0</v>
      </c>
      <c r="X39" t="n" s="289">
        <v>70.0</v>
      </c>
      <c r="Y39" t="n" s="289">
        <v>3.0</v>
      </c>
      <c r="Z39" t="s" s="289">
        <v>44</v>
      </c>
      <c r="AA39" t="n" s="289">
        <v>9.0</v>
      </c>
      <c r="AB39" t="n" s="289">
        <v>27.0</v>
      </c>
      <c r="AC39" t="n" s="289">
        <v>90.0</v>
      </c>
      <c r="AD39" t="n" s="289">
        <v>1.0</v>
      </c>
      <c r="AE39" t="s" s="289">
        <v>47</v>
      </c>
      <c r="AF39" t="n" s="289">
        <v>10.0</v>
      </c>
      <c r="AG39" t="n" s="289">
        <v>10.0</v>
      </c>
      <c r="AH39" t="n" s="289">
        <v>80.0</v>
      </c>
      <c r="AI39" t="n" s="289">
        <v>1.0</v>
      </c>
      <c r="AJ39" t="s" s="289">
        <v>47</v>
      </c>
      <c r="AK39" t="n" s="289">
        <v>10.0</v>
      </c>
      <c r="AL39" t="n" s="289">
        <v>10.0</v>
      </c>
      <c r="AM39" t="n" s="289">
        <v>86.0</v>
      </c>
      <c r="AN39" t="n" s="289">
        <v>1.0</v>
      </c>
      <c r="AO39" t="s" s="289">
        <v>47</v>
      </c>
      <c r="AP39" t="n" s="289">
        <v>10.0</v>
      </c>
      <c r="AQ39" t="n" s="289">
        <v>10.0</v>
      </c>
      <c r="AR39" t="n" s="289">
        <v>66.0</v>
      </c>
      <c r="AS39" t="n" s="289">
        <v>1.0</v>
      </c>
      <c r="AT39" t="s" s="289">
        <v>46</v>
      </c>
      <c r="AU39" t="n" s="289">
        <v>8.0</v>
      </c>
      <c r="AV39" t="n" s="289">
        <v>8.0</v>
      </c>
      <c r="AW39" t="n" s="289">
        <v>64.0</v>
      </c>
      <c r="AX39" t="n" s="289">
        <v>3.0</v>
      </c>
      <c r="AY39" t="s" s="289">
        <v>46</v>
      </c>
      <c r="AZ39" t="n" s="289">
        <v>8.0</v>
      </c>
      <c r="BA39" t="n" s="289">
        <v>24.0</v>
      </c>
      <c r="BB39" s="290" t="n">
        <v>199.0</v>
      </c>
      <c r="BD39" t="n" s="289">
        <v>73.0</v>
      </c>
      <c r="BE39" t="n" s="289">
        <v>3.0</v>
      </c>
      <c r="BF39" t="s" s="289">
        <v>44</v>
      </c>
      <c r="BG39" t="n" s="289">
        <v>9.0</v>
      </c>
      <c r="BH39" t="n" s="289">
        <v>27.0</v>
      </c>
      <c r="BI39" t="n" s="289">
        <v>86.0</v>
      </c>
      <c r="BJ39" t="n" s="289">
        <v>4.0</v>
      </c>
      <c r="BK39" t="s" s="289">
        <v>47</v>
      </c>
      <c r="BL39" t="n" s="289">
        <v>10.0</v>
      </c>
      <c r="BM39" t="n" s="289">
        <v>40.0</v>
      </c>
      <c r="BN39" t="n" s="289">
        <v>84.0</v>
      </c>
      <c r="BO39" t="n" s="289">
        <v>3.0</v>
      </c>
      <c r="BP39" t="s" s="289">
        <v>47</v>
      </c>
      <c r="BQ39" t="n" s="289">
        <v>10.0</v>
      </c>
      <c r="BR39" t="n" s="289">
        <v>30.0</v>
      </c>
      <c r="BS39" t="n" s="289">
        <v>77.0</v>
      </c>
      <c r="BT39" t="n" s="289">
        <v>3.0</v>
      </c>
      <c r="BU39" t="s" s="289">
        <v>44</v>
      </c>
      <c r="BV39" t="n" s="289">
        <v>9.0</v>
      </c>
      <c r="BW39" t="n" s="289">
        <v>27.0</v>
      </c>
      <c r="BX39" t="n" s="289">
        <v>71.0</v>
      </c>
      <c r="BY39" t="n" s="289">
        <v>3.0</v>
      </c>
      <c r="BZ39" t="s" s="289">
        <v>44</v>
      </c>
      <c r="CA39" t="n" s="289">
        <v>9.0</v>
      </c>
      <c r="CB39" t="n" s="289">
        <v>27.0</v>
      </c>
      <c r="CC39" t="n" s="289">
        <v>78.0</v>
      </c>
      <c r="CD39" t="n" s="289">
        <v>1.0</v>
      </c>
      <c r="CE39" t="s" s="289">
        <v>44</v>
      </c>
      <c r="CF39" t="n" s="289">
        <v>9.0</v>
      </c>
      <c r="CG39" t="n" s="289">
        <v>9.0</v>
      </c>
      <c r="CH39" t="n" s="289">
        <v>88.0</v>
      </c>
      <c r="CI39" t="n" s="289">
        <v>1.0</v>
      </c>
      <c r="CJ39" t="s" s="289">
        <v>47</v>
      </c>
      <c r="CK39" t="n" s="289">
        <v>10.0</v>
      </c>
      <c r="CL39" t="n" s="289">
        <v>10.0</v>
      </c>
      <c r="CM39" t="n" s="289">
        <v>84.0</v>
      </c>
      <c r="CN39" t="n" s="289">
        <v>1.0</v>
      </c>
      <c r="CO39" t="s" s="289">
        <v>47</v>
      </c>
      <c r="CP39" t="n" s="289">
        <v>10.0</v>
      </c>
      <c r="CQ39" t="n" s="289">
        <v>10.0</v>
      </c>
      <c r="CR39" t="n" s="289">
        <v>88.0</v>
      </c>
      <c r="CS39" t="n" s="289">
        <v>1.0</v>
      </c>
      <c r="CT39" t="s" s="289">
        <v>47</v>
      </c>
      <c r="CU39" t="n" s="289">
        <v>10.0</v>
      </c>
      <c r="CV39" t="n" s="289">
        <v>10.0</v>
      </c>
      <c r="CW39" t="n" s="289">
        <v>80.0</v>
      </c>
      <c r="CX39" t="n" s="289">
        <v>3.0</v>
      </c>
      <c r="CY39" t="s" s="289">
        <v>47</v>
      </c>
      <c r="CZ39" t="n" s="289">
        <v>10.0</v>
      </c>
      <c r="DA39" t="n" s="289">
        <v>30.0</v>
      </c>
      <c r="DB39" s="291" t="n">
        <v>220.0</v>
      </c>
      <c r="DC39"/>
      <c r="DD39" s="292" t="n">
        <v>46.0</v>
      </c>
      <c r="DE39" s="293" t="n">
        <v>9.11</v>
      </c>
      <c r="DF39" s="294" t="s">
        <v>136</v>
      </c>
      <c r="DG39" s="295" t="s">
        <v>49</v>
      </c>
    </row>
    <row r="40">
      <c r="A40" s="296" t="n">
        <v>33.0</v>
      </c>
      <c r="B40" t="s" s="296">
        <v>137</v>
      </c>
      <c r="C40" t="s" s="297">
        <v>138</v>
      </c>
      <c r="D40" t="s" s="298">
        <v>73</v>
      </c>
      <c r="E40" t="n" s="298">
        <v>3.0</v>
      </c>
      <c r="F40" t="s" s="298">
        <v>74</v>
      </c>
      <c r="G40" t="n" s="298">
        <v>0.0</v>
      </c>
      <c r="H40" t="n" s="298">
        <v>0.0</v>
      </c>
      <c r="I40" t="s" s="298">
        <v>73</v>
      </c>
      <c r="J40" t="n" s="298">
        <v>3.0</v>
      </c>
      <c r="K40" t="s" s="298">
        <v>74</v>
      </c>
      <c r="L40" t="n" s="298">
        <v>0.0</v>
      </c>
      <c r="M40" t="n" s="298">
        <v>0.0</v>
      </c>
      <c r="N40" t="s" s="298">
        <v>73</v>
      </c>
      <c r="O40" t="n" s="298">
        <v>4.0</v>
      </c>
      <c r="P40" t="s" s="298">
        <v>74</v>
      </c>
      <c r="Q40" t="n" s="298">
        <v>0.0</v>
      </c>
      <c r="R40" t="n" s="298">
        <v>0.0</v>
      </c>
      <c r="S40" t="s" s="298">
        <v>73</v>
      </c>
      <c r="T40" t="n" s="298">
        <v>3.0</v>
      </c>
      <c r="U40" t="s" s="298">
        <v>74</v>
      </c>
      <c r="V40" t="n" s="298">
        <v>0.0</v>
      </c>
      <c r="W40" t="n" s="298">
        <v>0.0</v>
      </c>
      <c r="X40" t="s" s="298">
        <v>73</v>
      </c>
      <c r="Y40" t="n" s="298">
        <v>3.0</v>
      </c>
      <c r="Z40" t="s" s="298">
        <v>74</v>
      </c>
      <c r="AA40" t="n" s="298">
        <v>0.0</v>
      </c>
      <c r="AB40" t="n" s="298">
        <v>0.0</v>
      </c>
      <c r="AC40" t="n" s="298">
        <v>40.0</v>
      </c>
      <c r="AD40" t="n" s="298">
        <v>1.0</v>
      </c>
      <c r="AE40" t="s" s="298">
        <v>43</v>
      </c>
      <c r="AF40" t="n" s="298">
        <v>4.0</v>
      </c>
      <c r="AG40" t="n" s="298">
        <v>4.0</v>
      </c>
      <c r="AH40" t="s" s="298">
        <v>73</v>
      </c>
      <c r="AI40" t="n" s="298">
        <v>1.0</v>
      </c>
      <c r="AJ40" t="s" s="298">
        <v>74</v>
      </c>
      <c r="AK40" t="n" s="298">
        <v>0.0</v>
      </c>
      <c r="AL40" t="n" s="298">
        <v>0.0</v>
      </c>
      <c r="AM40" t="n" s="298">
        <v>58.0</v>
      </c>
      <c r="AN40" t="n" s="298">
        <v>1.0</v>
      </c>
      <c r="AO40" t="s" s="298">
        <v>45</v>
      </c>
      <c r="AP40" t="n" s="298">
        <v>7.0</v>
      </c>
      <c r="AQ40" t="n" s="298">
        <v>7.0</v>
      </c>
      <c r="AR40" t="s" s="298">
        <v>73</v>
      </c>
      <c r="AS40" t="n" s="298">
        <v>1.0</v>
      </c>
      <c r="AT40" t="s" s="298">
        <v>74</v>
      </c>
      <c r="AU40" t="n" s="298">
        <v>0.0</v>
      </c>
      <c r="AV40" t="n" s="298">
        <v>0.0</v>
      </c>
      <c r="AW40" t="s" s="298">
        <v>73</v>
      </c>
      <c r="AX40" t="n" s="298">
        <v>3.0</v>
      </c>
      <c r="AY40" t="s" s="298">
        <v>74</v>
      </c>
      <c r="AZ40" t="n" s="298">
        <v>0.0</v>
      </c>
      <c r="BA40" t="n" s="298">
        <v>0.0</v>
      </c>
      <c r="BB40" s="299" t="n">
        <v>11.0</v>
      </c>
      <c r="BD40" t="s" s="298">
        <v>73</v>
      </c>
      <c r="BE40" t="n" s="298">
        <v>3.0</v>
      </c>
      <c r="BF40" t="s" s="298">
        <v>74</v>
      </c>
      <c r="BG40" t="n" s="298">
        <v>0.0</v>
      </c>
      <c r="BH40" t="n" s="298">
        <v>0.0</v>
      </c>
      <c r="BI40" t="s" s="298">
        <v>73</v>
      </c>
      <c r="BJ40" t="n" s="298">
        <v>4.0</v>
      </c>
      <c r="BK40" t="s" s="298">
        <v>74</v>
      </c>
      <c r="BL40" t="n" s="298">
        <v>0.0</v>
      </c>
      <c r="BM40" t="n" s="298">
        <v>0.0</v>
      </c>
      <c r="BN40" t="s" s="298">
        <v>73</v>
      </c>
      <c r="BO40" t="n" s="298">
        <v>3.0</v>
      </c>
      <c r="BP40" t="s" s="298">
        <v>74</v>
      </c>
      <c r="BQ40" t="n" s="298">
        <v>0.0</v>
      </c>
      <c r="BR40" t="n" s="298">
        <v>0.0</v>
      </c>
      <c r="BS40" t="s" s="298">
        <v>73</v>
      </c>
      <c r="BT40" t="n" s="298">
        <v>3.0</v>
      </c>
      <c r="BU40" t="s" s="298">
        <v>74</v>
      </c>
      <c r="BV40" t="n" s="298">
        <v>0.0</v>
      </c>
      <c r="BW40" t="n" s="298">
        <v>0.0</v>
      </c>
      <c r="BX40" t="s" s="298">
        <v>73</v>
      </c>
      <c r="BY40" t="n" s="298">
        <v>3.0</v>
      </c>
      <c r="BZ40" t="s" s="298">
        <v>74</v>
      </c>
      <c r="CA40" t="n" s="298">
        <v>0.0</v>
      </c>
      <c r="CB40" t="n" s="298">
        <v>0.0</v>
      </c>
      <c r="CC40" t="n" s="298">
        <v>46.0</v>
      </c>
      <c r="CD40" t="n" s="298">
        <v>1.0</v>
      </c>
      <c r="CE40" t="s" s="298">
        <v>42</v>
      </c>
      <c r="CF40" t="n" s="298">
        <v>5.0</v>
      </c>
      <c r="CG40" t="n" s="298">
        <v>5.0</v>
      </c>
      <c r="CH40" t="n" s="298">
        <v>58.0</v>
      </c>
      <c r="CI40" t="n" s="298">
        <v>1.0</v>
      </c>
      <c r="CJ40" t="s" s="298">
        <v>45</v>
      </c>
      <c r="CK40" t="n" s="298">
        <v>7.0</v>
      </c>
      <c r="CL40" t="n" s="298">
        <v>7.0</v>
      </c>
      <c r="CM40" t="n" s="298">
        <v>62.0</v>
      </c>
      <c r="CN40" t="n" s="298">
        <v>1.0</v>
      </c>
      <c r="CO40" t="s" s="298">
        <v>46</v>
      </c>
      <c r="CP40" t="n" s="298">
        <v>8.0</v>
      </c>
      <c r="CQ40" t="n" s="298">
        <v>8.0</v>
      </c>
      <c r="CR40" t="n" s="298">
        <v>62.0</v>
      </c>
      <c r="CS40" t="n" s="298">
        <v>1.0</v>
      </c>
      <c r="CT40" t="s" s="298">
        <v>46</v>
      </c>
      <c r="CU40" t="n" s="298">
        <v>8.0</v>
      </c>
      <c r="CV40" t="n" s="298">
        <v>8.0</v>
      </c>
      <c r="CW40" t="n" s="298">
        <v>72.0</v>
      </c>
      <c r="CX40" t="n" s="298">
        <v>3.0</v>
      </c>
      <c r="CY40" t="s" s="298">
        <v>44</v>
      </c>
      <c r="CZ40" t="n" s="298">
        <v>9.0</v>
      </c>
      <c r="DA40" t="n" s="298">
        <v>27.0</v>
      </c>
      <c r="DB40" s="300" t="n">
        <v>55.0</v>
      </c>
      <c r="DC40"/>
      <c r="DD40" s="301" t="n">
        <v>9.0</v>
      </c>
      <c r="DE40" s="302" t="n">
        <v>1.43</v>
      </c>
      <c r="DF40" s="303" t="s">
        <v>75</v>
      </c>
      <c r="DG40" s="304" t="s">
        <v>76</v>
      </c>
    </row>
    <row r="41">
      <c r="A41" s="305" t="n">
        <v>34.0</v>
      </c>
      <c r="B41" t="s" s="305">
        <v>139</v>
      </c>
      <c r="C41" t="s" s="306">
        <v>140</v>
      </c>
      <c r="D41" t="n" s="307">
        <v>65.0</v>
      </c>
      <c r="E41" t="n" s="307">
        <v>3.0</v>
      </c>
      <c r="F41" t="s" s="307">
        <v>46</v>
      </c>
      <c r="G41" t="n" s="307">
        <v>8.0</v>
      </c>
      <c r="H41" t="n" s="307">
        <v>24.0</v>
      </c>
      <c r="I41" t="n" s="307">
        <v>68.0</v>
      </c>
      <c r="J41" t="n" s="307">
        <v>3.0</v>
      </c>
      <c r="K41" t="s" s="307">
        <v>46</v>
      </c>
      <c r="L41" t="n" s="307">
        <v>8.0</v>
      </c>
      <c r="M41" t="n" s="307">
        <v>24.0</v>
      </c>
      <c r="N41" t="n" s="307">
        <v>45.0</v>
      </c>
      <c r="O41" t="n" s="307">
        <v>4.0</v>
      </c>
      <c r="P41" t="s" s="307">
        <v>42</v>
      </c>
      <c r="Q41" t="n" s="307">
        <v>5.0</v>
      </c>
      <c r="R41" t="n" s="307">
        <v>20.0</v>
      </c>
      <c r="S41" t="n" s="307">
        <v>45.0</v>
      </c>
      <c r="T41" t="n" s="307">
        <v>3.0</v>
      </c>
      <c r="U41" t="s" s="307">
        <v>42</v>
      </c>
      <c r="V41" t="n" s="307">
        <v>5.0</v>
      </c>
      <c r="W41" t="n" s="307">
        <v>15.0</v>
      </c>
      <c r="X41" t="n" s="307">
        <v>57.0</v>
      </c>
      <c r="Y41" t="n" s="307">
        <v>3.0</v>
      </c>
      <c r="Z41" t="s" s="307">
        <v>45</v>
      </c>
      <c r="AA41" t="n" s="307">
        <v>7.0</v>
      </c>
      <c r="AB41" t="n" s="307">
        <v>21.0</v>
      </c>
      <c r="AC41" t="n" s="307">
        <v>94.0</v>
      </c>
      <c r="AD41" t="n" s="307">
        <v>1.0</v>
      </c>
      <c r="AE41" t="s" s="307">
        <v>47</v>
      </c>
      <c r="AF41" t="n" s="307">
        <v>10.0</v>
      </c>
      <c r="AG41" t="n" s="307">
        <v>10.0</v>
      </c>
      <c r="AH41" t="n" s="307">
        <v>64.0</v>
      </c>
      <c r="AI41" t="n" s="307">
        <v>1.0</v>
      </c>
      <c r="AJ41" t="s" s="307">
        <v>46</v>
      </c>
      <c r="AK41" t="n" s="307">
        <v>8.0</v>
      </c>
      <c r="AL41" t="n" s="307">
        <v>8.0</v>
      </c>
      <c r="AM41" t="n" s="307">
        <v>86.0</v>
      </c>
      <c r="AN41" t="n" s="307">
        <v>1.0</v>
      </c>
      <c r="AO41" t="s" s="307">
        <v>47</v>
      </c>
      <c r="AP41" t="n" s="307">
        <v>10.0</v>
      </c>
      <c r="AQ41" t="n" s="307">
        <v>10.0</v>
      </c>
      <c r="AR41" t="n" s="307">
        <v>70.0</v>
      </c>
      <c r="AS41" t="n" s="307">
        <v>1.0</v>
      </c>
      <c r="AT41" t="s" s="307">
        <v>44</v>
      </c>
      <c r="AU41" t="n" s="307">
        <v>9.0</v>
      </c>
      <c r="AV41" t="n" s="307">
        <v>9.0</v>
      </c>
      <c r="AW41" t="n" s="307">
        <v>56.0</v>
      </c>
      <c r="AX41" t="n" s="307">
        <v>3.0</v>
      </c>
      <c r="AY41" t="s" s="307">
        <v>45</v>
      </c>
      <c r="AZ41" t="n" s="307">
        <v>7.0</v>
      </c>
      <c r="BA41" t="n" s="307">
        <v>21.0</v>
      </c>
      <c r="BB41" s="308" t="n">
        <v>162.0</v>
      </c>
      <c r="BD41" t="n" s="307">
        <v>55.0</v>
      </c>
      <c r="BE41" t="n" s="307">
        <v>3.0</v>
      </c>
      <c r="BF41" t="s" s="307">
        <v>45</v>
      </c>
      <c r="BG41" t="n" s="307">
        <v>7.0</v>
      </c>
      <c r="BH41" t="n" s="307">
        <v>21.0</v>
      </c>
      <c r="BI41" t="n" s="307">
        <v>87.0</v>
      </c>
      <c r="BJ41" t="n" s="307">
        <v>4.0</v>
      </c>
      <c r="BK41" t="s" s="307">
        <v>47</v>
      </c>
      <c r="BL41" t="n" s="307">
        <v>10.0</v>
      </c>
      <c r="BM41" t="n" s="307">
        <v>40.0</v>
      </c>
      <c r="BN41" t="n" s="307">
        <v>72.0</v>
      </c>
      <c r="BO41" t="n" s="307">
        <v>3.0</v>
      </c>
      <c r="BP41" t="s" s="307">
        <v>44</v>
      </c>
      <c r="BQ41" t="n" s="307">
        <v>9.0</v>
      </c>
      <c r="BR41" t="n" s="307">
        <v>27.0</v>
      </c>
      <c r="BS41" t="n" s="307">
        <v>55.0</v>
      </c>
      <c r="BT41" t="n" s="307">
        <v>3.0</v>
      </c>
      <c r="BU41" t="s" s="307">
        <v>45</v>
      </c>
      <c r="BV41" t="n" s="307">
        <v>7.0</v>
      </c>
      <c r="BW41" t="n" s="307">
        <v>21.0</v>
      </c>
      <c r="BX41" t="n" s="307">
        <v>68.0</v>
      </c>
      <c r="BY41" t="n" s="307">
        <v>3.0</v>
      </c>
      <c r="BZ41" t="s" s="307">
        <v>46</v>
      </c>
      <c r="CA41" t="n" s="307">
        <v>8.0</v>
      </c>
      <c r="CB41" t="n" s="307">
        <v>24.0</v>
      </c>
      <c r="CC41" t="n" s="307">
        <v>98.0</v>
      </c>
      <c r="CD41" t="n" s="307">
        <v>1.0</v>
      </c>
      <c r="CE41" t="s" s="307">
        <v>47</v>
      </c>
      <c r="CF41" t="n" s="307">
        <v>10.0</v>
      </c>
      <c r="CG41" t="n" s="307">
        <v>10.0</v>
      </c>
      <c r="CH41" t="n" s="307">
        <v>88.0</v>
      </c>
      <c r="CI41" t="n" s="307">
        <v>1.0</v>
      </c>
      <c r="CJ41" t="s" s="307">
        <v>47</v>
      </c>
      <c r="CK41" t="n" s="307">
        <v>10.0</v>
      </c>
      <c r="CL41" t="n" s="307">
        <v>10.0</v>
      </c>
      <c r="CM41" t="n" s="307">
        <v>94.0</v>
      </c>
      <c r="CN41" t="n" s="307">
        <v>1.0</v>
      </c>
      <c r="CO41" t="s" s="307">
        <v>47</v>
      </c>
      <c r="CP41" t="n" s="307">
        <v>10.0</v>
      </c>
      <c r="CQ41" t="n" s="307">
        <v>10.0</v>
      </c>
      <c r="CR41" t="n" s="307">
        <v>94.0</v>
      </c>
      <c r="CS41" t="n" s="307">
        <v>1.0</v>
      </c>
      <c r="CT41" t="s" s="307">
        <v>47</v>
      </c>
      <c r="CU41" t="n" s="307">
        <v>10.0</v>
      </c>
      <c r="CV41" t="n" s="307">
        <v>10.0</v>
      </c>
      <c r="CW41" t="n" s="307">
        <v>80.0</v>
      </c>
      <c r="CX41" t="n" s="307">
        <v>3.0</v>
      </c>
      <c r="CY41" t="s" s="307">
        <v>47</v>
      </c>
      <c r="CZ41" t="n" s="307">
        <v>10.0</v>
      </c>
      <c r="DA41" t="n" s="307">
        <v>30.0</v>
      </c>
      <c r="DB41" s="309" t="n">
        <v>203.0</v>
      </c>
      <c r="DC41"/>
      <c r="DD41" s="310" t="n">
        <v>46.0</v>
      </c>
      <c r="DE41" s="311" t="n">
        <v>7.93</v>
      </c>
      <c r="DF41" s="312" t="s">
        <v>141</v>
      </c>
      <c r="DG41" s="313" t="s">
        <v>49</v>
      </c>
    </row>
    <row r="42">
      <c r="A42" s="314" t="n">
        <v>35.0</v>
      </c>
      <c r="B42" t="s" s="314">
        <v>142</v>
      </c>
      <c r="C42" t="s" s="315">
        <v>143</v>
      </c>
      <c r="D42" t="n" s="316">
        <v>64.0</v>
      </c>
      <c r="E42" t="n" s="316">
        <v>3.0</v>
      </c>
      <c r="F42" t="s" s="316">
        <v>46</v>
      </c>
      <c r="G42" t="n" s="316">
        <v>8.0</v>
      </c>
      <c r="H42" t="n" s="316">
        <v>24.0</v>
      </c>
      <c r="I42" t="n" s="316">
        <v>67.0</v>
      </c>
      <c r="J42" t="n" s="316">
        <v>3.0</v>
      </c>
      <c r="K42" t="s" s="316">
        <v>46</v>
      </c>
      <c r="L42" t="n" s="316">
        <v>8.0</v>
      </c>
      <c r="M42" t="n" s="316">
        <v>24.0</v>
      </c>
      <c r="N42" t="n" s="316">
        <v>60.0</v>
      </c>
      <c r="O42" t="n" s="316">
        <v>4.0</v>
      </c>
      <c r="P42" t="s" s="316">
        <v>46</v>
      </c>
      <c r="Q42" t="n" s="316">
        <v>8.0</v>
      </c>
      <c r="R42" t="n" s="316">
        <v>32.0</v>
      </c>
      <c r="S42" t="n" s="316">
        <v>53.0</v>
      </c>
      <c r="T42" t="n" s="316">
        <v>3.0</v>
      </c>
      <c r="U42" t="s" s="316">
        <v>41</v>
      </c>
      <c r="V42" t="n" s="316">
        <v>6.0</v>
      </c>
      <c r="W42" t="n" s="316">
        <v>18.0</v>
      </c>
      <c r="X42" t="n" s="316">
        <v>65.0</v>
      </c>
      <c r="Y42" t="n" s="316">
        <v>3.0</v>
      </c>
      <c r="Z42" t="s" s="316">
        <v>46</v>
      </c>
      <c r="AA42" t="n" s="316">
        <v>8.0</v>
      </c>
      <c r="AB42" t="n" s="316">
        <v>24.0</v>
      </c>
      <c r="AC42" t="n" s="316">
        <v>92.0</v>
      </c>
      <c r="AD42" t="n" s="316">
        <v>1.0</v>
      </c>
      <c r="AE42" t="s" s="316">
        <v>47</v>
      </c>
      <c r="AF42" t="n" s="316">
        <v>10.0</v>
      </c>
      <c r="AG42" t="n" s="316">
        <v>10.0</v>
      </c>
      <c r="AH42" t="n" s="316">
        <v>70.0</v>
      </c>
      <c r="AI42" t="n" s="316">
        <v>1.0</v>
      </c>
      <c r="AJ42" t="s" s="316">
        <v>44</v>
      </c>
      <c r="AK42" t="n" s="316">
        <v>9.0</v>
      </c>
      <c r="AL42" t="n" s="316">
        <v>9.0</v>
      </c>
      <c r="AM42" t="n" s="316">
        <v>96.0</v>
      </c>
      <c r="AN42" t="n" s="316">
        <v>1.0</v>
      </c>
      <c r="AO42" t="s" s="316">
        <v>47</v>
      </c>
      <c r="AP42" t="n" s="316">
        <v>10.0</v>
      </c>
      <c r="AQ42" t="n" s="316">
        <v>10.0</v>
      </c>
      <c r="AR42" t="n" s="316">
        <v>74.0</v>
      </c>
      <c r="AS42" t="n" s="316">
        <v>1.0</v>
      </c>
      <c r="AT42" t="s" s="316">
        <v>44</v>
      </c>
      <c r="AU42" t="n" s="316">
        <v>9.0</v>
      </c>
      <c r="AV42" t="n" s="316">
        <v>9.0</v>
      </c>
      <c r="AW42" t="n" s="316">
        <v>66.0</v>
      </c>
      <c r="AX42" t="n" s="316">
        <v>3.0</v>
      </c>
      <c r="AY42" t="s" s="316">
        <v>46</v>
      </c>
      <c r="AZ42" t="n" s="316">
        <v>8.0</v>
      </c>
      <c r="BA42" t="n" s="316">
        <v>24.0</v>
      </c>
      <c r="BB42" s="317" t="n">
        <v>184.0</v>
      </c>
      <c r="BD42" t="n" s="316">
        <v>52.0</v>
      </c>
      <c r="BE42" t="n" s="316">
        <v>3.0</v>
      </c>
      <c r="BF42" t="s" s="316">
        <v>41</v>
      </c>
      <c r="BG42" t="n" s="316">
        <v>6.0</v>
      </c>
      <c r="BH42" t="n" s="316">
        <v>18.0</v>
      </c>
      <c r="BI42" t="n" s="316">
        <v>89.0</v>
      </c>
      <c r="BJ42" t="n" s="316">
        <v>4.0</v>
      </c>
      <c r="BK42" t="s" s="316">
        <v>47</v>
      </c>
      <c r="BL42" t="n" s="316">
        <v>10.0</v>
      </c>
      <c r="BM42" t="n" s="316">
        <v>40.0</v>
      </c>
      <c r="BN42" t="n" s="316">
        <v>63.0</v>
      </c>
      <c r="BO42" t="n" s="316">
        <v>3.0</v>
      </c>
      <c r="BP42" t="s" s="316">
        <v>46</v>
      </c>
      <c r="BQ42" t="n" s="316">
        <v>8.0</v>
      </c>
      <c r="BR42" t="n" s="316">
        <v>24.0</v>
      </c>
      <c r="BS42" t="n" s="316">
        <v>59.0</v>
      </c>
      <c r="BT42" t="n" s="316">
        <v>3.0</v>
      </c>
      <c r="BU42" t="s" s="316">
        <v>45</v>
      </c>
      <c r="BV42" t="n" s="316">
        <v>7.0</v>
      </c>
      <c r="BW42" t="n" s="316">
        <v>21.0</v>
      </c>
      <c r="BX42" t="n" s="316">
        <v>65.0</v>
      </c>
      <c r="BY42" t="n" s="316">
        <v>3.0</v>
      </c>
      <c r="BZ42" t="s" s="316">
        <v>46</v>
      </c>
      <c r="CA42" t="n" s="316">
        <v>8.0</v>
      </c>
      <c r="CB42" t="n" s="316">
        <v>24.0</v>
      </c>
      <c r="CC42" t="n" s="316">
        <v>82.0</v>
      </c>
      <c r="CD42" t="n" s="316">
        <v>1.0</v>
      </c>
      <c r="CE42" t="s" s="316">
        <v>47</v>
      </c>
      <c r="CF42" t="n" s="316">
        <v>10.0</v>
      </c>
      <c r="CG42" t="n" s="316">
        <v>10.0</v>
      </c>
      <c r="CH42" t="n" s="316">
        <v>92.0</v>
      </c>
      <c r="CI42" t="n" s="316">
        <v>1.0</v>
      </c>
      <c r="CJ42" t="s" s="316">
        <v>47</v>
      </c>
      <c r="CK42" t="n" s="316">
        <v>10.0</v>
      </c>
      <c r="CL42" t="n" s="316">
        <v>10.0</v>
      </c>
      <c r="CM42" t="n" s="316">
        <v>84.0</v>
      </c>
      <c r="CN42" t="n" s="316">
        <v>1.0</v>
      </c>
      <c r="CO42" t="s" s="316">
        <v>47</v>
      </c>
      <c r="CP42" t="n" s="316">
        <v>10.0</v>
      </c>
      <c r="CQ42" t="n" s="316">
        <v>10.0</v>
      </c>
      <c r="CR42" t="n" s="316">
        <v>84.0</v>
      </c>
      <c r="CS42" t="n" s="316">
        <v>1.0</v>
      </c>
      <c r="CT42" t="s" s="316">
        <v>47</v>
      </c>
      <c r="CU42" t="n" s="316">
        <v>10.0</v>
      </c>
      <c r="CV42" t="n" s="316">
        <v>10.0</v>
      </c>
      <c r="CW42" t="n" s="316">
        <v>86.0</v>
      </c>
      <c r="CX42" t="n" s="316">
        <v>3.0</v>
      </c>
      <c r="CY42" t="s" s="316">
        <v>47</v>
      </c>
      <c r="CZ42" t="n" s="316">
        <v>10.0</v>
      </c>
      <c r="DA42" t="n" s="316">
        <v>30.0</v>
      </c>
      <c r="DB42" s="318" t="n">
        <v>197.0</v>
      </c>
      <c r="DC42"/>
      <c r="DD42" s="319" t="n">
        <v>46.0</v>
      </c>
      <c r="DE42" s="320" t="n">
        <v>8.28</v>
      </c>
      <c r="DF42" s="321" t="s">
        <v>144</v>
      </c>
      <c r="DG42" s="322" t="s">
        <v>49</v>
      </c>
    </row>
    <row r="43">
      <c r="A43" s="323" t="n">
        <v>36.0</v>
      </c>
      <c r="B43" t="s" s="323">
        <v>145</v>
      </c>
      <c r="C43" t="s" s="324">
        <v>146</v>
      </c>
      <c r="D43" t="n" s="325">
        <v>85.0</v>
      </c>
      <c r="E43" t="n" s="325">
        <v>3.0</v>
      </c>
      <c r="F43" t="s" s="325">
        <v>47</v>
      </c>
      <c r="G43" t="n" s="325">
        <v>10.0</v>
      </c>
      <c r="H43" t="n" s="325">
        <v>30.0</v>
      </c>
      <c r="I43" t="n" s="325">
        <v>80.0</v>
      </c>
      <c r="J43" t="n" s="325">
        <v>3.0</v>
      </c>
      <c r="K43" t="s" s="325">
        <v>47</v>
      </c>
      <c r="L43" t="n" s="325">
        <v>10.0</v>
      </c>
      <c r="M43" t="n" s="325">
        <v>30.0</v>
      </c>
      <c r="N43" t="n" s="325">
        <v>73.0</v>
      </c>
      <c r="O43" t="n" s="325">
        <v>4.0</v>
      </c>
      <c r="P43" t="s" s="325">
        <v>44</v>
      </c>
      <c r="Q43" t="n" s="325">
        <v>9.0</v>
      </c>
      <c r="R43" t="n" s="325">
        <v>36.0</v>
      </c>
      <c r="S43" t="n" s="325">
        <v>69.0</v>
      </c>
      <c r="T43" t="n" s="325">
        <v>3.0</v>
      </c>
      <c r="U43" t="s" s="325">
        <v>46</v>
      </c>
      <c r="V43" t="n" s="325">
        <v>8.0</v>
      </c>
      <c r="W43" t="n" s="325">
        <v>24.0</v>
      </c>
      <c r="X43" t="n" s="325">
        <v>70.0</v>
      </c>
      <c r="Y43" t="n" s="325">
        <v>3.0</v>
      </c>
      <c r="Z43" t="s" s="325">
        <v>44</v>
      </c>
      <c r="AA43" t="n" s="325">
        <v>9.0</v>
      </c>
      <c r="AB43" t="n" s="325">
        <v>27.0</v>
      </c>
      <c r="AC43" t="n" s="325">
        <v>90.0</v>
      </c>
      <c r="AD43" t="n" s="325">
        <v>1.0</v>
      </c>
      <c r="AE43" t="s" s="325">
        <v>47</v>
      </c>
      <c r="AF43" t="n" s="325">
        <v>10.0</v>
      </c>
      <c r="AG43" t="n" s="325">
        <v>10.0</v>
      </c>
      <c r="AH43" t="n" s="325">
        <v>90.0</v>
      </c>
      <c r="AI43" t="n" s="325">
        <v>1.0</v>
      </c>
      <c r="AJ43" t="s" s="325">
        <v>47</v>
      </c>
      <c r="AK43" t="n" s="325">
        <v>10.0</v>
      </c>
      <c r="AL43" t="n" s="325">
        <v>10.0</v>
      </c>
      <c r="AM43" t="n" s="325">
        <v>92.0</v>
      </c>
      <c r="AN43" t="n" s="325">
        <v>1.0</v>
      </c>
      <c r="AO43" t="s" s="325">
        <v>47</v>
      </c>
      <c r="AP43" t="n" s="325">
        <v>10.0</v>
      </c>
      <c r="AQ43" t="n" s="325">
        <v>10.0</v>
      </c>
      <c r="AR43" t="n" s="325">
        <v>80.0</v>
      </c>
      <c r="AS43" t="n" s="325">
        <v>1.0</v>
      </c>
      <c r="AT43" t="s" s="325">
        <v>47</v>
      </c>
      <c r="AU43" t="n" s="325">
        <v>10.0</v>
      </c>
      <c r="AV43" t="n" s="325">
        <v>10.0</v>
      </c>
      <c r="AW43" t="n" s="325">
        <v>62.0</v>
      </c>
      <c r="AX43" t="n" s="325">
        <v>3.0</v>
      </c>
      <c r="AY43" t="s" s="325">
        <v>46</v>
      </c>
      <c r="AZ43" t="n" s="325">
        <v>8.0</v>
      </c>
      <c r="BA43" t="n" s="325">
        <v>24.0</v>
      </c>
      <c r="BB43" s="326" t="n">
        <v>211.0</v>
      </c>
      <c r="BD43" t="n" s="325">
        <v>81.0</v>
      </c>
      <c r="BE43" t="n" s="325">
        <v>3.0</v>
      </c>
      <c r="BF43" t="s" s="325">
        <v>47</v>
      </c>
      <c r="BG43" t="n" s="325">
        <v>10.0</v>
      </c>
      <c r="BH43" t="n" s="325">
        <v>30.0</v>
      </c>
      <c r="BI43" t="n" s="325">
        <v>77.0</v>
      </c>
      <c r="BJ43" t="n" s="325">
        <v>4.0</v>
      </c>
      <c r="BK43" t="s" s="325">
        <v>44</v>
      </c>
      <c r="BL43" t="n" s="325">
        <v>9.0</v>
      </c>
      <c r="BM43" t="n" s="325">
        <v>36.0</v>
      </c>
      <c r="BN43" t="n" s="325">
        <v>75.0</v>
      </c>
      <c r="BO43" t="n" s="325">
        <v>3.0</v>
      </c>
      <c r="BP43" t="s" s="325">
        <v>44</v>
      </c>
      <c r="BQ43" t="n" s="325">
        <v>9.0</v>
      </c>
      <c r="BR43" t="n" s="325">
        <v>27.0</v>
      </c>
      <c r="BS43" t="n" s="325">
        <v>73.0</v>
      </c>
      <c r="BT43" t="n" s="325">
        <v>3.0</v>
      </c>
      <c r="BU43" t="s" s="325">
        <v>44</v>
      </c>
      <c r="BV43" t="n" s="325">
        <v>9.0</v>
      </c>
      <c r="BW43" t="n" s="325">
        <v>27.0</v>
      </c>
      <c r="BX43" t="n" s="325">
        <v>75.0</v>
      </c>
      <c r="BY43" t="n" s="325">
        <v>3.0</v>
      </c>
      <c r="BZ43" t="s" s="325">
        <v>44</v>
      </c>
      <c r="CA43" t="n" s="325">
        <v>9.0</v>
      </c>
      <c r="CB43" t="n" s="325">
        <v>27.0</v>
      </c>
      <c r="CC43" t="n" s="325">
        <v>90.0</v>
      </c>
      <c r="CD43" t="n" s="325">
        <v>1.0</v>
      </c>
      <c r="CE43" t="s" s="325">
        <v>47</v>
      </c>
      <c r="CF43" t="n" s="325">
        <v>10.0</v>
      </c>
      <c r="CG43" t="n" s="325">
        <v>10.0</v>
      </c>
      <c r="CH43" t="n" s="325">
        <v>88.0</v>
      </c>
      <c r="CI43" t="n" s="325">
        <v>1.0</v>
      </c>
      <c r="CJ43" t="s" s="325">
        <v>47</v>
      </c>
      <c r="CK43" t="n" s="325">
        <v>10.0</v>
      </c>
      <c r="CL43" t="n" s="325">
        <v>10.0</v>
      </c>
      <c r="CM43" t="n" s="325">
        <v>94.0</v>
      </c>
      <c r="CN43" t="n" s="325">
        <v>1.0</v>
      </c>
      <c r="CO43" t="s" s="325">
        <v>47</v>
      </c>
      <c r="CP43" t="n" s="325">
        <v>10.0</v>
      </c>
      <c r="CQ43" t="n" s="325">
        <v>10.0</v>
      </c>
      <c r="CR43" t="n" s="325">
        <v>94.0</v>
      </c>
      <c r="CS43" t="n" s="325">
        <v>1.0</v>
      </c>
      <c r="CT43" t="s" s="325">
        <v>47</v>
      </c>
      <c r="CU43" t="n" s="325">
        <v>10.0</v>
      </c>
      <c r="CV43" t="n" s="325">
        <v>10.0</v>
      </c>
      <c r="CW43" t="n" s="325">
        <v>90.0</v>
      </c>
      <c r="CX43" t="n" s="325">
        <v>3.0</v>
      </c>
      <c r="CY43" t="s" s="325">
        <v>47</v>
      </c>
      <c r="CZ43" t="n" s="325">
        <v>10.0</v>
      </c>
      <c r="DA43" t="n" s="325">
        <v>30.0</v>
      </c>
      <c r="DB43" s="327" t="n">
        <v>217.0</v>
      </c>
      <c r="DC43"/>
      <c r="DD43" s="328" t="n">
        <v>46.0</v>
      </c>
      <c r="DE43" s="329" t="n">
        <v>9.3</v>
      </c>
      <c r="DF43" s="330" t="s">
        <v>147</v>
      </c>
      <c r="DG43" s="331" t="s">
        <v>49</v>
      </c>
    </row>
    <row r="44">
      <c r="A44" s="332" t="n">
        <v>37.0</v>
      </c>
      <c r="B44" t="s" s="332">
        <v>148</v>
      </c>
      <c r="C44" t="s" s="333">
        <v>149</v>
      </c>
      <c r="D44" t="n" s="334">
        <v>69.0</v>
      </c>
      <c r="E44" t="n" s="334">
        <v>3.0</v>
      </c>
      <c r="F44" t="s" s="334">
        <v>46</v>
      </c>
      <c r="G44" t="n" s="334">
        <v>8.0</v>
      </c>
      <c r="H44" t="n" s="334">
        <v>24.0</v>
      </c>
      <c r="I44" t="n" s="334">
        <v>67.0</v>
      </c>
      <c r="J44" t="n" s="334">
        <v>3.0</v>
      </c>
      <c r="K44" t="s" s="334">
        <v>46</v>
      </c>
      <c r="L44" t="n" s="334">
        <v>8.0</v>
      </c>
      <c r="M44" t="n" s="334">
        <v>24.0</v>
      </c>
      <c r="N44" t="n" s="334">
        <v>52.0</v>
      </c>
      <c r="O44" t="n" s="334">
        <v>4.0</v>
      </c>
      <c r="P44" t="s" s="334">
        <v>41</v>
      </c>
      <c r="Q44" t="n" s="334">
        <v>6.0</v>
      </c>
      <c r="R44" t="n" s="334">
        <v>24.0</v>
      </c>
      <c r="S44" t="n" s="334">
        <v>65.0</v>
      </c>
      <c r="T44" t="n" s="334">
        <v>3.0</v>
      </c>
      <c r="U44" t="s" s="334">
        <v>46</v>
      </c>
      <c r="V44" t="n" s="334">
        <v>8.0</v>
      </c>
      <c r="W44" t="n" s="334">
        <v>24.0</v>
      </c>
      <c r="X44" t="n" s="334">
        <v>63.0</v>
      </c>
      <c r="Y44" t="n" s="334">
        <v>3.0</v>
      </c>
      <c r="Z44" t="s" s="334">
        <v>46</v>
      </c>
      <c r="AA44" t="n" s="334">
        <v>8.0</v>
      </c>
      <c r="AB44" t="n" s="334">
        <v>24.0</v>
      </c>
      <c r="AC44" t="n" s="334">
        <v>84.0</v>
      </c>
      <c r="AD44" t="n" s="334">
        <v>1.0</v>
      </c>
      <c r="AE44" t="s" s="334">
        <v>47</v>
      </c>
      <c r="AF44" t="n" s="334">
        <v>10.0</v>
      </c>
      <c r="AG44" t="n" s="334">
        <v>10.0</v>
      </c>
      <c r="AH44" t="n" s="334">
        <v>78.0</v>
      </c>
      <c r="AI44" t="n" s="334">
        <v>1.0</v>
      </c>
      <c r="AJ44" t="s" s="334">
        <v>44</v>
      </c>
      <c r="AK44" t="n" s="334">
        <v>9.0</v>
      </c>
      <c r="AL44" t="n" s="334">
        <v>9.0</v>
      </c>
      <c r="AM44" t="n" s="334">
        <v>84.0</v>
      </c>
      <c r="AN44" t="n" s="334">
        <v>1.0</v>
      </c>
      <c r="AO44" t="s" s="334">
        <v>47</v>
      </c>
      <c r="AP44" t="n" s="334">
        <v>10.0</v>
      </c>
      <c r="AQ44" t="n" s="334">
        <v>10.0</v>
      </c>
      <c r="AR44" t="n" s="334">
        <v>72.0</v>
      </c>
      <c r="AS44" t="n" s="334">
        <v>1.0</v>
      </c>
      <c r="AT44" t="s" s="334">
        <v>44</v>
      </c>
      <c r="AU44" t="n" s="334">
        <v>9.0</v>
      </c>
      <c r="AV44" t="n" s="334">
        <v>9.0</v>
      </c>
      <c r="AW44" t="n" s="334">
        <v>76.0</v>
      </c>
      <c r="AX44" t="n" s="334">
        <v>3.0</v>
      </c>
      <c r="AY44" t="s" s="334">
        <v>44</v>
      </c>
      <c r="AZ44" t="n" s="334">
        <v>9.0</v>
      </c>
      <c r="BA44" t="n" s="334">
        <v>27.0</v>
      </c>
      <c r="BB44" s="335" t="n">
        <v>185.0</v>
      </c>
      <c r="BD44" t="n" s="334">
        <v>80.0</v>
      </c>
      <c r="BE44" t="n" s="334">
        <v>3.0</v>
      </c>
      <c r="BF44" t="s" s="334">
        <v>47</v>
      </c>
      <c r="BG44" t="n" s="334">
        <v>10.0</v>
      </c>
      <c r="BH44" t="n" s="334">
        <v>30.0</v>
      </c>
      <c r="BI44" t="n" s="334">
        <v>83.0</v>
      </c>
      <c r="BJ44" t="n" s="334">
        <v>4.0</v>
      </c>
      <c r="BK44" t="s" s="334">
        <v>47</v>
      </c>
      <c r="BL44" t="n" s="334">
        <v>10.0</v>
      </c>
      <c r="BM44" t="n" s="334">
        <v>40.0</v>
      </c>
      <c r="BN44" t="n" s="334">
        <v>76.0</v>
      </c>
      <c r="BO44" t="n" s="334">
        <v>3.0</v>
      </c>
      <c r="BP44" t="s" s="334">
        <v>44</v>
      </c>
      <c r="BQ44" t="n" s="334">
        <v>9.0</v>
      </c>
      <c r="BR44" t="n" s="334">
        <v>27.0</v>
      </c>
      <c r="BS44" t="n" s="334">
        <v>78.0</v>
      </c>
      <c r="BT44" t="n" s="334">
        <v>3.0</v>
      </c>
      <c r="BU44" t="s" s="334">
        <v>44</v>
      </c>
      <c r="BV44" t="n" s="334">
        <v>9.0</v>
      </c>
      <c r="BW44" t="n" s="334">
        <v>27.0</v>
      </c>
      <c r="BX44" t="n" s="334">
        <v>74.0</v>
      </c>
      <c r="BY44" t="n" s="334">
        <v>3.0</v>
      </c>
      <c r="BZ44" t="s" s="334">
        <v>44</v>
      </c>
      <c r="CA44" t="n" s="334">
        <v>9.0</v>
      </c>
      <c r="CB44" t="n" s="334">
        <v>27.0</v>
      </c>
      <c r="CC44" t="n" s="334">
        <v>80.0</v>
      </c>
      <c r="CD44" t="n" s="334">
        <v>1.0</v>
      </c>
      <c r="CE44" t="s" s="334">
        <v>47</v>
      </c>
      <c r="CF44" t="n" s="334">
        <v>10.0</v>
      </c>
      <c r="CG44" t="n" s="334">
        <v>10.0</v>
      </c>
      <c r="CH44" t="n" s="334">
        <v>86.0</v>
      </c>
      <c r="CI44" t="n" s="334">
        <v>1.0</v>
      </c>
      <c r="CJ44" t="s" s="334">
        <v>47</v>
      </c>
      <c r="CK44" t="n" s="334">
        <v>10.0</v>
      </c>
      <c r="CL44" t="n" s="334">
        <v>10.0</v>
      </c>
      <c r="CM44" t="n" s="334">
        <v>86.0</v>
      </c>
      <c r="CN44" t="n" s="334">
        <v>1.0</v>
      </c>
      <c r="CO44" t="s" s="334">
        <v>47</v>
      </c>
      <c r="CP44" t="n" s="334">
        <v>10.0</v>
      </c>
      <c r="CQ44" t="n" s="334">
        <v>10.0</v>
      </c>
      <c r="CR44" t="n" s="334">
        <v>86.0</v>
      </c>
      <c r="CS44" t="n" s="334">
        <v>1.0</v>
      </c>
      <c r="CT44" t="s" s="334">
        <v>47</v>
      </c>
      <c r="CU44" t="n" s="334">
        <v>10.0</v>
      </c>
      <c r="CV44" t="n" s="334">
        <v>10.0</v>
      </c>
      <c r="CW44" t="n" s="334">
        <v>82.0</v>
      </c>
      <c r="CX44" t="n" s="334">
        <v>3.0</v>
      </c>
      <c r="CY44" t="s" s="334">
        <v>47</v>
      </c>
      <c r="CZ44" t="n" s="334">
        <v>10.0</v>
      </c>
      <c r="DA44" t="n" s="334">
        <v>30.0</v>
      </c>
      <c r="DB44" s="336" t="n">
        <v>221.0</v>
      </c>
      <c r="DC44"/>
      <c r="DD44" s="337" t="n">
        <v>46.0</v>
      </c>
      <c r="DE44" s="338" t="n">
        <v>8.83</v>
      </c>
      <c r="DF44" s="339" t="s">
        <v>150</v>
      </c>
      <c r="DG44" s="340" t="s">
        <v>49</v>
      </c>
    </row>
    <row r="45">
      <c r="A45" s="341" t="n">
        <v>38.0</v>
      </c>
      <c r="B45" t="s" s="341">
        <v>151</v>
      </c>
      <c r="C45" t="s" s="342">
        <v>152</v>
      </c>
      <c r="D45" t="n" s="343">
        <v>76.0</v>
      </c>
      <c r="E45" t="n" s="343">
        <v>3.0</v>
      </c>
      <c r="F45" t="s" s="343">
        <v>44</v>
      </c>
      <c r="G45" t="n" s="343">
        <v>9.0</v>
      </c>
      <c r="H45" t="n" s="343">
        <v>27.0</v>
      </c>
      <c r="I45" t="n" s="343">
        <v>53.0</v>
      </c>
      <c r="J45" t="n" s="343">
        <v>3.0</v>
      </c>
      <c r="K45" t="s" s="343">
        <v>41</v>
      </c>
      <c r="L45" t="n" s="343">
        <v>6.0</v>
      </c>
      <c r="M45" t="n" s="343">
        <v>18.0</v>
      </c>
      <c r="N45" t="n" s="343">
        <v>49.0</v>
      </c>
      <c r="O45" t="n" s="343">
        <v>4.0</v>
      </c>
      <c r="P45" t="s" s="343">
        <v>42</v>
      </c>
      <c r="Q45" t="n" s="343">
        <v>5.0</v>
      </c>
      <c r="R45" t="n" s="343">
        <v>20.0</v>
      </c>
      <c r="S45" t="n" s="343">
        <v>65.0</v>
      </c>
      <c r="T45" t="n" s="343">
        <v>3.0</v>
      </c>
      <c r="U45" t="s" s="343">
        <v>46</v>
      </c>
      <c r="V45" t="n" s="343">
        <v>8.0</v>
      </c>
      <c r="W45" t="n" s="343">
        <v>24.0</v>
      </c>
      <c r="X45" t="n" s="343">
        <v>61.0</v>
      </c>
      <c r="Y45" t="n" s="343">
        <v>3.0</v>
      </c>
      <c r="Z45" t="s" s="343">
        <v>46</v>
      </c>
      <c r="AA45" t="n" s="343">
        <v>8.0</v>
      </c>
      <c r="AB45" t="n" s="343">
        <v>24.0</v>
      </c>
      <c r="AC45" t="n" s="343">
        <v>70.0</v>
      </c>
      <c r="AD45" t="n" s="343">
        <v>1.0</v>
      </c>
      <c r="AE45" t="s" s="343">
        <v>44</v>
      </c>
      <c r="AF45" t="n" s="343">
        <v>9.0</v>
      </c>
      <c r="AG45" t="n" s="343">
        <v>9.0</v>
      </c>
      <c r="AH45" t="n" s="343">
        <v>48.0</v>
      </c>
      <c r="AI45" t="n" s="343">
        <v>1.0</v>
      </c>
      <c r="AJ45" t="s" s="343">
        <v>42</v>
      </c>
      <c r="AK45" t="n" s="343">
        <v>5.0</v>
      </c>
      <c r="AL45" t="n" s="343">
        <v>5.0</v>
      </c>
      <c r="AM45" t="n" s="343">
        <v>74.0</v>
      </c>
      <c r="AN45" t="n" s="343">
        <v>1.0</v>
      </c>
      <c r="AO45" t="s" s="343">
        <v>44</v>
      </c>
      <c r="AP45" t="n" s="343">
        <v>9.0</v>
      </c>
      <c r="AQ45" t="n" s="343">
        <v>9.0</v>
      </c>
      <c r="AR45" t="n" s="343">
        <v>70.0</v>
      </c>
      <c r="AS45" t="n" s="343">
        <v>1.0</v>
      </c>
      <c r="AT45" t="s" s="343">
        <v>44</v>
      </c>
      <c r="AU45" t="n" s="343">
        <v>9.0</v>
      </c>
      <c r="AV45" t="n" s="343">
        <v>9.0</v>
      </c>
      <c r="AW45" t="n" s="343">
        <v>42.0</v>
      </c>
      <c r="AX45" t="n" s="343">
        <v>3.0</v>
      </c>
      <c r="AY45" t="s" s="343">
        <v>43</v>
      </c>
      <c r="AZ45" t="n" s="343">
        <v>4.0</v>
      </c>
      <c r="BA45" t="n" s="343">
        <v>12.0</v>
      </c>
      <c r="BB45" s="344" t="n">
        <v>157.0</v>
      </c>
      <c r="BD45" t="n" s="343">
        <v>56.0</v>
      </c>
      <c r="BE45" t="n" s="343">
        <v>3.0</v>
      </c>
      <c r="BF45" t="s" s="343">
        <v>45</v>
      </c>
      <c r="BG45" t="n" s="343">
        <v>7.0</v>
      </c>
      <c r="BH45" t="n" s="343">
        <v>21.0</v>
      </c>
      <c r="BI45" t="n" s="343">
        <v>71.0</v>
      </c>
      <c r="BJ45" t="n" s="343">
        <v>4.0</v>
      </c>
      <c r="BK45" t="s" s="343">
        <v>44</v>
      </c>
      <c r="BL45" t="n" s="343">
        <v>9.0</v>
      </c>
      <c r="BM45" t="n" s="343">
        <v>36.0</v>
      </c>
      <c r="BN45" t="n" s="343">
        <v>69.0</v>
      </c>
      <c r="BO45" t="n" s="343">
        <v>3.0</v>
      </c>
      <c r="BP45" t="s" s="343">
        <v>46</v>
      </c>
      <c r="BQ45" t="n" s="343">
        <v>8.0</v>
      </c>
      <c r="BR45" t="n" s="343">
        <v>24.0</v>
      </c>
      <c r="BS45" t="n" s="343">
        <v>54.0</v>
      </c>
      <c r="BT45" t="n" s="343">
        <v>3.0</v>
      </c>
      <c r="BU45" t="s" s="343">
        <v>41</v>
      </c>
      <c r="BV45" t="n" s="343">
        <v>6.0</v>
      </c>
      <c r="BW45" t="n" s="343">
        <v>18.0</v>
      </c>
      <c r="BX45" t="n" s="343">
        <v>56.0</v>
      </c>
      <c r="BY45" t="n" s="343">
        <v>3.0</v>
      </c>
      <c r="BZ45" t="s" s="343">
        <v>45</v>
      </c>
      <c r="CA45" t="n" s="343">
        <v>7.0</v>
      </c>
      <c r="CB45" t="n" s="343">
        <v>21.0</v>
      </c>
      <c r="CC45" t="n" s="343">
        <v>70.0</v>
      </c>
      <c r="CD45" t="n" s="343">
        <v>1.0</v>
      </c>
      <c r="CE45" t="s" s="343">
        <v>44</v>
      </c>
      <c r="CF45" t="n" s="343">
        <v>9.0</v>
      </c>
      <c r="CG45" t="n" s="343">
        <v>9.0</v>
      </c>
      <c r="CH45" t="n" s="343">
        <v>80.0</v>
      </c>
      <c r="CI45" t="n" s="343">
        <v>1.0</v>
      </c>
      <c r="CJ45" t="s" s="343">
        <v>47</v>
      </c>
      <c r="CK45" t="n" s="343">
        <v>10.0</v>
      </c>
      <c r="CL45" t="n" s="343">
        <v>10.0</v>
      </c>
      <c r="CM45" t="n" s="343">
        <v>78.0</v>
      </c>
      <c r="CN45" t="n" s="343">
        <v>1.0</v>
      </c>
      <c r="CO45" t="s" s="343">
        <v>44</v>
      </c>
      <c r="CP45" t="n" s="343">
        <v>9.0</v>
      </c>
      <c r="CQ45" t="n" s="343">
        <v>9.0</v>
      </c>
      <c r="CR45" t="n" s="343">
        <v>78.0</v>
      </c>
      <c r="CS45" t="n" s="343">
        <v>1.0</v>
      </c>
      <c r="CT45" t="s" s="343">
        <v>44</v>
      </c>
      <c r="CU45" t="n" s="343">
        <v>9.0</v>
      </c>
      <c r="CV45" t="n" s="343">
        <v>9.0</v>
      </c>
      <c r="CW45" t="n" s="343">
        <v>80.0</v>
      </c>
      <c r="CX45" t="n" s="343">
        <v>3.0</v>
      </c>
      <c r="CY45" t="s" s="343">
        <v>47</v>
      </c>
      <c r="CZ45" t="n" s="343">
        <v>10.0</v>
      </c>
      <c r="DA45" t="n" s="343">
        <v>30.0</v>
      </c>
      <c r="DB45" s="345" t="n">
        <v>187.0</v>
      </c>
      <c r="DC45"/>
      <c r="DD45" s="346" t="n">
        <v>46.0</v>
      </c>
      <c r="DE45" s="347" t="n">
        <v>7.48</v>
      </c>
      <c r="DF45" s="348" t="s">
        <v>120</v>
      </c>
      <c r="DG45" s="349" t="s">
        <v>49</v>
      </c>
    </row>
    <row r="46">
      <c r="A46" s="350" t="n">
        <v>39.0</v>
      </c>
      <c r="B46" t="s" s="350">
        <v>153</v>
      </c>
      <c r="C46" t="s" s="351">
        <v>154</v>
      </c>
      <c r="D46" t="s" s="352">
        <v>73</v>
      </c>
      <c r="E46" t="n" s="352">
        <v>3.0</v>
      </c>
      <c r="F46" t="s" s="352">
        <v>74</v>
      </c>
      <c r="G46" t="n" s="352">
        <v>0.0</v>
      </c>
      <c r="H46" t="n" s="352">
        <v>0.0</v>
      </c>
      <c r="I46" t="n" s="352">
        <v>42.0</v>
      </c>
      <c r="J46" t="n" s="352">
        <v>3.0</v>
      </c>
      <c r="K46" t="s" s="352">
        <v>43</v>
      </c>
      <c r="L46" t="n" s="352">
        <v>4.0</v>
      </c>
      <c r="M46" t="n" s="352">
        <v>12.0</v>
      </c>
      <c r="N46" t="s" s="352">
        <v>73</v>
      </c>
      <c r="O46" t="n" s="352">
        <v>4.0</v>
      </c>
      <c r="P46" t="s" s="352">
        <v>74</v>
      </c>
      <c r="Q46" t="n" s="352">
        <v>0.0</v>
      </c>
      <c r="R46" t="n" s="352">
        <v>0.0</v>
      </c>
      <c r="S46" t="s" s="352">
        <v>73</v>
      </c>
      <c r="T46" t="n" s="352">
        <v>3.0</v>
      </c>
      <c r="U46" t="s" s="352">
        <v>74</v>
      </c>
      <c r="V46" t="n" s="352">
        <v>0.0</v>
      </c>
      <c r="W46" t="n" s="352">
        <v>0.0</v>
      </c>
      <c r="X46" t="n" s="352">
        <v>52.0</v>
      </c>
      <c r="Y46" t="n" s="352">
        <v>3.0</v>
      </c>
      <c r="Z46" t="s" s="352">
        <v>41</v>
      </c>
      <c r="AA46" t="n" s="352">
        <v>6.0</v>
      </c>
      <c r="AB46" t="n" s="352">
        <v>18.0</v>
      </c>
      <c r="AC46" t="n" s="352">
        <v>68.0</v>
      </c>
      <c r="AD46" t="n" s="352">
        <v>1.0</v>
      </c>
      <c r="AE46" t="s" s="352">
        <v>46</v>
      </c>
      <c r="AF46" t="n" s="352">
        <v>8.0</v>
      </c>
      <c r="AG46" t="n" s="352">
        <v>8.0</v>
      </c>
      <c r="AH46" t="n" s="352">
        <v>44.0</v>
      </c>
      <c r="AI46" t="n" s="352">
        <v>1.0</v>
      </c>
      <c r="AJ46" t="s" s="352">
        <v>43</v>
      </c>
      <c r="AK46" t="n" s="352">
        <v>4.0</v>
      </c>
      <c r="AL46" t="n" s="352">
        <v>4.0</v>
      </c>
      <c r="AM46" t="n" s="352">
        <v>76.0</v>
      </c>
      <c r="AN46" t="n" s="352">
        <v>1.0</v>
      </c>
      <c r="AO46" t="s" s="352">
        <v>44</v>
      </c>
      <c r="AP46" t="n" s="352">
        <v>9.0</v>
      </c>
      <c r="AQ46" t="n" s="352">
        <v>9.0</v>
      </c>
      <c r="AR46" t="n" s="352">
        <v>54.0</v>
      </c>
      <c r="AS46" t="n" s="352">
        <v>1.0</v>
      </c>
      <c r="AT46" t="s" s="352">
        <v>41</v>
      </c>
      <c r="AU46" t="n" s="352">
        <v>6.0</v>
      </c>
      <c r="AV46" t="n" s="352">
        <v>6.0</v>
      </c>
      <c r="AW46" t="n" s="352">
        <v>56.0</v>
      </c>
      <c r="AX46" t="n" s="352">
        <v>3.0</v>
      </c>
      <c r="AY46" t="s" s="352">
        <v>45</v>
      </c>
      <c r="AZ46" t="n" s="352">
        <v>7.0</v>
      </c>
      <c r="BA46" t="n" s="352">
        <v>21.0</v>
      </c>
      <c r="BB46" s="353" t="n">
        <v>78.0</v>
      </c>
      <c r="BD46" t="n" s="352">
        <v>48.0</v>
      </c>
      <c r="BE46" t="n" s="352">
        <v>3.0</v>
      </c>
      <c r="BF46" t="s" s="352">
        <v>42</v>
      </c>
      <c r="BG46" t="n" s="352">
        <v>5.0</v>
      </c>
      <c r="BH46" t="n" s="352">
        <v>15.0</v>
      </c>
      <c r="BI46" t="n" s="352">
        <v>45.0</v>
      </c>
      <c r="BJ46" t="n" s="352">
        <v>4.0</v>
      </c>
      <c r="BK46" t="s" s="352">
        <v>42</v>
      </c>
      <c r="BL46" t="n" s="352">
        <v>5.0</v>
      </c>
      <c r="BM46" t="n" s="352">
        <v>20.0</v>
      </c>
      <c r="BN46" t="n" s="352">
        <v>61.0</v>
      </c>
      <c r="BO46" t="n" s="352">
        <v>3.0</v>
      </c>
      <c r="BP46" t="s" s="352">
        <v>46</v>
      </c>
      <c r="BQ46" t="n" s="352">
        <v>8.0</v>
      </c>
      <c r="BR46" t="n" s="352">
        <v>24.0</v>
      </c>
      <c r="BS46" t="n" s="352">
        <v>40.0</v>
      </c>
      <c r="BT46" t="n" s="352">
        <v>3.0</v>
      </c>
      <c r="BU46" t="s" s="352">
        <v>43</v>
      </c>
      <c r="BV46" t="n" s="352">
        <v>4.0</v>
      </c>
      <c r="BW46" t="n" s="352">
        <v>12.0</v>
      </c>
      <c r="BX46" t="n" s="352">
        <v>50.0</v>
      </c>
      <c r="BY46" t="n" s="352">
        <v>3.0</v>
      </c>
      <c r="BZ46" t="s" s="352">
        <v>41</v>
      </c>
      <c r="CA46" t="n" s="352">
        <v>6.0</v>
      </c>
      <c r="CB46" t="n" s="352">
        <v>18.0</v>
      </c>
      <c r="CC46" t="n" s="352">
        <v>62.0</v>
      </c>
      <c r="CD46" t="n" s="352">
        <v>1.0</v>
      </c>
      <c r="CE46" t="s" s="352">
        <v>46</v>
      </c>
      <c r="CF46" t="n" s="352">
        <v>8.0</v>
      </c>
      <c r="CG46" t="n" s="352">
        <v>8.0</v>
      </c>
      <c r="CH46" t="n" s="352">
        <v>82.0</v>
      </c>
      <c r="CI46" t="n" s="352">
        <v>1.0</v>
      </c>
      <c r="CJ46" t="s" s="352">
        <v>47</v>
      </c>
      <c r="CK46" t="n" s="352">
        <v>10.0</v>
      </c>
      <c r="CL46" t="n" s="352">
        <v>10.0</v>
      </c>
      <c r="CM46" t="n" s="352">
        <v>72.0</v>
      </c>
      <c r="CN46" t="n" s="352">
        <v>1.0</v>
      </c>
      <c r="CO46" t="s" s="352">
        <v>44</v>
      </c>
      <c r="CP46" t="n" s="352">
        <v>9.0</v>
      </c>
      <c r="CQ46" t="n" s="352">
        <v>9.0</v>
      </c>
      <c r="CR46" t="n" s="352">
        <v>72.0</v>
      </c>
      <c r="CS46" t="n" s="352">
        <v>1.0</v>
      </c>
      <c r="CT46" t="s" s="352">
        <v>44</v>
      </c>
      <c r="CU46" t="n" s="352">
        <v>9.0</v>
      </c>
      <c r="CV46" t="n" s="352">
        <v>9.0</v>
      </c>
      <c r="CW46" t="n" s="352">
        <v>46.0</v>
      </c>
      <c r="CX46" t="n" s="352">
        <v>3.0</v>
      </c>
      <c r="CY46" t="s" s="352">
        <v>42</v>
      </c>
      <c r="CZ46" t="n" s="352">
        <v>5.0</v>
      </c>
      <c r="DA46" t="n" s="352">
        <v>15.0</v>
      </c>
      <c r="DB46" s="354" t="n">
        <v>140.0</v>
      </c>
      <c r="DC46"/>
      <c r="DD46" s="355" t="n">
        <v>36.0</v>
      </c>
      <c r="DE46" s="356" t="n">
        <v>4.74</v>
      </c>
      <c r="DF46" s="357" t="s">
        <v>75</v>
      </c>
      <c r="DG46" s="358" t="s">
        <v>76</v>
      </c>
    </row>
    <row r="47">
      <c r="A47" s="359" t="n">
        <v>40.0</v>
      </c>
      <c r="B47" t="s" s="359">
        <v>155</v>
      </c>
      <c r="C47" t="s" s="360">
        <v>156</v>
      </c>
      <c r="D47" t="n" s="361">
        <v>50.0</v>
      </c>
      <c r="E47" t="n" s="361">
        <v>3.0</v>
      </c>
      <c r="F47" t="s" s="361">
        <v>41</v>
      </c>
      <c r="G47" t="n" s="361">
        <v>6.0</v>
      </c>
      <c r="H47" t="n" s="361">
        <v>18.0</v>
      </c>
      <c r="I47" t="n" s="361">
        <v>55.0</v>
      </c>
      <c r="J47" t="n" s="361">
        <v>3.0</v>
      </c>
      <c r="K47" t="s" s="361">
        <v>45</v>
      </c>
      <c r="L47" t="n" s="361">
        <v>7.0</v>
      </c>
      <c r="M47" t="n" s="361">
        <v>21.0</v>
      </c>
      <c r="N47" t="n" s="361">
        <v>57.0</v>
      </c>
      <c r="O47" t="n" s="361">
        <v>4.0</v>
      </c>
      <c r="P47" t="s" s="361">
        <v>45</v>
      </c>
      <c r="Q47" t="n" s="361">
        <v>7.0</v>
      </c>
      <c r="R47" t="n" s="361">
        <v>28.0</v>
      </c>
      <c r="S47" t="n" s="361">
        <v>40.0</v>
      </c>
      <c r="T47" t="n" s="361">
        <v>3.0</v>
      </c>
      <c r="U47" t="s" s="361">
        <v>43</v>
      </c>
      <c r="V47" t="n" s="361">
        <v>4.0</v>
      </c>
      <c r="W47" t="n" s="361">
        <v>12.0</v>
      </c>
      <c r="X47" t="n" s="361">
        <v>69.0</v>
      </c>
      <c r="Y47" t="n" s="361">
        <v>3.0</v>
      </c>
      <c r="Z47" t="s" s="361">
        <v>46</v>
      </c>
      <c r="AA47" t="n" s="361">
        <v>8.0</v>
      </c>
      <c r="AB47" t="n" s="361">
        <v>24.0</v>
      </c>
      <c r="AC47" t="n" s="361">
        <v>84.0</v>
      </c>
      <c r="AD47" t="n" s="361">
        <v>1.0</v>
      </c>
      <c r="AE47" t="s" s="361">
        <v>47</v>
      </c>
      <c r="AF47" t="n" s="361">
        <v>10.0</v>
      </c>
      <c r="AG47" t="n" s="361">
        <v>10.0</v>
      </c>
      <c r="AH47" t="n" s="361">
        <v>50.0</v>
      </c>
      <c r="AI47" t="n" s="361">
        <v>1.0</v>
      </c>
      <c r="AJ47" t="s" s="361">
        <v>41</v>
      </c>
      <c r="AK47" t="n" s="361">
        <v>6.0</v>
      </c>
      <c r="AL47" t="n" s="361">
        <v>6.0</v>
      </c>
      <c r="AM47" t="n" s="361">
        <v>82.0</v>
      </c>
      <c r="AN47" t="n" s="361">
        <v>1.0</v>
      </c>
      <c r="AO47" t="s" s="361">
        <v>47</v>
      </c>
      <c r="AP47" t="n" s="361">
        <v>10.0</v>
      </c>
      <c r="AQ47" t="n" s="361">
        <v>10.0</v>
      </c>
      <c r="AR47" t="n" s="361">
        <v>76.0</v>
      </c>
      <c r="AS47" t="n" s="361">
        <v>1.0</v>
      </c>
      <c r="AT47" t="s" s="361">
        <v>44</v>
      </c>
      <c r="AU47" t="n" s="361">
        <v>9.0</v>
      </c>
      <c r="AV47" t="n" s="361">
        <v>9.0</v>
      </c>
      <c r="AW47" t="n" s="361">
        <v>44.0</v>
      </c>
      <c r="AX47" t="n" s="361">
        <v>3.0</v>
      </c>
      <c r="AY47" t="s" s="361">
        <v>43</v>
      </c>
      <c r="AZ47" t="n" s="361">
        <v>4.0</v>
      </c>
      <c r="BA47" t="n" s="361">
        <v>12.0</v>
      </c>
      <c r="BB47" s="362" t="n">
        <v>150.0</v>
      </c>
      <c r="BD47" t="n" s="361">
        <v>46.0</v>
      </c>
      <c r="BE47" t="n" s="361">
        <v>3.0</v>
      </c>
      <c r="BF47" t="s" s="361">
        <v>42</v>
      </c>
      <c r="BG47" t="n" s="361">
        <v>5.0</v>
      </c>
      <c r="BH47" t="n" s="361">
        <v>15.0</v>
      </c>
      <c r="BI47" t="n" s="361">
        <v>57.0</v>
      </c>
      <c r="BJ47" t="n" s="361">
        <v>4.0</v>
      </c>
      <c r="BK47" t="s" s="361">
        <v>45</v>
      </c>
      <c r="BL47" t="n" s="361">
        <v>7.0</v>
      </c>
      <c r="BM47" t="n" s="361">
        <v>28.0</v>
      </c>
      <c r="BN47" t="n" s="361">
        <v>79.0</v>
      </c>
      <c r="BO47" t="n" s="361">
        <v>3.0</v>
      </c>
      <c r="BP47" t="s" s="361">
        <v>44</v>
      </c>
      <c r="BQ47" t="n" s="361">
        <v>9.0</v>
      </c>
      <c r="BR47" t="n" s="361">
        <v>27.0</v>
      </c>
      <c r="BS47" t="n" s="361">
        <v>53.0</v>
      </c>
      <c r="BT47" t="n" s="361">
        <v>3.0</v>
      </c>
      <c r="BU47" t="s" s="361">
        <v>41</v>
      </c>
      <c r="BV47" t="n" s="361">
        <v>6.0</v>
      </c>
      <c r="BW47" t="n" s="361">
        <v>18.0</v>
      </c>
      <c r="BX47" t="n" s="361">
        <v>66.0</v>
      </c>
      <c r="BY47" t="n" s="361">
        <v>3.0</v>
      </c>
      <c r="BZ47" t="s" s="361">
        <v>46</v>
      </c>
      <c r="CA47" t="n" s="361">
        <v>8.0</v>
      </c>
      <c r="CB47" t="n" s="361">
        <v>24.0</v>
      </c>
      <c r="CC47" t="n" s="361">
        <v>60.0</v>
      </c>
      <c r="CD47" t="n" s="361">
        <v>1.0</v>
      </c>
      <c r="CE47" t="s" s="361">
        <v>46</v>
      </c>
      <c r="CF47" t="n" s="361">
        <v>8.0</v>
      </c>
      <c r="CG47" t="n" s="361">
        <v>8.0</v>
      </c>
      <c r="CH47" t="n" s="361">
        <v>82.0</v>
      </c>
      <c r="CI47" t="n" s="361">
        <v>1.0</v>
      </c>
      <c r="CJ47" t="s" s="361">
        <v>47</v>
      </c>
      <c r="CK47" t="n" s="361">
        <v>10.0</v>
      </c>
      <c r="CL47" t="n" s="361">
        <v>10.0</v>
      </c>
      <c r="CM47" t="n" s="361">
        <v>76.0</v>
      </c>
      <c r="CN47" t="n" s="361">
        <v>1.0</v>
      </c>
      <c r="CO47" t="s" s="361">
        <v>44</v>
      </c>
      <c r="CP47" t="n" s="361">
        <v>9.0</v>
      </c>
      <c r="CQ47" t="n" s="361">
        <v>9.0</v>
      </c>
      <c r="CR47" t="n" s="361">
        <v>80.0</v>
      </c>
      <c r="CS47" t="n" s="361">
        <v>1.0</v>
      </c>
      <c r="CT47" t="s" s="361">
        <v>47</v>
      </c>
      <c r="CU47" t="n" s="361">
        <v>10.0</v>
      </c>
      <c r="CV47" t="n" s="361">
        <v>10.0</v>
      </c>
      <c r="CW47" t="n" s="361">
        <v>78.0</v>
      </c>
      <c r="CX47" t="n" s="361">
        <v>3.0</v>
      </c>
      <c r="CY47" t="s" s="361">
        <v>44</v>
      </c>
      <c r="CZ47" t="n" s="361">
        <v>9.0</v>
      </c>
      <c r="DA47" t="n" s="361">
        <v>27.0</v>
      </c>
      <c r="DB47" s="363" t="n">
        <v>176.0</v>
      </c>
      <c r="DC47"/>
      <c r="DD47" s="364" t="n">
        <v>46.0</v>
      </c>
      <c r="DE47" s="365" t="n">
        <v>7.09</v>
      </c>
      <c r="DF47" s="366" t="s">
        <v>157</v>
      </c>
      <c r="DG47" s="367" t="s">
        <v>49</v>
      </c>
    </row>
    <row r="48">
      <c r="A48" s="368" t="n">
        <v>41.0</v>
      </c>
      <c r="B48" t="s" s="368">
        <v>158</v>
      </c>
      <c r="C48" t="s" s="369">
        <v>159</v>
      </c>
      <c r="D48" t="n" s="370">
        <v>62.0</v>
      </c>
      <c r="E48" t="n" s="370">
        <v>3.0</v>
      </c>
      <c r="F48" t="s" s="370">
        <v>46</v>
      </c>
      <c r="G48" t="n" s="370">
        <v>8.0</v>
      </c>
      <c r="H48" t="n" s="370">
        <v>24.0</v>
      </c>
      <c r="I48" t="n" s="370">
        <v>52.0</v>
      </c>
      <c r="J48" t="n" s="370">
        <v>3.0</v>
      </c>
      <c r="K48" t="s" s="370">
        <v>41</v>
      </c>
      <c r="L48" t="n" s="370">
        <v>6.0</v>
      </c>
      <c r="M48" t="n" s="370">
        <v>18.0</v>
      </c>
      <c r="N48" t="n" s="370">
        <v>62.0</v>
      </c>
      <c r="O48" t="n" s="370">
        <v>4.0</v>
      </c>
      <c r="P48" t="s" s="370">
        <v>46</v>
      </c>
      <c r="Q48" t="n" s="370">
        <v>8.0</v>
      </c>
      <c r="R48" t="n" s="370">
        <v>32.0</v>
      </c>
      <c r="S48" t="n" s="370">
        <v>49.0</v>
      </c>
      <c r="T48" t="n" s="370">
        <v>3.0</v>
      </c>
      <c r="U48" t="s" s="370">
        <v>42</v>
      </c>
      <c r="V48" t="n" s="370">
        <v>5.0</v>
      </c>
      <c r="W48" t="n" s="370">
        <v>15.0</v>
      </c>
      <c r="X48" t="n" s="370">
        <v>57.0</v>
      </c>
      <c r="Y48" t="n" s="370">
        <v>3.0</v>
      </c>
      <c r="Z48" t="s" s="370">
        <v>45</v>
      </c>
      <c r="AA48" t="n" s="370">
        <v>7.0</v>
      </c>
      <c r="AB48" t="n" s="370">
        <v>21.0</v>
      </c>
      <c r="AC48" t="n" s="370">
        <v>72.0</v>
      </c>
      <c r="AD48" t="n" s="370">
        <v>1.0</v>
      </c>
      <c r="AE48" t="s" s="370">
        <v>44</v>
      </c>
      <c r="AF48" t="n" s="370">
        <v>9.0</v>
      </c>
      <c r="AG48" t="n" s="370">
        <v>9.0</v>
      </c>
      <c r="AH48" t="n" s="370">
        <v>70.0</v>
      </c>
      <c r="AI48" t="n" s="370">
        <v>1.0</v>
      </c>
      <c r="AJ48" t="s" s="370">
        <v>44</v>
      </c>
      <c r="AK48" t="n" s="370">
        <v>9.0</v>
      </c>
      <c r="AL48" t="n" s="370">
        <v>9.0</v>
      </c>
      <c r="AM48" t="n" s="370">
        <v>66.0</v>
      </c>
      <c r="AN48" t="n" s="370">
        <v>1.0</v>
      </c>
      <c r="AO48" t="s" s="370">
        <v>46</v>
      </c>
      <c r="AP48" t="n" s="370">
        <v>8.0</v>
      </c>
      <c r="AQ48" t="n" s="370">
        <v>8.0</v>
      </c>
      <c r="AR48" t="n" s="370">
        <v>64.0</v>
      </c>
      <c r="AS48" t="n" s="370">
        <v>1.0</v>
      </c>
      <c r="AT48" t="s" s="370">
        <v>46</v>
      </c>
      <c r="AU48" t="n" s="370">
        <v>8.0</v>
      </c>
      <c r="AV48" t="n" s="370">
        <v>8.0</v>
      </c>
      <c r="AW48" t="n" s="370">
        <v>56.0</v>
      </c>
      <c r="AX48" t="n" s="370">
        <v>3.0</v>
      </c>
      <c r="AY48" t="s" s="370">
        <v>45</v>
      </c>
      <c r="AZ48" t="n" s="370">
        <v>7.0</v>
      </c>
      <c r="BA48" t="n" s="370">
        <v>21.0</v>
      </c>
      <c r="BB48" s="371" t="n">
        <v>165.0</v>
      </c>
      <c r="BD48" t="n" s="370">
        <v>45.0</v>
      </c>
      <c r="BE48" t="n" s="370">
        <v>3.0</v>
      </c>
      <c r="BF48" t="s" s="370">
        <v>42</v>
      </c>
      <c r="BG48" t="n" s="370">
        <v>5.0</v>
      </c>
      <c r="BH48" t="n" s="370">
        <v>15.0</v>
      </c>
      <c r="BI48" t="n" s="370">
        <v>62.0</v>
      </c>
      <c r="BJ48" t="n" s="370">
        <v>4.0</v>
      </c>
      <c r="BK48" t="s" s="370">
        <v>46</v>
      </c>
      <c r="BL48" t="n" s="370">
        <v>8.0</v>
      </c>
      <c r="BM48" t="n" s="370">
        <v>32.0</v>
      </c>
      <c r="BN48" t="n" s="370">
        <v>67.0</v>
      </c>
      <c r="BO48" t="n" s="370">
        <v>3.0</v>
      </c>
      <c r="BP48" t="s" s="370">
        <v>46</v>
      </c>
      <c r="BQ48" t="n" s="370">
        <v>8.0</v>
      </c>
      <c r="BR48" t="n" s="370">
        <v>24.0</v>
      </c>
      <c r="BS48" t="n" s="370">
        <v>54.0</v>
      </c>
      <c r="BT48" t="n" s="370">
        <v>3.0</v>
      </c>
      <c r="BU48" t="s" s="370">
        <v>41</v>
      </c>
      <c r="BV48" t="n" s="370">
        <v>6.0</v>
      </c>
      <c r="BW48" t="n" s="370">
        <v>18.0</v>
      </c>
      <c r="BX48" t="n" s="370">
        <v>67.0</v>
      </c>
      <c r="BY48" t="n" s="370">
        <v>3.0</v>
      </c>
      <c r="BZ48" t="s" s="370">
        <v>46</v>
      </c>
      <c r="CA48" t="n" s="370">
        <v>8.0</v>
      </c>
      <c r="CB48" t="n" s="370">
        <v>24.0</v>
      </c>
      <c r="CC48" t="n" s="370">
        <v>68.0</v>
      </c>
      <c r="CD48" t="n" s="370">
        <v>1.0</v>
      </c>
      <c r="CE48" t="s" s="370">
        <v>46</v>
      </c>
      <c r="CF48" t="n" s="370">
        <v>8.0</v>
      </c>
      <c r="CG48" t="n" s="370">
        <v>8.0</v>
      </c>
      <c r="CH48" t="n" s="370">
        <v>84.0</v>
      </c>
      <c r="CI48" t="n" s="370">
        <v>1.0</v>
      </c>
      <c r="CJ48" t="s" s="370">
        <v>47</v>
      </c>
      <c r="CK48" t="n" s="370">
        <v>10.0</v>
      </c>
      <c r="CL48" t="n" s="370">
        <v>10.0</v>
      </c>
      <c r="CM48" t="n" s="370">
        <v>74.0</v>
      </c>
      <c r="CN48" t="n" s="370">
        <v>1.0</v>
      </c>
      <c r="CO48" t="s" s="370">
        <v>44</v>
      </c>
      <c r="CP48" t="n" s="370">
        <v>9.0</v>
      </c>
      <c r="CQ48" t="n" s="370">
        <v>9.0</v>
      </c>
      <c r="CR48" t="n" s="370">
        <v>74.0</v>
      </c>
      <c r="CS48" t="n" s="370">
        <v>1.0</v>
      </c>
      <c r="CT48" t="s" s="370">
        <v>44</v>
      </c>
      <c r="CU48" t="n" s="370">
        <v>9.0</v>
      </c>
      <c r="CV48" t="n" s="370">
        <v>9.0</v>
      </c>
      <c r="CW48" t="n" s="370">
        <v>84.0</v>
      </c>
      <c r="CX48" t="n" s="370">
        <v>3.0</v>
      </c>
      <c r="CY48" t="s" s="370">
        <v>47</v>
      </c>
      <c r="CZ48" t="n" s="370">
        <v>10.0</v>
      </c>
      <c r="DA48" t="n" s="370">
        <v>30.0</v>
      </c>
      <c r="DB48" s="372" t="n">
        <v>179.0</v>
      </c>
      <c r="DC48"/>
      <c r="DD48" s="373" t="n">
        <v>46.0</v>
      </c>
      <c r="DE48" s="374" t="n">
        <v>7.48</v>
      </c>
      <c r="DF48" s="375" t="s">
        <v>120</v>
      </c>
      <c r="DG48" s="376" t="s">
        <v>49</v>
      </c>
    </row>
    <row r="49">
      <c r="A49" s="377" t="n">
        <v>42.0</v>
      </c>
      <c r="B49" t="s" s="377">
        <v>160</v>
      </c>
      <c r="C49" t="s" s="378">
        <v>161</v>
      </c>
      <c r="D49" t="n" s="379">
        <v>45.0</v>
      </c>
      <c r="E49" t="n" s="379">
        <v>3.0</v>
      </c>
      <c r="F49" t="s" s="379">
        <v>42</v>
      </c>
      <c r="G49" t="n" s="379">
        <v>5.0</v>
      </c>
      <c r="H49" t="n" s="379">
        <v>15.0</v>
      </c>
      <c r="I49" t="n" s="379">
        <v>50.0</v>
      </c>
      <c r="J49" t="n" s="379">
        <v>3.0</v>
      </c>
      <c r="K49" t="s" s="379">
        <v>41</v>
      </c>
      <c r="L49" t="n" s="379">
        <v>6.0</v>
      </c>
      <c r="M49" t="n" s="379">
        <v>18.0</v>
      </c>
      <c r="N49" t="n" s="379">
        <v>41.0</v>
      </c>
      <c r="O49" t="n" s="379">
        <v>4.0</v>
      </c>
      <c r="P49" t="s" s="379">
        <v>43</v>
      </c>
      <c r="Q49" t="n" s="379">
        <v>4.0</v>
      </c>
      <c r="R49" t="n" s="379">
        <v>16.0</v>
      </c>
      <c r="S49" t="n" s="379">
        <v>40.0</v>
      </c>
      <c r="T49" t="n" s="379">
        <v>3.0</v>
      </c>
      <c r="U49" t="s" s="379">
        <v>43</v>
      </c>
      <c r="V49" t="n" s="379">
        <v>4.0</v>
      </c>
      <c r="W49" t="n" s="379">
        <v>12.0</v>
      </c>
      <c r="X49" t="n" s="379">
        <v>60.0</v>
      </c>
      <c r="Y49" t="n" s="379">
        <v>3.0</v>
      </c>
      <c r="Z49" t="s" s="379">
        <v>46</v>
      </c>
      <c r="AA49" t="n" s="379">
        <v>8.0</v>
      </c>
      <c r="AB49" t="n" s="379">
        <v>24.0</v>
      </c>
      <c r="AC49" t="n" s="379">
        <v>78.0</v>
      </c>
      <c r="AD49" t="n" s="379">
        <v>1.0</v>
      </c>
      <c r="AE49" t="s" s="379">
        <v>44</v>
      </c>
      <c r="AF49" t="n" s="379">
        <v>9.0</v>
      </c>
      <c r="AG49" t="n" s="379">
        <v>9.0</v>
      </c>
      <c r="AH49" t="n" s="379">
        <v>78.0</v>
      </c>
      <c r="AI49" t="n" s="379">
        <v>1.0</v>
      </c>
      <c r="AJ49" t="s" s="379">
        <v>44</v>
      </c>
      <c r="AK49" t="n" s="379">
        <v>9.0</v>
      </c>
      <c r="AL49" t="n" s="379">
        <v>9.0</v>
      </c>
      <c r="AM49" t="n" s="379">
        <v>70.0</v>
      </c>
      <c r="AN49" t="n" s="379">
        <v>1.0</v>
      </c>
      <c r="AO49" t="s" s="379">
        <v>44</v>
      </c>
      <c r="AP49" t="n" s="379">
        <v>9.0</v>
      </c>
      <c r="AQ49" t="n" s="379">
        <v>9.0</v>
      </c>
      <c r="AR49" t="n" s="379">
        <v>60.0</v>
      </c>
      <c r="AS49" t="n" s="379">
        <v>1.0</v>
      </c>
      <c r="AT49" t="s" s="379">
        <v>46</v>
      </c>
      <c r="AU49" t="n" s="379">
        <v>8.0</v>
      </c>
      <c r="AV49" t="n" s="379">
        <v>8.0</v>
      </c>
      <c r="AW49" t="n" s="379">
        <v>76.0</v>
      </c>
      <c r="AX49" t="n" s="379">
        <v>3.0</v>
      </c>
      <c r="AY49" t="s" s="379">
        <v>44</v>
      </c>
      <c r="AZ49" t="n" s="379">
        <v>9.0</v>
      </c>
      <c r="BA49" t="n" s="379">
        <v>27.0</v>
      </c>
      <c r="BB49" s="380" t="n">
        <v>147.0</v>
      </c>
      <c r="BD49" t="n" s="379">
        <v>62.0</v>
      </c>
      <c r="BE49" t="n" s="379">
        <v>3.0</v>
      </c>
      <c r="BF49" t="s" s="379">
        <v>46</v>
      </c>
      <c r="BG49" t="n" s="379">
        <v>8.0</v>
      </c>
      <c r="BH49" t="n" s="379">
        <v>24.0</v>
      </c>
      <c r="BI49" t="n" s="379">
        <v>73.0</v>
      </c>
      <c r="BJ49" t="n" s="379">
        <v>4.0</v>
      </c>
      <c r="BK49" t="s" s="379">
        <v>44</v>
      </c>
      <c r="BL49" t="n" s="379">
        <v>9.0</v>
      </c>
      <c r="BM49" t="n" s="379">
        <v>36.0</v>
      </c>
      <c r="BN49" t="n" s="379">
        <v>69.0</v>
      </c>
      <c r="BO49" t="n" s="379">
        <v>3.0</v>
      </c>
      <c r="BP49" t="s" s="379">
        <v>46</v>
      </c>
      <c r="BQ49" t="n" s="379">
        <v>8.0</v>
      </c>
      <c r="BR49" t="n" s="379">
        <v>24.0</v>
      </c>
      <c r="BS49" t="n" s="379">
        <v>54.0</v>
      </c>
      <c r="BT49" t="n" s="379">
        <v>3.0</v>
      </c>
      <c r="BU49" t="s" s="379">
        <v>41</v>
      </c>
      <c r="BV49" t="n" s="379">
        <v>6.0</v>
      </c>
      <c r="BW49" t="n" s="379">
        <v>18.0</v>
      </c>
      <c r="BX49" t="n" s="379">
        <v>60.0</v>
      </c>
      <c r="BY49" t="n" s="379">
        <v>3.0</v>
      </c>
      <c r="BZ49" t="s" s="379">
        <v>46</v>
      </c>
      <c r="CA49" t="n" s="379">
        <v>8.0</v>
      </c>
      <c r="CB49" t="n" s="379">
        <v>24.0</v>
      </c>
      <c r="CC49" t="n" s="379">
        <v>60.0</v>
      </c>
      <c r="CD49" t="n" s="379">
        <v>1.0</v>
      </c>
      <c r="CE49" t="s" s="379">
        <v>46</v>
      </c>
      <c r="CF49" t="n" s="379">
        <v>8.0</v>
      </c>
      <c r="CG49" t="n" s="379">
        <v>8.0</v>
      </c>
      <c r="CH49" t="n" s="379">
        <v>78.0</v>
      </c>
      <c r="CI49" t="n" s="379">
        <v>1.0</v>
      </c>
      <c r="CJ49" t="s" s="379">
        <v>44</v>
      </c>
      <c r="CK49" t="n" s="379">
        <v>9.0</v>
      </c>
      <c r="CL49" t="n" s="379">
        <v>9.0</v>
      </c>
      <c r="CM49" t="n" s="379">
        <v>66.0</v>
      </c>
      <c r="CN49" t="n" s="379">
        <v>1.0</v>
      </c>
      <c r="CO49" t="s" s="379">
        <v>46</v>
      </c>
      <c r="CP49" t="n" s="379">
        <v>8.0</v>
      </c>
      <c r="CQ49" t="n" s="379">
        <v>8.0</v>
      </c>
      <c r="CR49" t="n" s="379">
        <v>66.0</v>
      </c>
      <c r="CS49" t="n" s="379">
        <v>1.0</v>
      </c>
      <c r="CT49" t="s" s="379">
        <v>46</v>
      </c>
      <c r="CU49" t="n" s="379">
        <v>8.0</v>
      </c>
      <c r="CV49" t="n" s="379">
        <v>8.0</v>
      </c>
      <c r="CW49" t="n" s="379">
        <v>80.0</v>
      </c>
      <c r="CX49" t="n" s="379">
        <v>3.0</v>
      </c>
      <c r="CY49" t="s" s="379">
        <v>47</v>
      </c>
      <c r="CZ49" t="n" s="379">
        <v>10.0</v>
      </c>
      <c r="DA49" t="n" s="379">
        <v>30.0</v>
      </c>
      <c r="DB49" s="381" t="n">
        <v>189.0</v>
      </c>
      <c r="DC49"/>
      <c r="DD49" s="382" t="n">
        <v>46.0</v>
      </c>
      <c r="DE49" s="383" t="n">
        <v>7.3</v>
      </c>
      <c r="DF49" s="384" t="s">
        <v>162</v>
      </c>
      <c r="DG49" s="385" t="s">
        <v>49</v>
      </c>
    </row>
    <row r="50">
      <c r="A50" s="386" t="n">
        <v>43.0</v>
      </c>
      <c r="B50" t="s" s="386">
        <v>163</v>
      </c>
      <c r="C50" t="s" s="387">
        <v>164</v>
      </c>
      <c r="D50" t="n" s="388">
        <v>82.0</v>
      </c>
      <c r="E50" t="n" s="388">
        <v>3.0</v>
      </c>
      <c r="F50" t="s" s="388">
        <v>47</v>
      </c>
      <c r="G50" t="n" s="388">
        <v>10.0</v>
      </c>
      <c r="H50" t="n" s="388">
        <v>30.0</v>
      </c>
      <c r="I50" t="n" s="388">
        <v>83.0</v>
      </c>
      <c r="J50" t="n" s="388">
        <v>3.0</v>
      </c>
      <c r="K50" t="s" s="388">
        <v>47</v>
      </c>
      <c r="L50" t="n" s="388">
        <v>10.0</v>
      </c>
      <c r="M50" t="n" s="388">
        <v>30.0</v>
      </c>
      <c r="N50" t="n" s="388">
        <v>80.0</v>
      </c>
      <c r="O50" t="n" s="388">
        <v>4.0</v>
      </c>
      <c r="P50" t="s" s="388">
        <v>47</v>
      </c>
      <c r="Q50" t="n" s="388">
        <v>10.0</v>
      </c>
      <c r="R50" t="n" s="388">
        <v>40.0</v>
      </c>
      <c r="S50" t="n" s="388">
        <v>77.0</v>
      </c>
      <c r="T50" t="n" s="388">
        <v>3.0</v>
      </c>
      <c r="U50" t="s" s="388">
        <v>44</v>
      </c>
      <c r="V50" t="n" s="388">
        <v>9.0</v>
      </c>
      <c r="W50" t="n" s="388">
        <v>27.0</v>
      </c>
      <c r="X50" t="n" s="388">
        <v>75.0</v>
      </c>
      <c r="Y50" t="n" s="388">
        <v>3.0</v>
      </c>
      <c r="Z50" t="s" s="388">
        <v>44</v>
      </c>
      <c r="AA50" t="n" s="388">
        <v>9.0</v>
      </c>
      <c r="AB50" t="n" s="388">
        <v>27.0</v>
      </c>
      <c r="AC50" t="n" s="388">
        <v>76.0</v>
      </c>
      <c r="AD50" t="n" s="388">
        <v>1.0</v>
      </c>
      <c r="AE50" t="s" s="388">
        <v>44</v>
      </c>
      <c r="AF50" t="n" s="388">
        <v>9.0</v>
      </c>
      <c r="AG50" t="n" s="388">
        <v>9.0</v>
      </c>
      <c r="AH50" t="n" s="388">
        <v>70.0</v>
      </c>
      <c r="AI50" t="n" s="388">
        <v>1.0</v>
      </c>
      <c r="AJ50" t="s" s="388">
        <v>44</v>
      </c>
      <c r="AK50" t="n" s="388">
        <v>9.0</v>
      </c>
      <c r="AL50" t="n" s="388">
        <v>9.0</v>
      </c>
      <c r="AM50" t="n" s="388">
        <v>80.0</v>
      </c>
      <c r="AN50" t="n" s="388">
        <v>1.0</v>
      </c>
      <c r="AO50" t="s" s="388">
        <v>47</v>
      </c>
      <c r="AP50" t="n" s="388">
        <v>10.0</v>
      </c>
      <c r="AQ50" t="n" s="388">
        <v>10.0</v>
      </c>
      <c r="AR50" t="n" s="388">
        <v>74.0</v>
      </c>
      <c r="AS50" t="n" s="388">
        <v>1.0</v>
      </c>
      <c r="AT50" t="s" s="388">
        <v>44</v>
      </c>
      <c r="AU50" t="n" s="388">
        <v>9.0</v>
      </c>
      <c r="AV50" t="n" s="388">
        <v>9.0</v>
      </c>
      <c r="AW50" t="n" s="388">
        <v>74.0</v>
      </c>
      <c r="AX50" t="n" s="388">
        <v>3.0</v>
      </c>
      <c r="AY50" t="s" s="388">
        <v>44</v>
      </c>
      <c r="AZ50" t="n" s="388">
        <v>9.0</v>
      </c>
      <c r="BA50" t="n" s="388">
        <v>27.0</v>
      </c>
      <c r="BB50" s="389" t="n">
        <v>218.0</v>
      </c>
      <c r="BD50" t="n" s="388">
        <v>75.0</v>
      </c>
      <c r="BE50" t="n" s="388">
        <v>3.0</v>
      </c>
      <c r="BF50" t="s" s="388">
        <v>44</v>
      </c>
      <c r="BG50" t="n" s="388">
        <v>9.0</v>
      </c>
      <c r="BH50" t="n" s="388">
        <v>27.0</v>
      </c>
      <c r="BI50" t="n" s="388">
        <v>86.0</v>
      </c>
      <c r="BJ50" t="n" s="388">
        <v>4.0</v>
      </c>
      <c r="BK50" t="s" s="388">
        <v>47</v>
      </c>
      <c r="BL50" t="n" s="388">
        <v>10.0</v>
      </c>
      <c r="BM50" t="n" s="388">
        <v>40.0</v>
      </c>
      <c r="BN50" t="n" s="388">
        <v>83.0</v>
      </c>
      <c r="BO50" t="n" s="388">
        <v>3.0</v>
      </c>
      <c r="BP50" t="s" s="388">
        <v>47</v>
      </c>
      <c r="BQ50" t="n" s="388">
        <v>10.0</v>
      </c>
      <c r="BR50" t="n" s="388">
        <v>30.0</v>
      </c>
      <c r="BS50" t="n" s="388">
        <v>64.0</v>
      </c>
      <c r="BT50" t="n" s="388">
        <v>3.0</v>
      </c>
      <c r="BU50" t="s" s="388">
        <v>46</v>
      </c>
      <c r="BV50" t="n" s="388">
        <v>8.0</v>
      </c>
      <c r="BW50" t="n" s="388">
        <v>24.0</v>
      </c>
      <c r="BX50" t="n" s="388">
        <v>79.0</v>
      </c>
      <c r="BY50" t="n" s="388">
        <v>3.0</v>
      </c>
      <c r="BZ50" t="s" s="388">
        <v>44</v>
      </c>
      <c r="CA50" t="n" s="388">
        <v>9.0</v>
      </c>
      <c r="CB50" t="n" s="388">
        <v>27.0</v>
      </c>
      <c r="CC50" t="n" s="388">
        <v>74.0</v>
      </c>
      <c r="CD50" t="n" s="388">
        <v>1.0</v>
      </c>
      <c r="CE50" t="s" s="388">
        <v>44</v>
      </c>
      <c r="CF50" t="n" s="388">
        <v>9.0</v>
      </c>
      <c r="CG50" t="n" s="388">
        <v>9.0</v>
      </c>
      <c r="CH50" t="n" s="388">
        <v>86.0</v>
      </c>
      <c r="CI50" t="n" s="388">
        <v>1.0</v>
      </c>
      <c r="CJ50" t="s" s="388">
        <v>47</v>
      </c>
      <c r="CK50" t="n" s="388">
        <v>10.0</v>
      </c>
      <c r="CL50" t="n" s="388">
        <v>10.0</v>
      </c>
      <c r="CM50" t="n" s="388">
        <v>88.0</v>
      </c>
      <c r="CN50" t="n" s="388">
        <v>1.0</v>
      </c>
      <c r="CO50" t="s" s="388">
        <v>47</v>
      </c>
      <c r="CP50" t="n" s="388">
        <v>10.0</v>
      </c>
      <c r="CQ50" t="n" s="388">
        <v>10.0</v>
      </c>
      <c r="CR50" t="n" s="388">
        <v>84.0</v>
      </c>
      <c r="CS50" t="n" s="388">
        <v>1.0</v>
      </c>
      <c r="CT50" t="s" s="388">
        <v>47</v>
      </c>
      <c r="CU50" t="n" s="388">
        <v>10.0</v>
      </c>
      <c r="CV50" t="n" s="388">
        <v>10.0</v>
      </c>
      <c r="CW50" t="n" s="388">
        <v>78.0</v>
      </c>
      <c r="CX50" t="n" s="388">
        <v>3.0</v>
      </c>
      <c r="CY50" t="s" s="388">
        <v>44</v>
      </c>
      <c r="CZ50" t="n" s="388">
        <v>9.0</v>
      </c>
      <c r="DA50" t="n" s="388">
        <v>27.0</v>
      </c>
      <c r="DB50" s="390" t="n">
        <v>214.0</v>
      </c>
      <c r="DC50"/>
      <c r="DD50" s="391" t="n">
        <v>46.0</v>
      </c>
      <c r="DE50" s="392" t="n">
        <v>9.39</v>
      </c>
      <c r="DF50" s="393" t="s">
        <v>165</v>
      </c>
      <c r="DG50" s="394" t="s">
        <v>49</v>
      </c>
    </row>
    <row r="51">
      <c r="A51" s="395" t="n">
        <v>44.0</v>
      </c>
      <c r="B51" t="s" s="395">
        <v>166</v>
      </c>
      <c r="C51" t="s" s="396">
        <v>167</v>
      </c>
      <c r="D51" t="n" s="397">
        <v>82.0</v>
      </c>
      <c r="E51" t="n" s="397">
        <v>3.0</v>
      </c>
      <c r="F51" t="s" s="397">
        <v>47</v>
      </c>
      <c r="G51" t="n" s="397">
        <v>10.0</v>
      </c>
      <c r="H51" t="n" s="397">
        <v>30.0</v>
      </c>
      <c r="I51" t="n" s="397">
        <v>89.0</v>
      </c>
      <c r="J51" t="n" s="397">
        <v>3.0</v>
      </c>
      <c r="K51" t="s" s="397">
        <v>47</v>
      </c>
      <c r="L51" t="n" s="397">
        <v>10.0</v>
      </c>
      <c r="M51" t="n" s="397">
        <v>30.0</v>
      </c>
      <c r="N51" t="n" s="397">
        <v>90.0</v>
      </c>
      <c r="O51" t="n" s="397">
        <v>4.0</v>
      </c>
      <c r="P51" t="s" s="397">
        <v>47</v>
      </c>
      <c r="Q51" t="n" s="397">
        <v>10.0</v>
      </c>
      <c r="R51" t="n" s="397">
        <v>40.0</v>
      </c>
      <c r="S51" t="n" s="397">
        <v>80.0</v>
      </c>
      <c r="T51" t="n" s="397">
        <v>3.0</v>
      </c>
      <c r="U51" t="s" s="397">
        <v>47</v>
      </c>
      <c r="V51" t="n" s="397">
        <v>10.0</v>
      </c>
      <c r="W51" t="n" s="397">
        <v>30.0</v>
      </c>
      <c r="X51" t="n" s="397">
        <v>69.0</v>
      </c>
      <c r="Y51" t="n" s="397">
        <v>3.0</v>
      </c>
      <c r="Z51" t="s" s="397">
        <v>46</v>
      </c>
      <c r="AA51" t="n" s="397">
        <v>8.0</v>
      </c>
      <c r="AB51" t="n" s="397">
        <v>24.0</v>
      </c>
      <c r="AC51" t="n" s="397">
        <v>92.0</v>
      </c>
      <c r="AD51" t="n" s="397">
        <v>1.0</v>
      </c>
      <c r="AE51" t="s" s="397">
        <v>47</v>
      </c>
      <c r="AF51" t="n" s="397">
        <v>10.0</v>
      </c>
      <c r="AG51" t="n" s="397">
        <v>10.0</v>
      </c>
      <c r="AH51" t="n" s="397">
        <v>70.0</v>
      </c>
      <c r="AI51" t="n" s="397">
        <v>1.0</v>
      </c>
      <c r="AJ51" t="s" s="397">
        <v>44</v>
      </c>
      <c r="AK51" t="n" s="397">
        <v>9.0</v>
      </c>
      <c r="AL51" t="n" s="397">
        <v>9.0</v>
      </c>
      <c r="AM51" t="n" s="397">
        <v>94.0</v>
      </c>
      <c r="AN51" t="n" s="397">
        <v>1.0</v>
      </c>
      <c r="AO51" t="s" s="397">
        <v>47</v>
      </c>
      <c r="AP51" t="n" s="397">
        <v>10.0</v>
      </c>
      <c r="AQ51" t="n" s="397">
        <v>10.0</v>
      </c>
      <c r="AR51" t="n" s="397">
        <v>64.0</v>
      </c>
      <c r="AS51" t="n" s="397">
        <v>1.0</v>
      </c>
      <c r="AT51" t="s" s="397">
        <v>46</v>
      </c>
      <c r="AU51" t="n" s="397">
        <v>8.0</v>
      </c>
      <c r="AV51" t="n" s="397">
        <v>8.0</v>
      </c>
      <c r="AW51" t="n" s="397">
        <v>72.0</v>
      </c>
      <c r="AX51" t="n" s="397">
        <v>3.0</v>
      </c>
      <c r="AY51" t="s" s="397">
        <v>44</v>
      </c>
      <c r="AZ51" t="n" s="397">
        <v>9.0</v>
      </c>
      <c r="BA51" t="n" s="397">
        <v>27.0</v>
      </c>
      <c r="BB51" s="398" t="n">
        <v>218.0</v>
      </c>
      <c r="BD51" t="n" s="397">
        <v>76.0</v>
      </c>
      <c r="BE51" t="n" s="397">
        <v>3.0</v>
      </c>
      <c r="BF51" t="s" s="397">
        <v>44</v>
      </c>
      <c r="BG51" t="n" s="397">
        <v>9.0</v>
      </c>
      <c r="BH51" t="n" s="397">
        <v>27.0</v>
      </c>
      <c r="BI51" t="n" s="397">
        <v>91.0</v>
      </c>
      <c r="BJ51" t="n" s="397">
        <v>4.0</v>
      </c>
      <c r="BK51" t="s" s="397">
        <v>47</v>
      </c>
      <c r="BL51" t="n" s="397">
        <v>10.0</v>
      </c>
      <c r="BM51" t="n" s="397">
        <v>40.0</v>
      </c>
      <c r="BN51" t="n" s="397">
        <v>80.0</v>
      </c>
      <c r="BO51" t="n" s="397">
        <v>3.0</v>
      </c>
      <c r="BP51" t="s" s="397">
        <v>47</v>
      </c>
      <c r="BQ51" t="n" s="397">
        <v>10.0</v>
      </c>
      <c r="BR51" t="n" s="397">
        <v>30.0</v>
      </c>
      <c r="BS51" t="n" s="397">
        <v>78.0</v>
      </c>
      <c r="BT51" t="n" s="397">
        <v>3.0</v>
      </c>
      <c r="BU51" t="s" s="397">
        <v>44</v>
      </c>
      <c r="BV51" t="n" s="397">
        <v>9.0</v>
      </c>
      <c r="BW51" t="n" s="397">
        <v>27.0</v>
      </c>
      <c r="BX51" t="n" s="397">
        <v>78.0</v>
      </c>
      <c r="BY51" t="n" s="397">
        <v>3.0</v>
      </c>
      <c r="BZ51" t="s" s="397">
        <v>44</v>
      </c>
      <c r="CA51" t="n" s="397">
        <v>9.0</v>
      </c>
      <c r="CB51" t="n" s="397">
        <v>27.0</v>
      </c>
      <c r="CC51" t="n" s="397">
        <v>68.0</v>
      </c>
      <c r="CD51" t="n" s="397">
        <v>1.0</v>
      </c>
      <c r="CE51" t="s" s="397">
        <v>46</v>
      </c>
      <c r="CF51" t="n" s="397">
        <v>8.0</v>
      </c>
      <c r="CG51" t="n" s="397">
        <v>8.0</v>
      </c>
      <c r="CH51" t="n" s="397">
        <v>84.0</v>
      </c>
      <c r="CI51" t="n" s="397">
        <v>1.0</v>
      </c>
      <c r="CJ51" t="s" s="397">
        <v>47</v>
      </c>
      <c r="CK51" t="n" s="397">
        <v>10.0</v>
      </c>
      <c r="CL51" t="n" s="397">
        <v>10.0</v>
      </c>
      <c r="CM51" t="n" s="397">
        <v>86.0</v>
      </c>
      <c r="CN51" t="n" s="397">
        <v>1.0</v>
      </c>
      <c r="CO51" t="s" s="397">
        <v>47</v>
      </c>
      <c r="CP51" t="n" s="397">
        <v>10.0</v>
      </c>
      <c r="CQ51" t="n" s="397">
        <v>10.0</v>
      </c>
      <c r="CR51" t="n" s="397">
        <v>80.0</v>
      </c>
      <c r="CS51" t="n" s="397">
        <v>1.0</v>
      </c>
      <c r="CT51" t="s" s="397">
        <v>47</v>
      </c>
      <c r="CU51" t="n" s="397">
        <v>10.0</v>
      </c>
      <c r="CV51" t="n" s="397">
        <v>10.0</v>
      </c>
      <c r="CW51" t="n" s="397">
        <v>70.0</v>
      </c>
      <c r="CX51" t="n" s="397">
        <v>3.0</v>
      </c>
      <c r="CY51" t="s" s="397">
        <v>44</v>
      </c>
      <c r="CZ51" t="n" s="397">
        <v>9.0</v>
      </c>
      <c r="DA51" t="n" s="397">
        <v>27.0</v>
      </c>
      <c r="DB51" s="399" t="n">
        <v>216.0</v>
      </c>
      <c r="DC51"/>
      <c r="DD51" s="400" t="n">
        <v>46.0</v>
      </c>
      <c r="DE51" s="401" t="n">
        <v>9.43</v>
      </c>
      <c r="DF51" s="402" t="s">
        <v>168</v>
      </c>
      <c r="DG51" s="403" t="s">
        <v>49</v>
      </c>
    </row>
    <row r="52">
      <c r="A52" s="404" t="n">
        <v>45.0</v>
      </c>
      <c r="B52" t="s" s="404">
        <v>169</v>
      </c>
      <c r="C52" t="s" s="405">
        <v>170</v>
      </c>
      <c r="D52" t="n" s="406">
        <v>67.0</v>
      </c>
      <c r="E52" t="n" s="406">
        <v>3.0</v>
      </c>
      <c r="F52" t="s" s="406">
        <v>46</v>
      </c>
      <c r="G52" t="n" s="406">
        <v>8.0</v>
      </c>
      <c r="H52" t="n" s="406">
        <v>24.0</v>
      </c>
      <c r="I52" t="n" s="406">
        <v>59.0</v>
      </c>
      <c r="J52" t="n" s="406">
        <v>3.0</v>
      </c>
      <c r="K52" t="s" s="406">
        <v>45</v>
      </c>
      <c r="L52" t="n" s="406">
        <v>7.0</v>
      </c>
      <c r="M52" t="n" s="406">
        <v>21.0</v>
      </c>
      <c r="N52" t="n" s="406">
        <v>50.0</v>
      </c>
      <c r="O52" t="n" s="406">
        <v>4.0</v>
      </c>
      <c r="P52" t="s" s="406">
        <v>41</v>
      </c>
      <c r="Q52" t="n" s="406">
        <v>6.0</v>
      </c>
      <c r="R52" t="n" s="406">
        <v>24.0</v>
      </c>
      <c r="S52" t="n" s="406">
        <v>57.0</v>
      </c>
      <c r="T52" t="n" s="406">
        <v>3.0</v>
      </c>
      <c r="U52" t="s" s="406">
        <v>45</v>
      </c>
      <c r="V52" t="n" s="406">
        <v>7.0</v>
      </c>
      <c r="W52" t="n" s="406">
        <v>21.0</v>
      </c>
      <c r="X52" t="n" s="406">
        <v>65.0</v>
      </c>
      <c r="Y52" t="n" s="406">
        <v>3.0</v>
      </c>
      <c r="Z52" t="s" s="406">
        <v>46</v>
      </c>
      <c r="AA52" t="n" s="406">
        <v>8.0</v>
      </c>
      <c r="AB52" t="n" s="406">
        <v>24.0</v>
      </c>
      <c r="AC52" t="n" s="406">
        <v>84.0</v>
      </c>
      <c r="AD52" t="n" s="406">
        <v>1.0</v>
      </c>
      <c r="AE52" t="s" s="406">
        <v>47</v>
      </c>
      <c r="AF52" t="n" s="406">
        <v>10.0</v>
      </c>
      <c r="AG52" t="n" s="406">
        <v>10.0</v>
      </c>
      <c r="AH52" t="n" s="406">
        <v>74.0</v>
      </c>
      <c r="AI52" t="n" s="406">
        <v>1.0</v>
      </c>
      <c r="AJ52" t="s" s="406">
        <v>44</v>
      </c>
      <c r="AK52" t="n" s="406">
        <v>9.0</v>
      </c>
      <c r="AL52" t="n" s="406">
        <v>9.0</v>
      </c>
      <c r="AM52" t="n" s="406">
        <v>78.0</v>
      </c>
      <c r="AN52" t="n" s="406">
        <v>1.0</v>
      </c>
      <c r="AO52" t="s" s="406">
        <v>44</v>
      </c>
      <c r="AP52" t="n" s="406">
        <v>9.0</v>
      </c>
      <c r="AQ52" t="n" s="406">
        <v>9.0</v>
      </c>
      <c r="AR52" t="n" s="406">
        <v>72.0</v>
      </c>
      <c r="AS52" t="n" s="406">
        <v>1.0</v>
      </c>
      <c r="AT52" t="s" s="406">
        <v>44</v>
      </c>
      <c r="AU52" t="n" s="406">
        <v>9.0</v>
      </c>
      <c r="AV52" t="n" s="406">
        <v>9.0</v>
      </c>
      <c r="AW52" t="n" s="406">
        <v>42.0</v>
      </c>
      <c r="AX52" t="n" s="406">
        <v>3.0</v>
      </c>
      <c r="AY52" t="s" s="406">
        <v>43</v>
      </c>
      <c r="AZ52" t="n" s="406">
        <v>4.0</v>
      </c>
      <c r="BA52" t="n" s="406">
        <v>12.0</v>
      </c>
      <c r="BB52" s="407" t="n">
        <v>163.0</v>
      </c>
      <c r="BD52" t="n" s="406">
        <v>52.0</v>
      </c>
      <c r="BE52" t="n" s="406">
        <v>3.0</v>
      </c>
      <c r="BF52" t="s" s="406">
        <v>41</v>
      </c>
      <c r="BG52" t="n" s="406">
        <v>6.0</v>
      </c>
      <c r="BH52" t="n" s="406">
        <v>18.0</v>
      </c>
      <c r="BI52" t="n" s="406">
        <v>74.0</v>
      </c>
      <c r="BJ52" t="n" s="406">
        <v>4.0</v>
      </c>
      <c r="BK52" t="s" s="406">
        <v>44</v>
      </c>
      <c r="BL52" t="n" s="406">
        <v>9.0</v>
      </c>
      <c r="BM52" t="n" s="406">
        <v>36.0</v>
      </c>
      <c r="BN52" t="n" s="406">
        <v>70.0</v>
      </c>
      <c r="BO52" t="n" s="406">
        <v>3.0</v>
      </c>
      <c r="BP52" t="s" s="406">
        <v>44</v>
      </c>
      <c r="BQ52" t="n" s="406">
        <v>9.0</v>
      </c>
      <c r="BR52" t="n" s="406">
        <v>27.0</v>
      </c>
      <c r="BS52" t="n" s="406">
        <v>57.0</v>
      </c>
      <c r="BT52" t="n" s="406">
        <v>3.0</v>
      </c>
      <c r="BU52" t="s" s="406">
        <v>45</v>
      </c>
      <c r="BV52" t="n" s="406">
        <v>7.0</v>
      </c>
      <c r="BW52" t="n" s="406">
        <v>21.0</v>
      </c>
      <c r="BX52" t="n" s="406">
        <v>70.0</v>
      </c>
      <c r="BY52" t="n" s="406">
        <v>3.0</v>
      </c>
      <c r="BZ52" t="s" s="406">
        <v>44</v>
      </c>
      <c r="CA52" t="n" s="406">
        <v>9.0</v>
      </c>
      <c r="CB52" t="n" s="406">
        <v>27.0</v>
      </c>
      <c r="CC52" t="n" s="406">
        <v>94.0</v>
      </c>
      <c r="CD52" t="n" s="406">
        <v>1.0</v>
      </c>
      <c r="CE52" t="s" s="406">
        <v>47</v>
      </c>
      <c r="CF52" t="n" s="406">
        <v>10.0</v>
      </c>
      <c r="CG52" t="n" s="406">
        <v>10.0</v>
      </c>
      <c r="CH52" t="n" s="406">
        <v>88.0</v>
      </c>
      <c r="CI52" t="n" s="406">
        <v>1.0</v>
      </c>
      <c r="CJ52" t="s" s="406">
        <v>47</v>
      </c>
      <c r="CK52" t="n" s="406">
        <v>10.0</v>
      </c>
      <c r="CL52" t="n" s="406">
        <v>10.0</v>
      </c>
      <c r="CM52" t="n" s="406">
        <v>98.0</v>
      </c>
      <c r="CN52" t="n" s="406">
        <v>1.0</v>
      </c>
      <c r="CO52" t="s" s="406">
        <v>47</v>
      </c>
      <c r="CP52" t="n" s="406">
        <v>10.0</v>
      </c>
      <c r="CQ52" t="n" s="406">
        <v>10.0</v>
      </c>
      <c r="CR52" t="n" s="406">
        <v>74.0</v>
      </c>
      <c r="CS52" t="n" s="406">
        <v>1.0</v>
      </c>
      <c r="CT52" t="s" s="406">
        <v>44</v>
      </c>
      <c r="CU52" t="n" s="406">
        <v>9.0</v>
      </c>
      <c r="CV52" t="n" s="406">
        <v>9.0</v>
      </c>
      <c r="CW52" t="n" s="406">
        <v>80.0</v>
      </c>
      <c r="CX52" t="n" s="406">
        <v>3.0</v>
      </c>
      <c r="CY52" t="s" s="406">
        <v>47</v>
      </c>
      <c r="CZ52" t="n" s="406">
        <v>10.0</v>
      </c>
      <c r="DA52" t="n" s="406">
        <v>30.0</v>
      </c>
      <c r="DB52" s="408" t="n">
        <v>198.0</v>
      </c>
      <c r="DC52"/>
      <c r="DD52" s="409" t="n">
        <v>46.0</v>
      </c>
      <c r="DE52" s="410" t="n">
        <v>7.85</v>
      </c>
      <c r="DF52" s="411" t="s">
        <v>171</v>
      </c>
      <c r="DG52" s="412" t="s">
        <v>49</v>
      </c>
    </row>
    <row r="53">
      <c r="A53" s="413" t="n">
        <v>46.0</v>
      </c>
      <c r="B53" t="s" s="413">
        <v>172</v>
      </c>
      <c r="C53" t="s" s="414">
        <v>173</v>
      </c>
      <c r="D53" t="n" s="415">
        <v>77.0</v>
      </c>
      <c r="E53" t="n" s="415">
        <v>3.0</v>
      </c>
      <c r="F53" t="s" s="415">
        <v>44</v>
      </c>
      <c r="G53" t="n" s="415">
        <v>9.0</v>
      </c>
      <c r="H53" t="n" s="415">
        <v>27.0</v>
      </c>
      <c r="I53" t="n" s="415">
        <v>59.0</v>
      </c>
      <c r="J53" t="n" s="415">
        <v>3.0</v>
      </c>
      <c r="K53" t="s" s="415">
        <v>45</v>
      </c>
      <c r="L53" t="n" s="415">
        <v>7.0</v>
      </c>
      <c r="M53" t="n" s="415">
        <v>21.0</v>
      </c>
      <c r="N53" t="n" s="415">
        <v>80.0</v>
      </c>
      <c r="O53" t="n" s="415">
        <v>4.0</v>
      </c>
      <c r="P53" t="s" s="415">
        <v>47</v>
      </c>
      <c r="Q53" t="n" s="415">
        <v>10.0</v>
      </c>
      <c r="R53" t="n" s="415">
        <v>40.0</v>
      </c>
      <c r="S53" t="n" s="415">
        <v>67.0</v>
      </c>
      <c r="T53" t="n" s="415">
        <v>3.0</v>
      </c>
      <c r="U53" t="s" s="415">
        <v>46</v>
      </c>
      <c r="V53" t="n" s="415">
        <v>8.0</v>
      </c>
      <c r="W53" t="n" s="415">
        <v>24.0</v>
      </c>
      <c r="X53" t="n" s="415">
        <v>71.0</v>
      </c>
      <c r="Y53" t="n" s="415">
        <v>3.0</v>
      </c>
      <c r="Z53" t="s" s="415">
        <v>44</v>
      </c>
      <c r="AA53" t="n" s="415">
        <v>9.0</v>
      </c>
      <c r="AB53" t="n" s="415">
        <v>27.0</v>
      </c>
      <c r="AC53" t="n" s="415">
        <v>78.0</v>
      </c>
      <c r="AD53" t="n" s="415">
        <v>1.0</v>
      </c>
      <c r="AE53" t="s" s="415">
        <v>44</v>
      </c>
      <c r="AF53" t="n" s="415">
        <v>9.0</v>
      </c>
      <c r="AG53" t="n" s="415">
        <v>9.0</v>
      </c>
      <c r="AH53" t="n" s="415">
        <v>80.0</v>
      </c>
      <c r="AI53" t="n" s="415">
        <v>1.0</v>
      </c>
      <c r="AJ53" t="s" s="415">
        <v>47</v>
      </c>
      <c r="AK53" t="n" s="415">
        <v>10.0</v>
      </c>
      <c r="AL53" t="n" s="415">
        <v>10.0</v>
      </c>
      <c r="AM53" t="n" s="415">
        <v>76.0</v>
      </c>
      <c r="AN53" t="n" s="415">
        <v>1.0</v>
      </c>
      <c r="AO53" t="s" s="415">
        <v>44</v>
      </c>
      <c r="AP53" t="n" s="415">
        <v>9.0</v>
      </c>
      <c r="AQ53" t="n" s="415">
        <v>9.0</v>
      </c>
      <c r="AR53" t="n" s="415">
        <v>76.0</v>
      </c>
      <c r="AS53" t="n" s="415">
        <v>1.0</v>
      </c>
      <c r="AT53" t="s" s="415">
        <v>44</v>
      </c>
      <c r="AU53" t="n" s="415">
        <v>9.0</v>
      </c>
      <c r="AV53" t="n" s="415">
        <v>9.0</v>
      </c>
      <c r="AW53" t="n" s="415">
        <v>68.0</v>
      </c>
      <c r="AX53" t="n" s="415">
        <v>3.0</v>
      </c>
      <c r="AY53" t="s" s="415">
        <v>46</v>
      </c>
      <c r="AZ53" t="n" s="415">
        <v>8.0</v>
      </c>
      <c r="BA53" t="n" s="415">
        <v>24.0</v>
      </c>
      <c r="BB53" s="416" t="n">
        <v>200.0</v>
      </c>
      <c r="BD53" t="n" s="415">
        <v>81.0</v>
      </c>
      <c r="BE53" t="n" s="415">
        <v>3.0</v>
      </c>
      <c r="BF53" t="s" s="415">
        <v>47</v>
      </c>
      <c r="BG53" t="n" s="415">
        <v>10.0</v>
      </c>
      <c r="BH53" t="n" s="415">
        <v>30.0</v>
      </c>
      <c r="BI53" t="n" s="415">
        <v>77.0</v>
      </c>
      <c r="BJ53" t="n" s="415">
        <v>4.0</v>
      </c>
      <c r="BK53" t="s" s="415">
        <v>44</v>
      </c>
      <c r="BL53" t="n" s="415">
        <v>9.0</v>
      </c>
      <c r="BM53" t="n" s="415">
        <v>36.0</v>
      </c>
      <c r="BN53" t="n" s="415">
        <v>68.0</v>
      </c>
      <c r="BO53" t="n" s="415">
        <v>3.0</v>
      </c>
      <c r="BP53" t="s" s="415">
        <v>46</v>
      </c>
      <c r="BQ53" t="n" s="415">
        <v>8.0</v>
      </c>
      <c r="BR53" t="n" s="415">
        <v>24.0</v>
      </c>
      <c r="BS53" t="n" s="415">
        <v>73.0</v>
      </c>
      <c r="BT53" t="n" s="415">
        <v>3.0</v>
      </c>
      <c r="BU53" t="s" s="415">
        <v>44</v>
      </c>
      <c r="BV53" t="n" s="415">
        <v>9.0</v>
      </c>
      <c r="BW53" t="n" s="415">
        <v>27.0</v>
      </c>
      <c r="BX53" t="n" s="415">
        <v>68.0</v>
      </c>
      <c r="BY53" t="n" s="415">
        <v>3.0</v>
      </c>
      <c r="BZ53" t="s" s="415">
        <v>46</v>
      </c>
      <c r="CA53" t="n" s="415">
        <v>8.0</v>
      </c>
      <c r="CB53" t="n" s="415">
        <v>24.0</v>
      </c>
      <c r="CC53" t="n" s="415">
        <v>66.0</v>
      </c>
      <c r="CD53" t="n" s="415">
        <v>1.0</v>
      </c>
      <c r="CE53" t="s" s="415">
        <v>46</v>
      </c>
      <c r="CF53" t="n" s="415">
        <v>8.0</v>
      </c>
      <c r="CG53" t="n" s="415">
        <v>8.0</v>
      </c>
      <c r="CH53" t="n" s="415">
        <v>86.0</v>
      </c>
      <c r="CI53" t="n" s="415">
        <v>1.0</v>
      </c>
      <c r="CJ53" t="s" s="415">
        <v>47</v>
      </c>
      <c r="CK53" t="n" s="415">
        <v>10.0</v>
      </c>
      <c r="CL53" t="n" s="415">
        <v>10.0</v>
      </c>
      <c r="CM53" t="n" s="415">
        <v>78.0</v>
      </c>
      <c r="CN53" t="n" s="415">
        <v>1.0</v>
      </c>
      <c r="CO53" t="s" s="415">
        <v>44</v>
      </c>
      <c r="CP53" t="n" s="415">
        <v>9.0</v>
      </c>
      <c r="CQ53" t="n" s="415">
        <v>9.0</v>
      </c>
      <c r="CR53" t="n" s="415">
        <v>78.0</v>
      </c>
      <c r="CS53" t="n" s="415">
        <v>1.0</v>
      </c>
      <c r="CT53" t="s" s="415">
        <v>44</v>
      </c>
      <c r="CU53" t="n" s="415">
        <v>9.0</v>
      </c>
      <c r="CV53" t="n" s="415">
        <v>9.0</v>
      </c>
      <c r="CW53" t="n" s="415">
        <v>74.0</v>
      </c>
      <c r="CX53" t="n" s="415">
        <v>3.0</v>
      </c>
      <c r="CY53" t="s" s="415">
        <v>44</v>
      </c>
      <c r="CZ53" t="n" s="415">
        <v>9.0</v>
      </c>
      <c r="DA53" t="n" s="415">
        <v>27.0</v>
      </c>
      <c r="DB53" s="417" t="n">
        <v>204.0</v>
      </c>
      <c r="DC53"/>
      <c r="DD53" s="418" t="n">
        <v>46.0</v>
      </c>
      <c r="DE53" s="419" t="n">
        <v>8.78</v>
      </c>
      <c r="DF53" s="420" t="s">
        <v>174</v>
      </c>
      <c r="DG53" s="421" t="s">
        <v>49</v>
      </c>
    </row>
    <row r="54">
      <c r="A54" s="422" t="n">
        <v>47.0</v>
      </c>
      <c r="B54" t="s" s="422">
        <v>175</v>
      </c>
      <c r="C54" t="s" s="423">
        <v>176</v>
      </c>
      <c r="D54" t="n" s="424">
        <v>55.0</v>
      </c>
      <c r="E54" t="n" s="424">
        <v>3.0</v>
      </c>
      <c r="F54" t="s" s="424">
        <v>45</v>
      </c>
      <c r="G54" t="n" s="424">
        <v>7.0</v>
      </c>
      <c r="H54" t="n" s="424">
        <v>21.0</v>
      </c>
      <c r="I54" t="n" s="424">
        <v>61.0</v>
      </c>
      <c r="J54" t="n" s="424">
        <v>3.0</v>
      </c>
      <c r="K54" t="s" s="424">
        <v>46</v>
      </c>
      <c r="L54" t="n" s="424">
        <v>8.0</v>
      </c>
      <c r="M54" t="n" s="424">
        <v>24.0</v>
      </c>
      <c r="N54" t="n" s="424">
        <v>40.0</v>
      </c>
      <c r="O54" t="n" s="424">
        <v>4.0</v>
      </c>
      <c r="P54" t="s" s="424">
        <v>43</v>
      </c>
      <c r="Q54" t="n" s="424">
        <v>4.0</v>
      </c>
      <c r="R54" t="n" s="424">
        <v>16.0</v>
      </c>
      <c r="S54" t="n" s="424">
        <v>43.0</v>
      </c>
      <c r="T54" t="n" s="424">
        <v>3.0</v>
      </c>
      <c r="U54" t="s" s="424">
        <v>43</v>
      </c>
      <c r="V54" t="n" s="424">
        <v>4.0</v>
      </c>
      <c r="W54" t="n" s="424">
        <v>12.0</v>
      </c>
      <c r="X54" t="n" s="424">
        <v>57.0</v>
      </c>
      <c r="Y54" t="n" s="424">
        <v>3.0</v>
      </c>
      <c r="Z54" t="s" s="424">
        <v>45</v>
      </c>
      <c r="AA54" t="n" s="424">
        <v>7.0</v>
      </c>
      <c r="AB54" t="n" s="424">
        <v>21.0</v>
      </c>
      <c r="AC54" t="n" s="424">
        <v>68.0</v>
      </c>
      <c r="AD54" t="n" s="424">
        <v>1.0</v>
      </c>
      <c r="AE54" t="s" s="424">
        <v>46</v>
      </c>
      <c r="AF54" t="n" s="424">
        <v>8.0</v>
      </c>
      <c r="AG54" t="n" s="424">
        <v>8.0</v>
      </c>
      <c r="AH54" t="n" s="424">
        <v>74.0</v>
      </c>
      <c r="AI54" t="n" s="424">
        <v>1.0</v>
      </c>
      <c r="AJ54" t="s" s="424">
        <v>44</v>
      </c>
      <c r="AK54" t="n" s="424">
        <v>9.0</v>
      </c>
      <c r="AL54" t="n" s="424">
        <v>9.0</v>
      </c>
      <c r="AM54" t="n" s="424">
        <v>82.0</v>
      </c>
      <c r="AN54" t="n" s="424">
        <v>1.0</v>
      </c>
      <c r="AO54" t="s" s="424">
        <v>47</v>
      </c>
      <c r="AP54" t="n" s="424">
        <v>10.0</v>
      </c>
      <c r="AQ54" t="n" s="424">
        <v>10.0</v>
      </c>
      <c r="AR54" t="n" s="424">
        <v>64.0</v>
      </c>
      <c r="AS54" t="n" s="424">
        <v>1.0</v>
      </c>
      <c r="AT54" t="s" s="424">
        <v>46</v>
      </c>
      <c r="AU54" t="n" s="424">
        <v>8.0</v>
      </c>
      <c r="AV54" t="n" s="424">
        <v>8.0</v>
      </c>
      <c r="AW54" t="s" s="424">
        <v>73</v>
      </c>
      <c r="AX54" t="n" s="424">
        <v>3.0</v>
      </c>
      <c r="AY54" t="s" s="424">
        <v>74</v>
      </c>
      <c r="AZ54" t="n" s="424">
        <v>0.0</v>
      </c>
      <c r="BA54" t="n" s="424">
        <v>0.0</v>
      </c>
      <c r="BB54" s="425" t="n">
        <v>129.0</v>
      </c>
      <c r="BD54" t="n" s="424">
        <v>43.0</v>
      </c>
      <c r="BE54" t="n" s="424">
        <v>3.0</v>
      </c>
      <c r="BF54" t="s" s="424">
        <v>43</v>
      </c>
      <c r="BG54" t="n" s="424">
        <v>4.0</v>
      </c>
      <c r="BH54" t="n" s="424">
        <v>12.0</v>
      </c>
      <c r="BI54" t="n" s="424">
        <v>84.0</v>
      </c>
      <c r="BJ54" t="n" s="424">
        <v>4.0</v>
      </c>
      <c r="BK54" t="s" s="424">
        <v>47</v>
      </c>
      <c r="BL54" t="n" s="424">
        <v>10.0</v>
      </c>
      <c r="BM54" t="n" s="424">
        <v>40.0</v>
      </c>
      <c r="BN54" t="n" s="424">
        <v>65.0</v>
      </c>
      <c r="BO54" t="n" s="424">
        <v>3.0</v>
      </c>
      <c r="BP54" t="s" s="424">
        <v>46</v>
      </c>
      <c r="BQ54" t="n" s="424">
        <v>8.0</v>
      </c>
      <c r="BR54" t="n" s="424">
        <v>24.0</v>
      </c>
      <c r="BS54" t="n" s="424">
        <v>60.0</v>
      </c>
      <c r="BT54" t="n" s="424">
        <v>3.0</v>
      </c>
      <c r="BU54" t="s" s="424">
        <v>46</v>
      </c>
      <c r="BV54" t="n" s="424">
        <v>8.0</v>
      </c>
      <c r="BW54" t="n" s="424">
        <v>24.0</v>
      </c>
      <c r="BX54" t="n" s="424">
        <v>73.0</v>
      </c>
      <c r="BY54" t="n" s="424">
        <v>3.0</v>
      </c>
      <c r="BZ54" t="s" s="424">
        <v>44</v>
      </c>
      <c r="CA54" t="n" s="424">
        <v>9.0</v>
      </c>
      <c r="CB54" t="n" s="424">
        <v>27.0</v>
      </c>
      <c r="CC54" t="n" s="424">
        <v>72.0</v>
      </c>
      <c r="CD54" t="n" s="424">
        <v>1.0</v>
      </c>
      <c r="CE54" t="s" s="424">
        <v>44</v>
      </c>
      <c r="CF54" t="n" s="424">
        <v>9.0</v>
      </c>
      <c r="CG54" t="n" s="424">
        <v>9.0</v>
      </c>
      <c r="CH54" t="n" s="424">
        <v>82.0</v>
      </c>
      <c r="CI54" t="n" s="424">
        <v>1.0</v>
      </c>
      <c r="CJ54" t="s" s="424">
        <v>47</v>
      </c>
      <c r="CK54" t="n" s="424">
        <v>10.0</v>
      </c>
      <c r="CL54" t="n" s="424">
        <v>10.0</v>
      </c>
      <c r="CM54" t="n" s="424">
        <v>82.0</v>
      </c>
      <c r="CN54" t="n" s="424">
        <v>1.0</v>
      </c>
      <c r="CO54" t="s" s="424">
        <v>47</v>
      </c>
      <c r="CP54" t="n" s="424">
        <v>10.0</v>
      </c>
      <c r="CQ54" t="n" s="424">
        <v>10.0</v>
      </c>
      <c r="CR54" t="n" s="424">
        <v>80.0</v>
      </c>
      <c r="CS54" t="n" s="424">
        <v>1.0</v>
      </c>
      <c r="CT54" t="s" s="424">
        <v>47</v>
      </c>
      <c r="CU54" t="n" s="424">
        <v>10.0</v>
      </c>
      <c r="CV54" t="n" s="424">
        <v>10.0</v>
      </c>
      <c r="CW54" t="n" s="424">
        <v>70.0</v>
      </c>
      <c r="CX54" t="n" s="424">
        <v>3.0</v>
      </c>
      <c r="CY54" t="s" s="424">
        <v>44</v>
      </c>
      <c r="CZ54" t="n" s="424">
        <v>9.0</v>
      </c>
      <c r="DA54" t="n" s="424">
        <v>27.0</v>
      </c>
      <c r="DB54" s="426" t="n">
        <v>193.0</v>
      </c>
      <c r="DC54"/>
      <c r="DD54" s="427" t="n">
        <v>43.0</v>
      </c>
      <c r="DE54" s="428" t="n">
        <v>7.0</v>
      </c>
      <c r="DF54" s="429" t="s">
        <v>75</v>
      </c>
      <c r="DG54" s="430" t="s">
        <v>76</v>
      </c>
    </row>
    <row r="55">
      <c r="A55" s="431" t="n">
        <v>48.0</v>
      </c>
      <c r="B55" t="s" s="431">
        <v>177</v>
      </c>
      <c r="C55" t="s" s="432">
        <v>178</v>
      </c>
      <c r="D55" t="n" s="433">
        <v>90.0</v>
      </c>
      <c r="E55" t="n" s="433">
        <v>3.0</v>
      </c>
      <c r="F55" t="s" s="433">
        <v>47</v>
      </c>
      <c r="G55" t="n" s="433">
        <v>10.0</v>
      </c>
      <c r="H55" t="n" s="433">
        <v>30.0</v>
      </c>
      <c r="I55" t="n" s="433">
        <v>78.0</v>
      </c>
      <c r="J55" t="n" s="433">
        <v>3.0</v>
      </c>
      <c r="K55" t="s" s="433">
        <v>44</v>
      </c>
      <c r="L55" t="n" s="433">
        <v>9.0</v>
      </c>
      <c r="M55" t="n" s="433">
        <v>27.0</v>
      </c>
      <c r="N55" t="n" s="433">
        <v>80.0</v>
      </c>
      <c r="O55" t="n" s="433">
        <v>4.0</v>
      </c>
      <c r="P55" t="s" s="433">
        <v>47</v>
      </c>
      <c r="Q55" t="n" s="433">
        <v>10.0</v>
      </c>
      <c r="R55" t="n" s="433">
        <v>40.0</v>
      </c>
      <c r="S55" t="n" s="433">
        <v>83.0</v>
      </c>
      <c r="T55" t="n" s="433">
        <v>3.0</v>
      </c>
      <c r="U55" t="s" s="433">
        <v>47</v>
      </c>
      <c r="V55" t="n" s="433">
        <v>10.0</v>
      </c>
      <c r="W55" t="n" s="433">
        <v>30.0</v>
      </c>
      <c r="X55" t="n" s="433">
        <v>64.0</v>
      </c>
      <c r="Y55" t="n" s="433">
        <v>3.0</v>
      </c>
      <c r="Z55" t="s" s="433">
        <v>46</v>
      </c>
      <c r="AA55" t="n" s="433">
        <v>8.0</v>
      </c>
      <c r="AB55" t="n" s="433">
        <v>24.0</v>
      </c>
      <c r="AC55" t="n" s="433">
        <v>80.0</v>
      </c>
      <c r="AD55" t="n" s="433">
        <v>1.0</v>
      </c>
      <c r="AE55" t="s" s="433">
        <v>47</v>
      </c>
      <c r="AF55" t="n" s="433">
        <v>10.0</v>
      </c>
      <c r="AG55" t="n" s="433">
        <v>10.0</v>
      </c>
      <c r="AH55" t="n" s="433">
        <v>84.0</v>
      </c>
      <c r="AI55" t="n" s="433">
        <v>1.0</v>
      </c>
      <c r="AJ55" t="s" s="433">
        <v>47</v>
      </c>
      <c r="AK55" t="n" s="433">
        <v>10.0</v>
      </c>
      <c r="AL55" t="n" s="433">
        <v>10.0</v>
      </c>
      <c r="AM55" t="n" s="433">
        <v>80.0</v>
      </c>
      <c r="AN55" t="n" s="433">
        <v>1.0</v>
      </c>
      <c r="AO55" t="s" s="433">
        <v>47</v>
      </c>
      <c r="AP55" t="n" s="433">
        <v>10.0</v>
      </c>
      <c r="AQ55" t="n" s="433">
        <v>10.0</v>
      </c>
      <c r="AR55" t="n" s="433">
        <v>70.0</v>
      </c>
      <c r="AS55" t="n" s="433">
        <v>1.0</v>
      </c>
      <c r="AT55" t="s" s="433">
        <v>44</v>
      </c>
      <c r="AU55" t="n" s="433">
        <v>9.0</v>
      </c>
      <c r="AV55" t="n" s="433">
        <v>9.0</v>
      </c>
      <c r="AW55" t="n" s="433">
        <v>60.0</v>
      </c>
      <c r="AX55" t="n" s="433">
        <v>3.0</v>
      </c>
      <c r="AY55" t="s" s="433">
        <v>46</v>
      </c>
      <c r="AZ55" t="n" s="433">
        <v>8.0</v>
      </c>
      <c r="BA55" t="n" s="433">
        <v>24.0</v>
      </c>
      <c r="BB55" s="434" t="n">
        <v>214.0</v>
      </c>
      <c r="BD55" t="n" s="433">
        <v>77.0</v>
      </c>
      <c r="BE55" t="n" s="433">
        <v>3.0</v>
      </c>
      <c r="BF55" t="s" s="433">
        <v>44</v>
      </c>
      <c r="BG55" t="n" s="433">
        <v>9.0</v>
      </c>
      <c r="BH55" t="n" s="433">
        <v>27.0</v>
      </c>
      <c r="BI55" t="n" s="433">
        <v>83.0</v>
      </c>
      <c r="BJ55" t="n" s="433">
        <v>4.0</v>
      </c>
      <c r="BK55" t="s" s="433">
        <v>47</v>
      </c>
      <c r="BL55" t="n" s="433">
        <v>10.0</v>
      </c>
      <c r="BM55" t="n" s="433">
        <v>40.0</v>
      </c>
      <c r="BN55" t="n" s="433">
        <v>79.0</v>
      </c>
      <c r="BO55" t="n" s="433">
        <v>3.0</v>
      </c>
      <c r="BP55" t="s" s="433">
        <v>44</v>
      </c>
      <c r="BQ55" t="n" s="433">
        <v>9.0</v>
      </c>
      <c r="BR55" t="n" s="433">
        <v>27.0</v>
      </c>
      <c r="BS55" t="n" s="433">
        <v>79.0</v>
      </c>
      <c r="BT55" t="n" s="433">
        <v>3.0</v>
      </c>
      <c r="BU55" t="s" s="433">
        <v>44</v>
      </c>
      <c r="BV55" t="n" s="433">
        <v>9.0</v>
      </c>
      <c r="BW55" t="n" s="433">
        <v>27.0</v>
      </c>
      <c r="BX55" t="n" s="433">
        <v>83.0</v>
      </c>
      <c r="BY55" t="n" s="433">
        <v>3.0</v>
      </c>
      <c r="BZ55" t="s" s="433">
        <v>47</v>
      </c>
      <c r="CA55" t="n" s="433">
        <v>10.0</v>
      </c>
      <c r="CB55" t="n" s="433">
        <v>30.0</v>
      </c>
      <c r="CC55" t="n" s="433">
        <v>82.0</v>
      </c>
      <c r="CD55" t="n" s="433">
        <v>1.0</v>
      </c>
      <c r="CE55" t="s" s="433">
        <v>47</v>
      </c>
      <c r="CF55" t="n" s="433">
        <v>10.0</v>
      </c>
      <c r="CG55" t="n" s="433">
        <v>10.0</v>
      </c>
      <c r="CH55" t="n" s="433">
        <v>82.0</v>
      </c>
      <c r="CI55" t="n" s="433">
        <v>1.0</v>
      </c>
      <c r="CJ55" t="s" s="433">
        <v>47</v>
      </c>
      <c r="CK55" t="n" s="433">
        <v>10.0</v>
      </c>
      <c r="CL55" t="n" s="433">
        <v>10.0</v>
      </c>
      <c r="CM55" t="n" s="433">
        <v>86.0</v>
      </c>
      <c r="CN55" t="n" s="433">
        <v>1.0</v>
      </c>
      <c r="CO55" t="s" s="433">
        <v>47</v>
      </c>
      <c r="CP55" t="n" s="433">
        <v>10.0</v>
      </c>
      <c r="CQ55" t="n" s="433">
        <v>10.0</v>
      </c>
      <c r="CR55" t="n" s="433">
        <v>82.0</v>
      </c>
      <c r="CS55" t="n" s="433">
        <v>1.0</v>
      </c>
      <c r="CT55" t="s" s="433">
        <v>47</v>
      </c>
      <c r="CU55" t="n" s="433">
        <v>10.0</v>
      </c>
      <c r="CV55" t="n" s="433">
        <v>10.0</v>
      </c>
      <c r="CW55" t="n" s="433">
        <v>80.0</v>
      </c>
      <c r="CX55" t="n" s="433">
        <v>3.0</v>
      </c>
      <c r="CY55" t="s" s="433">
        <v>47</v>
      </c>
      <c r="CZ55" t="n" s="433">
        <v>10.0</v>
      </c>
      <c r="DA55" t="n" s="433">
        <v>30.0</v>
      </c>
      <c r="DB55" s="435" t="n">
        <v>221.0</v>
      </c>
      <c r="DC55"/>
      <c r="DD55" s="436" t="n">
        <v>46.0</v>
      </c>
      <c r="DE55" s="437" t="n">
        <v>9.46</v>
      </c>
      <c r="DF55" s="438" t="s">
        <v>179</v>
      </c>
      <c r="DG55" s="439" t="s">
        <v>49</v>
      </c>
    </row>
    <row r="56">
      <c r="A56" s="440" t="n">
        <v>49.0</v>
      </c>
      <c r="B56" t="s" s="440">
        <v>180</v>
      </c>
      <c r="C56" t="s" s="441">
        <v>181</v>
      </c>
      <c r="D56" t="n" s="442">
        <v>49.0</v>
      </c>
      <c r="E56" t="n" s="442">
        <v>3.0</v>
      </c>
      <c r="F56" t="s" s="442">
        <v>42</v>
      </c>
      <c r="G56" t="n" s="442">
        <v>5.0</v>
      </c>
      <c r="H56" t="n" s="442">
        <v>15.0</v>
      </c>
      <c r="I56" t="n" s="442">
        <v>40.0</v>
      </c>
      <c r="J56" t="n" s="442">
        <v>3.0</v>
      </c>
      <c r="K56" t="s" s="442">
        <v>43</v>
      </c>
      <c r="L56" t="n" s="442">
        <v>4.0</v>
      </c>
      <c r="M56" t="n" s="442">
        <v>12.0</v>
      </c>
      <c r="N56" t="n" s="442">
        <v>45.0</v>
      </c>
      <c r="O56" t="n" s="442">
        <v>4.0</v>
      </c>
      <c r="P56" t="s" s="442">
        <v>42</v>
      </c>
      <c r="Q56" t="n" s="442">
        <v>5.0</v>
      </c>
      <c r="R56" t="n" s="442">
        <v>20.0</v>
      </c>
      <c r="S56" t="s" s="442">
        <v>73</v>
      </c>
      <c r="T56" t="n" s="442">
        <v>3.0</v>
      </c>
      <c r="U56" t="s" s="442">
        <v>74</v>
      </c>
      <c r="V56" t="n" s="442">
        <v>0.0</v>
      </c>
      <c r="W56" t="n" s="442">
        <v>0.0</v>
      </c>
      <c r="X56" t="n" s="442">
        <v>46.0</v>
      </c>
      <c r="Y56" t="n" s="442">
        <v>3.0</v>
      </c>
      <c r="Z56" t="s" s="442">
        <v>42</v>
      </c>
      <c r="AA56" t="n" s="442">
        <v>5.0</v>
      </c>
      <c r="AB56" t="n" s="442">
        <v>15.0</v>
      </c>
      <c r="AC56" t="n" s="442">
        <v>62.0</v>
      </c>
      <c r="AD56" t="n" s="442">
        <v>1.0</v>
      </c>
      <c r="AE56" t="s" s="442">
        <v>46</v>
      </c>
      <c r="AF56" t="n" s="442">
        <v>8.0</v>
      </c>
      <c r="AG56" t="n" s="442">
        <v>8.0</v>
      </c>
      <c r="AH56" t="n" s="442">
        <v>64.0</v>
      </c>
      <c r="AI56" t="n" s="442">
        <v>1.0</v>
      </c>
      <c r="AJ56" t="s" s="442">
        <v>46</v>
      </c>
      <c r="AK56" t="n" s="442">
        <v>8.0</v>
      </c>
      <c r="AL56" t="n" s="442">
        <v>8.0</v>
      </c>
      <c r="AM56" t="n" s="442">
        <v>72.0</v>
      </c>
      <c r="AN56" t="n" s="442">
        <v>1.0</v>
      </c>
      <c r="AO56" t="s" s="442">
        <v>44</v>
      </c>
      <c r="AP56" t="n" s="442">
        <v>9.0</v>
      </c>
      <c r="AQ56" t="n" s="442">
        <v>9.0</v>
      </c>
      <c r="AR56" t="n" s="442">
        <v>56.0</v>
      </c>
      <c r="AS56" t="n" s="442">
        <v>1.0</v>
      </c>
      <c r="AT56" t="s" s="442">
        <v>45</v>
      </c>
      <c r="AU56" t="n" s="442">
        <v>7.0</v>
      </c>
      <c r="AV56" t="n" s="442">
        <v>7.0</v>
      </c>
      <c r="AW56" t="n" s="442">
        <v>50.0</v>
      </c>
      <c r="AX56" t="n" s="442">
        <v>3.0</v>
      </c>
      <c r="AY56" t="s" s="442">
        <v>41</v>
      </c>
      <c r="AZ56" t="n" s="442">
        <v>6.0</v>
      </c>
      <c r="BA56" t="n" s="442">
        <v>18.0</v>
      </c>
      <c r="BB56" s="443" t="n">
        <v>112.0</v>
      </c>
      <c r="BD56" t="s" s="442">
        <v>73</v>
      </c>
      <c r="BE56" t="n" s="442">
        <v>3.0</v>
      </c>
      <c r="BF56" t="s" s="442">
        <v>74</v>
      </c>
      <c r="BG56" t="n" s="442">
        <v>0.0</v>
      </c>
      <c r="BH56" t="n" s="442">
        <v>0.0</v>
      </c>
      <c r="BI56" t="n" s="442">
        <v>62.0</v>
      </c>
      <c r="BJ56" t="n" s="442">
        <v>4.0</v>
      </c>
      <c r="BK56" t="s" s="442">
        <v>46</v>
      </c>
      <c r="BL56" t="n" s="442">
        <v>8.0</v>
      </c>
      <c r="BM56" t="n" s="442">
        <v>32.0</v>
      </c>
      <c r="BN56" t="n" s="442">
        <v>49.0</v>
      </c>
      <c r="BO56" t="n" s="442">
        <v>3.0</v>
      </c>
      <c r="BP56" t="s" s="442">
        <v>42</v>
      </c>
      <c r="BQ56" t="n" s="442">
        <v>5.0</v>
      </c>
      <c r="BR56" t="n" s="442">
        <v>15.0</v>
      </c>
      <c r="BS56" t="s" s="442">
        <v>73</v>
      </c>
      <c r="BT56" t="n" s="442">
        <v>3.0</v>
      </c>
      <c r="BU56" t="s" s="442">
        <v>74</v>
      </c>
      <c r="BV56" t="n" s="442">
        <v>0.0</v>
      </c>
      <c r="BW56" t="n" s="442">
        <v>0.0</v>
      </c>
      <c r="BX56" t="n" s="442">
        <v>46.0</v>
      </c>
      <c r="BY56" t="n" s="442">
        <v>3.0</v>
      </c>
      <c r="BZ56" t="s" s="442">
        <v>42</v>
      </c>
      <c r="CA56" t="n" s="442">
        <v>5.0</v>
      </c>
      <c r="CB56" t="n" s="442">
        <v>15.0</v>
      </c>
      <c r="CC56" t="n" s="442">
        <v>76.0</v>
      </c>
      <c r="CD56" t="n" s="442">
        <v>1.0</v>
      </c>
      <c r="CE56" t="s" s="442">
        <v>44</v>
      </c>
      <c r="CF56" t="n" s="442">
        <v>9.0</v>
      </c>
      <c r="CG56" t="n" s="442">
        <v>9.0</v>
      </c>
      <c r="CH56" t="n" s="442">
        <v>82.0</v>
      </c>
      <c r="CI56" t="n" s="442">
        <v>1.0</v>
      </c>
      <c r="CJ56" t="s" s="442">
        <v>47</v>
      </c>
      <c r="CK56" t="n" s="442">
        <v>10.0</v>
      </c>
      <c r="CL56" t="n" s="442">
        <v>10.0</v>
      </c>
      <c r="CM56" t="n" s="442">
        <v>82.0</v>
      </c>
      <c r="CN56" t="n" s="442">
        <v>1.0</v>
      </c>
      <c r="CO56" t="s" s="442">
        <v>47</v>
      </c>
      <c r="CP56" t="n" s="442">
        <v>10.0</v>
      </c>
      <c r="CQ56" t="n" s="442">
        <v>10.0</v>
      </c>
      <c r="CR56" t="n" s="442">
        <v>82.0</v>
      </c>
      <c r="CS56" t="n" s="442">
        <v>1.0</v>
      </c>
      <c r="CT56" t="s" s="442">
        <v>47</v>
      </c>
      <c r="CU56" t="n" s="442">
        <v>10.0</v>
      </c>
      <c r="CV56" t="n" s="442">
        <v>10.0</v>
      </c>
      <c r="CW56" t="n" s="442">
        <v>68.0</v>
      </c>
      <c r="CX56" t="n" s="442">
        <v>3.0</v>
      </c>
      <c r="CY56" t="s" s="442">
        <v>46</v>
      </c>
      <c r="CZ56" t="n" s="442">
        <v>8.0</v>
      </c>
      <c r="DA56" t="n" s="442">
        <v>24.0</v>
      </c>
      <c r="DB56" s="444" t="n">
        <v>125.0</v>
      </c>
      <c r="DC56"/>
      <c r="DD56" s="445" t="n">
        <v>37.0</v>
      </c>
      <c r="DE56" s="446" t="n">
        <v>5.15</v>
      </c>
      <c r="DF56" s="447" t="s">
        <v>75</v>
      </c>
      <c r="DG56" s="448" t="s">
        <v>76</v>
      </c>
    </row>
    <row r="57">
      <c r="A57" s="449" t="n">
        <v>50.0</v>
      </c>
      <c r="B57" t="s" s="449">
        <v>182</v>
      </c>
      <c r="C57" t="s" s="450">
        <v>183</v>
      </c>
      <c r="D57" t="n" s="451">
        <v>76.0</v>
      </c>
      <c r="E57" t="n" s="451">
        <v>3.0</v>
      </c>
      <c r="F57" t="s" s="451">
        <v>44</v>
      </c>
      <c r="G57" t="n" s="451">
        <v>9.0</v>
      </c>
      <c r="H57" t="n" s="451">
        <v>27.0</v>
      </c>
      <c r="I57" t="n" s="451">
        <v>68.0</v>
      </c>
      <c r="J57" t="n" s="451">
        <v>3.0</v>
      </c>
      <c r="K57" t="s" s="451">
        <v>46</v>
      </c>
      <c r="L57" t="n" s="451">
        <v>8.0</v>
      </c>
      <c r="M57" t="n" s="451">
        <v>24.0</v>
      </c>
      <c r="N57" t="n" s="451">
        <v>80.0</v>
      </c>
      <c r="O57" t="n" s="451">
        <v>4.0</v>
      </c>
      <c r="P57" t="s" s="451">
        <v>47</v>
      </c>
      <c r="Q57" t="n" s="451">
        <v>10.0</v>
      </c>
      <c r="R57" t="n" s="451">
        <v>40.0</v>
      </c>
      <c r="S57" t="n" s="451">
        <v>66.0</v>
      </c>
      <c r="T57" t="n" s="451">
        <v>3.0</v>
      </c>
      <c r="U57" t="s" s="451">
        <v>46</v>
      </c>
      <c r="V57" t="n" s="451">
        <v>8.0</v>
      </c>
      <c r="W57" t="n" s="451">
        <v>24.0</v>
      </c>
      <c r="X57" t="n" s="451">
        <v>75.0</v>
      </c>
      <c r="Y57" t="n" s="451">
        <v>3.0</v>
      </c>
      <c r="Z57" t="s" s="451">
        <v>44</v>
      </c>
      <c r="AA57" t="n" s="451">
        <v>9.0</v>
      </c>
      <c r="AB57" t="n" s="451">
        <v>27.0</v>
      </c>
      <c r="AC57" t="n" s="451">
        <v>86.0</v>
      </c>
      <c r="AD57" t="n" s="451">
        <v>1.0</v>
      </c>
      <c r="AE57" t="s" s="451">
        <v>47</v>
      </c>
      <c r="AF57" t="n" s="451">
        <v>10.0</v>
      </c>
      <c r="AG57" t="n" s="451">
        <v>10.0</v>
      </c>
      <c r="AH57" t="n" s="451">
        <v>80.0</v>
      </c>
      <c r="AI57" t="n" s="451">
        <v>1.0</v>
      </c>
      <c r="AJ57" t="s" s="451">
        <v>47</v>
      </c>
      <c r="AK57" t="n" s="451">
        <v>10.0</v>
      </c>
      <c r="AL57" t="n" s="451">
        <v>10.0</v>
      </c>
      <c r="AM57" t="n" s="451">
        <v>90.0</v>
      </c>
      <c r="AN57" t="n" s="451">
        <v>1.0</v>
      </c>
      <c r="AO57" t="s" s="451">
        <v>47</v>
      </c>
      <c r="AP57" t="n" s="451">
        <v>10.0</v>
      </c>
      <c r="AQ57" t="n" s="451">
        <v>10.0</v>
      </c>
      <c r="AR57" t="n" s="451">
        <v>66.0</v>
      </c>
      <c r="AS57" t="n" s="451">
        <v>1.0</v>
      </c>
      <c r="AT57" t="s" s="451">
        <v>46</v>
      </c>
      <c r="AU57" t="n" s="451">
        <v>8.0</v>
      </c>
      <c r="AV57" t="n" s="451">
        <v>8.0</v>
      </c>
      <c r="AW57" t="n" s="451">
        <v>76.0</v>
      </c>
      <c r="AX57" t="n" s="451">
        <v>3.0</v>
      </c>
      <c r="AY57" t="s" s="451">
        <v>44</v>
      </c>
      <c r="AZ57" t="n" s="451">
        <v>9.0</v>
      </c>
      <c r="BA57" t="n" s="451">
        <v>27.0</v>
      </c>
      <c r="BB57" s="452" t="n">
        <v>207.0</v>
      </c>
      <c r="BD57" t="n" s="451">
        <v>59.0</v>
      </c>
      <c r="BE57" t="n" s="451">
        <v>3.0</v>
      </c>
      <c r="BF57" t="s" s="451">
        <v>45</v>
      </c>
      <c r="BG57" t="n" s="451">
        <v>7.0</v>
      </c>
      <c r="BH57" t="n" s="451">
        <v>21.0</v>
      </c>
      <c r="BI57" t="n" s="451">
        <v>91.0</v>
      </c>
      <c r="BJ57" t="n" s="451">
        <v>4.0</v>
      </c>
      <c r="BK57" t="s" s="451">
        <v>47</v>
      </c>
      <c r="BL57" t="n" s="451">
        <v>10.0</v>
      </c>
      <c r="BM57" t="n" s="451">
        <v>40.0</v>
      </c>
      <c r="BN57" t="n" s="451">
        <v>80.0</v>
      </c>
      <c r="BO57" t="n" s="451">
        <v>3.0</v>
      </c>
      <c r="BP57" t="s" s="451">
        <v>47</v>
      </c>
      <c r="BQ57" t="n" s="451">
        <v>10.0</v>
      </c>
      <c r="BR57" t="n" s="451">
        <v>30.0</v>
      </c>
      <c r="BS57" t="n" s="451">
        <v>67.0</v>
      </c>
      <c r="BT57" t="n" s="451">
        <v>3.0</v>
      </c>
      <c r="BU57" t="s" s="451">
        <v>46</v>
      </c>
      <c r="BV57" t="n" s="451">
        <v>8.0</v>
      </c>
      <c r="BW57" t="n" s="451">
        <v>24.0</v>
      </c>
      <c r="BX57" t="n" s="451">
        <v>74.0</v>
      </c>
      <c r="BY57" t="n" s="451">
        <v>3.0</v>
      </c>
      <c r="BZ57" t="s" s="451">
        <v>44</v>
      </c>
      <c r="CA57" t="n" s="451">
        <v>9.0</v>
      </c>
      <c r="CB57" t="n" s="451">
        <v>27.0</v>
      </c>
      <c r="CC57" t="n" s="451">
        <v>58.0</v>
      </c>
      <c r="CD57" t="n" s="451">
        <v>1.0</v>
      </c>
      <c r="CE57" t="s" s="451">
        <v>45</v>
      </c>
      <c r="CF57" t="n" s="451">
        <v>7.0</v>
      </c>
      <c r="CG57" t="n" s="451">
        <v>7.0</v>
      </c>
      <c r="CH57" t="n" s="451">
        <v>84.0</v>
      </c>
      <c r="CI57" t="n" s="451">
        <v>1.0</v>
      </c>
      <c r="CJ57" t="s" s="451">
        <v>47</v>
      </c>
      <c r="CK57" t="n" s="451">
        <v>10.0</v>
      </c>
      <c r="CL57" t="n" s="451">
        <v>10.0</v>
      </c>
      <c r="CM57" t="n" s="451">
        <v>80.0</v>
      </c>
      <c r="CN57" t="n" s="451">
        <v>1.0</v>
      </c>
      <c r="CO57" t="s" s="451">
        <v>47</v>
      </c>
      <c r="CP57" t="n" s="451">
        <v>10.0</v>
      </c>
      <c r="CQ57" t="n" s="451">
        <v>10.0</v>
      </c>
      <c r="CR57" t="n" s="451">
        <v>80.0</v>
      </c>
      <c r="CS57" t="n" s="451">
        <v>1.0</v>
      </c>
      <c r="CT57" t="s" s="451">
        <v>47</v>
      </c>
      <c r="CU57" t="n" s="451">
        <v>10.0</v>
      </c>
      <c r="CV57" t="n" s="451">
        <v>10.0</v>
      </c>
      <c r="CW57" t="n" s="451">
        <v>70.0</v>
      </c>
      <c r="CX57" t="n" s="451">
        <v>3.0</v>
      </c>
      <c r="CY57" t="s" s="451">
        <v>44</v>
      </c>
      <c r="CZ57" t="n" s="451">
        <v>9.0</v>
      </c>
      <c r="DA57" t="n" s="451">
        <v>27.0</v>
      </c>
      <c r="DB57" s="453" t="n">
        <v>206.0</v>
      </c>
      <c r="DC57"/>
      <c r="DD57" s="454" t="n">
        <v>46.0</v>
      </c>
      <c r="DE57" s="455" t="n">
        <v>8.98</v>
      </c>
      <c r="DF57" s="456" t="s">
        <v>184</v>
      </c>
      <c r="DG57" s="457" t="s">
        <v>49</v>
      </c>
    </row>
    <row r="58">
      <c r="A58" s="458" t="n">
        <v>51.0</v>
      </c>
      <c r="B58" t="s" s="458">
        <v>185</v>
      </c>
      <c r="C58" t="s" s="459">
        <v>186</v>
      </c>
      <c r="D58" t="n" s="460">
        <v>46.0</v>
      </c>
      <c r="E58" t="n" s="460">
        <v>3.0</v>
      </c>
      <c r="F58" t="s" s="460">
        <v>42</v>
      </c>
      <c r="G58" t="n" s="460">
        <v>5.0</v>
      </c>
      <c r="H58" t="n" s="460">
        <v>15.0</v>
      </c>
      <c r="I58" t="s" s="460">
        <v>73</v>
      </c>
      <c r="J58" t="n" s="460">
        <v>3.0</v>
      </c>
      <c r="K58" t="s" s="460">
        <v>74</v>
      </c>
      <c r="L58" t="n" s="460">
        <v>0.0</v>
      </c>
      <c r="M58" t="n" s="460">
        <v>0.0</v>
      </c>
      <c r="N58" t="n" s="460">
        <v>60.0</v>
      </c>
      <c r="O58" t="n" s="460">
        <v>4.0</v>
      </c>
      <c r="P58" t="s" s="460">
        <v>46</v>
      </c>
      <c r="Q58" t="n" s="460">
        <v>8.0</v>
      </c>
      <c r="R58" t="n" s="460">
        <v>32.0</v>
      </c>
      <c r="S58" t="n" s="460">
        <v>40.0</v>
      </c>
      <c r="T58" t="n" s="460">
        <v>3.0</v>
      </c>
      <c r="U58" t="s" s="460">
        <v>43</v>
      </c>
      <c r="V58" t="n" s="460">
        <v>4.0</v>
      </c>
      <c r="W58" t="n" s="460">
        <v>12.0</v>
      </c>
      <c r="X58" t="n" s="460">
        <v>53.0</v>
      </c>
      <c r="Y58" t="n" s="460">
        <v>3.0</v>
      </c>
      <c r="Z58" t="s" s="460">
        <v>41</v>
      </c>
      <c r="AA58" t="n" s="460">
        <v>6.0</v>
      </c>
      <c r="AB58" t="n" s="460">
        <v>18.0</v>
      </c>
      <c r="AC58" t="n" s="460">
        <v>72.0</v>
      </c>
      <c r="AD58" t="n" s="460">
        <v>1.0</v>
      </c>
      <c r="AE58" t="s" s="460">
        <v>44</v>
      </c>
      <c r="AF58" t="n" s="460">
        <v>9.0</v>
      </c>
      <c r="AG58" t="n" s="460">
        <v>9.0</v>
      </c>
      <c r="AH58" t="n" s="460">
        <v>66.0</v>
      </c>
      <c r="AI58" t="n" s="460">
        <v>1.0</v>
      </c>
      <c r="AJ58" t="s" s="460">
        <v>46</v>
      </c>
      <c r="AK58" t="n" s="460">
        <v>8.0</v>
      </c>
      <c r="AL58" t="n" s="460">
        <v>8.0</v>
      </c>
      <c r="AM58" t="n" s="460">
        <v>76.0</v>
      </c>
      <c r="AN58" t="n" s="460">
        <v>1.0</v>
      </c>
      <c r="AO58" t="s" s="460">
        <v>44</v>
      </c>
      <c r="AP58" t="n" s="460">
        <v>9.0</v>
      </c>
      <c r="AQ58" t="n" s="460">
        <v>9.0</v>
      </c>
      <c r="AR58" t="n" s="460">
        <v>82.0</v>
      </c>
      <c r="AS58" t="n" s="460">
        <v>1.0</v>
      </c>
      <c r="AT58" t="s" s="460">
        <v>47</v>
      </c>
      <c r="AU58" t="n" s="460">
        <v>10.0</v>
      </c>
      <c r="AV58" t="n" s="460">
        <v>10.0</v>
      </c>
      <c r="AW58" t="n" s="460">
        <v>60.0</v>
      </c>
      <c r="AX58" t="n" s="460">
        <v>3.0</v>
      </c>
      <c r="AY58" t="s" s="460">
        <v>46</v>
      </c>
      <c r="AZ58" t="n" s="460">
        <v>8.0</v>
      </c>
      <c r="BA58" t="n" s="460">
        <v>24.0</v>
      </c>
      <c r="BB58" s="461" t="n">
        <v>137.0</v>
      </c>
      <c r="BD58" t="s" s="460">
        <v>73</v>
      </c>
      <c r="BE58" t="n" s="460">
        <v>3.0</v>
      </c>
      <c r="BF58" t="s" s="460">
        <v>74</v>
      </c>
      <c r="BG58" t="n" s="460">
        <v>0.0</v>
      </c>
      <c r="BH58" t="n" s="460">
        <v>0.0</v>
      </c>
      <c r="BI58" t="n" s="460">
        <v>71.0</v>
      </c>
      <c r="BJ58" t="n" s="460">
        <v>4.0</v>
      </c>
      <c r="BK58" t="s" s="460">
        <v>44</v>
      </c>
      <c r="BL58" t="n" s="460">
        <v>9.0</v>
      </c>
      <c r="BM58" t="n" s="460">
        <v>36.0</v>
      </c>
      <c r="BN58" t="n" s="460">
        <v>56.0</v>
      </c>
      <c r="BO58" t="n" s="460">
        <v>3.0</v>
      </c>
      <c r="BP58" t="s" s="460">
        <v>45</v>
      </c>
      <c r="BQ58" t="n" s="460">
        <v>7.0</v>
      </c>
      <c r="BR58" t="n" s="460">
        <v>21.0</v>
      </c>
      <c r="BS58" t="n" s="460">
        <v>43.0</v>
      </c>
      <c r="BT58" t="n" s="460">
        <v>3.0</v>
      </c>
      <c r="BU58" t="s" s="460">
        <v>43</v>
      </c>
      <c r="BV58" t="n" s="460">
        <v>4.0</v>
      </c>
      <c r="BW58" t="n" s="460">
        <v>12.0</v>
      </c>
      <c r="BX58" t="n" s="460">
        <v>45.0</v>
      </c>
      <c r="BY58" t="n" s="460">
        <v>3.0</v>
      </c>
      <c r="BZ58" t="s" s="460">
        <v>42</v>
      </c>
      <c r="CA58" t="n" s="460">
        <v>5.0</v>
      </c>
      <c r="CB58" t="n" s="460">
        <v>15.0</v>
      </c>
      <c r="CC58" t="n" s="460">
        <v>50.0</v>
      </c>
      <c r="CD58" t="n" s="460">
        <v>1.0</v>
      </c>
      <c r="CE58" t="s" s="460">
        <v>41</v>
      </c>
      <c r="CF58" t="n" s="460">
        <v>6.0</v>
      </c>
      <c r="CG58" t="n" s="460">
        <v>6.0</v>
      </c>
      <c r="CH58" t="n" s="460">
        <v>74.0</v>
      </c>
      <c r="CI58" t="n" s="460">
        <v>1.0</v>
      </c>
      <c r="CJ58" t="s" s="460">
        <v>44</v>
      </c>
      <c r="CK58" t="n" s="460">
        <v>9.0</v>
      </c>
      <c r="CL58" t="n" s="460">
        <v>9.0</v>
      </c>
      <c r="CM58" t="n" s="460">
        <v>68.0</v>
      </c>
      <c r="CN58" t="n" s="460">
        <v>1.0</v>
      </c>
      <c r="CO58" t="s" s="460">
        <v>46</v>
      </c>
      <c r="CP58" t="n" s="460">
        <v>8.0</v>
      </c>
      <c r="CQ58" t="n" s="460">
        <v>8.0</v>
      </c>
      <c r="CR58" t="n" s="460">
        <v>68.0</v>
      </c>
      <c r="CS58" t="n" s="460">
        <v>1.0</v>
      </c>
      <c r="CT58" t="s" s="460">
        <v>46</v>
      </c>
      <c r="CU58" t="n" s="460">
        <v>8.0</v>
      </c>
      <c r="CV58" t="n" s="460">
        <v>8.0</v>
      </c>
      <c r="CW58" t="n" s="460">
        <v>88.0</v>
      </c>
      <c r="CX58" t="n" s="460">
        <v>3.0</v>
      </c>
      <c r="CY58" t="s" s="460">
        <v>47</v>
      </c>
      <c r="CZ58" t="n" s="460">
        <v>10.0</v>
      </c>
      <c r="DA58" t="n" s="460">
        <v>30.0</v>
      </c>
      <c r="DB58" s="462" t="n">
        <v>145.0</v>
      </c>
      <c r="DC58"/>
      <c r="DD58" s="463" t="n">
        <v>40.0</v>
      </c>
      <c r="DE58" s="464" t="n">
        <v>6.13</v>
      </c>
      <c r="DF58" s="465" t="s">
        <v>75</v>
      </c>
      <c r="DG58" s="466" t="s">
        <v>76</v>
      </c>
    </row>
    <row r="59">
      <c r="A59" s="467" t="n">
        <v>52.0</v>
      </c>
      <c r="B59" t="s" s="467">
        <v>187</v>
      </c>
      <c r="C59" t="s" s="468">
        <v>188</v>
      </c>
      <c r="D59" t="n" s="469">
        <v>68.0</v>
      </c>
      <c r="E59" t="n" s="469">
        <v>3.0</v>
      </c>
      <c r="F59" t="s" s="469">
        <v>46</v>
      </c>
      <c r="G59" t="n" s="469">
        <v>8.0</v>
      </c>
      <c r="H59" t="n" s="469">
        <v>24.0</v>
      </c>
      <c r="I59" t="n" s="469">
        <v>71.0</v>
      </c>
      <c r="J59" t="n" s="469">
        <v>3.0</v>
      </c>
      <c r="K59" t="s" s="469">
        <v>44</v>
      </c>
      <c r="L59" t="n" s="469">
        <v>9.0</v>
      </c>
      <c r="M59" t="n" s="469">
        <v>27.0</v>
      </c>
      <c r="N59" t="n" s="469">
        <v>78.0</v>
      </c>
      <c r="O59" t="n" s="469">
        <v>4.0</v>
      </c>
      <c r="P59" t="s" s="469">
        <v>44</v>
      </c>
      <c r="Q59" t="n" s="469">
        <v>9.0</v>
      </c>
      <c r="R59" t="n" s="469">
        <v>36.0</v>
      </c>
      <c r="S59" t="n" s="469">
        <v>58.0</v>
      </c>
      <c r="T59" t="n" s="469">
        <v>3.0</v>
      </c>
      <c r="U59" t="s" s="469">
        <v>45</v>
      </c>
      <c r="V59" t="n" s="469">
        <v>7.0</v>
      </c>
      <c r="W59" t="n" s="469">
        <v>21.0</v>
      </c>
      <c r="X59" t="n" s="469">
        <v>59.0</v>
      </c>
      <c r="Y59" t="n" s="469">
        <v>3.0</v>
      </c>
      <c r="Z59" t="s" s="469">
        <v>45</v>
      </c>
      <c r="AA59" t="n" s="469">
        <v>7.0</v>
      </c>
      <c r="AB59" t="n" s="469">
        <v>21.0</v>
      </c>
      <c r="AC59" t="n" s="469">
        <v>82.0</v>
      </c>
      <c r="AD59" t="n" s="469">
        <v>1.0</v>
      </c>
      <c r="AE59" t="s" s="469">
        <v>47</v>
      </c>
      <c r="AF59" t="n" s="469">
        <v>10.0</v>
      </c>
      <c r="AG59" t="n" s="469">
        <v>10.0</v>
      </c>
      <c r="AH59" t="n" s="469">
        <v>88.0</v>
      </c>
      <c r="AI59" t="n" s="469">
        <v>1.0</v>
      </c>
      <c r="AJ59" t="s" s="469">
        <v>47</v>
      </c>
      <c r="AK59" t="n" s="469">
        <v>10.0</v>
      </c>
      <c r="AL59" t="n" s="469">
        <v>10.0</v>
      </c>
      <c r="AM59" t="n" s="469">
        <v>80.0</v>
      </c>
      <c r="AN59" t="n" s="469">
        <v>1.0</v>
      </c>
      <c r="AO59" t="s" s="469">
        <v>47</v>
      </c>
      <c r="AP59" t="n" s="469">
        <v>10.0</v>
      </c>
      <c r="AQ59" t="n" s="469">
        <v>10.0</v>
      </c>
      <c r="AR59" t="n" s="469">
        <v>80.0</v>
      </c>
      <c r="AS59" t="n" s="469">
        <v>1.0</v>
      </c>
      <c r="AT59" t="s" s="469">
        <v>47</v>
      </c>
      <c r="AU59" t="n" s="469">
        <v>10.0</v>
      </c>
      <c r="AV59" t="n" s="469">
        <v>10.0</v>
      </c>
      <c r="AW59" t="n" s="469">
        <v>56.0</v>
      </c>
      <c r="AX59" t="n" s="469">
        <v>3.0</v>
      </c>
      <c r="AY59" t="s" s="469">
        <v>45</v>
      </c>
      <c r="AZ59" t="n" s="469">
        <v>7.0</v>
      </c>
      <c r="BA59" t="n" s="469">
        <v>21.0</v>
      </c>
      <c r="BB59" s="470" t="n">
        <v>190.0</v>
      </c>
      <c r="BD59" t="n" s="469">
        <v>71.0</v>
      </c>
      <c r="BE59" t="n" s="469">
        <v>3.0</v>
      </c>
      <c r="BF59" t="s" s="469">
        <v>44</v>
      </c>
      <c r="BG59" t="n" s="469">
        <v>9.0</v>
      </c>
      <c r="BH59" t="n" s="469">
        <v>27.0</v>
      </c>
      <c r="BI59" t="n" s="469">
        <v>90.0</v>
      </c>
      <c r="BJ59" t="n" s="469">
        <v>4.0</v>
      </c>
      <c r="BK59" t="s" s="469">
        <v>47</v>
      </c>
      <c r="BL59" t="n" s="469">
        <v>10.0</v>
      </c>
      <c r="BM59" t="n" s="469">
        <v>40.0</v>
      </c>
      <c r="BN59" t="n" s="469">
        <v>64.0</v>
      </c>
      <c r="BO59" t="n" s="469">
        <v>3.0</v>
      </c>
      <c r="BP59" t="s" s="469">
        <v>46</v>
      </c>
      <c r="BQ59" t="n" s="469">
        <v>8.0</v>
      </c>
      <c r="BR59" t="n" s="469">
        <v>24.0</v>
      </c>
      <c r="BS59" t="n" s="469">
        <v>58.0</v>
      </c>
      <c r="BT59" t="n" s="469">
        <v>3.0</v>
      </c>
      <c r="BU59" t="s" s="469">
        <v>45</v>
      </c>
      <c r="BV59" t="n" s="469">
        <v>7.0</v>
      </c>
      <c r="BW59" t="n" s="469">
        <v>21.0</v>
      </c>
      <c r="BX59" t="n" s="469">
        <v>73.0</v>
      </c>
      <c r="BY59" t="n" s="469">
        <v>3.0</v>
      </c>
      <c r="BZ59" t="s" s="469">
        <v>44</v>
      </c>
      <c r="CA59" t="n" s="469">
        <v>9.0</v>
      </c>
      <c r="CB59" t="n" s="469">
        <v>27.0</v>
      </c>
      <c r="CC59" t="n" s="469">
        <v>82.0</v>
      </c>
      <c r="CD59" t="n" s="469">
        <v>1.0</v>
      </c>
      <c r="CE59" t="s" s="469">
        <v>47</v>
      </c>
      <c r="CF59" t="n" s="469">
        <v>10.0</v>
      </c>
      <c r="CG59" t="n" s="469">
        <v>10.0</v>
      </c>
      <c r="CH59" t="n" s="469">
        <v>84.0</v>
      </c>
      <c r="CI59" t="n" s="469">
        <v>1.0</v>
      </c>
      <c r="CJ59" t="s" s="469">
        <v>47</v>
      </c>
      <c r="CK59" t="n" s="469">
        <v>10.0</v>
      </c>
      <c r="CL59" t="n" s="469">
        <v>10.0</v>
      </c>
      <c r="CM59" t="n" s="469">
        <v>90.0</v>
      </c>
      <c r="CN59" t="n" s="469">
        <v>1.0</v>
      </c>
      <c r="CO59" t="s" s="469">
        <v>47</v>
      </c>
      <c r="CP59" t="n" s="469">
        <v>10.0</v>
      </c>
      <c r="CQ59" t="n" s="469">
        <v>10.0</v>
      </c>
      <c r="CR59" t="n" s="469">
        <v>78.0</v>
      </c>
      <c r="CS59" t="n" s="469">
        <v>1.0</v>
      </c>
      <c r="CT59" t="s" s="469">
        <v>44</v>
      </c>
      <c r="CU59" t="n" s="469">
        <v>9.0</v>
      </c>
      <c r="CV59" t="n" s="469">
        <v>9.0</v>
      </c>
      <c r="CW59" t="n" s="469">
        <v>86.0</v>
      </c>
      <c r="CX59" t="n" s="469">
        <v>3.0</v>
      </c>
      <c r="CY59" t="s" s="469">
        <v>47</v>
      </c>
      <c r="CZ59" t="n" s="469">
        <v>10.0</v>
      </c>
      <c r="DA59" t="n" s="469">
        <v>30.0</v>
      </c>
      <c r="DB59" s="471" t="n">
        <v>208.0</v>
      </c>
      <c r="DC59"/>
      <c r="DD59" s="472" t="n">
        <v>46.0</v>
      </c>
      <c r="DE59" s="473" t="n">
        <v>8.65</v>
      </c>
      <c r="DF59" s="474" t="s">
        <v>189</v>
      </c>
      <c r="DG59" s="475" t="s">
        <v>49</v>
      </c>
    </row>
    <row r="60">
      <c r="A60" s="476" t="n">
        <v>53.0</v>
      </c>
      <c r="B60" t="s" s="476">
        <v>190</v>
      </c>
      <c r="C60" t="s" s="477">
        <v>191</v>
      </c>
      <c r="D60" t="s" s="478">
        <v>73</v>
      </c>
      <c r="E60" t="n" s="478">
        <v>3.0</v>
      </c>
      <c r="F60" t="s" s="478">
        <v>74</v>
      </c>
      <c r="G60" t="n" s="478">
        <v>0.0</v>
      </c>
      <c r="H60" t="n" s="478">
        <v>0.0</v>
      </c>
      <c r="I60" t="s" s="478">
        <v>73</v>
      </c>
      <c r="J60" t="n" s="478">
        <v>3.0</v>
      </c>
      <c r="K60" t="s" s="478">
        <v>74</v>
      </c>
      <c r="L60" t="n" s="478">
        <v>0.0</v>
      </c>
      <c r="M60" t="n" s="478">
        <v>0.0</v>
      </c>
      <c r="N60" t="s" s="478">
        <v>73</v>
      </c>
      <c r="O60" t="n" s="478">
        <v>4.0</v>
      </c>
      <c r="P60" t="s" s="478">
        <v>74</v>
      </c>
      <c r="Q60" t="n" s="478">
        <v>0.0</v>
      </c>
      <c r="R60" t="n" s="478">
        <v>0.0</v>
      </c>
      <c r="S60" t="s" s="478">
        <v>73</v>
      </c>
      <c r="T60" t="n" s="478">
        <v>3.0</v>
      </c>
      <c r="U60" t="s" s="478">
        <v>74</v>
      </c>
      <c r="V60" t="n" s="478">
        <v>0.0</v>
      </c>
      <c r="W60" t="n" s="478">
        <v>0.0</v>
      </c>
      <c r="X60" t="n" s="478">
        <v>40.0</v>
      </c>
      <c r="Y60" t="n" s="478">
        <v>3.0</v>
      </c>
      <c r="Z60" t="s" s="478">
        <v>43</v>
      </c>
      <c r="AA60" t="n" s="478">
        <v>4.0</v>
      </c>
      <c r="AB60" t="n" s="478">
        <v>12.0</v>
      </c>
      <c r="AC60" t="n" s="478">
        <v>68.0</v>
      </c>
      <c r="AD60" t="n" s="478">
        <v>1.0</v>
      </c>
      <c r="AE60" t="s" s="478">
        <v>46</v>
      </c>
      <c r="AF60" t="n" s="478">
        <v>8.0</v>
      </c>
      <c r="AG60" t="n" s="478">
        <v>8.0</v>
      </c>
      <c r="AH60" t="s" s="478">
        <v>73</v>
      </c>
      <c r="AI60" t="n" s="478">
        <v>1.0</v>
      </c>
      <c r="AJ60" t="s" s="478">
        <v>74</v>
      </c>
      <c r="AK60" t="n" s="478">
        <v>0.0</v>
      </c>
      <c r="AL60" t="n" s="478">
        <v>0.0</v>
      </c>
      <c r="AM60" t="n" s="478">
        <v>70.0</v>
      </c>
      <c r="AN60" t="n" s="478">
        <v>1.0</v>
      </c>
      <c r="AO60" t="s" s="478">
        <v>44</v>
      </c>
      <c r="AP60" t="n" s="478">
        <v>9.0</v>
      </c>
      <c r="AQ60" t="n" s="478">
        <v>9.0</v>
      </c>
      <c r="AR60" t="n" s="478">
        <v>42.0</v>
      </c>
      <c r="AS60" t="n" s="478">
        <v>1.0</v>
      </c>
      <c r="AT60" t="s" s="478">
        <v>43</v>
      </c>
      <c r="AU60" t="n" s="478">
        <v>4.0</v>
      </c>
      <c r="AV60" t="n" s="478">
        <v>4.0</v>
      </c>
      <c r="AW60" t="n" s="478">
        <v>48.0</v>
      </c>
      <c r="AX60" t="n" s="478">
        <v>3.0</v>
      </c>
      <c r="AY60" t="s" s="478">
        <v>42</v>
      </c>
      <c r="AZ60" t="n" s="478">
        <v>5.0</v>
      </c>
      <c r="BA60" t="n" s="478">
        <v>15.0</v>
      </c>
      <c r="BB60" s="479" t="n">
        <v>48.0</v>
      </c>
      <c r="BD60" t="s" s="478">
        <v>73</v>
      </c>
      <c r="BE60" t="n" s="478">
        <v>3.0</v>
      </c>
      <c r="BF60" t="s" s="478">
        <v>74</v>
      </c>
      <c r="BG60" t="n" s="478">
        <v>0.0</v>
      </c>
      <c r="BH60" t="n" s="478">
        <v>0.0</v>
      </c>
      <c r="BI60" t="n" s="478">
        <v>45.0</v>
      </c>
      <c r="BJ60" t="n" s="478">
        <v>4.0</v>
      </c>
      <c r="BK60" t="s" s="478">
        <v>42</v>
      </c>
      <c r="BL60" t="n" s="478">
        <v>5.0</v>
      </c>
      <c r="BM60" t="n" s="478">
        <v>20.0</v>
      </c>
      <c r="BN60" t="n" s="478">
        <v>51.0</v>
      </c>
      <c r="BO60" t="n" s="478">
        <v>3.0</v>
      </c>
      <c r="BP60" t="s" s="478">
        <v>41</v>
      </c>
      <c r="BQ60" t="n" s="478">
        <v>6.0</v>
      </c>
      <c r="BR60" t="n" s="478">
        <v>18.0</v>
      </c>
      <c r="BS60" t="s" s="478">
        <v>73</v>
      </c>
      <c r="BT60" t="n" s="478">
        <v>3.0</v>
      </c>
      <c r="BU60" t="s" s="478">
        <v>74</v>
      </c>
      <c r="BV60" t="n" s="478">
        <v>0.0</v>
      </c>
      <c r="BW60" t="n" s="478">
        <v>0.0</v>
      </c>
      <c r="BX60" t="n" s="478">
        <v>45.0</v>
      </c>
      <c r="BY60" t="n" s="478">
        <v>3.0</v>
      </c>
      <c r="BZ60" t="s" s="478">
        <v>42</v>
      </c>
      <c r="CA60" t="n" s="478">
        <v>5.0</v>
      </c>
      <c r="CB60" t="n" s="478">
        <v>15.0</v>
      </c>
      <c r="CC60" t="n" s="478">
        <v>50.0</v>
      </c>
      <c r="CD60" t="n" s="478">
        <v>1.0</v>
      </c>
      <c r="CE60" t="s" s="478">
        <v>41</v>
      </c>
      <c r="CF60" t="n" s="478">
        <v>6.0</v>
      </c>
      <c r="CG60" t="n" s="478">
        <v>6.0</v>
      </c>
      <c r="CH60" t="n" s="478">
        <v>78.0</v>
      </c>
      <c r="CI60" t="n" s="478">
        <v>1.0</v>
      </c>
      <c r="CJ60" t="s" s="478">
        <v>44</v>
      </c>
      <c r="CK60" t="n" s="478">
        <v>9.0</v>
      </c>
      <c r="CL60" t="n" s="478">
        <v>9.0</v>
      </c>
      <c r="CM60" t="n" s="478">
        <v>74.0</v>
      </c>
      <c r="CN60" t="n" s="478">
        <v>1.0</v>
      </c>
      <c r="CO60" t="s" s="478">
        <v>44</v>
      </c>
      <c r="CP60" t="n" s="478">
        <v>9.0</v>
      </c>
      <c r="CQ60" t="n" s="478">
        <v>9.0</v>
      </c>
      <c r="CR60" t="n" s="478">
        <v>80.0</v>
      </c>
      <c r="CS60" t="n" s="478">
        <v>1.0</v>
      </c>
      <c r="CT60" t="s" s="478">
        <v>47</v>
      </c>
      <c r="CU60" t="n" s="478">
        <v>10.0</v>
      </c>
      <c r="CV60" t="n" s="478">
        <v>10.0</v>
      </c>
      <c r="CW60" t="n" s="478">
        <v>70.0</v>
      </c>
      <c r="CX60" t="n" s="478">
        <v>3.0</v>
      </c>
      <c r="CY60" t="s" s="478">
        <v>44</v>
      </c>
      <c r="CZ60" t="n" s="478">
        <v>9.0</v>
      </c>
      <c r="DA60" t="n" s="478">
        <v>27.0</v>
      </c>
      <c r="DB60" s="480" t="n">
        <v>114.0</v>
      </c>
      <c r="DC60"/>
      <c r="DD60" s="481" t="n">
        <v>26.0</v>
      </c>
      <c r="DE60" s="482" t="n">
        <v>3.52</v>
      </c>
      <c r="DF60" s="483" t="s">
        <v>75</v>
      </c>
      <c r="DG60" s="484" t="s">
        <v>76</v>
      </c>
    </row>
    <row r="61">
      <c r="A61" s="485" t="n">
        <v>54.0</v>
      </c>
      <c r="B61" t="s" s="485">
        <v>192</v>
      </c>
      <c r="C61" t="s" s="486">
        <v>193</v>
      </c>
      <c r="D61" t="n" s="487">
        <v>54.0</v>
      </c>
      <c r="E61" t="n" s="487">
        <v>3.0</v>
      </c>
      <c r="F61" t="s" s="487">
        <v>41</v>
      </c>
      <c r="G61" t="n" s="487">
        <v>6.0</v>
      </c>
      <c r="H61" t="n" s="487">
        <v>18.0</v>
      </c>
      <c r="I61" t="n" s="487">
        <v>55.0</v>
      </c>
      <c r="J61" t="n" s="487">
        <v>3.0</v>
      </c>
      <c r="K61" t="s" s="487">
        <v>45</v>
      </c>
      <c r="L61" t="n" s="487">
        <v>7.0</v>
      </c>
      <c r="M61" t="n" s="487">
        <v>21.0</v>
      </c>
      <c r="N61" t="n" s="487">
        <v>54.0</v>
      </c>
      <c r="O61" t="n" s="487">
        <v>4.0</v>
      </c>
      <c r="P61" t="s" s="487">
        <v>41</v>
      </c>
      <c r="Q61" t="n" s="487">
        <v>6.0</v>
      </c>
      <c r="R61" t="n" s="487">
        <v>24.0</v>
      </c>
      <c r="S61" t="n" s="487">
        <v>42.0</v>
      </c>
      <c r="T61" t="n" s="487">
        <v>3.0</v>
      </c>
      <c r="U61" t="s" s="487">
        <v>43</v>
      </c>
      <c r="V61" t="n" s="487">
        <v>4.0</v>
      </c>
      <c r="W61" t="n" s="487">
        <v>12.0</v>
      </c>
      <c r="X61" t="n" s="487">
        <v>71.0</v>
      </c>
      <c r="Y61" t="n" s="487">
        <v>3.0</v>
      </c>
      <c r="Z61" t="s" s="487">
        <v>44</v>
      </c>
      <c r="AA61" t="n" s="487">
        <v>9.0</v>
      </c>
      <c r="AB61" t="n" s="487">
        <v>27.0</v>
      </c>
      <c r="AC61" t="n" s="487">
        <v>88.0</v>
      </c>
      <c r="AD61" t="n" s="487">
        <v>1.0</v>
      </c>
      <c r="AE61" t="s" s="487">
        <v>47</v>
      </c>
      <c r="AF61" t="n" s="487">
        <v>10.0</v>
      </c>
      <c r="AG61" t="n" s="487">
        <v>10.0</v>
      </c>
      <c r="AH61" t="s" s="487">
        <v>73</v>
      </c>
      <c r="AI61" t="n" s="487">
        <v>1.0</v>
      </c>
      <c r="AJ61" t="s" s="487">
        <v>74</v>
      </c>
      <c r="AK61" t="n" s="487">
        <v>0.0</v>
      </c>
      <c r="AL61" t="n" s="487">
        <v>0.0</v>
      </c>
      <c r="AM61" t="n" s="487">
        <v>86.0</v>
      </c>
      <c r="AN61" t="n" s="487">
        <v>1.0</v>
      </c>
      <c r="AO61" t="s" s="487">
        <v>47</v>
      </c>
      <c r="AP61" t="n" s="487">
        <v>10.0</v>
      </c>
      <c r="AQ61" t="n" s="487">
        <v>10.0</v>
      </c>
      <c r="AR61" t="n" s="487">
        <v>76.0</v>
      </c>
      <c r="AS61" t="n" s="487">
        <v>1.0</v>
      </c>
      <c r="AT61" t="s" s="487">
        <v>44</v>
      </c>
      <c r="AU61" t="n" s="487">
        <v>9.0</v>
      </c>
      <c r="AV61" t="n" s="487">
        <v>9.0</v>
      </c>
      <c r="AW61" t="s" s="487">
        <v>73</v>
      </c>
      <c r="AX61" t="n" s="487">
        <v>3.0</v>
      </c>
      <c r="AY61" t="s" s="487">
        <v>74</v>
      </c>
      <c r="AZ61" t="n" s="487">
        <v>0.0</v>
      </c>
      <c r="BA61" t="n" s="487">
        <v>0.0</v>
      </c>
      <c r="BB61" s="488" t="n">
        <v>131.0</v>
      </c>
      <c r="BD61" t="n" s="487">
        <v>42.0</v>
      </c>
      <c r="BE61" t="n" s="487">
        <v>3.0</v>
      </c>
      <c r="BF61" t="s" s="487">
        <v>43</v>
      </c>
      <c r="BG61" t="n" s="487">
        <v>4.0</v>
      </c>
      <c r="BH61" t="n" s="487">
        <v>12.0</v>
      </c>
      <c r="BI61" t="n" s="487">
        <v>85.0</v>
      </c>
      <c r="BJ61" t="n" s="487">
        <v>4.0</v>
      </c>
      <c r="BK61" t="s" s="487">
        <v>47</v>
      </c>
      <c r="BL61" t="n" s="487">
        <v>10.0</v>
      </c>
      <c r="BM61" t="n" s="487">
        <v>40.0</v>
      </c>
      <c r="BN61" t="n" s="487">
        <v>66.0</v>
      </c>
      <c r="BO61" t="n" s="487">
        <v>3.0</v>
      </c>
      <c r="BP61" t="s" s="487">
        <v>46</v>
      </c>
      <c r="BQ61" t="n" s="487">
        <v>8.0</v>
      </c>
      <c r="BR61" t="n" s="487">
        <v>24.0</v>
      </c>
      <c r="BS61" t="n" s="487">
        <v>40.0</v>
      </c>
      <c r="BT61" t="n" s="487">
        <v>3.0</v>
      </c>
      <c r="BU61" t="s" s="487">
        <v>43</v>
      </c>
      <c r="BV61" t="n" s="487">
        <v>4.0</v>
      </c>
      <c r="BW61" t="n" s="487">
        <v>12.0</v>
      </c>
      <c r="BX61" t="n" s="487">
        <v>50.0</v>
      </c>
      <c r="BY61" t="n" s="487">
        <v>3.0</v>
      </c>
      <c r="BZ61" t="s" s="487">
        <v>41</v>
      </c>
      <c r="CA61" t="n" s="487">
        <v>6.0</v>
      </c>
      <c r="CB61" t="n" s="487">
        <v>18.0</v>
      </c>
      <c r="CC61" t="n" s="487">
        <v>64.0</v>
      </c>
      <c r="CD61" t="n" s="487">
        <v>1.0</v>
      </c>
      <c r="CE61" t="s" s="487">
        <v>46</v>
      </c>
      <c r="CF61" t="n" s="487">
        <v>8.0</v>
      </c>
      <c r="CG61" t="n" s="487">
        <v>8.0</v>
      </c>
      <c r="CH61" t="n" s="487">
        <v>80.0</v>
      </c>
      <c r="CI61" t="n" s="487">
        <v>1.0</v>
      </c>
      <c r="CJ61" t="s" s="487">
        <v>47</v>
      </c>
      <c r="CK61" t="n" s="487">
        <v>10.0</v>
      </c>
      <c r="CL61" t="n" s="487">
        <v>10.0</v>
      </c>
      <c r="CM61" t="n" s="487">
        <v>80.0</v>
      </c>
      <c r="CN61" t="n" s="487">
        <v>1.0</v>
      </c>
      <c r="CO61" t="s" s="487">
        <v>47</v>
      </c>
      <c r="CP61" t="n" s="487">
        <v>10.0</v>
      </c>
      <c r="CQ61" t="n" s="487">
        <v>10.0</v>
      </c>
      <c r="CR61" t="n" s="487">
        <v>80.0</v>
      </c>
      <c r="CS61" t="n" s="487">
        <v>1.0</v>
      </c>
      <c r="CT61" t="s" s="487">
        <v>47</v>
      </c>
      <c r="CU61" t="n" s="487">
        <v>10.0</v>
      </c>
      <c r="CV61" t="n" s="487">
        <v>10.0</v>
      </c>
      <c r="CW61" t="n" s="487">
        <v>76.0</v>
      </c>
      <c r="CX61" t="n" s="487">
        <v>3.0</v>
      </c>
      <c r="CY61" t="s" s="487">
        <v>44</v>
      </c>
      <c r="CZ61" t="n" s="487">
        <v>9.0</v>
      </c>
      <c r="DA61" t="n" s="487">
        <v>27.0</v>
      </c>
      <c r="DB61" s="489" t="n">
        <v>171.0</v>
      </c>
      <c r="DC61"/>
      <c r="DD61" s="490" t="n">
        <v>42.0</v>
      </c>
      <c r="DE61" s="491" t="n">
        <v>6.57</v>
      </c>
      <c r="DF61" s="492" t="s">
        <v>75</v>
      </c>
      <c r="DG61" s="493" t="s">
        <v>76</v>
      </c>
    </row>
    <row r="62">
      <c r="A62" s="494" t="n">
        <v>55.0</v>
      </c>
      <c r="B62" t="s" s="494">
        <v>194</v>
      </c>
      <c r="C62" t="s" s="495">
        <v>195</v>
      </c>
      <c r="D62" t="n" s="496">
        <v>67.0</v>
      </c>
      <c r="E62" t="n" s="496">
        <v>3.0</v>
      </c>
      <c r="F62" t="s" s="496">
        <v>46</v>
      </c>
      <c r="G62" t="n" s="496">
        <v>8.0</v>
      </c>
      <c r="H62" t="n" s="496">
        <v>24.0</v>
      </c>
      <c r="I62" t="n" s="496">
        <v>65.0</v>
      </c>
      <c r="J62" t="n" s="496">
        <v>3.0</v>
      </c>
      <c r="K62" t="s" s="496">
        <v>46</v>
      </c>
      <c r="L62" t="n" s="496">
        <v>8.0</v>
      </c>
      <c r="M62" t="n" s="496">
        <v>24.0</v>
      </c>
      <c r="N62" t="n" s="496">
        <v>85.0</v>
      </c>
      <c r="O62" t="n" s="496">
        <v>4.0</v>
      </c>
      <c r="P62" t="s" s="496">
        <v>47</v>
      </c>
      <c r="Q62" t="n" s="496">
        <v>10.0</v>
      </c>
      <c r="R62" t="n" s="496">
        <v>40.0</v>
      </c>
      <c r="S62" t="n" s="496">
        <v>60.0</v>
      </c>
      <c r="T62" t="n" s="496">
        <v>3.0</v>
      </c>
      <c r="U62" t="s" s="496">
        <v>46</v>
      </c>
      <c r="V62" t="n" s="496">
        <v>8.0</v>
      </c>
      <c r="W62" t="n" s="496">
        <v>24.0</v>
      </c>
      <c r="X62" t="n" s="496">
        <v>77.0</v>
      </c>
      <c r="Y62" t="n" s="496">
        <v>3.0</v>
      </c>
      <c r="Z62" t="s" s="496">
        <v>44</v>
      </c>
      <c r="AA62" t="n" s="496">
        <v>9.0</v>
      </c>
      <c r="AB62" t="n" s="496">
        <v>27.0</v>
      </c>
      <c r="AC62" t="n" s="496">
        <v>70.0</v>
      </c>
      <c r="AD62" t="n" s="496">
        <v>1.0</v>
      </c>
      <c r="AE62" t="s" s="496">
        <v>44</v>
      </c>
      <c r="AF62" t="n" s="496">
        <v>9.0</v>
      </c>
      <c r="AG62" t="n" s="496">
        <v>9.0</v>
      </c>
      <c r="AH62" t="n" s="496">
        <v>78.0</v>
      </c>
      <c r="AI62" t="n" s="496">
        <v>1.0</v>
      </c>
      <c r="AJ62" t="s" s="496">
        <v>44</v>
      </c>
      <c r="AK62" t="n" s="496">
        <v>9.0</v>
      </c>
      <c r="AL62" t="n" s="496">
        <v>9.0</v>
      </c>
      <c r="AM62" t="n" s="496">
        <v>76.0</v>
      </c>
      <c r="AN62" t="n" s="496">
        <v>1.0</v>
      </c>
      <c r="AO62" t="s" s="496">
        <v>44</v>
      </c>
      <c r="AP62" t="n" s="496">
        <v>9.0</v>
      </c>
      <c r="AQ62" t="n" s="496">
        <v>9.0</v>
      </c>
      <c r="AR62" t="n" s="496">
        <v>70.0</v>
      </c>
      <c r="AS62" t="n" s="496">
        <v>1.0</v>
      </c>
      <c r="AT62" t="s" s="496">
        <v>44</v>
      </c>
      <c r="AU62" t="n" s="496">
        <v>9.0</v>
      </c>
      <c r="AV62" t="n" s="496">
        <v>9.0</v>
      </c>
      <c r="AW62" t="n" s="496">
        <v>44.0</v>
      </c>
      <c r="AX62" t="n" s="496">
        <v>3.0</v>
      </c>
      <c r="AY62" t="s" s="496">
        <v>43</v>
      </c>
      <c r="AZ62" t="n" s="496">
        <v>4.0</v>
      </c>
      <c r="BA62" t="n" s="496">
        <v>12.0</v>
      </c>
      <c r="BB62" s="497" t="n">
        <v>187.0</v>
      </c>
      <c r="BD62" t="n" s="496">
        <v>63.0</v>
      </c>
      <c r="BE62" t="n" s="496">
        <v>3.0</v>
      </c>
      <c r="BF62" t="s" s="496">
        <v>46</v>
      </c>
      <c r="BG62" t="n" s="496">
        <v>8.0</v>
      </c>
      <c r="BH62" t="n" s="496">
        <v>24.0</v>
      </c>
      <c r="BI62" t="n" s="496">
        <v>89.0</v>
      </c>
      <c r="BJ62" t="n" s="496">
        <v>4.0</v>
      </c>
      <c r="BK62" t="s" s="496">
        <v>47</v>
      </c>
      <c r="BL62" t="n" s="496">
        <v>10.0</v>
      </c>
      <c r="BM62" t="n" s="496">
        <v>40.0</v>
      </c>
      <c r="BN62" t="n" s="496">
        <v>63.0</v>
      </c>
      <c r="BO62" t="n" s="496">
        <v>3.0</v>
      </c>
      <c r="BP62" t="s" s="496">
        <v>46</v>
      </c>
      <c r="BQ62" t="n" s="496">
        <v>8.0</v>
      </c>
      <c r="BR62" t="n" s="496">
        <v>24.0</v>
      </c>
      <c r="BS62" t="n" s="496">
        <v>70.0</v>
      </c>
      <c r="BT62" t="n" s="496">
        <v>3.0</v>
      </c>
      <c r="BU62" t="s" s="496">
        <v>44</v>
      </c>
      <c r="BV62" t="n" s="496">
        <v>9.0</v>
      </c>
      <c r="BW62" t="n" s="496">
        <v>27.0</v>
      </c>
      <c r="BX62" t="n" s="496">
        <v>74.0</v>
      </c>
      <c r="BY62" t="n" s="496">
        <v>3.0</v>
      </c>
      <c r="BZ62" t="s" s="496">
        <v>44</v>
      </c>
      <c r="CA62" t="n" s="496">
        <v>9.0</v>
      </c>
      <c r="CB62" t="n" s="496">
        <v>27.0</v>
      </c>
      <c r="CC62" t="n" s="496">
        <v>62.0</v>
      </c>
      <c r="CD62" t="n" s="496">
        <v>1.0</v>
      </c>
      <c r="CE62" t="s" s="496">
        <v>46</v>
      </c>
      <c r="CF62" t="n" s="496">
        <v>8.0</v>
      </c>
      <c r="CG62" t="n" s="496">
        <v>8.0</v>
      </c>
      <c r="CH62" t="n" s="496">
        <v>80.0</v>
      </c>
      <c r="CI62" t="n" s="496">
        <v>1.0</v>
      </c>
      <c r="CJ62" t="s" s="496">
        <v>47</v>
      </c>
      <c r="CK62" t="n" s="496">
        <v>10.0</v>
      </c>
      <c r="CL62" t="n" s="496">
        <v>10.0</v>
      </c>
      <c r="CM62" t="n" s="496">
        <v>78.0</v>
      </c>
      <c r="CN62" t="n" s="496">
        <v>1.0</v>
      </c>
      <c r="CO62" t="s" s="496">
        <v>44</v>
      </c>
      <c r="CP62" t="n" s="496">
        <v>9.0</v>
      </c>
      <c r="CQ62" t="n" s="496">
        <v>9.0</v>
      </c>
      <c r="CR62" t="n" s="496">
        <v>78.0</v>
      </c>
      <c r="CS62" t="n" s="496">
        <v>1.0</v>
      </c>
      <c r="CT62" t="s" s="496">
        <v>44</v>
      </c>
      <c r="CU62" t="n" s="496">
        <v>9.0</v>
      </c>
      <c r="CV62" t="n" s="496">
        <v>9.0</v>
      </c>
      <c r="CW62" t="n" s="496">
        <v>74.0</v>
      </c>
      <c r="CX62" t="n" s="496">
        <v>3.0</v>
      </c>
      <c r="CY62" t="s" s="496">
        <v>44</v>
      </c>
      <c r="CZ62" t="n" s="496">
        <v>9.0</v>
      </c>
      <c r="DA62" t="n" s="496">
        <v>27.0</v>
      </c>
      <c r="DB62" s="498" t="n">
        <v>205.0</v>
      </c>
      <c r="DC62"/>
      <c r="DD62" s="499" t="n">
        <v>46.0</v>
      </c>
      <c r="DE62" s="500" t="n">
        <v>8.52</v>
      </c>
      <c r="DF62" s="501" t="s">
        <v>196</v>
      </c>
      <c r="DG62" s="502" t="s">
        <v>49</v>
      </c>
    </row>
    <row r="63">
      <c r="A63" s="503" t="n">
        <v>56.0</v>
      </c>
      <c r="B63" t="s" s="503">
        <v>197</v>
      </c>
      <c r="C63" t="s" s="504">
        <v>198</v>
      </c>
      <c r="D63" t="n" s="505">
        <v>57.0</v>
      </c>
      <c r="E63" t="n" s="505">
        <v>3.0</v>
      </c>
      <c r="F63" t="s" s="505">
        <v>45</v>
      </c>
      <c r="G63" t="n" s="505">
        <v>7.0</v>
      </c>
      <c r="H63" t="n" s="505">
        <v>21.0</v>
      </c>
      <c r="I63" t="s" s="505">
        <v>73</v>
      </c>
      <c r="J63" t="n" s="505">
        <v>3.0</v>
      </c>
      <c r="K63" t="s" s="505">
        <v>74</v>
      </c>
      <c r="L63" t="n" s="505">
        <v>0.0</v>
      </c>
      <c r="M63" t="n" s="505">
        <v>0.0</v>
      </c>
      <c r="N63" t="n" s="505">
        <v>40.0</v>
      </c>
      <c r="O63" t="n" s="505">
        <v>4.0</v>
      </c>
      <c r="P63" t="s" s="505">
        <v>43</v>
      </c>
      <c r="Q63" t="n" s="505">
        <v>4.0</v>
      </c>
      <c r="R63" t="n" s="505">
        <v>16.0</v>
      </c>
      <c r="S63" t="s" s="505">
        <v>73</v>
      </c>
      <c r="T63" t="n" s="505">
        <v>3.0</v>
      </c>
      <c r="U63" t="s" s="505">
        <v>74</v>
      </c>
      <c r="V63" t="n" s="505">
        <v>0.0</v>
      </c>
      <c r="W63" t="n" s="505">
        <v>0.0</v>
      </c>
      <c r="X63" t="n" s="505">
        <v>53.0</v>
      </c>
      <c r="Y63" t="n" s="505">
        <v>3.0</v>
      </c>
      <c r="Z63" t="s" s="505">
        <v>41</v>
      </c>
      <c r="AA63" t="n" s="505">
        <v>6.0</v>
      </c>
      <c r="AB63" t="n" s="505">
        <v>18.0</v>
      </c>
      <c r="AC63" t="n" s="505">
        <v>90.0</v>
      </c>
      <c r="AD63" t="n" s="505">
        <v>1.0</v>
      </c>
      <c r="AE63" t="s" s="505">
        <v>47</v>
      </c>
      <c r="AF63" t="n" s="505">
        <v>10.0</v>
      </c>
      <c r="AG63" t="n" s="505">
        <v>10.0</v>
      </c>
      <c r="AH63" t="n" s="505">
        <v>60.0</v>
      </c>
      <c r="AI63" t="n" s="505">
        <v>1.0</v>
      </c>
      <c r="AJ63" t="s" s="505">
        <v>46</v>
      </c>
      <c r="AK63" t="n" s="505">
        <v>8.0</v>
      </c>
      <c r="AL63" t="n" s="505">
        <v>8.0</v>
      </c>
      <c r="AM63" t="n" s="505">
        <v>80.0</v>
      </c>
      <c r="AN63" t="n" s="505">
        <v>1.0</v>
      </c>
      <c r="AO63" t="s" s="505">
        <v>47</v>
      </c>
      <c r="AP63" t="n" s="505">
        <v>10.0</v>
      </c>
      <c r="AQ63" t="n" s="505">
        <v>10.0</v>
      </c>
      <c r="AR63" t="n" s="505">
        <v>72.0</v>
      </c>
      <c r="AS63" t="n" s="505">
        <v>1.0</v>
      </c>
      <c r="AT63" t="s" s="505">
        <v>44</v>
      </c>
      <c r="AU63" t="n" s="505">
        <v>9.0</v>
      </c>
      <c r="AV63" t="n" s="505">
        <v>9.0</v>
      </c>
      <c r="AW63" t="n" s="505">
        <v>66.0</v>
      </c>
      <c r="AX63" t="n" s="505">
        <v>3.0</v>
      </c>
      <c r="AY63" t="s" s="505">
        <v>46</v>
      </c>
      <c r="AZ63" t="n" s="505">
        <v>8.0</v>
      </c>
      <c r="BA63" t="n" s="505">
        <v>24.0</v>
      </c>
      <c r="BB63" s="506" t="n">
        <v>116.0</v>
      </c>
      <c r="BD63" t="n" s="505">
        <v>54.0</v>
      </c>
      <c r="BE63" t="n" s="505">
        <v>3.0</v>
      </c>
      <c r="BF63" t="s" s="505">
        <v>41</v>
      </c>
      <c r="BG63" t="n" s="505">
        <v>6.0</v>
      </c>
      <c r="BH63" t="n" s="505">
        <v>18.0</v>
      </c>
      <c r="BI63" t="n" s="505">
        <v>69.0</v>
      </c>
      <c r="BJ63" t="n" s="505">
        <v>4.0</v>
      </c>
      <c r="BK63" t="s" s="505">
        <v>46</v>
      </c>
      <c r="BL63" t="n" s="505">
        <v>8.0</v>
      </c>
      <c r="BM63" t="n" s="505">
        <v>32.0</v>
      </c>
      <c r="BN63" t="n" s="505">
        <v>62.0</v>
      </c>
      <c r="BO63" t="n" s="505">
        <v>3.0</v>
      </c>
      <c r="BP63" t="s" s="505">
        <v>46</v>
      </c>
      <c r="BQ63" t="n" s="505">
        <v>8.0</v>
      </c>
      <c r="BR63" t="n" s="505">
        <v>24.0</v>
      </c>
      <c r="BS63" t="n" s="505">
        <v>56.0</v>
      </c>
      <c r="BT63" t="n" s="505">
        <v>3.0</v>
      </c>
      <c r="BU63" t="s" s="505">
        <v>45</v>
      </c>
      <c r="BV63" t="n" s="505">
        <v>7.0</v>
      </c>
      <c r="BW63" t="n" s="505">
        <v>21.0</v>
      </c>
      <c r="BX63" t="n" s="505">
        <v>62.0</v>
      </c>
      <c r="BY63" t="n" s="505">
        <v>3.0</v>
      </c>
      <c r="BZ63" t="s" s="505">
        <v>46</v>
      </c>
      <c r="CA63" t="n" s="505">
        <v>8.0</v>
      </c>
      <c r="CB63" t="n" s="505">
        <v>24.0</v>
      </c>
      <c r="CC63" t="n" s="505">
        <v>72.0</v>
      </c>
      <c r="CD63" t="n" s="505">
        <v>1.0</v>
      </c>
      <c r="CE63" t="s" s="505">
        <v>44</v>
      </c>
      <c r="CF63" t="n" s="505">
        <v>9.0</v>
      </c>
      <c r="CG63" t="n" s="505">
        <v>9.0</v>
      </c>
      <c r="CH63" t="n" s="505">
        <v>84.0</v>
      </c>
      <c r="CI63" t="n" s="505">
        <v>1.0</v>
      </c>
      <c r="CJ63" t="s" s="505">
        <v>47</v>
      </c>
      <c r="CK63" t="n" s="505">
        <v>10.0</v>
      </c>
      <c r="CL63" t="n" s="505">
        <v>10.0</v>
      </c>
      <c r="CM63" t="n" s="505">
        <v>82.0</v>
      </c>
      <c r="CN63" t="n" s="505">
        <v>1.0</v>
      </c>
      <c r="CO63" t="s" s="505">
        <v>47</v>
      </c>
      <c r="CP63" t="n" s="505">
        <v>10.0</v>
      </c>
      <c r="CQ63" t="n" s="505">
        <v>10.0</v>
      </c>
      <c r="CR63" t="n" s="505">
        <v>80.0</v>
      </c>
      <c r="CS63" t="n" s="505">
        <v>1.0</v>
      </c>
      <c r="CT63" t="s" s="505">
        <v>47</v>
      </c>
      <c r="CU63" t="n" s="505">
        <v>10.0</v>
      </c>
      <c r="CV63" t="n" s="505">
        <v>10.0</v>
      </c>
      <c r="CW63" t="n" s="505">
        <v>68.0</v>
      </c>
      <c r="CX63" t="n" s="505">
        <v>3.0</v>
      </c>
      <c r="CY63" t="s" s="505">
        <v>46</v>
      </c>
      <c r="CZ63" t="n" s="505">
        <v>8.0</v>
      </c>
      <c r="DA63" t="n" s="505">
        <v>24.0</v>
      </c>
      <c r="DB63" s="507" t="n">
        <v>182.0</v>
      </c>
      <c r="DC63"/>
      <c r="DD63" s="508" t="n">
        <v>40.0</v>
      </c>
      <c r="DE63" s="509" t="n">
        <v>6.48</v>
      </c>
      <c r="DF63" s="510" t="s">
        <v>75</v>
      </c>
      <c r="DG63" s="511" t="s">
        <v>76</v>
      </c>
    </row>
    <row r="64">
      <c r="A64" s="512" t="n">
        <v>57.0</v>
      </c>
      <c r="B64" t="s" s="512">
        <v>199</v>
      </c>
      <c r="C64" t="s" s="513">
        <v>200</v>
      </c>
      <c r="D64" t="n" s="514">
        <v>84.0</v>
      </c>
      <c r="E64" t="n" s="514">
        <v>3.0</v>
      </c>
      <c r="F64" t="s" s="514">
        <v>47</v>
      </c>
      <c r="G64" t="n" s="514">
        <v>10.0</v>
      </c>
      <c r="H64" t="n" s="514">
        <v>30.0</v>
      </c>
      <c r="I64" t="n" s="514">
        <v>81.0</v>
      </c>
      <c r="J64" t="n" s="514">
        <v>3.0</v>
      </c>
      <c r="K64" t="s" s="514">
        <v>47</v>
      </c>
      <c r="L64" t="n" s="514">
        <v>10.0</v>
      </c>
      <c r="M64" t="n" s="514">
        <v>30.0</v>
      </c>
      <c r="N64" t="n" s="514">
        <v>71.0</v>
      </c>
      <c r="O64" t="n" s="514">
        <v>4.0</v>
      </c>
      <c r="P64" t="s" s="514">
        <v>44</v>
      </c>
      <c r="Q64" t="n" s="514">
        <v>9.0</v>
      </c>
      <c r="R64" t="n" s="514">
        <v>36.0</v>
      </c>
      <c r="S64" t="n" s="514">
        <v>84.0</v>
      </c>
      <c r="T64" t="n" s="514">
        <v>3.0</v>
      </c>
      <c r="U64" t="s" s="514">
        <v>47</v>
      </c>
      <c r="V64" t="n" s="514">
        <v>10.0</v>
      </c>
      <c r="W64" t="n" s="514">
        <v>30.0</v>
      </c>
      <c r="X64" t="n" s="514">
        <v>71.0</v>
      </c>
      <c r="Y64" t="n" s="514">
        <v>3.0</v>
      </c>
      <c r="Z64" t="s" s="514">
        <v>44</v>
      </c>
      <c r="AA64" t="n" s="514">
        <v>9.0</v>
      </c>
      <c r="AB64" t="n" s="514">
        <v>27.0</v>
      </c>
      <c r="AC64" t="n" s="514">
        <v>94.0</v>
      </c>
      <c r="AD64" t="n" s="514">
        <v>1.0</v>
      </c>
      <c r="AE64" t="s" s="514">
        <v>47</v>
      </c>
      <c r="AF64" t="n" s="514">
        <v>10.0</v>
      </c>
      <c r="AG64" t="n" s="514">
        <v>10.0</v>
      </c>
      <c r="AH64" t="n" s="514">
        <v>80.0</v>
      </c>
      <c r="AI64" t="n" s="514">
        <v>1.0</v>
      </c>
      <c r="AJ64" t="s" s="514">
        <v>47</v>
      </c>
      <c r="AK64" t="n" s="514">
        <v>10.0</v>
      </c>
      <c r="AL64" t="n" s="514">
        <v>10.0</v>
      </c>
      <c r="AM64" t="n" s="514">
        <v>92.0</v>
      </c>
      <c r="AN64" t="n" s="514">
        <v>1.0</v>
      </c>
      <c r="AO64" t="s" s="514">
        <v>47</v>
      </c>
      <c r="AP64" t="n" s="514">
        <v>10.0</v>
      </c>
      <c r="AQ64" t="n" s="514">
        <v>10.0</v>
      </c>
      <c r="AR64" t="n" s="514">
        <v>76.0</v>
      </c>
      <c r="AS64" t="n" s="514">
        <v>1.0</v>
      </c>
      <c r="AT64" t="s" s="514">
        <v>44</v>
      </c>
      <c r="AU64" t="n" s="514">
        <v>9.0</v>
      </c>
      <c r="AV64" t="n" s="514">
        <v>9.0</v>
      </c>
      <c r="AW64" t="n" s="514">
        <v>52.0</v>
      </c>
      <c r="AX64" t="n" s="514">
        <v>3.0</v>
      </c>
      <c r="AY64" t="s" s="514">
        <v>41</v>
      </c>
      <c r="AZ64" t="n" s="514">
        <v>6.0</v>
      </c>
      <c r="BA64" t="n" s="514">
        <v>18.0</v>
      </c>
      <c r="BB64" s="515" t="n">
        <v>210.0</v>
      </c>
      <c r="BD64" t="n" s="514">
        <v>66.0</v>
      </c>
      <c r="BE64" t="n" s="514">
        <v>3.0</v>
      </c>
      <c r="BF64" t="s" s="514">
        <v>46</v>
      </c>
      <c r="BG64" t="n" s="514">
        <v>8.0</v>
      </c>
      <c r="BH64" t="n" s="514">
        <v>24.0</v>
      </c>
      <c r="BI64" t="n" s="514">
        <v>79.0</v>
      </c>
      <c r="BJ64" t="n" s="514">
        <v>4.0</v>
      </c>
      <c r="BK64" t="s" s="514">
        <v>44</v>
      </c>
      <c r="BL64" t="n" s="514">
        <v>9.0</v>
      </c>
      <c r="BM64" t="n" s="514">
        <v>36.0</v>
      </c>
      <c r="BN64" t="n" s="514">
        <v>79.0</v>
      </c>
      <c r="BO64" t="n" s="514">
        <v>3.0</v>
      </c>
      <c r="BP64" t="s" s="514">
        <v>44</v>
      </c>
      <c r="BQ64" t="n" s="514">
        <v>9.0</v>
      </c>
      <c r="BR64" t="n" s="514">
        <v>27.0</v>
      </c>
      <c r="BS64" t="n" s="514">
        <v>68.0</v>
      </c>
      <c r="BT64" t="n" s="514">
        <v>3.0</v>
      </c>
      <c r="BU64" t="s" s="514">
        <v>46</v>
      </c>
      <c r="BV64" t="n" s="514">
        <v>8.0</v>
      </c>
      <c r="BW64" t="n" s="514">
        <v>24.0</v>
      </c>
      <c r="BX64" t="n" s="514">
        <v>86.0</v>
      </c>
      <c r="BY64" t="n" s="514">
        <v>3.0</v>
      </c>
      <c r="BZ64" t="s" s="514">
        <v>47</v>
      </c>
      <c r="CA64" t="n" s="514">
        <v>10.0</v>
      </c>
      <c r="CB64" t="n" s="514">
        <v>30.0</v>
      </c>
      <c r="CC64" t="n" s="514">
        <v>82.0</v>
      </c>
      <c r="CD64" t="n" s="514">
        <v>1.0</v>
      </c>
      <c r="CE64" t="s" s="514">
        <v>47</v>
      </c>
      <c r="CF64" t="n" s="514">
        <v>10.0</v>
      </c>
      <c r="CG64" t="n" s="514">
        <v>10.0</v>
      </c>
      <c r="CH64" t="n" s="514">
        <v>84.0</v>
      </c>
      <c r="CI64" t="n" s="514">
        <v>1.0</v>
      </c>
      <c r="CJ64" t="s" s="514">
        <v>47</v>
      </c>
      <c r="CK64" t="n" s="514">
        <v>10.0</v>
      </c>
      <c r="CL64" t="n" s="514">
        <v>10.0</v>
      </c>
      <c r="CM64" t="n" s="514">
        <v>86.0</v>
      </c>
      <c r="CN64" t="n" s="514">
        <v>1.0</v>
      </c>
      <c r="CO64" t="s" s="514">
        <v>47</v>
      </c>
      <c r="CP64" t="n" s="514">
        <v>10.0</v>
      </c>
      <c r="CQ64" t="n" s="514">
        <v>10.0</v>
      </c>
      <c r="CR64" t="n" s="514">
        <v>82.0</v>
      </c>
      <c r="CS64" t="n" s="514">
        <v>1.0</v>
      </c>
      <c r="CT64" t="s" s="514">
        <v>47</v>
      </c>
      <c r="CU64" t="n" s="514">
        <v>10.0</v>
      </c>
      <c r="CV64" t="n" s="514">
        <v>10.0</v>
      </c>
      <c r="CW64" t="n" s="514">
        <v>80.0</v>
      </c>
      <c r="CX64" t="n" s="514">
        <v>3.0</v>
      </c>
      <c r="CY64" t="s" s="514">
        <v>47</v>
      </c>
      <c r="CZ64" t="n" s="514">
        <v>10.0</v>
      </c>
      <c r="DA64" t="n" s="514">
        <v>30.0</v>
      </c>
      <c r="DB64" s="516" t="n">
        <v>211.0</v>
      </c>
      <c r="DC64"/>
      <c r="DD64" s="517" t="n">
        <v>46.0</v>
      </c>
      <c r="DE64" s="518" t="n">
        <v>9.15</v>
      </c>
      <c r="DF64" s="519" t="s">
        <v>95</v>
      </c>
      <c r="DG64" s="520" t="s">
        <v>49</v>
      </c>
    </row>
    <row r="65">
      <c r="A65" s="521" t="n">
        <v>58.0</v>
      </c>
      <c r="B65" t="s" s="521">
        <v>201</v>
      </c>
      <c r="C65" t="s" s="522">
        <v>202</v>
      </c>
      <c r="D65" t="n" s="523">
        <v>80.0</v>
      </c>
      <c r="E65" t="n" s="523">
        <v>3.0</v>
      </c>
      <c r="F65" t="s" s="523">
        <v>47</v>
      </c>
      <c r="G65" t="n" s="523">
        <v>10.0</v>
      </c>
      <c r="H65" t="n" s="523">
        <v>30.0</v>
      </c>
      <c r="I65" t="n" s="523">
        <v>62.0</v>
      </c>
      <c r="J65" t="n" s="523">
        <v>3.0</v>
      </c>
      <c r="K65" t="s" s="523">
        <v>46</v>
      </c>
      <c r="L65" t="n" s="523">
        <v>8.0</v>
      </c>
      <c r="M65" t="n" s="523">
        <v>24.0</v>
      </c>
      <c r="N65" t="n" s="523">
        <v>67.0</v>
      </c>
      <c r="O65" t="n" s="523">
        <v>4.0</v>
      </c>
      <c r="P65" t="s" s="523">
        <v>46</v>
      </c>
      <c r="Q65" t="n" s="523">
        <v>8.0</v>
      </c>
      <c r="R65" t="n" s="523">
        <v>32.0</v>
      </c>
      <c r="S65" t="n" s="523">
        <v>55.0</v>
      </c>
      <c r="T65" t="n" s="523">
        <v>3.0</v>
      </c>
      <c r="U65" t="s" s="523">
        <v>45</v>
      </c>
      <c r="V65" t="n" s="523">
        <v>7.0</v>
      </c>
      <c r="W65" t="n" s="523">
        <v>21.0</v>
      </c>
      <c r="X65" t="n" s="523">
        <v>60.0</v>
      </c>
      <c r="Y65" t="n" s="523">
        <v>3.0</v>
      </c>
      <c r="Z65" t="s" s="523">
        <v>46</v>
      </c>
      <c r="AA65" t="n" s="523">
        <v>8.0</v>
      </c>
      <c r="AB65" t="n" s="523">
        <v>24.0</v>
      </c>
      <c r="AC65" t="n" s="523">
        <v>84.0</v>
      </c>
      <c r="AD65" t="n" s="523">
        <v>1.0</v>
      </c>
      <c r="AE65" t="s" s="523">
        <v>47</v>
      </c>
      <c r="AF65" t="n" s="523">
        <v>10.0</v>
      </c>
      <c r="AG65" t="n" s="523">
        <v>10.0</v>
      </c>
      <c r="AH65" t="n" s="523">
        <v>60.0</v>
      </c>
      <c r="AI65" t="n" s="523">
        <v>1.0</v>
      </c>
      <c r="AJ65" t="s" s="523">
        <v>46</v>
      </c>
      <c r="AK65" t="n" s="523">
        <v>8.0</v>
      </c>
      <c r="AL65" t="n" s="523">
        <v>8.0</v>
      </c>
      <c r="AM65" t="n" s="523">
        <v>74.0</v>
      </c>
      <c r="AN65" t="n" s="523">
        <v>1.0</v>
      </c>
      <c r="AO65" t="s" s="523">
        <v>44</v>
      </c>
      <c r="AP65" t="n" s="523">
        <v>9.0</v>
      </c>
      <c r="AQ65" t="n" s="523">
        <v>9.0</v>
      </c>
      <c r="AR65" t="n" s="523">
        <v>42.0</v>
      </c>
      <c r="AS65" t="n" s="523">
        <v>1.0</v>
      </c>
      <c r="AT65" t="s" s="523">
        <v>43</v>
      </c>
      <c r="AU65" t="n" s="523">
        <v>4.0</v>
      </c>
      <c r="AV65" t="n" s="523">
        <v>4.0</v>
      </c>
      <c r="AW65" t="n" s="523">
        <v>48.0</v>
      </c>
      <c r="AX65" t="n" s="523">
        <v>3.0</v>
      </c>
      <c r="AY65" t="s" s="523">
        <v>42</v>
      </c>
      <c r="AZ65" t="n" s="523">
        <v>5.0</v>
      </c>
      <c r="BA65" t="n" s="523">
        <v>15.0</v>
      </c>
      <c r="BB65" s="524" t="n">
        <v>177.0</v>
      </c>
      <c r="BD65" t="n" s="523">
        <v>52.0</v>
      </c>
      <c r="BE65" t="n" s="523">
        <v>3.0</v>
      </c>
      <c r="BF65" t="s" s="523">
        <v>41</v>
      </c>
      <c r="BG65" t="n" s="523">
        <v>6.0</v>
      </c>
      <c r="BH65" t="n" s="523">
        <v>18.0</v>
      </c>
      <c r="BI65" t="n" s="523">
        <v>65.0</v>
      </c>
      <c r="BJ65" t="n" s="523">
        <v>4.0</v>
      </c>
      <c r="BK65" t="s" s="523">
        <v>46</v>
      </c>
      <c r="BL65" t="n" s="523">
        <v>8.0</v>
      </c>
      <c r="BM65" t="n" s="523">
        <v>32.0</v>
      </c>
      <c r="BN65" t="n" s="523">
        <v>68.0</v>
      </c>
      <c r="BO65" t="n" s="523">
        <v>3.0</v>
      </c>
      <c r="BP65" t="s" s="523">
        <v>46</v>
      </c>
      <c r="BQ65" t="n" s="523">
        <v>8.0</v>
      </c>
      <c r="BR65" t="n" s="523">
        <v>24.0</v>
      </c>
      <c r="BS65" t="n" s="523">
        <v>50.0</v>
      </c>
      <c r="BT65" t="n" s="523">
        <v>3.0</v>
      </c>
      <c r="BU65" t="s" s="523">
        <v>41</v>
      </c>
      <c r="BV65" t="n" s="523">
        <v>6.0</v>
      </c>
      <c r="BW65" t="n" s="523">
        <v>18.0</v>
      </c>
      <c r="BX65" t="n" s="523">
        <v>74.0</v>
      </c>
      <c r="BY65" t="n" s="523">
        <v>3.0</v>
      </c>
      <c r="BZ65" t="s" s="523">
        <v>44</v>
      </c>
      <c r="CA65" t="n" s="523">
        <v>9.0</v>
      </c>
      <c r="CB65" t="n" s="523">
        <v>27.0</v>
      </c>
      <c r="CC65" t="n" s="523">
        <v>86.0</v>
      </c>
      <c r="CD65" t="n" s="523">
        <v>1.0</v>
      </c>
      <c r="CE65" t="s" s="523">
        <v>47</v>
      </c>
      <c r="CF65" t="n" s="523">
        <v>10.0</v>
      </c>
      <c r="CG65" t="n" s="523">
        <v>10.0</v>
      </c>
      <c r="CH65" t="n" s="523">
        <v>84.0</v>
      </c>
      <c r="CI65" t="n" s="523">
        <v>1.0</v>
      </c>
      <c r="CJ65" t="s" s="523">
        <v>47</v>
      </c>
      <c r="CK65" t="n" s="523">
        <v>10.0</v>
      </c>
      <c r="CL65" t="n" s="523">
        <v>10.0</v>
      </c>
      <c r="CM65" t="n" s="523">
        <v>96.0</v>
      </c>
      <c r="CN65" t="n" s="523">
        <v>1.0</v>
      </c>
      <c r="CO65" t="s" s="523">
        <v>47</v>
      </c>
      <c r="CP65" t="n" s="523">
        <v>10.0</v>
      </c>
      <c r="CQ65" t="n" s="523">
        <v>10.0</v>
      </c>
      <c r="CR65" t="n" s="523">
        <v>84.0</v>
      </c>
      <c r="CS65" t="n" s="523">
        <v>1.0</v>
      </c>
      <c r="CT65" t="s" s="523">
        <v>47</v>
      </c>
      <c r="CU65" t="n" s="523">
        <v>10.0</v>
      </c>
      <c r="CV65" t="n" s="523">
        <v>10.0</v>
      </c>
      <c r="CW65" t="n" s="523">
        <v>78.0</v>
      </c>
      <c r="CX65" t="n" s="523">
        <v>3.0</v>
      </c>
      <c r="CY65" t="s" s="523">
        <v>44</v>
      </c>
      <c r="CZ65" t="n" s="523">
        <v>9.0</v>
      </c>
      <c r="DA65" t="n" s="523">
        <v>27.0</v>
      </c>
      <c r="DB65" s="525" t="n">
        <v>186.0</v>
      </c>
      <c r="DC65"/>
      <c r="DD65" s="526" t="n">
        <v>46.0</v>
      </c>
      <c r="DE65" s="527" t="n">
        <v>7.89</v>
      </c>
      <c r="DF65" s="528" t="s">
        <v>203</v>
      </c>
      <c r="DG65" s="529" t="s">
        <v>49</v>
      </c>
    </row>
    <row r="66">
      <c r="A66" s="530" t="n">
        <v>59.0</v>
      </c>
      <c r="B66" t="s" s="530">
        <v>204</v>
      </c>
      <c r="C66" t="s" s="531">
        <v>205</v>
      </c>
      <c r="D66" t="n" s="532">
        <v>76.0</v>
      </c>
      <c r="E66" t="n" s="532">
        <v>3.0</v>
      </c>
      <c r="F66" t="s" s="532">
        <v>44</v>
      </c>
      <c r="G66" t="n" s="532">
        <v>9.0</v>
      </c>
      <c r="H66" t="n" s="532">
        <v>27.0</v>
      </c>
      <c r="I66" t="n" s="532">
        <v>56.0</v>
      </c>
      <c r="J66" t="n" s="532">
        <v>3.0</v>
      </c>
      <c r="K66" t="s" s="532">
        <v>45</v>
      </c>
      <c r="L66" t="n" s="532">
        <v>7.0</v>
      </c>
      <c r="M66" t="n" s="532">
        <v>21.0</v>
      </c>
      <c r="N66" t="n" s="532">
        <v>40.0</v>
      </c>
      <c r="O66" t="n" s="532">
        <v>4.0</v>
      </c>
      <c r="P66" t="s" s="532">
        <v>43</v>
      </c>
      <c r="Q66" t="n" s="532">
        <v>4.0</v>
      </c>
      <c r="R66" t="n" s="532">
        <v>16.0</v>
      </c>
      <c r="S66" t="n" s="532">
        <v>70.0</v>
      </c>
      <c r="T66" t="n" s="532">
        <v>3.0</v>
      </c>
      <c r="U66" t="s" s="532">
        <v>44</v>
      </c>
      <c r="V66" t="n" s="532">
        <v>9.0</v>
      </c>
      <c r="W66" t="n" s="532">
        <v>27.0</v>
      </c>
      <c r="X66" t="n" s="532">
        <v>50.0</v>
      </c>
      <c r="Y66" t="n" s="532">
        <v>3.0</v>
      </c>
      <c r="Z66" t="s" s="532">
        <v>41</v>
      </c>
      <c r="AA66" t="n" s="532">
        <v>6.0</v>
      </c>
      <c r="AB66" t="n" s="532">
        <v>18.0</v>
      </c>
      <c r="AC66" t="n" s="532">
        <v>84.0</v>
      </c>
      <c r="AD66" t="n" s="532">
        <v>1.0</v>
      </c>
      <c r="AE66" t="s" s="532">
        <v>47</v>
      </c>
      <c r="AF66" t="n" s="532">
        <v>10.0</v>
      </c>
      <c r="AG66" t="n" s="532">
        <v>10.0</v>
      </c>
      <c r="AH66" t="n" s="532">
        <v>56.0</v>
      </c>
      <c r="AI66" t="n" s="532">
        <v>1.0</v>
      </c>
      <c r="AJ66" t="s" s="532">
        <v>45</v>
      </c>
      <c r="AK66" t="n" s="532">
        <v>7.0</v>
      </c>
      <c r="AL66" t="n" s="532">
        <v>7.0</v>
      </c>
      <c r="AM66" t="n" s="532">
        <v>84.0</v>
      </c>
      <c r="AN66" t="n" s="532">
        <v>1.0</v>
      </c>
      <c r="AO66" t="s" s="532">
        <v>47</v>
      </c>
      <c r="AP66" t="n" s="532">
        <v>10.0</v>
      </c>
      <c r="AQ66" t="n" s="532">
        <v>10.0</v>
      </c>
      <c r="AR66" t="n" s="532">
        <v>64.0</v>
      </c>
      <c r="AS66" t="n" s="532">
        <v>1.0</v>
      </c>
      <c r="AT66" t="s" s="532">
        <v>46</v>
      </c>
      <c r="AU66" t="n" s="532">
        <v>8.0</v>
      </c>
      <c r="AV66" t="n" s="532">
        <v>8.0</v>
      </c>
      <c r="AW66" t="n" s="532">
        <v>52.0</v>
      </c>
      <c r="AX66" t="n" s="532">
        <v>3.0</v>
      </c>
      <c r="AY66" t="s" s="532">
        <v>41</v>
      </c>
      <c r="AZ66" t="n" s="532">
        <v>6.0</v>
      </c>
      <c r="BA66" t="n" s="532">
        <v>18.0</v>
      </c>
      <c r="BB66" s="533" t="n">
        <v>162.0</v>
      </c>
      <c r="BD66" t="n" s="532">
        <v>59.0</v>
      </c>
      <c r="BE66" t="n" s="532">
        <v>3.0</v>
      </c>
      <c r="BF66" t="s" s="532">
        <v>45</v>
      </c>
      <c r="BG66" t="n" s="532">
        <v>7.0</v>
      </c>
      <c r="BH66" t="n" s="532">
        <v>21.0</v>
      </c>
      <c r="BI66" t="n" s="532">
        <v>70.0</v>
      </c>
      <c r="BJ66" t="n" s="532">
        <v>4.0</v>
      </c>
      <c r="BK66" t="s" s="532">
        <v>44</v>
      </c>
      <c r="BL66" t="n" s="532">
        <v>9.0</v>
      </c>
      <c r="BM66" t="n" s="532">
        <v>36.0</v>
      </c>
      <c r="BN66" t="n" s="532">
        <v>72.0</v>
      </c>
      <c r="BO66" t="n" s="532">
        <v>3.0</v>
      </c>
      <c r="BP66" t="s" s="532">
        <v>44</v>
      </c>
      <c r="BQ66" t="n" s="532">
        <v>9.0</v>
      </c>
      <c r="BR66" t="n" s="532">
        <v>27.0</v>
      </c>
      <c r="BS66" t="n" s="532">
        <v>65.0</v>
      </c>
      <c r="BT66" t="n" s="532">
        <v>3.0</v>
      </c>
      <c r="BU66" t="s" s="532">
        <v>46</v>
      </c>
      <c r="BV66" t="n" s="532">
        <v>8.0</v>
      </c>
      <c r="BW66" t="n" s="532">
        <v>24.0</v>
      </c>
      <c r="BX66" t="n" s="532">
        <v>76.0</v>
      </c>
      <c r="BY66" t="n" s="532">
        <v>3.0</v>
      </c>
      <c r="BZ66" t="s" s="532">
        <v>44</v>
      </c>
      <c r="CA66" t="n" s="532">
        <v>9.0</v>
      </c>
      <c r="CB66" t="n" s="532">
        <v>27.0</v>
      </c>
      <c r="CC66" t="n" s="532">
        <v>84.0</v>
      </c>
      <c r="CD66" t="n" s="532">
        <v>1.0</v>
      </c>
      <c r="CE66" t="s" s="532">
        <v>47</v>
      </c>
      <c r="CF66" t="n" s="532">
        <v>10.0</v>
      </c>
      <c r="CG66" t="n" s="532">
        <v>10.0</v>
      </c>
      <c r="CH66" t="n" s="532">
        <v>82.0</v>
      </c>
      <c r="CI66" t="n" s="532">
        <v>1.0</v>
      </c>
      <c r="CJ66" t="s" s="532">
        <v>47</v>
      </c>
      <c r="CK66" t="n" s="532">
        <v>10.0</v>
      </c>
      <c r="CL66" t="n" s="532">
        <v>10.0</v>
      </c>
      <c r="CM66" t="n" s="532">
        <v>88.0</v>
      </c>
      <c r="CN66" t="n" s="532">
        <v>1.0</v>
      </c>
      <c r="CO66" t="s" s="532">
        <v>47</v>
      </c>
      <c r="CP66" t="n" s="532">
        <v>10.0</v>
      </c>
      <c r="CQ66" t="n" s="532">
        <v>10.0</v>
      </c>
      <c r="CR66" t="n" s="532">
        <v>80.0</v>
      </c>
      <c r="CS66" t="n" s="532">
        <v>1.0</v>
      </c>
      <c r="CT66" t="s" s="532">
        <v>47</v>
      </c>
      <c r="CU66" t="n" s="532">
        <v>10.0</v>
      </c>
      <c r="CV66" t="n" s="532">
        <v>10.0</v>
      </c>
      <c r="CW66" t="n" s="532">
        <v>70.0</v>
      </c>
      <c r="CX66" t="n" s="532">
        <v>3.0</v>
      </c>
      <c r="CY66" t="s" s="532">
        <v>44</v>
      </c>
      <c r="CZ66" t="n" s="532">
        <v>9.0</v>
      </c>
      <c r="DA66" t="n" s="532">
        <v>27.0</v>
      </c>
      <c r="DB66" s="534" t="n">
        <v>202.0</v>
      </c>
      <c r="DC66"/>
      <c r="DD66" s="535" t="n">
        <v>46.0</v>
      </c>
      <c r="DE66" s="536" t="n">
        <v>7.91</v>
      </c>
      <c r="DF66" s="537" t="s">
        <v>206</v>
      </c>
      <c r="DG66" s="538" t="s">
        <v>49</v>
      </c>
    </row>
    <row r="67">
      <c r="A67" s="539" t="n">
        <v>60.0</v>
      </c>
      <c r="B67" t="s" s="539">
        <v>207</v>
      </c>
      <c r="C67" t="s" s="540">
        <v>208</v>
      </c>
      <c r="D67" t="n" s="541">
        <v>89.0</v>
      </c>
      <c r="E67" t="n" s="541">
        <v>3.0</v>
      </c>
      <c r="F67" t="s" s="541">
        <v>47</v>
      </c>
      <c r="G67" t="n" s="541">
        <v>10.0</v>
      </c>
      <c r="H67" t="n" s="541">
        <v>30.0</v>
      </c>
      <c r="I67" t="n" s="541">
        <v>78.0</v>
      </c>
      <c r="J67" t="n" s="541">
        <v>3.0</v>
      </c>
      <c r="K67" t="s" s="541">
        <v>44</v>
      </c>
      <c r="L67" t="n" s="541">
        <v>9.0</v>
      </c>
      <c r="M67" t="n" s="541">
        <v>27.0</v>
      </c>
      <c r="N67" t="n" s="541">
        <v>85.0</v>
      </c>
      <c r="O67" t="n" s="541">
        <v>4.0</v>
      </c>
      <c r="P67" t="s" s="541">
        <v>47</v>
      </c>
      <c r="Q67" t="n" s="541">
        <v>10.0</v>
      </c>
      <c r="R67" t="n" s="541">
        <v>40.0</v>
      </c>
      <c r="S67" t="n" s="541">
        <v>80.0</v>
      </c>
      <c r="T67" t="n" s="541">
        <v>3.0</v>
      </c>
      <c r="U67" t="s" s="541">
        <v>47</v>
      </c>
      <c r="V67" t="n" s="541">
        <v>10.0</v>
      </c>
      <c r="W67" t="n" s="541">
        <v>30.0</v>
      </c>
      <c r="X67" t="n" s="541">
        <v>84.0</v>
      </c>
      <c r="Y67" t="n" s="541">
        <v>3.0</v>
      </c>
      <c r="Z67" t="s" s="541">
        <v>47</v>
      </c>
      <c r="AA67" t="n" s="541">
        <v>10.0</v>
      </c>
      <c r="AB67" t="n" s="541">
        <v>30.0</v>
      </c>
      <c r="AC67" t="n" s="541">
        <v>98.0</v>
      </c>
      <c r="AD67" t="n" s="541">
        <v>1.0</v>
      </c>
      <c r="AE67" t="s" s="541">
        <v>47</v>
      </c>
      <c r="AF67" t="n" s="541">
        <v>10.0</v>
      </c>
      <c r="AG67" t="n" s="541">
        <v>10.0</v>
      </c>
      <c r="AH67" t="n" s="541">
        <v>70.0</v>
      </c>
      <c r="AI67" t="n" s="541">
        <v>1.0</v>
      </c>
      <c r="AJ67" t="s" s="541">
        <v>44</v>
      </c>
      <c r="AK67" t="n" s="541">
        <v>9.0</v>
      </c>
      <c r="AL67" t="n" s="541">
        <v>9.0</v>
      </c>
      <c r="AM67" t="n" s="541">
        <v>92.0</v>
      </c>
      <c r="AN67" t="n" s="541">
        <v>1.0</v>
      </c>
      <c r="AO67" t="s" s="541">
        <v>47</v>
      </c>
      <c r="AP67" t="n" s="541">
        <v>10.0</v>
      </c>
      <c r="AQ67" t="n" s="541">
        <v>10.0</v>
      </c>
      <c r="AR67" t="n" s="541">
        <v>62.0</v>
      </c>
      <c r="AS67" t="n" s="541">
        <v>1.0</v>
      </c>
      <c r="AT67" t="s" s="541">
        <v>46</v>
      </c>
      <c r="AU67" t="n" s="541">
        <v>8.0</v>
      </c>
      <c r="AV67" t="n" s="541">
        <v>8.0</v>
      </c>
      <c r="AW67" t="n" s="541">
        <v>76.0</v>
      </c>
      <c r="AX67" t="n" s="541">
        <v>3.0</v>
      </c>
      <c r="AY67" t="s" s="541">
        <v>44</v>
      </c>
      <c r="AZ67" t="n" s="541">
        <v>9.0</v>
      </c>
      <c r="BA67" t="n" s="541">
        <v>27.0</v>
      </c>
      <c r="BB67" s="542" t="n">
        <v>221.0</v>
      </c>
      <c r="BD67" t="n" s="541">
        <v>77.0</v>
      </c>
      <c r="BE67" t="n" s="541">
        <v>3.0</v>
      </c>
      <c r="BF67" t="s" s="541">
        <v>44</v>
      </c>
      <c r="BG67" t="n" s="541">
        <v>9.0</v>
      </c>
      <c r="BH67" t="n" s="541">
        <v>27.0</v>
      </c>
      <c r="BI67" t="n" s="541">
        <v>94.0</v>
      </c>
      <c r="BJ67" t="n" s="541">
        <v>4.0</v>
      </c>
      <c r="BK67" t="s" s="541">
        <v>47</v>
      </c>
      <c r="BL67" t="n" s="541">
        <v>10.0</v>
      </c>
      <c r="BM67" t="n" s="541">
        <v>40.0</v>
      </c>
      <c r="BN67" t="n" s="541">
        <v>79.0</v>
      </c>
      <c r="BO67" t="n" s="541">
        <v>3.0</v>
      </c>
      <c r="BP67" t="s" s="541">
        <v>44</v>
      </c>
      <c r="BQ67" t="n" s="541">
        <v>9.0</v>
      </c>
      <c r="BR67" t="n" s="541">
        <v>27.0</v>
      </c>
      <c r="BS67" t="n" s="541">
        <v>75.0</v>
      </c>
      <c r="BT67" t="n" s="541">
        <v>3.0</v>
      </c>
      <c r="BU67" t="s" s="541">
        <v>44</v>
      </c>
      <c r="BV67" t="n" s="541">
        <v>9.0</v>
      </c>
      <c r="BW67" t="n" s="541">
        <v>27.0</v>
      </c>
      <c r="BX67" t="n" s="541">
        <v>79.0</v>
      </c>
      <c r="BY67" t="n" s="541">
        <v>3.0</v>
      </c>
      <c r="BZ67" t="s" s="541">
        <v>44</v>
      </c>
      <c r="CA67" t="n" s="541">
        <v>9.0</v>
      </c>
      <c r="CB67" t="n" s="541">
        <v>27.0</v>
      </c>
      <c r="CC67" t="n" s="541">
        <v>90.0</v>
      </c>
      <c r="CD67" t="n" s="541">
        <v>1.0</v>
      </c>
      <c r="CE67" t="s" s="541">
        <v>47</v>
      </c>
      <c r="CF67" t="n" s="541">
        <v>10.0</v>
      </c>
      <c r="CG67" t="n" s="541">
        <v>10.0</v>
      </c>
      <c r="CH67" t="n" s="541">
        <v>86.0</v>
      </c>
      <c r="CI67" t="n" s="541">
        <v>1.0</v>
      </c>
      <c r="CJ67" t="s" s="541">
        <v>47</v>
      </c>
      <c r="CK67" t="n" s="541">
        <v>10.0</v>
      </c>
      <c r="CL67" t="n" s="541">
        <v>10.0</v>
      </c>
      <c r="CM67" t="n" s="541">
        <v>92.0</v>
      </c>
      <c r="CN67" t="n" s="541">
        <v>1.0</v>
      </c>
      <c r="CO67" t="s" s="541">
        <v>47</v>
      </c>
      <c r="CP67" t="n" s="541">
        <v>10.0</v>
      </c>
      <c r="CQ67" t="n" s="541">
        <v>10.0</v>
      </c>
      <c r="CR67" t="n" s="541">
        <v>84.0</v>
      </c>
      <c r="CS67" t="n" s="541">
        <v>1.0</v>
      </c>
      <c r="CT67" t="s" s="541">
        <v>47</v>
      </c>
      <c r="CU67" t="n" s="541">
        <v>10.0</v>
      </c>
      <c r="CV67" t="n" s="541">
        <v>10.0</v>
      </c>
      <c r="CW67" t="n" s="541">
        <v>82.0</v>
      </c>
      <c r="CX67" t="n" s="541">
        <v>3.0</v>
      </c>
      <c r="CY67" t="s" s="541">
        <v>47</v>
      </c>
      <c r="CZ67" t="n" s="541">
        <v>10.0</v>
      </c>
      <c r="DA67" t="n" s="541">
        <v>30.0</v>
      </c>
      <c r="DB67" s="543" t="n">
        <v>218.0</v>
      </c>
      <c r="DC67"/>
      <c r="DD67" s="544" t="n">
        <v>46.0</v>
      </c>
      <c r="DE67" s="545" t="n">
        <v>9.54</v>
      </c>
      <c r="DF67" s="546" t="s">
        <v>209</v>
      </c>
      <c r="DG67" s="547" t="s">
        <v>49</v>
      </c>
    </row>
    <row r="68">
      <c r="A68" s="548" t="n">
        <v>61.0</v>
      </c>
      <c r="B68" t="s" s="548">
        <v>210</v>
      </c>
      <c r="C68" t="s" s="549">
        <v>211</v>
      </c>
      <c r="D68" t="n" s="550">
        <v>54.0</v>
      </c>
      <c r="E68" t="n" s="550">
        <v>3.0</v>
      </c>
      <c r="F68" t="s" s="550">
        <v>41</v>
      </c>
      <c r="G68" t="n" s="550">
        <v>6.0</v>
      </c>
      <c r="H68" t="n" s="550">
        <v>18.0</v>
      </c>
      <c r="I68" t="n" s="550">
        <v>58.0</v>
      </c>
      <c r="J68" t="n" s="550">
        <v>3.0</v>
      </c>
      <c r="K68" t="s" s="550">
        <v>45</v>
      </c>
      <c r="L68" t="n" s="550">
        <v>7.0</v>
      </c>
      <c r="M68" t="n" s="550">
        <v>21.0</v>
      </c>
      <c r="N68" t="n" s="550">
        <v>52.0</v>
      </c>
      <c r="O68" t="n" s="550">
        <v>4.0</v>
      </c>
      <c r="P68" t="s" s="550">
        <v>41</v>
      </c>
      <c r="Q68" t="n" s="550">
        <v>6.0</v>
      </c>
      <c r="R68" t="n" s="550">
        <v>24.0</v>
      </c>
      <c r="S68" t="n" s="550">
        <v>43.0</v>
      </c>
      <c r="T68" t="n" s="550">
        <v>3.0</v>
      </c>
      <c r="U68" t="s" s="550">
        <v>43</v>
      </c>
      <c r="V68" t="n" s="550">
        <v>4.0</v>
      </c>
      <c r="W68" t="n" s="550">
        <v>12.0</v>
      </c>
      <c r="X68" t="n" s="550">
        <v>60.0</v>
      </c>
      <c r="Y68" t="n" s="550">
        <v>3.0</v>
      </c>
      <c r="Z68" t="s" s="550">
        <v>46</v>
      </c>
      <c r="AA68" t="n" s="550">
        <v>8.0</v>
      </c>
      <c r="AB68" t="n" s="550">
        <v>24.0</v>
      </c>
      <c r="AC68" t="n" s="550">
        <v>92.0</v>
      </c>
      <c r="AD68" t="n" s="550">
        <v>1.0</v>
      </c>
      <c r="AE68" t="s" s="550">
        <v>47</v>
      </c>
      <c r="AF68" t="n" s="550">
        <v>10.0</v>
      </c>
      <c r="AG68" t="n" s="550">
        <v>10.0</v>
      </c>
      <c r="AH68" t="n" s="550">
        <v>58.0</v>
      </c>
      <c r="AI68" t="n" s="550">
        <v>1.0</v>
      </c>
      <c r="AJ68" t="s" s="550">
        <v>45</v>
      </c>
      <c r="AK68" t="n" s="550">
        <v>7.0</v>
      </c>
      <c r="AL68" t="n" s="550">
        <v>7.0</v>
      </c>
      <c r="AM68" t="n" s="550">
        <v>88.0</v>
      </c>
      <c r="AN68" t="n" s="550">
        <v>1.0</v>
      </c>
      <c r="AO68" t="s" s="550">
        <v>47</v>
      </c>
      <c r="AP68" t="n" s="550">
        <v>10.0</v>
      </c>
      <c r="AQ68" t="n" s="550">
        <v>10.0</v>
      </c>
      <c r="AR68" t="n" s="550">
        <v>80.0</v>
      </c>
      <c r="AS68" t="n" s="550">
        <v>1.0</v>
      </c>
      <c r="AT68" t="s" s="550">
        <v>47</v>
      </c>
      <c r="AU68" t="n" s="550">
        <v>10.0</v>
      </c>
      <c r="AV68" t="n" s="550">
        <v>10.0</v>
      </c>
      <c r="AW68" t="n" s="550">
        <v>54.0</v>
      </c>
      <c r="AX68" t="n" s="550">
        <v>3.0</v>
      </c>
      <c r="AY68" t="s" s="550">
        <v>41</v>
      </c>
      <c r="AZ68" t="n" s="550">
        <v>6.0</v>
      </c>
      <c r="BA68" t="n" s="550">
        <v>18.0</v>
      </c>
      <c r="BB68" s="551" t="n">
        <v>154.0</v>
      </c>
      <c r="BD68" t="n" s="550">
        <v>40.0</v>
      </c>
      <c r="BE68" t="n" s="550">
        <v>3.0</v>
      </c>
      <c r="BF68" t="s" s="550">
        <v>43</v>
      </c>
      <c r="BG68" t="n" s="550">
        <v>4.0</v>
      </c>
      <c r="BH68" t="n" s="550">
        <v>12.0</v>
      </c>
      <c r="BI68" t="n" s="550">
        <v>71.0</v>
      </c>
      <c r="BJ68" t="n" s="550">
        <v>4.0</v>
      </c>
      <c r="BK68" t="s" s="550">
        <v>44</v>
      </c>
      <c r="BL68" t="n" s="550">
        <v>9.0</v>
      </c>
      <c r="BM68" t="n" s="550">
        <v>36.0</v>
      </c>
      <c r="BN68" t="n" s="550">
        <v>67.0</v>
      </c>
      <c r="BO68" t="n" s="550">
        <v>3.0</v>
      </c>
      <c r="BP68" t="s" s="550">
        <v>46</v>
      </c>
      <c r="BQ68" t="n" s="550">
        <v>8.0</v>
      </c>
      <c r="BR68" t="n" s="550">
        <v>24.0</v>
      </c>
      <c r="BS68" t="n" s="550">
        <v>40.0</v>
      </c>
      <c r="BT68" t="n" s="550">
        <v>3.0</v>
      </c>
      <c r="BU68" t="s" s="550">
        <v>43</v>
      </c>
      <c r="BV68" t="n" s="550">
        <v>4.0</v>
      </c>
      <c r="BW68" t="n" s="550">
        <v>12.0</v>
      </c>
      <c r="BX68" t="n" s="550">
        <v>56.0</v>
      </c>
      <c r="BY68" t="n" s="550">
        <v>3.0</v>
      </c>
      <c r="BZ68" t="s" s="550">
        <v>45</v>
      </c>
      <c r="CA68" t="n" s="550">
        <v>7.0</v>
      </c>
      <c r="CB68" t="n" s="550">
        <v>21.0</v>
      </c>
      <c r="CC68" t="n" s="550">
        <v>90.0</v>
      </c>
      <c r="CD68" t="n" s="550">
        <v>1.0</v>
      </c>
      <c r="CE68" t="s" s="550">
        <v>47</v>
      </c>
      <c r="CF68" t="n" s="550">
        <v>10.0</v>
      </c>
      <c r="CG68" t="n" s="550">
        <v>10.0</v>
      </c>
      <c r="CH68" t="n" s="550">
        <v>88.0</v>
      </c>
      <c r="CI68" t="n" s="550">
        <v>1.0</v>
      </c>
      <c r="CJ68" t="s" s="550">
        <v>47</v>
      </c>
      <c r="CK68" t="n" s="550">
        <v>10.0</v>
      </c>
      <c r="CL68" t="n" s="550">
        <v>10.0</v>
      </c>
      <c r="CM68" t="n" s="550">
        <v>94.0</v>
      </c>
      <c r="CN68" t="n" s="550">
        <v>1.0</v>
      </c>
      <c r="CO68" t="s" s="550">
        <v>47</v>
      </c>
      <c r="CP68" t="n" s="550">
        <v>10.0</v>
      </c>
      <c r="CQ68" t="n" s="550">
        <v>10.0</v>
      </c>
      <c r="CR68" t="n" s="550">
        <v>76.0</v>
      </c>
      <c r="CS68" t="n" s="550">
        <v>1.0</v>
      </c>
      <c r="CT68" t="s" s="550">
        <v>44</v>
      </c>
      <c r="CU68" t="n" s="550">
        <v>9.0</v>
      </c>
      <c r="CV68" t="n" s="550">
        <v>9.0</v>
      </c>
      <c r="CW68" t="n" s="550">
        <v>74.0</v>
      </c>
      <c r="CX68" t="n" s="550">
        <v>3.0</v>
      </c>
      <c r="CY68" t="s" s="550">
        <v>44</v>
      </c>
      <c r="CZ68" t="n" s="550">
        <v>9.0</v>
      </c>
      <c r="DA68" t="n" s="550">
        <v>27.0</v>
      </c>
      <c r="DB68" s="552" t="n">
        <v>171.0</v>
      </c>
      <c r="DC68"/>
      <c r="DD68" s="553" t="n">
        <v>46.0</v>
      </c>
      <c r="DE68" s="554" t="n">
        <v>7.07</v>
      </c>
      <c r="DF68" s="555" t="s">
        <v>58</v>
      </c>
      <c r="DG68" s="556" t="s">
        <v>49</v>
      </c>
    </row>
    <row r="69">
      <c r="A69" s="557" t="n">
        <v>62.0</v>
      </c>
      <c r="B69" t="s" s="557">
        <v>212</v>
      </c>
      <c r="C69" t="s" s="558">
        <v>213</v>
      </c>
      <c r="D69" t="n" s="559">
        <v>74.0</v>
      </c>
      <c r="E69" t="n" s="559">
        <v>3.0</v>
      </c>
      <c r="F69" t="s" s="559">
        <v>44</v>
      </c>
      <c r="G69" t="n" s="559">
        <v>9.0</v>
      </c>
      <c r="H69" t="n" s="559">
        <v>27.0</v>
      </c>
      <c r="I69" t="n" s="559">
        <v>64.0</v>
      </c>
      <c r="J69" t="n" s="559">
        <v>3.0</v>
      </c>
      <c r="K69" t="s" s="559">
        <v>46</v>
      </c>
      <c r="L69" t="n" s="559">
        <v>8.0</v>
      </c>
      <c r="M69" t="n" s="559">
        <v>24.0</v>
      </c>
      <c r="N69" t="n" s="559">
        <v>63.0</v>
      </c>
      <c r="O69" t="n" s="559">
        <v>4.0</v>
      </c>
      <c r="P69" t="s" s="559">
        <v>46</v>
      </c>
      <c r="Q69" t="n" s="559">
        <v>8.0</v>
      </c>
      <c r="R69" t="n" s="559">
        <v>32.0</v>
      </c>
      <c r="S69" t="n" s="559">
        <v>82.0</v>
      </c>
      <c r="T69" t="n" s="559">
        <v>3.0</v>
      </c>
      <c r="U69" t="s" s="559">
        <v>47</v>
      </c>
      <c r="V69" t="n" s="559">
        <v>10.0</v>
      </c>
      <c r="W69" t="n" s="559">
        <v>30.0</v>
      </c>
      <c r="X69" t="n" s="559">
        <v>60.0</v>
      </c>
      <c r="Y69" t="n" s="559">
        <v>3.0</v>
      </c>
      <c r="Z69" t="s" s="559">
        <v>46</v>
      </c>
      <c r="AA69" t="n" s="559">
        <v>8.0</v>
      </c>
      <c r="AB69" t="n" s="559">
        <v>24.0</v>
      </c>
      <c r="AC69" t="n" s="559">
        <v>96.0</v>
      </c>
      <c r="AD69" t="n" s="559">
        <v>1.0</v>
      </c>
      <c r="AE69" t="s" s="559">
        <v>47</v>
      </c>
      <c r="AF69" t="n" s="559">
        <v>10.0</v>
      </c>
      <c r="AG69" t="n" s="559">
        <v>10.0</v>
      </c>
      <c r="AH69" t="n" s="559">
        <v>46.0</v>
      </c>
      <c r="AI69" t="n" s="559">
        <v>1.0</v>
      </c>
      <c r="AJ69" t="s" s="559">
        <v>42</v>
      </c>
      <c r="AK69" t="n" s="559">
        <v>5.0</v>
      </c>
      <c r="AL69" t="n" s="559">
        <v>5.0</v>
      </c>
      <c r="AM69" t="n" s="559">
        <v>90.0</v>
      </c>
      <c r="AN69" t="n" s="559">
        <v>1.0</v>
      </c>
      <c r="AO69" t="s" s="559">
        <v>47</v>
      </c>
      <c r="AP69" t="n" s="559">
        <v>10.0</v>
      </c>
      <c r="AQ69" t="n" s="559">
        <v>10.0</v>
      </c>
      <c r="AR69" t="n" s="559">
        <v>66.0</v>
      </c>
      <c r="AS69" t="n" s="559">
        <v>1.0</v>
      </c>
      <c r="AT69" t="s" s="559">
        <v>46</v>
      </c>
      <c r="AU69" t="n" s="559">
        <v>8.0</v>
      </c>
      <c r="AV69" t="n" s="559">
        <v>8.0</v>
      </c>
      <c r="AW69" t="s" s="559">
        <v>73</v>
      </c>
      <c r="AX69" t="n" s="559">
        <v>3.0</v>
      </c>
      <c r="AY69" t="s" s="559">
        <v>74</v>
      </c>
      <c r="AZ69" t="n" s="559">
        <v>0.0</v>
      </c>
      <c r="BA69" t="n" s="559">
        <v>0.0</v>
      </c>
      <c r="BB69" s="560" t="n">
        <v>170.0</v>
      </c>
      <c r="BD69" t="n" s="559">
        <v>58.0</v>
      </c>
      <c r="BE69" t="n" s="559">
        <v>3.0</v>
      </c>
      <c r="BF69" t="s" s="559">
        <v>45</v>
      </c>
      <c r="BG69" t="n" s="559">
        <v>7.0</v>
      </c>
      <c r="BH69" t="n" s="559">
        <v>21.0</v>
      </c>
      <c r="BI69" t="n" s="559">
        <v>73.0</v>
      </c>
      <c r="BJ69" t="n" s="559">
        <v>4.0</v>
      </c>
      <c r="BK69" t="s" s="559">
        <v>44</v>
      </c>
      <c r="BL69" t="n" s="559">
        <v>9.0</v>
      </c>
      <c r="BM69" t="n" s="559">
        <v>36.0</v>
      </c>
      <c r="BN69" t="n" s="559">
        <v>77.0</v>
      </c>
      <c r="BO69" t="n" s="559">
        <v>3.0</v>
      </c>
      <c r="BP69" t="s" s="559">
        <v>44</v>
      </c>
      <c r="BQ69" t="n" s="559">
        <v>9.0</v>
      </c>
      <c r="BR69" t="n" s="559">
        <v>27.0</v>
      </c>
      <c r="BS69" t="n" s="559">
        <v>75.0</v>
      </c>
      <c r="BT69" t="n" s="559">
        <v>3.0</v>
      </c>
      <c r="BU69" t="s" s="559">
        <v>44</v>
      </c>
      <c r="BV69" t="n" s="559">
        <v>9.0</v>
      </c>
      <c r="BW69" t="n" s="559">
        <v>27.0</v>
      </c>
      <c r="BX69" t="n" s="559">
        <v>79.0</v>
      </c>
      <c r="BY69" t="n" s="559">
        <v>3.0</v>
      </c>
      <c r="BZ69" t="s" s="559">
        <v>44</v>
      </c>
      <c r="CA69" t="n" s="559">
        <v>9.0</v>
      </c>
      <c r="CB69" t="n" s="559">
        <v>27.0</v>
      </c>
      <c r="CC69" t="n" s="559">
        <v>96.0</v>
      </c>
      <c r="CD69" t="n" s="559">
        <v>1.0</v>
      </c>
      <c r="CE69" t="s" s="559">
        <v>47</v>
      </c>
      <c r="CF69" t="n" s="559">
        <v>10.0</v>
      </c>
      <c r="CG69" t="n" s="559">
        <v>10.0</v>
      </c>
      <c r="CH69" t="n" s="559">
        <v>84.0</v>
      </c>
      <c r="CI69" t="n" s="559">
        <v>1.0</v>
      </c>
      <c r="CJ69" t="s" s="559">
        <v>47</v>
      </c>
      <c r="CK69" t="n" s="559">
        <v>10.0</v>
      </c>
      <c r="CL69" t="n" s="559">
        <v>10.0</v>
      </c>
      <c r="CM69" t="n" s="559">
        <v>96.0</v>
      </c>
      <c r="CN69" t="n" s="559">
        <v>1.0</v>
      </c>
      <c r="CO69" t="s" s="559">
        <v>47</v>
      </c>
      <c r="CP69" t="n" s="559">
        <v>10.0</v>
      </c>
      <c r="CQ69" t="n" s="559">
        <v>10.0</v>
      </c>
      <c r="CR69" t="n" s="559">
        <v>90.0</v>
      </c>
      <c r="CS69" t="n" s="559">
        <v>1.0</v>
      </c>
      <c r="CT69" t="s" s="559">
        <v>47</v>
      </c>
      <c r="CU69" t="n" s="559">
        <v>10.0</v>
      </c>
      <c r="CV69" t="n" s="559">
        <v>10.0</v>
      </c>
      <c r="CW69" t="n" s="559">
        <v>74.0</v>
      </c>
      <c r="CX69" t="n" s="559">
        <v>3.0</v>
      </c>
      <c r="CY69" t="s" s="559">
        <v>44</v>
      </c>
      <c r="CZ69" t="n" s="559">
        <v>9.0</v>
      </c>
      <c r="DA69" t="n" s="559">
        <v>27.0</v>
      </c>
      <c r="DB69" s="561" t="n">
        <v>205.0</v>
      </c>
      <c r="DC69"/>
      <c r="DD69" s="562" t="n">
        <v>43.0</v>
      </c>
      <c r="DE69" s="563" t="n">
        <v>8.15</v>
      </c>
      <c r="DF69" s="564" t="s">
        <v>75</v>
      </c>
      <c r="DG69" s="565" t="s">
        <v>76</v>
      </c>
    </row>
    <row r="70">
      <c r="A70" s="566" t="n">
        <v>63.0</v>
      </c>
      <c r="B70" t="s" s="566">
        <v>214</v>
      </c>
      <c r="C70" t="s" s="567">
        <v>215</v>
      </c>
      <c r="D70" t="n" s="568">
        <v>62.0</v>
      </c>
      <c r="E70" t="n" s="568">
        <v>3.0</v>
      </c>
      <c r="F70" t="s" s="568">
        <v>46</v>
      </c>
      <c r="G70" t="n" s="568">
        <v>8.0</v>
      </c>
      <c r="H70" t="n" s="568">
        <v>24.0</v>
      </c>
      <c r="I70" t="n" s="568">
        <v>44.0</v>
      </c>
      <c r="J70" t="n" s="568">
        <v>3.0</v>
      </c>
      <c r="K70" t="s" s="568">
        <v>43</v>
      </c>
      <c r="L70" t="n" s="568">
        <v>4.0</v>
      </c>
      <c r="M70" t="n" s="568">
        <v>12.0</v>
      </c>
      <c r="N70" t="n" s="568">
        <v>40.0</v>
      </c>
      <c r="O70" t="n" s="568">
        <v>4.0</v>
      </c>
      <c r="P70" t="s" s="568">
        <v>43</v>
      </c>
      <c r="Q70" t="n" s="568">
        <v>4.0</v>
      </c>
      <c r="R70" t="n" s="568">
        <v>16.0</v>
      </c>
      <c r="S70" t="n" s="568">
        <v>69.0</v>
      </c>
      <c r="T70" t="n" s="568">
        <v>3.0</v>
      </c>
      <c r="U70" t="s" s="568">
        <v>46</v>
      </c>
      <c r="V70" t="n" s="568">
        <v>8.0</v>
      </c>
      <c r="W70" t="n" s="568">
        <v>24.0</v>
      </c>
      <c r="X70" t="n" s="568">
        <v>73.0</v>
      </c>
      <c r="Y70" t="n" s="568">
        <v>3.0</v>
      </c>
      <c r="Z70" t="s" s="568">
        <v>44</v>
      </c>
      <c r="AA70" t="n" s="568">
        <v>9.0</v>
      </c>
      <c r="AB70" t="n" s="568">
        <v>27.0</v>
      </c>
      <c r="AC70" t="n" s="568">
        <v>72.0</v>
      </c>
      <c r="AD70" t="n" s="568">
        <v>1.0</v>
      </c>
      <c r="AE70" t="s" s="568">
        <v>44</v>
      </c>
      <c r="AF70" t="n" s="568">
        <v>9.0</v>
      </c>
      <c r="AG70" t="n" s="568">
        <v>9.0</v>
      </c>
      <c r="AH70" t="s" s="568">
        <v>73</v>
      </c>
      <c r="AI70" t="n" s="568">
        <v>1.0</v>
      </c>
      <c r="AJ70" t="s" s="568">
        <v>74</v>
      </c>
      <c r="AK70" t="n" s="568">
        <v>0.0</v>
      </c>
      <c r="AL70" t="n" s="568">
        <v>0.0</v>
      </c>
      <c r="AM70" t="n" s="568">
        <v>74.0</v>
      </c>
      <c r="AN70" t="n" s="568">
        <v>1.0</v>
      </c>
      <c r="AO70" t="s" s="568">
        <v>44</v>
      </c>
      <c r="AP70" t="n" s="568">
        <v>9.0</v>
      </c>
      <c r="AQ70" t="n" s="568">
        <v>9.0</v>
      </c>
      <c r="AR70" t="s" s="568">
        <v>73</v>
      </c>
      <c r="AS70" t="n" s="568">
        <v>1.0</v>
      </c>
      <c r="AT70" t="s" s="568">
        <v>74</v>
      </c>
      <c r="AU70" t="n" s="568">
        <v>0.0</v>
      </c>
      <c r="AV70" t="n" s="568">
        <v>0.0</v>
      </c>
      <c r="AW70" t="n" s="568">
        <v>40.0</v>
      </c>
      <c r="AX70" t="n" s="568">
        <v>3.0</v>
      </c>
      <c r="AY70" t="s" s="568">
        <v>43</v>
      </c>
      <c r="AZ70" t="n" s="568">
        <v>4.0</v>
      </c>
      <c r="BA70" t="n" s="568">
        <v>12.0</v>
      </c>
      <c r="BB70" s="569" t="n">
        <v>133.0</v>
      </c>
      <c r="BD70" t="n" s="568">
        <v>52.0</v>
      </c>
      <c r="BE70" t="n" s="568">
        <v>3.0</v>
      </c>
      <c r="BF70" t="s" s="568">
        <v>41</v>
      </c>
      <c r="BG70" t="n" s="568">
        <v>6.0</v>
      </c>
      <c r="BH70" t="n" s="568">
        <v>18.0</v>
      </c>
      <c r="BI70" t="s" s="568">
        <v>73</v>
      </c>
      <c r="BJ70" t="n" s="568">
        <v>4.0</v>
      </c>
      <c r="BK70" t="s" s="568">
        <v>74</v>
      </c>
      <c r="BL70" t="n" s="568">
        <v>0.0</v>
      </c>
      <c r="BM70" t="n" s="568">
        <v>0.0</v>
      </c>
      <c r="BN70" t="n" s="568">
        <v>60.0</v>
      </c>
      <c r="BO70" t="n" s="568">
        <v>3.0</v>
      </c>
      <c r="BP70" t="s" s="568">
        <v>46</v>
      </c>
      <c r="BQ70" t="n" s="568">
        <v>8.0</v>
      </c>
      <c r="BR70" t="n" s="568">
        <v>24.0</v>
      </c>
      <c r="BS70" t="n" s="568">
        <v>56.0</v>
      </c>
      <c r="BT70" t="n" s="568">
        <v>3.0</v>
      </c>
      <c r="BU70" t="s" s="568">
        <v>45</v>
      </c>
      <c r="BV70" t="n" s="568">
        <v>7.0</v>
      </c>
      <c r="BW70" t="n" s="568">
        <v>21.0</v>
      </c>
      <c r="BX70" t="n" s="568">
        <v>78.0</v>
      </c>
      <c r="BY70" t="n" s="568">
        <v>3.0</v>
      </c>
      <c r="BZ70" t="s" s="568">
        <v>44</v>
      </c>
      <c r="CA70" t="n" s="568">
        <v>9.0</v>
      </c>
      <c r="CB70" t="n" s="568">
        <v>27.0</v>
      </c>
      <c r="CC70" t="n" s="568">
        <v>62.0</v>
      </c>
      <c r="CD70" t="n" s="568">
        <v>1.0</v>
      </c>
      <c r="CE70" t="s" s="568">
        <v>46</v>
      </c>
      <c r="CF70" t="n" s="568">
        <v>8.0</v>
      </c>
      <c r="CG70" t="n" s="568">
        <v>8.0</v>
      </c>
      <c r="CH70" t="n" s="568">
        <v>62.0</v>
      </c>
      <c r="CI70" t="n" s="568">
        <v>1.0</v>
      </c>
      <c r="CJ70" t="s" s="568">
        <v>46</v>
      </c>
      <c r="CK70" t="n" s="568">
        <v>8.0</v>
      </c>
      <c r="CL70" t="n" s="568">
        <v>8.0</v>
      </c>
      <c r="CM70" t="n" s="568">
        <v>60.0</v>
      </c>
      <c r="CN70" t="n" s="568">
        <v>1.0</v>
      </c>
      <c r="CO70" t="s" s="568">
        <v>46</v>
      </c>
      <c r="CP70" t="n" s="568">
        <v>8.0</v>
      </c>
      <c r="CQ70" t="n" s="568">
        <v>8.0</v>
      </c>
      <c r="CR70" t="n" s="568">
        <v>60.0</v>
      </c>
      <c r="CS70" t="n" s="568">
        <v>1.0</v>
      </c>
      <c r="CT70" t="s" s="568">
        <v>46</v>
      </c>
      <c r="CU70" t="n" s="568">
        <v>8.0</v>
      </c>
      <c r="CV70" t="n" s="568">
        <v>8.0</v>
      </c>
      <c r="CW70" t="n" s="568">
        <v>72.0</v>
      </c>
      <c r="CX70" t="n" s="568">
        <v>3.0</v>
      </c>
      <c r="CY70" t="s" s="568">
        <v>44</v>
      </c>
      <c r="CZ70" t="n" s="568">
        <v>9.0</v>
      </c>
      <c r="DA70" t="n" s="568">
        <v>27.0</v>
      </c>
      <c r="DB70" s="570" t="n">
        <v>149.0</v>
      </c>
      <c r="DC70"/>
      <c r="DD70" s="571" t="n">
        <v>40.0</v>
      </c>
      <c r="DE70" s="572" t="n">
        <v>6.13</v>
      </c>
      <c r="DF70" s="573" t="s">
        <v>75</v>
      </c>
      <c r="DG70" s="574" t="s">
        <v>76</v>
      </c>
    </row>
    <row r="71">
      <c r="A71" s="575" t="n">
        <v>64.0</v>
      </c>
      <c r="B71" t="s" s="575">
        <v>216</v>
      </c>
      <c r="C71" t="s" s="576">
        <v>217</v>
      </c>
      <c r="D71" t="n" s="577">
        <v>88.0</v>
      </c>
      <c r="E71" t="n" s="577">
        <v>3.0</v>
      </c>
      <c r="F71" t="s" s="577">
        <v>47</v>
      </c>
      <c r="G71" t="n" s="577">
        <v>10.0</v>
      </c>
      <c r="H71" t="n" s="577">
        <v>30.0</v>
      </c>
      <c r="I71" t="n" s="577">
        <v>73.0</v>
      </c>
      <c r="J71" t="n" s="577">
        <v>3.0</v>
      </c>
      <c r="K71" t="s" s="577">
        <v>44</v>
      </c>
      <c r="L71" t="n" s="577">
        <v>9.0</v>
      </c>
      <c r="M71" t="n" s="577">
        <v>27.0</v>
      </c>
      <c r="N71" t="n" s="577">
        <v>82.0</v>
      </c>
      <c r="O71" t="n" s="577">
        <v>4.0</v>
      </c>
      <c r="P71" t="s" s="577">
        <v>47</v>
      </c>
      <c r="Q71" t="n" s="577">
        <v>10.0</v>
      </c>
      <c r="R71" t="n" s="577">
        <v>40.0</v>
      </c>
      <c r="S71" t="n" s="577">
        <v>69.0</v>
      </c>
      <c r="T71" t="n" s="577">
        <v>3.0</v>
      </c>
      <c r="U71" t="s" s="577">
        <v>46</v>
      </c>
      <c r="V71" t="n" s="577">
        <v>8.0</v>
      </c>
      <c r="W71" t="n" s="577">
        <v>24.0</v>
      </c>
      <c r="X71" t="n" s="577">
        <v>73.0</v>
      </c>
      <c r="Y71" t="n" s="577">
        <v>3.0</v>
      </c>
      <c r="Z71" t="s" s="577">
        <v>44</v>
      </c>
      <c r="AA71" t="n" s="577">
        <v>9.0</v>
      </c>
      <c r="AB71" t="n" s="577">
        <v>27.0</v>
      </c>
      <c r="AC71" t="n" s="577">
        <v>92.0</v>
      </c>
      <c r="AD71" t="n" s="577">
        <v>1.0</v>
      </c>
      <c r="AE71" t="s" s="577">
        <v>47</v>
      </c>
      <c r="AF71" t="n" s="577">
        <v>10.0</v>
      </c>
      <c r="AG71" t="n" s="577">
        <v>10.0</v>
      </c>
      <c r="AH71" t="n" s="577">
        <v>86.0</v>
      </c>
      <c r="AI71" t="n" s="577">
        <v>1.0</v>
      </c>
      <c r="AJ71" t="s" s="577">
        <v>47</v>
      </c>
      <c r="AK71" t="n" s="577">
        <v>10.0</v>
      </c>
      <c r="AL71" t="n" s="577">
        <v>10.0</v>
      </c>
      <c r="AM71" t="n" s="577">
        <v>88.0</v>
      </c>
      <c r="AN71" t="n" s="577">
        <v>1.0</v>
      </c>
      <c r="AO71" t="s" s="577">
        <v>47</v>
      </c>
      <c r="AP71" t="n" s="577">
        <v>10.0</v>
      </c>
      <c r="AQ71" t="n" s="577">
        <v>10.0</v>
      </c>
      <c r="AR71" t="n" s="577">
        <v>84.0</v>
      </c>
      <c r="AS71" t="n" s="577">
        <v>1.0</v>
      </c>
      <c r="AT71" t="s" s="577">
        <v>47</v>
      </c>
      <c r="AU71" t="n" s="577">
        <v>10.0</v>
      </c>
      <c r="AV71" t="n" s="577">
        <v>10.0</v>
      </c>
      <c r="AW71" t="n" s="577">
        <v>80.0</v>
      </c>
      <c r="AX71" t="n" s="577">
        <v>3.0</v>
      </c>
      <c r="AY71" t="s" s="577">
        <v>47</v>
      </c>
      <c r="AZ71" t="n" s="577">
        <v>10.0</v>
      </c>
      <c r="BA71" t="n" s="577">
        <v>30.0</v>
      </c>
      <c r="BB71" s="578" t="n">
        <v>218.0</v>
      </c>
      <c r="BD71" t="n" s="577">
        <v>74.0</v>
      </c>
      <c r="BE71" t="n" s="577">
        <v>3.0</v>
      </c>
      <c r="BF71" t="s" s="577">
        <v>44</v>
      </c>
      <c r="BG71" t="n" s="577">
        <v>9.0</v>
      </c>
      <c r="BH71" t="n" s="577">
        <v>27.0</v>
      </c>
      <c r="BI71" t="n" s="577">
        <v>93.0</v>
      </c>
      <c r="BJ71" t="n" s="577">
        <v>4.0</v>
      </c>
      <c r="BK71" t="s" s="577">
        <v>47</v>
      </c>
      <c r="BL71" t="n" s="577">
        <v>10.0</v>
      </c>
      <c r="BM71" t="n" s="577">
        <v>40.0</v>
      </c>
      <c r="BN71" t="n" s="577">
        <v>80.0</v>
      </c>
      <c r="BO71" t="n" s="577">
        <v>3.0</v>
      </c>
      <c r="BP71" t="s" s="577">
        <v>47</v>
      </c>
      <c r="BQ71" t="n" s="577">
        <v>10.0</v>
      </c>
      <c r="BR71" t="n" s="577">
        <v>30.0</v>
      </c>
      <c r="BS71" t="n" s="577">
        <v>78.0</v>
      </c>
      <c r="BT71" t="n" s="577">
        <v>3.0</v>
      </c>
      <c r="BU71" t="s" s="577">
        <v>44</v>
      </c>
      <c r="BV71" t="n" s="577">
        <v>9.0</v>
      </c>
      <c r="BW71" t="n" s="577">
        <v>27.0</v>
      </c>
      <c r="BX71" t="n" s="577">
        <v>71.0</v>
      </c>
      <c r="BY71" t="n" s="577">
        <v>3.0</v>
      </c>
      <c r="BZ71" t="s" s="577">
        <v>44</v>
      </c>
      <c r="CA71" t="n" s="577">
        <v>9.0</v>
      </c>
      <c r="CB71" t="n" s="577">
        <v>27.0</v>
      </c>
      <c r="CC71" t="n" s="577">
        <v>84.0</v>
      </c>
      <c r="CD71" t="n" s="577">
        <v>1.0</v>
      </c>
      <c r="CE71" t="s" s="577">
        <v>47</v>
      </c>
      <c r="CF71" t="n" s="577">
        <v>10.0</v>
      </c>
      <c r="CG71" t="n" s="577">
        <v>10.0</v>
      </c>
      <c r="CH71" t="n" s="577">
        <v>88.0</v>
      </c>
      <c r="CI71" t="n" s="577">
        <v>1.0</v>
      </c>
      <c r="CJ71" t="s" s="577">
        <v>47</v>
      </c>
      <c r="CK71" t="n" s="577">
        <v>10.0</v>
      </c>
      <c r="CL71" t="n" s="577">
        <v>10.0</v>
      </c>
      <c r="CM71" t="n" s="577">
        <v>88.0</v>
      </c>
      <c r="CN71" t="n" s="577">
        <v>1.0</v>
      </c>
      <c r="CO71" t="s" s="577">
        <v>47</v>
      </c>
      <c r="CP71" t="n" s="577">
        <v>10.0</v>
      </c>
      <c r="CQ71" t="n" s="577">
        <v>10.0</v>
      </c>
      <c r="CR71" t="n" s="577">
        <v>88.0</v>
      </c>
      <c r="CS71" t="n" s="577">
        <v>1.0</v>
      </c>
      <c r="CT71" t="s" s="577">
        <v>47</v>
      </c>
      <c r="CU71" t="n" s="577">
        <v>10.0</v>
      </c>
      <c r="CV71" t="n" s="577">
        <v>10.0</v>
      </c>
      <c r="CW71" t="n" s="577">
        <v>86.0</v>
      </c>
      <c r="CX71" t="n" s="577">
        <v>3.0</v>
      </c>
      <c r="CY71" t="s" s="577">
        <v>47</v>
      </c>
      <c r="CZ71" t="n" s="577">
        <v>10.0</v>
      </c>
      <c r="DA71" t="n" s="577">
        <v>30.0</v>
      </c>
      <c r="DB71" s="579" t="n">
        <v>221.0</v>
      </c>
      <c r="DC71"/>
      <c r="DD71" s="580" t="n">
        <v>46.0</v>
      </c>
      <c r="DE71" s="581" t="n">
        <v>9.54</v>
      </c>
      <c r="DF71" s="582" t="s">
        <v>209</v>
      </c>
      <c r="DG71" s="583" t="s">
        <v>49</v>
      </c>
    </row>
    <row r="72">
      <c r="A72" s="584" t="n">
        <v>65.0</v>
      </c>
      <c r="B72" t="s" s="584">
        <v>218</v>
      </c>
      <c r="C72" t="s" s="585">
        <v>219</v>
      </c>
      <c r="D72" t="n" s="586">
        <v>66.0</v>
      </c>
      <c r="E72" t="n" s="586">
        <v>3.0</v>
      </c>
      <c r="F72" t="s" s="586">
        <v>46</v>
      </c>
      <c r="G72" t="n" s="586">
        <v>8.0</v>
      </c>
      <c r="H72" t="n" s="586">
        <v>24.0</v>
      </c>
      <c r="I72" t="n" s="586">
        <v>50.0</v>
      </c>
      <c r="J72" t="n" s="586">
        <v>3.0</v>
      </c>
      <c r="K72" t="s" s="586">
        <v>41</v>
      </c>
      <c r="L72" t="n" s="586">
        <v>6.0</v>
      </c>
      <c r="M72" t="n" s="586">
        <v>18.0</v>
      </c>
      <c r="N72" t="n" s="586">
        <v>55.0</v>
      </c>
      <c r="O72" t="n" s="586">
        <v>4.0</v>
      </c>
      <c r="P72" t="s" s="586">
        <v>45</v>
      </c>
      <c r="Q72" t="n" s="586">
        <v>7.0</v>
      </c>
      <c r="R72" t="n" s="586">
        <v>28.0</v>
      </c>
      <c r="S72" t="n" s="586">
        <v>46.0</v>
      </c>
      <c r="T72" t="n" s="586">
        <v>3.0</v>
      </c>
      <c r="U72" t="s" s="586">
        <v>42</v>
      </c>
      <c r="V72" t="n" s="586">
        <v>5.0</v>
      </c>
      <c r="W72" t="n" s="586">
        <v>15.0</v>
      </c>
      <c r="X72" t="n" s="586">
        <v>63.0</v>
      </c>
      <c r="Y72" t="n" s="586">
        <v>3.0</v>
      </c>
      <c r="Z72" t="s" s="586">
        <v>46</v>
      </c>
      <c r="AA72" t="n" s="586">
        <v>8.0</v>
      </c>
      <c r="AB72" t="n" s="586">
        <v>24.0</v>
      </c>
      <c r="AC72" t="n" s="586">
        <v>78.0</v>
      </c>
      <c r="AD72" t="n" s="586">
        <v>1.0</v>
      </c>
      <c r="AE72" t="s" s="586">
        <v>44</v>
      </c>
      <c r="AF72" t="n" s="586">
        <v>9.0</v>
      </c>
      <c r="AG72" t="n" s="586">
        <v>9.0</v>
      </c>
      <c r="AH72" t="n" s="586">
        <v>84.0</v>
      </c>
      <c r="AI72" t="n" s="586">
        <v>1.0</v>
      </c>
      <c r="AJ72" t="s" s="586">
        <v>47</v>
      </c>
      <c r="AK72" t="n" s="586">
        <v>10.0</v>
      </c>
      <c r="AL72" t="n" s="586">
        <v>10.0</v>
      </c>
      <c r="AM72" t="n" s="586">
        <v>76.0</v>
      </c>
      <c r="AN72" t="n" s="586">
        <v>1.0</v>
      </c>
      <c r="AO72" t="s" s="586">
        <v>44</v>
      </c>
      <c r="AP72" t="n" s="586">
        <v>9.0</v>
      </c>
      <c r="AQ72" t="n" s="586">
        <v>9.0</v>
      </c>
      <c r="AR72" t="n" s="586">
        <v>74.0</v>
      </c>
      <c r="AS72" t="n" s="586">
        <v>1.0</v>
      </c>
      <c r="AT72" t="s" s="586">
        <v>44</v>
      </c>
      <c r="AU72" t="n" s="586">
        <v>9.0</v>
      </c>
      <c r="AV72" t="n" s="586">
        <v>9.0</v>
      </c>
      <c r="AW72" t="n" s="586">
        <v>62.0</v>
      </c>
      <c r="AX72" t="n" s="586">
        <v>3.0</v>
      </c>
      <c r="AY72" t="s" s="586">
        <v>46</v>
      </c>
      <c r="AZ72" t="n" s="586">
        <v>8.0</v>
      </c>
      <c r="BA72" t="n" s="586">
        <v>24.0</v>
      </c>
      <c r="BB72" s="587" t="n">
        <v>170.0</v>
      </c>
      <c r="BD72" t="n" s="586">
        <v>63.0</v>
      </c>
      <c r="BE72" t="n" s="586">
        <v>3.0</v>
      </c>
      <c r="BF72" t="s" s="586">
        <v>46</v>
      </c>
      <c r="BG72" t="n" s="586">
        <v>8.0</v>
      </c>
      <c r="BH72" t="n" s="586">
        <v>24.0</v>
      </c>
      <c r="BI72" t="n" s="586">
        <v>61.0</v>
      </c>
      <c r="BJ72" t="n" s="586">
        <v>4.0</v>
      </c>
      <c r="BK72" t="s" s="586">
        <v>46</v>
      </c>
      <c r="BL72" t="n" s="586">
        <v>8.0</v>
      </c>
      <c r="BM72" t="n" s="586">
        <v>32.0</v>
      </c>
      <c r="BN72" t="n" s="586">
        <v>72.0</v>
      </c>
      <c r="BO72" t="n" s="586">
        <v>3.0</v>
      </c>
      <c r="BP72" t="s" s="586">
        <v>44</v>
      </c>
      <c r="BQ72" t="n" s="586">
        <v>9.0</v>
      </c>
      <c r="BR72" t="n" s="586">
        <v>27.0</v>
      </c>
      <c r="BS72" t="n" s="586">
        <v>63.0</v>
      </c>
      <c r="BT72" t="n" s="586">
        <v>3.0</v>
      </c>
      <c r="BU72" t="s" s="586">
        <v>46</v>
      </c>
      <c r="BV72" t="n" s="586">
        <v>8.0</v>
      </c>
      <c r="BW72" t="n" s="586">
        <v>24.0</v>
      </c>
      <c r="BX72" t="n" s="586">
        <v>72.0</v>
      </c>
      <c r="BY72" t="n" s="586">
        <v>3.0</v>
      </c>
      <c r="BZ72" t="s" s="586">
        <v>44</v>
      </c>
      <c r="CA72" t="n" s="586">
        <v>9.0</v>
      </c>
      <c r="CB72" t="n" s="586">
        <v>27.0</v>
      </c>
      <c r="CC72" t="n" s="586">
        <v>68.0</v>
      </c>
      <c r="CD72" t="n" s="586">
        <v>1.0</v>
      </c>
      <c r="CE72" t="s" s="586">
        <v>46</v>
      </c>
      <c r="CF72" t="n" s="586">
        <v>8.0</v>
      </c>
      <c r="CG72" t="n" s="586">
        <v>8.0</v>
      </c>
      <c r="CH72" t="n" s="586">
        <v>80.0</v>
      </c>
      <c r="CI72" t="n" s="586">
        <v>1.0</v>
      </c>
      <c r="CJ72" t="s" s="586">
        <v>47</v>
      </c>
      <c r="CK72" t="n" s="586">
        <v>10.0</v>
      </c>
      <c r="CL72" t="n" s="586">
        <v>10.0</v>
      </c>
      <c r="CM72" t="n" s="586">
        <v>80.0</v>
      </c>
      <c r="CN72" t="n" s="586">
        <v>1.0</v>
      </c>
      <c r="CO72" t="s" s="586">
        <v>47</v>
      </c>
      <c r="CP72" t="n" s="586">
        <v>10.0</v>
      </c>
      <c r="CQ72" t="n" s="586">
        <v>10.0</v>
      </c>
      <c r="CR72" t="n" s="586">
        <v>80.0</v>
      </c>
      <c r="CS72" t="n" s="586">
        <v>1.0</v>
      </c>
      <c r="CT72" t="s" s="586">
        <v>47</v>
      </c>
      <c r="CU72" t="n" s="586">
        <v>10.0</v>
      </c>
      <c r="CV72" t="n" s="586">
        <v>10.0</v>
      </c>
      <c r="CW72" t="n" s="586">
        <v>74.0</v>
      </c>
      <c r="CX72" t="n" s="586">
        <v>3.0</v>
      </c>
      <c r="CY72" t="s" s="586">
        <v>44</v>
      </c>
      <c r="CZ72" t="n" s="586">
        <v>9.0</v>
      </c>
      <c r="DA72" t="n" s="586">
        <v>27.0</v>
      </c>
      <c r="DB72" s="588" t="n">
        <v>199.0</v>
      </c>
      <c r="DC72"/>
      <c r="DD72" s="589" t="n">
        <v>46.0</v>
      </c>
      <c r="DE72" s="590" t="n">
        <v>8.02</v>
      </c>
      <c r="DF72" s="591" t="s">
        <v>220</v>
      </c>
      <c r="DG72" s="592" t="s">
        <v>49</v>
      </c>
    </row>
    <row r="73">
      <c r="A73" s="593" t="n">
        <v>66.0</v>
      </c>
      <c r="B73" t="s" s="593">
        <v>221</v>
      </c>
      <c r="C73" t="s" s="594">
        <v>222</v>
      </c>
      <c r="D73" t="n" s="595">
        <v>80.0</v>
      </c>
      <c r="E73" t="n" s="595">
        <v>3.0</v>
      </c>
      <c r="F73" t="s" s="595">
        <v>47</v>
      </c>
      <c r="G73" t="n" s="595">
        <v>10.0</v>
      </c>
      <c r="H73" t="n" s="595">
        <v>30.0</v>
      </c>
      <c r="I73" t="n" s="595">
        <v>70.0</v>
      </c>
      <c r="J73" t="n" s="595">
        <v>3.0</v>
      </c>
      <c r="K73" t="s" s="595">
        <v>44</v>
      </c>
      <c r="L73" t="n" s="595">
        <v>9.0</v>
      </c>
      <c r="M73" t="n" s="595">
        <v>27.0</v>
      </c>
      <c r="N73" t="n" s="595">
        <v>81.0</v>
      </c>
      <c r="O73" t="n" s="595">
        <v>4.0</v>
      </c>
      <c r="P73" t="s" s="595">
        <v>47</v>
      </c>
      <c r="Q73" t="n" s="595">
        <v>10.0</v>
      </c>
      <c r="R73" t="n" s="595">
        <v>40.0</v>
      </c>
      <c r="S73" t="n" s="595">
        <v>61.0</v>
      </c>
      <c r="T73" t="n" s="595">
        <v>3.0</v>
      </c>
      <c r="U73" t="s" s="595">
        <v>46</v>
      </c>
      <c r="V73" t="n" s="595">
        <v>8.0</v>
      </c>
      <c r="W73" t="n" s="595">
        <v>24.0</v>
      </c>
      <c r="X73" t="n" s="595">
        <v>59.0</v>
      </c>
      <c r="Y73" t="n" s="595">
        <v>3.0</v>
      </c>
      <c r="Z73" t="s" s="595">
        <v>45</v>
      </c>
      <c r="AA73" t="n" s="595">
        <v>7.0</v>
      </c>
      <c r="AB73" t="n" s="595">
        <v>21.0</v>
      </c>
      <c r="AC73" t="n" s="595">
        <v>96.0</v>
      </c>
      <c r="AD73" t="n" s="595">
        <v>1.0</v>
      </c>
      <c r="AE73" t="s" s="595">
        <v>47</v>
      </c>
      <c r="AF73" t="n" s="595">
        <v>10.0</v>
      </c>
      <c r="AG73" t="n" s="595">
        <v>10.0</v>
      </c>
      <c r="AH73" t="n" s="595">
        <v>70.0</v>
      </c>
      <c r="AI73" t="n" s="595">
        <v>1.0</v>
      </c>
      <c r="AJ73" t="s" s="595">
        <v>44</v>
      </c>
      <c r="AK73" t="n" s="595">
        <v>9.0</v>
      </c>
      <c r="AL73" t="n" s="595">
        <v>9.0</v>
      </c>
      <c r="AM73" t="n" s="595">
        <v>94.0</v>
      </c>
      <c r="AN73" t="n" s="595">
        <v>1.0</v>
      </c>
      <c r="AO73" t="s" s="595">
        <v>47</v>
      </c>
      <c r="AP73" t="n" s="595">
        <v>10.0</v>
      </c>
      <c r="AQ73" t="n" s="595">
        <v>10.0</v>
      </c>
      <c r="AR73" t="n" s="595">
        <v>88.0</v>
      </c>
      <c r="AS73" t="n" s="595">
        <v>1.0</v>
      </c>
      <c r="AT73" t="s" s="595">
        <v>47</v>
      </c>
      <c r="AU73" t="n" s="595">
        <v>10.0</v>
      </c>
      <c r="AV73" t="n" s="595">
        <v>10.0</v>
      </c>
      <c r="AW73" t="n" s="595">
        <v>60.0</v>
      </c>
      <c r="AX73" t="n" s="595">
        <v>3.0</v>
      </c>
      <c r="AY73" t="s" s="595">
        <v>46</v>
      </c>
      <c r="AZ73" t="n" s="595">
        <v>8.0</v>
      </c>
      <c r="BA73" t="n" s="595">
        <v>24.0</v>
      </c>
      <c r="BB73" s="596" t="n">
        <v>205.0</v>
      </c>
      <c r="BD73" t="n" s="595">
        <v>65.0</v>
      </c>
      <c r="BE73" t="n" s="595">
        <v>3.0</v>
      </c>
      <c r="BF73" t="s" s="595">
        <v>46</v>
      </c>
      <c r="BG73" t="n" s="595">
        <v>8.0</v>
      </c>
      <c r="BH73" t="n" s="595">
        <v>24.0</v>
      </c>
      <c r="BI73" t="n" s="595">
        <v>76.0</v>
      </c>
      <c r="BJ73" t="n" s="595">
        <v>4.0</v>
      </c>
      <c r="BK73" t="s" s="595">
        <v>44</v>
      </c>
      <c r="BL73" t="n" s="595">
        <v>9.0</v>
      </c>
      <c r="BM73" t="n" s="595">
        <v>36.0</v>
      </c>
      <c r="BN73" t="n" s="595">
        <v>69.0</v>
      </c>
      <c r="BO73" t="n" s="595">
        <v>3.0</v>
      </c>
      <c r="BP73" t="s" s="595">
        <v>46</v>
      </c>
      <c r="BQ73" t="n" s="595">
        <v>8.0</v>
      </c>
      <c r="BR73" t="n" s="595">
        <v>24.0</v>
      </c>
      <c r="BS73" t="n" s="595">
        <v>67.0</v>
      </c>
      <c r="BT73" t="n" s="595">
        <v>3.0</v>
      </c>
      <c r="BU73" t="s" s="595">
        <v>46</v>
      </c>
      <c r="BV73" t="n" s="595">
        <v>8.0</v>
      </c>
      <c r="BW73" t="n" s="595">
        <v>24.0</v>
      </c>
      <c r="BX73" t="n" s="595">
        <v>76.0</v>
      </c>
      <c r="BY73" t="n" s="595">
        <v>3.0</v>
      </c>
      <c r="BZ73" t="s" s="595">
        <v>44</v>
      </c>
      <c r="CA73" t="n" s="595">
        <v>9.0</v>
      </c>
      <c r="CB73" t="n" s="595">
        <v>27.0</v>
      </c>
      <c r="CC73" t="n" s="595">
        <v>94.0</v>
      </c>
      <c r="CD73" t="n" s="595">
        <v>1.0</v>
      </c>
      <c r="CE73" t="s" s="595">
        <v>47</v>
      </c>
      <c r="CF73" t="n" s="595">
        <v>10.0</v>
      </c>
      <c r="CG73" t="n" s="595">
        <v>10.0</v>
      </c>
      <c r="CH73" t="n" s="595">
        <v>88.0</v>
      </c>
      <c r="CI73" t="n" s="595">
        <v>1.0</v>
      </c>
      <c r="CJ73" t="s" s="595">
        <v>47</v>
      </c>
      <c r="CK73" t="n" s="595">
        <v>10.0</v>
      </c>
      <c r="CL73" t="n" s="595">
        <v>10.0</v>
      </c>
      <c r="CM73" t="n" s="595">
        <v>98.0</v>
      </c>
      <c r="CN73" t="n" s="595">
        <v>1.0</v>
      </c>
      <c r="CO73" t="s" s="595">
        <v>47</v>
      </c>
      <c r="CP73" t="n" s="595">
        <v>10.0</v>
      </c>
      <c r="CQ73" t="n" s="595">
        <v>10.0</v>
      </c>
      <c r="CR73" t="n" s="595">
        <v>94.0</v>
      </c>
      <c r="CS73" t="n" s="595">
        <v>1.0</v>
      </c>
      <c r="CT73" t="s" s="595">
        <v>47</v>
      </c>
      <c r="CU73" t="n" s="595">
        <v>10.0</v>
      </c>
      <c r="CV73" t="n" s="595">
        <v>10.0</v>
      </c>
      <c r="CW73" t="n" s="595">
        <v>92.0</v>
      </c>
      <c r="CX73" t="n" s="595">
        <v>3.0</v>
      </c>
      <c r="CY73" t="s" s="595">
        <v>47</v>
      </c>
      <c r="CZ73" t="n" s="595">
        <v>10.0</v>
      </c>
      <c r="DA73" t="n" s="595">
        <v>30.0</v>
      </c>
      <c r="DB73" s="597" t="n">
        <v>205.0</v>
      </c>
      <c r="DC73"/>
      <c r="DD73" s="598" t="n">
        <v>46.0</v>
      </c>
      <c r="DE73" s="599" t="n">
        <v>8.91</v>
      </c>
      <c r="DF73" s="600" t="s">
        <v>223</v>
      </c>
      <c r="DG73" s="601" t="s">
        <v>49</v>
      </c>
    </row>
    <row r="74">
      <c r="A74" s="602" t="n">
        <v>67.0</v>
      </c>
      <c r="B74" t="s" s="602">
        <v>224</v>
      </c>
      <c r="C74" t="s" s="603">
        <v>225</v>
      </c>
      <c r="D74" t="n" s="604">
        <v>63.0</v>
      </c>
      <c r="E74" t="n" s="604">
        <v>3.0</v>
      </c>
      <c r="F74" t="s" s="604">
        <v>46</v>
      </c>
      <c r="G74" t="n" s="604">
        <v>8.0</v>
      </c>
      <c r="H74" t="n" s="604">
        <v>24.0</v>
      </c>
      <c r="I74" t="s" s="604">
        <v>73</v>
      </c>
      <c r="J74" t="n" s="604">
        <v>3.0</v>
      </c>
      <c r="K74" t="s" s="604">
        <v>74</v>
      </c>
      <c r="L74" t="n" s="604">
        <v>0.0</v>
      </c>
      <c r="M74" t="n" s="604">
        <v>0.0</v>
      </c>
      <c r="N74" t="n" s="604">
        <v>54.0</v>
      </c>
      <c r="O74" t="n" s="604">
        <v>4.0</v>
      </c>
      <c r="P74" t="s" s="604">
        <v>41</v>
      </c>
      <c r="Q74" t="n" s="604">
        <v>6.0</v>
      </c>
      <c r="R74" t="n" s="604">
        <v>24.0</v>
      </c>
      <c r="S74" t="n" s="604">
        <v>52.0</v>
      </c>
      <c r="T74" t="n" s="604">
        <v>3.0</v>
      </c>
      <c r="U74" t="s" s="604">
        <v>41</v>
      </c>
      <c r="V74" t="n" s="604">
        <v>6.0</v>
      </c>
      <c r="W74" t="n" s="604">
        <v>18.0</v>
      </c>
      <c r="X74" t="n" s="604">
        <v>42.0</v>
      </c>
      <c r="Y74" t="n" s="604">
        <v>3.0</v>
      </c>
      <c r="Z74" t="s" s="604">
        <v>43</v>
      </c>
      <c r="AA74" t="n" s="604">
        <v>4.0</v>
      </c>
      <c r="AB74" t="n" s="604">
        <v>12.0</v>
      </c>
      <c r="AC74" t="n" s="604">
        <v>68.0</v>
      </c>
      <c r="AD74" t="n" s="604">
        <v>1.0</v>
      </c>
      <c r="AE74" t="s" s="604">
        <v>46</v>
      </c>
      <c r="AF74" t="n" s="604">
        <v>8.0</v>
      </c>
      <c r="AG74" t="n" s="604">
        <v>8.0</v>
      </c>
      <c r="AH74" t="n" s="604">
        <v>58.0</v>
      </c>
      <c r="AI74" t="n" s="604">
        <v>1.0</v>
      </c>
      <c r="AJ74" t="s" s="604">
        <v>45</v>
      </c>
      <c r="AK74" t="n" s="604">
        <v>7.0</v>
      </c>
      <c r="AL74" t="n" s="604">
        <v>7.0</v>
      </c>
      <c r="AM74" t="n" s="604">
        <v>80.0</v>
      </c>
      <c r="AN74" t="n" s="604">
        <v>1.0</v>
      </c>
      <c r="AO74" t="s" s="604">
        <v>47</v>
      </c>
      <c r="AP74" t="n" s="604">
        <v>10.0</v>
      </c>
      <c r="AQ74" t="n" s="604">
        <v>10.0</v>
      </c>
      <c r="AR74" t="n" s="604">
        <v>60.0</v>
      </c>
      <c r="AS74" t="n" s="604">
        <v>1.0</v>
      </c>
      <c r="AT74" t="s" s="604">
        <v>46</v>
      </c>
      <c r="AU74" t="n" s="604">
        <v>8.0</v>
      </c>
      <c r="AV74" t="n" s="604">
        <v>8.0</v>
      </c>
      <c r="AW74" t="n" s="604">
        <v>52.0</v>
      </c>
      <c r="AX74" t="n" s="604">
        <v>3.0</v>
      </c>
      <c r="AY74" t="s" s="604">
        <v>41</v>
      </c>
      <c r="AZ74" t="n" s="604">
        <v>6.0</v>
      </c>
      <c r="BA74" t="n" s="604">
        <v>18.0</v>
      </c>
      <c r="BB74" s="605" t="n">
        <v>129.0</v>
      </c>
      <c r="BD74" t="n" s="604">
        <v>45.0</v>
      </c>
      <c r="BE74" t="n" s="604">
        <v>3.0</v>
      </c>
      <c r="BF74" t="s" s="604">
        <v>42</v>
      </c>
      <c r="BG74" t="n" s="604">
        <v>5.0</v>
      </c>
      <c r="BH74" t="n" s="604">
        <v>15.0</v>
      </c>
      <c r="BI74" t="n" s="604">
        <v>73.0</v>
      </c>
      <c r="BJ74" t="n" s="604">
        <v>4.0</v>
      </c>
      <c r="BK74" t="s" s="604">
        <v>44</v>
      </c>
      <c r="BL74" t="n" s="604">
        <v>9.0</v>
      </c>
      <c r="BM74" t="n" s="604">
        <v>36.0</v>
      </c>
      <c r="BN74" t="n" s="604">
        <v>65.0</v>
      </c>
      <c r="BO74" t="n" s="604">
        <v>3.0</v>
      </c>
      <c r="BP74" t="s" s="604">
        <v>46</v>
      </c>
      <c r="BQ74" t="n" s="604">
        <v>8.0</v>
      </c>
      <c r="BR74" t="n" s="604">
        <v>24.0</v>
      </c>
      <c r="BS74" t="n" s="604">
        <v>54.0</v>
      </c>
      <c r="BT74" t="n" s="604">
        <v>3.0</v>
      </c>
      <c r="BU74" t="s" s="604">
        <v>41</v>
      </c>
      <c r="BV74" t="n" s="604">
        <v>6.0</v>
      </c>
      <c r="BW74" t="n" s="604">
        <v>18.0</v>
      </c>
      <c r="BX74" t="n" s="604">
        <v>52.0</v>
      </c>
      <c r="BY74" t="n" s="604">
        <v>3.0</v>
      </c>
      <c r="BZ74" t="s" s="604">
        <v>41</v>
      </c>
      <c r="CA74" t="n" s="604">
        <v>6.0</v>
      </c>
      <c r="CB74" t="n" s="604">
        <v>18.0</v>
      </c>
      <c r="CC74" t="n" s="604">
        <v>58.0</v>
      </c>
      <c r="CD74" t="n" s="604">
        <v>1.0</v>
      </c>
      <c r="CE74" t="s" s="604">
        <v>45</v>
      </c>
      <c r="CF74" t="n" s="604">
        <v>7.0</v>
      </c>
      <c r="CG74" t="n" s="604">
        <v>7.0</v>
      </c>
      <c r="CH74" t="n" s="604">
        <v>82.0</v>
      </c>
      <c r="CI74" t="n" s="604">
        <v>1.0</v>
      </c>
      <c r="CJ74" t="s" s="604">
        <v>47</v>
      </c>
      <c r="CK74" t="n" s="604">
        <v>10.0</v>
      </c>
      <c r="CL74" t="n" s="604">
        <v>10.0</v>
      </c>
      <c r="CM74" t="n" s="604">
        <v>78.0</v>
      </c>
      <c r="CN74" t="n" s="604">
        <v>1.0</v>
      </c>
      <c r="CO74" t="s" s="604">
        <v>44</v>
      </c>
      <c r="CP74" t="n" s="604">
        <v>9.0</v>
      </c>
      <c r="CQ74" t="n" s="604">
        <v>9.0</v>
      </c>
      <c r="CR74" t="n" s="604">
        <v>78.0</v>
      </c>
      <c r="CS74" t="n" s="604">
        <v>1.0</v>
      </c>
      <c r="CT74" t="s" s="604">
        <v>44</v>
      </c>
      <c r="CU74" t="n" s="604">
        <v>9.0</v>
      </c>
      <c r="CV74" t="n" s="604">
        <v>9.0</v>
      </c>
      <c r="CW74" t="n" s="604">
        <v>76.0</v>
      </c>
      <c r="CX74" t="n" s="604">
        <v>3.0</v>
      </c>
      <c r="CY74" t="s" s="604">
        <v>44</v>
      </c>
      <c r="CZ74" t="n" s="604">
        <v>9.0</v>
      </c>
      <c r="DA74" t="n" s="604">
        <v>27.0</v>
      </c>
      <c r="DB74" s="606" t="n">
        <v>173.0</v>
      </c>
      <c r="DC74"/>
      <c r="DD74" s="607" t="n">
        <v>43.0</v>
      </c>
      <c r="DE74" s="608" t="n">
        <v>6.57</v>
      </c>
      <c r="DF74" s="609" t="s">
        <v>75</v>
      </c>
      <c r="DG74" s="610" t="s">
        <v>76</v>
      </c>
    </row>
    <row r="75">
      <c r="A75" s="611" t="n">
        <v>68.0</v>
      </c>
      <c r="B75" t="s" s="611">
        <v>226</v>
      </c>
      <c r="C75" t="s" s="612">
        <v>227</v>
      </c>
      <c r="D75" t="n" s="613">
        <v>64.0</v>
      </c>
      <c r="E75" t="n" s="613">
        <v>3.0</v>
      </c>
      <c r="F75" t="s" s="613">
        <v>46</v>
      </c>
      <c r="G75" t="n" s="613">
        <v>8.0</v>
      </c>
      <c r="H75" t="n" s="613">
        <v>24.0</v>
      </c>
      <c r="I75" t="n" s="613">
        <v>52.0</v>
      </c>
      <c r="J75" t="n" s="613">
        <v>3.0</v>
      </c>
      <c r="K75" t="s" s="613">
        <v>41</v>
      </c>
      <c r="L75" t="n" s="613">
        <v>6.0</v>
      </c>
      <c r="M75" t="n" s="613">
        <v>18.0</v>
      </c>
      <c r="N75" t="n" s="613">
        <v>76.0</v>
      </c>
      <c r="O75" t="n" s="613">
        <v>4.0</v>
      </c>
      <c r="P75" t="s" s="613">
        <v>44</v>
      </c>
      <c r="Q75" t="n" s="613">
        <v>9.0</v>
      </c>
      <c r="R75" t="n" s="613">
        <v>36.0</v>
      </c>
      <c r="S75" t="n" s="613">
        <v>49.0</v>
      </c>
      <c r="T75" t="n" s="613">
        <v>3.0</v>
      </c>
      <c r="U75" t="s" s="613">
        <v>42</v>
      </c>
      <c r="V75" t="n" s="613">
        <v>5.0</v>
      </c>
      <c r="W75" t="n" s="613">
        <v>15.0</v>
      </c>
      <c r="X75" t="n" s="613">
        <v>62.0</v>
      </c>
      <c r="Y75" t="n" s="613">
        <v>3.0</v>
      </c>
      <c r="Z75" t="s" s="613">
        <v>46</v>
      </c>
      <c r="AA75" t="n" s="613">
        <v>8.0</v>
      </c>
      <c r="AB75" t="n" s="613">
        <v>24.0</v>
      </c>
      <c r="AC75" t="n" s="613">
        <v>88.0</v>
      </c>
      <c r="AD75" t="n" s="613">
        <v>1.0</v>
      </c>
      <c r="AE75" t="s" s="613">
        <v>47</v>
      </c>
      <c r="AF75" t="n" s="613">
        <v>10.0</v>
      </c>
      <c r="AG75" t="n" s="613">
        <v>10.0</v>
      </c>
      <c r="AH75" t="n" s="613">
        <v>54.0</v>
      </c>
      <c r="AI75" t="n" s="613">
        <v>1.0</v>
      </c>
      <c r="AJ75" t="s" s="613">
        <v>41</v>
      </c>
      <c r="AK75" t="n" s="613">
        <v>6.0</v>
      </c>
      <c r="AL75" t="n" s="613">
        <v>6.0</v>
      </c>
      <c r="AM75" t="n" s="613">
        <v>92.0</v>
      </c>
      <c r="AN75" t="n" s="613">
        <v>1.0</v>
      </c>
      <c r="AO75" t="s" s="613">
        <v>47</v>
      </c>
      <c r="AP75" t="n" s="613">
        <v>10.0</v>
      </c>
      <c r="AQ75" t="n" s="613">
        <v>10.0</v>
      </c>
      <c r="AR75" t="n" s="613">
        <v>66.0</v>
      </c>
      <c r="AS75" t="n" s="613">
        <v>1.0</v>
      </c>
      <c r="AT75" t="s" s="613">
        <v>46</v>
      </c>
      <c r="AU75" t="n" s="613">
        <v>8.0</v>
      </c>
      <c r="AV75" t="n" s="613">
        <v>8.0</v>
      </c>
      <c r="AW75" t="n" s="613">
        <v>44.0</v>
      </c>
      <c r="AX75" t="n" s="613">
        <v>3.0</v>
      </c>
      <c r="AY75" t="s" s="613">
        <v>43</v>
      </c>
      <c r="AZ75" t="n" s="613">
        <v>4.0</v>
      </c>
      <c r="BA75" t="n" s="613">
        <v>12.0</v>
      </c>
      <c r="BB75" s="614" t="n">
        <v>163.0</v>
      </c>
      <c r="BD75" t="n" s="613">
        <v>63.0</v>
      </c>
      <c r="BE75" t="n" s="613">
        <v>3.0</v>
      </c>
      <c r="BF75" t="s" s="613">
        <v>46</v>
      </c>
      <c r="BG75" t="n" s="613">
        <v>8.0</v>
      </c>
      <c r="BH75" t="n" s="613">
        <v>24.0</v>
      </c>
      <c r="BI75" t="n" s="613">
        <v>72.0</v>
      </c>
      <c r="BJ75" t="n" s="613">
        <v>4.0</v>
      </c>
      <c r="BK75" t="s" s="613">
        <v>44</v>
      </c>
      <c r="BL75" t="n" s="613">
        <v>9.0</v>
      </c>
      <c r="BM75" t="n" s="613">
        <v>36.0</v>
      </c>
      <c r="BN75" t="n" s="613">
        <v>57.0</v>
      </c>
      <c r="BO75" t="n" s="613">
        <v>3.0</v>
      </c>
      <c r="BP75" t="s" s="613">
        <v>45</v>
      </c>
      <c r="BQ75" t="n" s="613">
        <v>7.0</v>
      </c>
      <c r="BR75" t="n" s="613">
        <v>21.0</v>
      </c>
      <c r="BS75" t="n" s="613">
        <v>57.0</v>
      </c>
      <c r="BT75" t="n" s="613">
        <v>3.0</v>
      </c>
      <c r="BU75" t="s" s="613">
        <v>45</v>
      </c>
      <c r="BV75" t="n" s="613">
        <v>7.0</v>
      </c>
      <c r="BW75" t="n" s="613">
        <v>21.0</v>
      </c>
      <c r="BX75" t="n" s="613">
        <v>55.0</v>
      </c>
      <c r="BY75" t="n" s="613">
        <v>3.0</v>
      </c>
      <c r="BZ75" t="s" s="613">
        <v>45</v>
      </c>
      <c r="CA75" t="n" s="613">
        <v>7.0</v>
      </c>
      <c r="CB75" t="n" s="613">
        <v>21.0</v>
      </c>
      <c r="CC75" t="n" s="613">
        <v>76.0</v>
      </c>
      <c r="CD75" t="n" s="613">
        <v>1.0</v>
      </c>
      <c r="CE75" t="s" s="613">
        <v>44</v>
      </c>
      <c r="CF75" t="n" s="613">
        <v>9.0</v>
      </c>
      <c r="CG75" t="n" s="613">
        <v>9.0</v>
      </c>
      <c r="CH75" t="n" s="613">
        <v>84.0</v>
      </c>
      <c r="CI75" t="n" s="613">
        <v>1.0</v>
      </c>
      <c r="CJ75" t="s" s="613">
        <v>47</v>
      </c>
      <c r="CK75" t="n" s="613">
        <v>10.0</v>
      </c>
      <c r="CL75" t="n" s="613">
        <v>10.0</v>
      </c>
      <c r="CM75" t="n" s="613">
        <v>86.0</v>
      </c>
      <c r="CN75" t="n" s="613">
        <v>1.0</v>
      </c>
      <c r="CO75" t="s" s="613">
        <v>47</v>
      </c>
      <c r="CP75" t="n" s="613">
        <v>10.0</v>
      </c>
      <c r="CQ75" t="n" s="613">
        <v>10.0</v>
      </c>
      <c r="CR75" t="n" s="613">
        <v>86.0</v>
      </c>
      <c r="CS75" t="n" s="613">
        <v>1.0</v>
      </c>
      <c r="CT75" t="s" s="613">
        <v>47</v>
      </c>
      <c r="CU75" t="n" s="613">
        <v>10.0</v>
      </c>
      <c r="CV75" t="n" s="613">
        <v>10.0</v>
      </c>
      <c r="CW75" t="n" s="613">
        <v>82.0</v>
      </c>
      <c r="CX75" t="n" s="613">
        <v>3.0</v>
      </c>
      <c r="CY75" t="s" s="613">
        <v>47</v>
      </c>
      <c r="CZ75" t="n" s="613">
        <v>10.0</v>
      </c>
      <c r="DA75" t="n" s="613">
        <v>30.0</v>
      </c>
      <c r="DB75" s="615" t="n">
        <v>192.0</v>
      </c>
      <c r="DC75"/>
      <c r="DD75" s="616" t="n">
        <v>46.0</v>
      </c>
      <c r="DE75" s="617" t="n">
        <v>7.72</v>
      </c>
      <c r="DF75" s="618" t="s">
        <v>228</v>
      </c>
      <c r="DG75" s="619" t="s">
        <v>49</v>
      </c>
    </row>
    <row r="76">
      <c r="A76" s="620" t="n">
        <v>69.0</v>
      </c>
      <c r="B76" t="s" s="620">
        <v>229</v>
      </c>
      <c r="C76" t="s" s="621">
        <v>230</v>
      </c>
      <c r="D76" t="n" s="622">
        <v>67.0</v>
      </c>
      <c r="E76" t="n" s="622">
        <v>3.0</v>
      </c>
      <c r="F76" t="s" s="622">
        <v>46</v>
      </c>
      <c r="G76" t="n" s="622">
        <v>8.0</v>
      </c>
      <c r="H76" t="n" s="622">
        <v>24.0</v>
      </c>
      <c r="I76" t="n" s="622">
        <v>60.0</v>
      </c>
      <c r="J76" t="n" s="622">
        <v>3.0</v>
      </c>
      <c r="K76" t="s" s="622">
        <v>46</v>
      </c>
      <c r="L76" t="n" s="622">
        <v>8.0</v>
      </c>
      <c r="M76" t="n" s="622">
        <v>24.0</v>
      </c>
      <c r="N76" t="n" s="622">
        <v>75.0</v>
      </c>
      <c r="O76" t="n" s="622">
        <v>4.0</v>
      </c>
      <c r="P76" t="s" s="622">
        <v>44</v>
      </c>
      <c r="Q76" t="n" s="622">
        <v>9.0</v>
      </c>
      <c r="R76" t="n" s="622">
        <v>36.0</v>
      </c>
      <c r="S76" t="n" s="622">
        <v>44.0</v>
      </c>
      <c r="T76" t="n" s="622">
        <v>3.0</v>
      </c>
      <c r="U76" t="s" s="622">
        <v>43</v>
      </c>
      <c r="V76" t="n" s="622">
        <v>4.0</v>
      </c>
      <c r="W76" t="n" s="622">
        <v>12.0</v>
      </c>
      <c r="X76" t="n" s="622">
        <v>59.0</v>
      </c>
      <c r="Y76" t="n" s="622">
        <v>3.0</v>
      </c>
      <c r="Z76" t="s" s="622">
        <v>45</v>
      </c>
      <c r="AA76" t="n" s="622">
        <v>7.0</v>
      </c>
      <c r="AB76" t="n" s="622">
        <v>21.0</v>
      </c>
      <c r="AC76" t="n" s="622">
        <v>76.0</v>
      </c>
      <c r="AD76" t="n" s="622">
        <v>1.0</v>
      </c>
      <c r="AE76" t="s" s="622">
        <v>44</v>
      </c>
      <c r="AF76" t="n" s="622">
        <v>9.0</v>
      </c>
      <c r="AG76" t="n" s="622">
        <v>9.0</v>
      </c>
      <c r="AH76" t="n" s="622">
        <v>56.0</v>
      </c>
      <c r="AI76" t="n" s="622">
        <v>1.0</v>
      </c>
      <c r="AJ76" t="s" s="622">
        <v>45</v>
      </c>
      <c r="AK76" t="n" s="622">
        <v>7.0</v>
      </c>
      <c r="AL76" t="n" s="622">
        <v>7.0</v>
      </c>
      <c r="AM76" t="n" s="622">
        <v>80.0</v>
      </c>
      <c r="AN76" t="n" s="622">
        <v>1.0</v>
      </c>
      <c r="AO76" t="s" s="622">
        <v>47</v>
      </c>
      <c r="AP76" t="n" s="622">
        <v>10.0</v>
      </c>
      <c r="AQ76" t="n" s="622">
        <v>10.0</v>
      </c>
      <c r="AR76" t="n" s="622">
        <v>68.0</v>
      </c>
      <c r="AS76" t="n" s="622">
        <v>1.0</v>
      </c>
      <c r="AT76" t="s" s="622">
        <v>46</v>
      </c>
      <c r="AU76" t="n" s="622">
        <v>8.0</v>
      </c>
      <c r="AV76" t="n" s="622">
        <v>8.0</v>
      </c>
      <c r="AW76" t="n" s="622">
        <v>60.0</v>
      </c>
      <c r="AX76" t="n" s="622">
        <v>3.0</v>
      </c>
      <c r="AY76" t="s" s="622">
        <v>46</v>
      </c>
      <c r="AZ76" t="n" s="622">
        <v>8.0</v>
      </c>
      <c r="BA76" t="n" s="622">
        <v>24.0</v>
      </c>
      <c r="BB76" s="623" t="n">
        <v>175.0</v>
      </c>
      <c r="BD76" t="n" s="622">
        <v>61.0</v>
      </c>
      <c r="BE76" t="n" s="622">
        <v>3.0</v>
      </c>
      <c r="BF76" t="s" s="622">
        <v>46</v>
      </c>
      <c r="BG76" t="n" s="622">
        <v>8.0</v>
      </c>
      <c r="BH76" t="n" s="622">
        <v>24.0</v>
      </c>
      <c r="BI76" t="n" s="622">
        <v>70.0</v>
      </c>
      <c r="BJ76" t="n" s="622">
        <v>4.0</v>
      </c>
      <c r="BK76" t="s" s="622">
        <v>44</v>
      </c>
      <c r="BL76" t="n" s="622">
        <v>9.0</v>
      </c>
      <c r="BM76" t="n" s="622">
        <v>36.0</v>
      </c>
      <c r="BN76" t="n" s="622">
        <v>65.0</v>
      </c>
      <c r="BO76" t="n" s="622">
        <v>3.0</v>
      </c>
      <c r="BP76" t="s" s="622">
        <v>46</v>
      </c>
      <c r="BQ76" t="n" s="622">
        <v>8.0</v>
      </c>
      <c r="BR76" t="n" s="622">
        <v>24.0</v>
      </c>
      <c r="BS76" t="n" s="622">
        <v>57.0</v>
      </c>
      <c r="BT76" t="n" s="622">
        <v>3.0</v>
      </c>
      <c r="BU76" t="s" s="622">
        <v>45</v>
      </c>
      <c r="BV76" t="n" s="622">
        <v>7.0</v>
      </c>
      <c r="BW76" t="n" s="622">
        <v>21.0</v>
      </c>
      <c r="BX76" t="n" s="622">
        <v>65.0</v>
      </c>
      <c r="BY76" t="n" s="622">
        <v>3.0</v>
      </c>
      <c r="BZ76" t="s" s="622">
        <v>46</v>
      </c>
      <c r="CA76" t="n" s="622">
        <v>8.0</v>
      </c>
      <c r="CB76" t="n" s="622">
        <v>24.0</v>
      </c>
      <c r="CC76" t="n" s="622">
        <v>72.0</v>
      </c>
      <c r="CD76" t="n" s="622">
        <v>1.0</v>
      </c>
      <c r="CE76" t="s" s="622">
        <v>44</v>
      </c>
      <c r="CF76" t="n" s="622">
        <v>9.0</v>
      </c>
      <c r="CG76" t="n" s="622">
        <v>9.0</v>
      </c>
      <c r="CH76" t="n" s="622">
        <v>88.0</v>
      </c>
      <c r="CI76" t="n" s="622">
        <v>1.0</v>
      </c>
      <c r="CJ76" t="s" s="622">
        <v>47</v>
      </c>
      <c r="CK76" t="n" s="622">
        <v>10.0</v>
      </c>
      <c r="CL76" t="n" s="622">
        <v>10.0</v>
      </c>
      <c r="CM76" t="n" s="622">
        <v>82.0</v>
      </c>
      <c r="CN76" t="n" s="622">
        <v>1.0</v>
      </c>
      <c r="CO76" t="s" s="622">
        <v>47</v>
      </c>
      <c r="CP76" t="n" s="622">
        <v>10.0</v>
      </c>
      <c r="CQ76" t="n" s="622">
        <v>10.0</v>
      </c>
      <c r="CR76" t="n" s="622">
        <v>82.0</v>
      </c>
      <c r="CS76" t="n" s="622">
        <v>1.0</v>
      </c>
      <c r="CT76" t="s" s="622">
        <v>47</v>
      </c>
      <c r="CU76" t="n" s="622">
        <v>10.0</v>
      </c>
      <c r="CV76" t="n" s="622">
        <v>10.0</v>
      </c>
      <c r="CW76" t="n" s="622">
        <v>76.0</v>
      </c>
      <c r="CX76" t="n" s="622">
        <v>3.0</v>
      </c>
      <c r="CY76" t="s" s="622">
        <v>44</v>
      </c>
      <c r="CZ76" t="n" s="622">
        <v>9.0</v>
      </c>
      <c r="DA76" t="n" s="622">
        <v>27.0</v>
      </c>
      <c r="DB76" s="624" t="n">
        <v>195.0</v>
      </c>
      <c r="DC76"/>
      <c r="DD76" s="625" t="n">
        <v>46.0</v>
      </c>
      <c r="DE76" s="626" t="n">
        <v>8.04</v>
      </c>
      <c r="DF76" s="627" t="s">
        <v>231</v>
      </c>
      <c r="DG76" s="628" t="s">
        <v>49</v>
      </c>
    </row>
    <row r="77">
      <c r="A77" s="629" t="n">
        <v>70.0</v>
      </c>
      <c r="B77" t="s" s="629">
        <v>232</v>
      </c>
      <c r="C77" t="s" s="630">
        <v>233</v>
      </c>
      <c r="D77" t="n" s="631">
        <v>67.0</v>
      </c>
      <c r="E77" t="n" s="631">
        <v>3.0</v>
      </c>
      <c r="F77" t="s" s="631">
        <v>46</v>
      </c>
      <c r="G77" t="n" s="631">
        <v>8.0</v>
      </c>
      <c r="H77" t="n" s="631">
        <v>24.0</v>
      </c>
      <c r="I77" t="n" s="631">
        <v>72.0</v>
      </c>
      <c r="J77" t="n" s="631">
        <v>3.0</v>
      </c>
      <c r="K77" t="s" s="631">
        <v>44</v>
      </c>
      <c r="L77" t="n" s="631">
        <v>9.0</v>
      </c>
      <c r="M77" t="n" s="631">
        <v>27.0</v>
      </c>
      <c r="N77" t="n" s="631">
        <v>85.0</v>
      </c>
      <c r="O77" t="n" s="631">
        <v>4.0</v>
      </c>
      <c r="P77" t="s" s="631">
        <v>47</v>
      </c>
      <c r="Q77" t="n" s="631">
        <v>10.0</v>
      </c>
      <c r="R77" t="n" s="631">
        <v>40.0</v>
      </c>
      <c r="S77" t="n" s="631">
        <v>73.0</v>
      </c>
      <c r="T77" t="n" s="631">
        <v>3.0</v>
      </c>
      <c r="U77" t="s" s="631">
        <v>44</v>
      </c>
      <c r="V77" t="n" s="631">
        <v>9.0</v>
      </c>
      <c r="W77" t="n" s="631">
        <v>27.0</v>
      </c>
      <c r="X77" t="n" s="631">
        <v>63.0</v>
      </c>
      <c r="Y77" t="n" s="631">
        <v>3.0</v>
      </c>
      <c r="Z77" t="s" s="631">
        <v>46</v>
      </c>
      <c r="AA77" t="n" s="631">
        <v>8.0</v>
      </c>
      <c r="AB77" t="n" s="631">
        <v>24.0</v>
      </c>
      <c r="AC77" t="n" s="631">
        <v>76.0</v>
      </c>
      <c r="AD77" t="n" s="631">
        <v>1.0</v>
      </c>
      <c r="AE77" t="s" s="631">
        <v>44</v>
      </c>
      <c r="AF77" t="n" s="631">
        <v>9.0</v>
      </c>
      <c r="AG77" t="n" s="631">
        <v>9.0</v>
      </c>
      <c r="AH77" t="n" s="631">
        <v>66.0</v>
      </c>
      <c r="AI77" t="n" s="631">
        <v>1.0</v>
      </c>
      <c r="AJ77" t="s" s="631">
        <v>46</v>
      </c>
      <c r="AK77" t="n" s="631">
        <v>8.0</v>
      </c>
      <c r="AL77" t="n" s="631">
        <v>8.0</v>
      </c>
      <c r="AM77" t="n" s="631">
        <v>76.0</v>
      </c>
      <c r="AN77" t="n" s="631">
        <v>1.0</v>
      </c>
      <c r="AO77" t="s" s="631">
        <v>44</v>
      </c>
      <c r="AP77" t="n" s="631">
        <v>9.0</v>
      </c>
      <c r="AQ77" t="n" s="631">
        <v>9.0</v>
      </c>
      <c r="AR77" t="n" s="631">
        <v>68.0</v>
      </c>
      <c r="AS77" t="n" s="631">
        <v>1.0</v>
      </c>
      <c r="AT77" t="s" s="631">
        <v>46</v>
      </c>
      <c r="AU77" t="n" s="631">
        <v>8.0</v>
      </c>
      <c r="AV77" t="n" s="631">
        <v>8.0</v>
      </c>
      <c r="AW77" t="n" s="631">
        <v>60.0</v>
      </c>
      <c r="AX77" t="n" s="631">
        <v>3.0</v>
      </c>
      <c r="AY77" t="s" s="631">
        <v>46</v>
      </c>
      <c r="AZ77" t="n" s="631">
        <v>8.0</v>
      </c>
      <c r="BA77" t="n" s="631">
        <v>24.0</v>
      </c>
      <c r="BB77" s="632" t="n">
        <v>200.0</v>
      </c>
      <c r="BD77" t="n" s="631">
        <v>62.0</v>
      </c>
      <c r="BE77" t="n" s="631">
        <v>3.0</v>
      </c>
      <c r="BF77" t="s" s="631">
        <v>46</v>
      </c>
      <c r="BG77" t="n" s="631">
        <v>8.0</v>
      </c>
      <c r="BH77" t="n" s="631">
        <v>24.0</v>
      </c>
      <c r="BI77" t="n" s="631">
        <v>81.0</v>
      </c>
      <c r="BJ77" t="n" s="631">
        <v>4.0</v>
      </c>
      <c r="BK77" t="s" s="631">
        <v>47</v>
      </c>
      <c r="BL77" t="n" s="631">
        <v>10.0</v>
      </c>
      <c r="BM77" t="n" s="631">
        <v>40.0</v>
      </c>
      <c r="BN77" t="n" s="631">
        <v>71.0</v>
      </c>
      <c r="BO77" t="n" s="631">
        <v>3.0</v>
      </c>
      <c r="BP77" t="s" s="631">
        <v>44</v>
      </c>
      <c r="BQ77" t="n" s="631">
        <v>9.0</v>
      </c>
      <c r="BR77" t="n" s="631">
        <v>27.0</v>
      </c>
      <c r="BS77" t="n" s="631">
        <v>71.0</v>
      </c>
      <c r="BT77" t="n" s="631">
        <v>3.0</v>
      </c>
      <c r="BU77" t="s" s="631">
        <v>44</v>
      </c>
      <c r="BV77" t="n" s="631">
        <v>9.0</v>
      </c>
      <c r="BW77" t="n" s="631">
        <v>27.0</v>
      </c>
      <c r="BX77" t="n" s="631">
        <v>73.0</v>
      </c>
      <c r="BY77" t="n" s="631">
        <v>3.0</v>
      </c>
      <c r="BZ77" t="s" s="631">
        <v>44</v>
      </c>
      <c r="CA77" t="n" s="631">
        <v>9.0</v>
      </c>
      <c r="CB77" t="n" s="631">
        <v>27.0</v>
      </c>
      <c r="CC77" t="n" s="631">
        <v>94.0</v>
      </c>
      <c r="CD77" t="n" s="631">
        <v>1.0</v>
      </c>
      <c r="CE77" t="s" s="631">
        <v>47</v>
      </c>
      <c r="CF77" t="n" s="631">
        <v>10.0</v>
      </c>
      <c r="CG77" t="n" s="631">
        <v>10.0</v>
      </c>
      <c r="CH77" t="n" s="631">
        <v>88.0</v>
      </c>
      <c r="CI77" t="n" s="631">
        <v>1.0</v>
      </c>
      <c r="CJ77" t="s" s="631">
        <v>47</v>
      </c>
      <c r="CK77" t="n" s="631">
        <v>10.0</v>
      </c>
      <c r="CL77" t="n" s="631">
        <v>10.0</v>
      </c>
      <c r="CM77" t="n" s="631">
        <v>98.0</v>
      </c>
      <c r="CN77" t="n" s="631">
        <v>1.0</v>
      </c>
      <c r="CO77" t="s" s="631">
        <v>47</v>
      </c>
      <c r="CP77" t="n" s="631">
        <v>10.0</v>
      </c>
      <c r="CQ77" t="n" s="631">
        <v>10.0</v>
      </c>
      <c r="CR77" t="n" s="631">
        <v>92.0</v>
      </c>
      <c r="CS77" t="n" s="631">
        <v>1.0</v>
      </c>
      <c r="CT77" t="s" s="631">
        <v>47</v>
      </c>
      <c r="CU77" t="n" s="631">
        <v>10.0</v>
      </c>
      <c r="CV77" t="n" s="631">
        <v>10.0</v>
      </c>
      <c r="CW77" t="n" s="631">
        <v>78.0</v>
      </c>
      <c r="CX77" t="n" s="631">
        <v>3.0</v>
      </c>
      <c r="CY77" t="s" s="631">
        <v>44</v>
      </c>
      <c r="CZ77" t="n" s="631">
        <v>9.0</v>
      </c>
      <c r="DA77" t="n" s="631">
        <v>27.0</v>
      </c>
      <c r="DB77" s="633" t="n">
        <v>212.0</v>
      </c>
      <c r="DC77"/>
      <c r="DD77" s="634" t="n">
        <v>46.0</v>
      </c>
      <c r="DE77" s="635" t="n">
        <v>8.96</v>
      </c>
      <c r="DF77" s="636" t="s">
        <v>234</v>
      </c>
      <c r="DG77" s="637" t="s">
        <v>49</v>
      </c>
    </row>
    <row r="78">
      <c r="A78" s="638" t="n">
        <v>71.0</v>
      </c>
      <c r="B78" t="s" s="638">
        <v>235</v>
      </c>
      <c r="C78" t="s" s="639">
        <v>236</v>
      </c>
      <c r="D78" t="n" s="640">
        <v>63.0</v>
      </c>
      <c r="E78" t="n" s="640">
        <v>3.0</v>
      </c>
      <c r="F78" t="s" s="640">
        <v>46</v>
      </c>
      <c r="G78" t="n" s="640">
        <v>8.0</v>
      </c>
      <c r="H78" t="n" s="640">
        <v>24.0</v>
      </c>
      <c r="I78" t="n" s="640">
        <v>47.0</v>
      </c>
      <c r="J78" t="n" s="640">
        <v>3.0</v>
      </c>
      <c r="K78" t="s" s="640">
        <v>42</v>
      </c>
      <c r="L78" t="n" s="640">
        <v>5.0</v>
      </c>
      <c r="M78" t="n" s="640">
        <v>15.0</v>
      </c>
      <c r="N78" t="n" s="640">
        <v>59.0</v>
      </c>
      <c r="O78" t="n" s="640">
        <v>4.0</v>
      </c>
      <c r="P78" t="s" s="640">
        <v>45</v>
      </c>
      <c r="Q78" t="n" s="640">
        <v>7.0</v>
      </c>
      <c r="R78" t="n" s="640">
        <v>28.0</v>
      </c>
      <c r="S78" t="n" s="640">
        <v>59.0</v>
      </c>
      <c r="T78" t="n" s="640">
        <v>3.0</v>
      </c>
      <c r="U78" t="s" s="640">
        <v>45</v>
      </c>
      <c r="V78" t="n" s="640">
        <v>7.0</v>
      </c>
      <c r="W78" t="n" s="640">
        <v>21.0</v>
      </c>
      <c r="X78" t="n" s="640">
        <v>69.0</v>
      </c>
      <c r="Y78" t="n" s="640">
        <v>3.0</v>
      </c>
      <c r="Z78" t="s" s="640">
        <v>46</v>
      </c>
      <c r="AA78" t="n" s="640">
        <v>8.0</v>
      </c>
      <c r="AB78" t="n" s="640">
        <v>24.0</v>
      </c>
      <c r="AC78" t="n" s="640">
        <v>78.0</v>
      </c>
      <c r="AD78" t="n" s="640">
        <v>1.0</v>
      </c>
      <c r="AE78" t="s" s="640">
        <v>44</v>
      </c>
      <c r="AF78" t="n" s="640">
        <v>9.0</v>
      </c>
      <c r="AG78" t="n" s="640">
        <v>9.0</v>
      </c>
      <c r="AH78" t="n" s="640">
        <v>60.0</v>
      </c>
      <c r="AI78" t="n" s="640">
        <v>1.0</v>
      </c>
      <c r="AJ78" t="s" s="640">
        <v>46</v>
      </c>
      <c r="AK78" t="n" s="640">
        <v>8.0</v>
      </c>
      <c r="AL78" t="n" s="640">
        <v>8.0</v>
      </c>
      <c r="AM78" t="n" s="640">
        <v>76.0</v>
      </c>
      <c r="AN78" t="n" s="640">
        <v>1.0</v>
      </c>
      <c r="AO78" t="s" s="640">
        <v>44</v>
      </c>
      <c r="AP78" t="n" s="640">
        <v>9.0</v>
      </c>
      <c r="AQ78" t="n" s="640">
        <v>9.0</v>
      </c>
      <c r="AR78" t="n" s="640">
        <v>72.0</v>
      </c>
      <c r="AS78" t="n" s="640">
        <v>1.0</v>
      </c>
      <c r="AT78" t="s" s="640">
        <v>44</v>
      </c>
      <c r="AU78" t="n" s="640">
        <v>9.0</v>
      </c>
      <c r="AV78" t="n" s="640">
        <v>9.0</v>
      </c>
      <c r="AW78" t="n" s="640">
        <v>64.0</v>
      </c>
      <c r="AX78" t="n" s="640">
        <v>3.0</v>
      </c>
      <c r="AY78" t="s" s="640">
        <v>46</v>
      </c>
      <c r="AZ78" t="n" s="640">
        <v>8.0</v>
      </c>
      <c r="BA78" t="n" s="640">
        <v>24.0</v>
      </c>
      <c r="BB78" s="641" t="n">
        <v>171.0</v>
      </c>
      <c r="BD78" t="n" s="640">
        <v>55.0</v>
      </c>
      <c r="BE78" t="n" s="640">
        <v>3.0</v>
      </c>
      <c r="BF78" t="s" s="640">
        <v>45</v>
      </c>
      <c r="BG78" t="n" s="640">
        <v>7.0</v>
      </c>
      <c r="BH78" t="n" s="640">
        <v>21.0</v>
      </c>
      <c r="BI78" t="n" s="640">
        <v>78.0</v>
      </c>
      <c r="BJ78" t="n" s="640">
        <v>4.0</v>
      </c>
      <c r="BK78" t="s" s="640">
        <v>44</v>
      </c>
      <c r="BL78" t="n" s="640">
        <v>9.0</v>
      </c>
      <c r="BM78" t="n" s="640">
        <v>36.0</v>
      </c>
      <c r="BN78" t="n" s="640">
        <v>72.0</v>
      </c>
      <c r="BO78" t="n" s="640">
        <v>3.0</v>
      </c>
      <c r="BP78" t="s" s="640">
        <v>44</v>
      </c>
      <c r="BQ78" t="n" s="640">
        <v>9.0</v>
      </c>
      <c r="BR78" t="n" s="640">
        <v>27.0</v>
      </c>
      <c r="BS78" t="n" s="640">
        <v>70.0</v>
      </c>
      <c r="BT78" t="n" s="640">
        <v>3.0</v>
      </c>
      <c r="BU78" t="s" s="640">
        <v>44</v>
      </c>
      <c r="BV78" t="n" s="640">
        <v>9.0</v>
      </c>
      <c r="BW78" t="n" s="640">
        <v>27.0</v>
      </c>
      <c r="BX78" t="n" s="640">
        <v>63.0</v>
      </c>
      <c r="BY78" t="n" s="640">
        <v>3.0</v>
      </c>
      <c r="BZ78" t="s" s="640">
        <v>46</v>
      </c>
      <c r="CA78" t="n" s="640">
        <v>8.0</v>
      </c>
      <c r="CB78" t="n" s="640">
        <v>24.0</v>
      </c>
      <c r="CC78" t="n" s="640">
        <v>54.0</v>
      </c>
      <c r="CD78" t="n" s="640">
        <v>1.0</v>
      </c>
      <c r="CE78" t="s" s="640">
        <v>41</v>
      </c>
      <c r="CF78" t="n" s="640">
        <v>6.0</v>
      </c>
      <c r="CG78" t="n" s="640">
        <v>6.0</v>
      </c>
      <c r="CH78" t="n" s="640">
        <v>80.0</v>
      </c>
      <c r="CI78" t="n" s="640">
        <v>1.0</v>
      </c>
      <c r="CJ78" t="s" s="640">
        <v>47</v>
      </c>
      <c r="CK78" t="n" s="640">
        <v>10.0</v>
      </c>
      <c r="CL78" t="n" s="640">
        <v>10.0</v>
      </c>
      <c r="CM78" t="n" s="640">
        <v>80.0</v>
      </c>
      <c r="CN78" t="n" s="640">
        <v>1.0</v>
      </c>
      <c r="CO78" t="s" s="640">
        <v>47</v>
      </c>
      <c r="CP78" t="n" s="640">
        <v>10.0</v>
      </c>
      <c r="CQ78" t="n" s="640">
        <v>10.0</v>
      </c>
      <c r="CR78" t="n" s="640">
        <v>80.0</v>
      </c>
      <c r="CS78" t="n" s="640">
        <v>1.0</v>
      </c>
      <c r="CT78" t="s" s="640">
        <v>47</v>
      </c>
      <c r="CU78" t="n" s="640">
        <v>10.0</v>
      </c>
      <c r="CV78" t="n" s="640">
        <v>10.0</v>
      </c>
      <c r="CW78" t="n" s="640">
        <v>82.0</v>
      </c>
      <c r="CX78" t="n" s="640">
        <v>3.0</v>
      </c>
      <c r="CY78" t="s" s="640">
        <v>47</v>
      </c>
      <c r="CZ78" t="n" s="640">
        <v>10.0</v>
      </c>
      <c r="DA78" t="n" s="640">
        <v>30.0</v>
      </c>
      <c r="DB78" s="642" t="n">
        <v>201.0</v>
      </c>
      <c r="DC78"/>
      <c r="DD78" s="643" t="n">
        <v>46.0</v>
      </c>
      <c r="DE78" s="644" t="n">
        <v>8.09</v>
      </c>
      <c r="DF78" s="645" t="s">
        <v>237</v>
      </c>
      <c r="DG78" s="646" t="s">
        <v>49</v>
      </c>
    </row>
    <row r="79">
      <c r="A79" s="647" t="n">
        <v>72.0</v>
      </c>
      <c r="B79" t="s" s="647">
        <v>238</v>
      </c>
      <c r="C79" t="s" s="648">
        <v>239</v>
      </c>
      <c r="D79" t="n" s="649">
        <v>83.0</v>
      </c>
      <c r="E79" t="n" s="649">
        <v>3.0</v>
      </c>
      <c r="F79" t="s" s="649">
        <v>47</v>
      </c>
      <c r="G79" t="n" s="649">
        <v>10.0</v>
      </c>
      <c r="H79" t="n" s="649">
        <v>30.0</v>
      </c>
      <c r="I79" t="n" s="649">
        <v>70.0</v>
      </c>
      <c r="J79" t="n" s="649">
        <v>3.0</v>
      </c>
      <c r="K79" t="s" s="649">
        <v>44</v>
      </c>
      <c r="L79" t="n" s="649">
        <v>9.0</v>
      </c>
      <c r="M79" t="n" s="649">
        <v>27.0</v>
      </c>
      <c r="N79" t="n" s="649">
        <v>86.0</v>
      </c>
      <c r="O79" t="n" s="649">
        <v>4.0</v>
      </c>
      <c r="P79" t="s" s="649">
        <v>47</v>
      </c>
      <c r="Q79" t="n" s="649">
        <v>10.0</v>
      </c>
      <c r="R79" t="n" s="649">
        <v>40.0</v>
      </c>
      <c r="S79" t="n" s="649">
        <v>81.0</v>
      </c>
      <c r="T79" t="n" s="649">
        <v>3.0</v>
      </c>
      <c r="U79" t="s" s="649">
        <v>47</v>
      </c>
      <c r="V79" t="n" s="649">
        <v>10.0</v>
      </c>
      <c r="W79" t="n" s="649">
        <v>30.0</v>
      </c>
      <c r="X79" t="n" s="649">
        <v>72.0</v>
      </c>
      <c r="Y79" t="n" s="649">
        <v>3.0</v>
      </c>
      <c r="Z79" t="s" s="649">
        <v>44</v>
      </c>
      <c r="AA79" t="n" s="649">
        <v>9.0</v>
      </c>
      <c r="AB79" t="n" s="649">
        <v>27.0</v>
      </c>
      <c r="AC79" t="n" s="649">
        <v>80.0</v>
      </c>
      <c r="AD79" t="n" s="649">
        <v>1.0</v>
      </c>
      <c r="AE79" t="s" s="649">
        <v>47</v>
      </c>
      <c r="AF79" t="n" s="649">
        <v>10.0</v>
      </c>
      <c r="AG79" t="n" s="649">
        <v>10.0</v>
      </c>
      <c r="AH79" t="n" s="649">
        <v>64.0</v>
      </c>
      <c r="AI79" t="n" s="649">
        <v>1.0</v>
      </c>
      <c r="AJ79" t="s" s="649">
        <v>46</v>
      </c>
      <c r="AK79" t="n" s="649">
        <v>8.0</v>
      </c>
      <c r="AL79" t="n" s="649">
        <v>8.0</v>
      </c>
      <c r="AM79" t="n" s="649">
        <v>92.0</v>
      </c>
      <c r="AN79" t="n" s="649">
        <v>1.0</v>
      </c>
      <c r="AO79" t="s" s="649">
        <v>47</v>
      </c>
      <c r="AP79" t="n" s="649">
        <v>10.0</v>
      </c>
      <c r="AQ79" t="n" s="649">
        <v>10.0</v>
      </c>
      <c r="AR79" t="n" s="649">
        <v>90.0</v>
      </c>
      <c r="AS79" t="n" s="649">
        <v>1.0</v>
      </c>
      <c r="AT79" t="s" s="649">
        <v>47</v>
      </c>
      <c r="AU79" t="n" s="649">
        <v>10.0</v>
      </c>
      <c r="AV79" t="n" s="649">
        <v>10.0</v>
      </c>
      <c r="AW79" t="n" s="649">
        <v>74.0</v>
      </c>
      <c r="AX79" t="n" s="649">
        <v>3.0</v>
      </c>
      <c r="AY79" t="s" s="649">
        <v>44</v>
      </c>
      <c r="AZ79" t="n" s="649">
        <v>9.0</v>
      </c>
      <c r="BA79" t="n" s="649">
        <v>27.0</v>
      </c>
      <c r="BB79" s="650" t="n">
        <v>219.0</v>
      </c>
      <c r="BD79" t="n" s="649">
        <v>67.0</v>
      </c>
      <c r="BE79" t="n" s="649">
        <v>3.0</v>
      </c>
      <c r="BF79" t="s" s="649">
        <v>46</v>
      </c>
      <c r="BG79" t="n" s="649">
        <v>8.0</v>
      </c>
      <c r="BH79" t="n" s="649">
        <v>24.0</v>
      </c>
      <c r="BI79" t="n" s="649">
        <v>80.0</v>
      </c>
      <c r="BJ79" t="n" s="649">
        <v>4.0</v>
      </c>
      <c r="BK79" t="s" s="649">
        <v>47</v>
      </c>
      <c r="BL79" t="n" s="649">
        <v>10.0</v>
      </c>
      <c r="BM79" t="n" s="649">
        <v>40.0</v>
      </c>
      <c r="BN79" t="n" s="649">
        <v>74.0</v>
      </c>
      <c r="BO79" t="n" s="649">
        <v>3.0</v>
      </c>
      <c r="BP79" t="s" s="649">
        <v>44</v>
      </c>
      <c r="BQ79" t="n" s="649">
        <v>9.0</v>
      </c>
      <c r="BR79" t="n" s="649">
        <v>27.0</v>
      </c>
      <c r="BS79" t="n" s="649">
        <v>65.0</v>
      </c>
      <c r="BT79" t="n" s="649">
        <v>3.0</v>
      </c>
      <c r="BU79" t="s" s="649">
        <v>46</v>
      </c>
      <c r="BV79" t="n" s="649">
        <v>8.0</v>
      </c>
      <c r="BW79" t="n" s="649">
        <v>24.0</v>
      </c>
      <c r="BX79" t="n" s="649">
        <v>78.0</v>
      </c>
      <c r="BY79" t="n" s="649">
        <v>3.0</v>
      </c>
      <c r="BZ79" t="s" s="649">
        <v>44</v>
      </c>
      <c r="CA79" t="n" s="649">
        <v>9.0</v>
      </c>
      <c r="CB79" t="n" s="649">
        <v>27.0</v>
      </c>
      <c r="CC79" t="n" s="649">
        <v>90.0</v>
      </c>
      <c r="CD79" t="n" s="649">
        <v>1.0</v>
      </c>
      <c r="CE79" t="s" s="649">
        <v>47</v>
      </c>
      <c r="CF79" t="n" s="649">
        <v>10.0</v>
      </c>
      <c r="CG79" t="n" s="649">
        <v>10.0</v>
      </c>
      <c r="CH79" t="n" s="649">
        <v>86.0</v>
      </c>
      <c r="CI79" t="n" s="649">
        <v>1.0</v>
      </c>
      <c r="CJ79" t="s" s="649">
        <v>47</v>
      </c>
      <c r="CK79" t="n" s="649">
        <v>10.0</v>
      </c>
      <c r="CL79" t="n" s="649">
        <v>10.0</v>
      </c>
      <c r="CM79" t="n" s="649">
        <v>92.0</v>
      </c>
      <c r="CN79" t="n" s="649">
        <v>1.0</v>
      </c>
      <c r="CO79" t="s" s="649">
        <v>47</v>
      </c>
      <c r="CP79" t="n" s="649">
        <v>10.0</v>
      </c>
      <c r="CQ79" t="n" s="649">
        <v>10.0</v>
      </c>
      <c r="CR79" t="n" s="649">
        <v>92.0</v>
      </c>
      <c r="CS79" t="n" s="649">
        <v>1.0</v>
      </c>
      <c r="CT79" t="s" s="649">
        <v>47</v>
      </c>
      <c r="CU79" t="n" s="649">
        <v>10.0</v>
      </c>
      <c r="CV79" t="n" s="649">
        <v>10.0</v>
      </c>
      <c r="CW79" t="n" s="649">
        <v>86.0</v>
      </c>
      <c r="CX79" t="n" s="649">
        <v>3.0</v>
      </c>
      <c r="CY79" t="s" s="649">
        <v>47</v>
      </c>
      <c r="CZ79" t="n" s="649">
        <v>10.0</v>
      </c>
      <c r="DA79" t="n" s="649">
        <v>30.0</v>
      </c>
      <c r="DB79" s="651" t="n">
        <v>212.0</v>
      </c>
      <c r="DC79"/>
      <c r="DD79" s="652" t="n">
        <v>46.0</v>
      </c>
      <c r="DE79" s="653" t="n">
        <v>9.37</v>
      </c>
      <c r="DF79" s="654" t="s">
        <v>240</v>
      </c>
      <c r="DG79" s="655" t="s">
        <v>49</v>
      </c>
    </row>
    <row r="80">
      <c r="A80" s="656" t="n">
        <v>73.0</v>
      </c>
      <c r="B80" t="s" s="656">
        <v>241</v>
      </c>
      <c r="C80" t="s" s="657">
        <v>242</v>
      </c>
      <c r="D80" t="n" s="658">
        <v>72.0</v>
      </c>
      <c r="E80" t="n" s="658">
        <v>3.0</v>
      </c>
      <c r="F80" t="s" s="658">
        <v>44</v>
      </c>
      <c r="G80" t="n" s="658">
        <v>9.0</v>
      </c>
      <c r="H80" t="n" s="658">
        <v>27.0</v>
      </c>
      <c r="I80" t="n" s="658">
        <v>60.0</v>
      </c>
      <c r="J80" t="n" s="658">
        <v>3.0</v>
      </c>
      <c r="K80" t="s" s="658">
        <v>46</v>
      </c>
      <c r="L80" t="n" s="658">
        <v>8.0</v>
      </c>
      <c r="M80" t="n" s="658">
        <v>24.0</v>
      </c>
      <c r="N80" t="n" s="658">
        <v>75.0</v>
      </c>
      <c r="O80" t="n" s="658">
        <v>4.0</v>
      </c>
      <c r="P80" t="s" s="658">
        <v>44</v>
      </c>
      <c r="Q80" t="n" s="658">
        <v>9.0</v>
      </c>
      <c r="R80" t="n" s="658">
        <v>36.0</v>
      </c>
      <c r="S80" t="n" s="658">
        <v>63.0</v>
      </c>
      <c r="T80" t="n" s="658">
        <v>3.0</v>
      </c>
      <c r="U80" t="s" s="658">
        <v>46</v>
      </c>
      <c r="V80" t="n" s="658">
        <v>8.0</v>
      </c>
      <c r="W80" t="n" s="658">
        <v>24.0</v>
      </c>
      <c r="X80" t="n" s="658">
        <v>66.0</v>
      </c>
      <c r="Y80" t="n" s="658">
        <v>3.0</v>
      </c>
      <c r="Z80" t="s" s="658">
        <v>46</v>
      </c>
      <c r="AA80" t="n" s="658">
        <v>8.0</v>
      </c>
      <c r="AB80" t="n" s="658">
        <v>24.0</v>
      </c>
      <c r="AC80" t="n" s="658">
        <v>82.0</v>
      </c>
      <c r="AD80" t="n" s="658">
        <v>1.0</v>
      </c>
      <c r="AE80" t="s" s="658">
        <v>47</v>
      </c>
      <c r="AF80" t="n" s="658">
        <v>10.0</v>
      </c>
      <c r="AG80" t="n" s="658">
        <v>10.0</v>
      </c>
      <c r="AH80" t="n" s="658">
        <v>68.0</v>
      </c>
      <c r="AI80" t="n" s="658">
        <v>1.0</v>
      </c>
      <c r="AJ80" t="s" s="658">
        <v>46</v>
      </c>
      <c r="AK80" t="n" s="658">
        <v>8.0</v>
      </c>
      <c r="AL80" t="n" s="658">
        <v>8.0</v>
      </c>
      <c r="AM80" t="n" s="658">
        <v>78.0</v>
      </c>
      <c r="AN80" t="n" s="658">
        <v>1.0</v>
      </c>
      <c r="AO80" t="s" s="658">
        <v>44</v>
      </c>
      <c r="AP80" t="n" s="658">
        <v>9.0</v>
      </c>
      <c r="AQ80" t="n" s="658">
        <v>9.0</v>
      </c>
      <c r="AR80" t="n" s="658">
        <v>74.0</v>
      </c>
      <c r="AS80" t="n" s="658">
        <v>1.0</v>
      </c>
      <c r="AT80" t="s" s="658">
        <v>44</v>
      </c>
      <c r="AU80" t="n" s="658">
        <v>9.0</v>
      </c>
      <c r="AV80" t="n" s="658">
        <v>9.0</v>
      </c>
      <c r="AW80" t="n" s="658">
        <v>76.0</v>
      </c>
      <c r="AX80" t="n" s="658">
        <v>3.0</v>
      </c>
      <c r="AY80" t="s" s="658">
        <v>44</v>
      </c>
      <c r="AZ80" t="n" s="658">
        <v>9.0</v>
      </c>
      <c r="BA80" t="n" s="658">
        <v>27.0</v>
      </c>
      <c r="BB80" s="659" t="n">
        <v>198.0</v>
      </c>
      <c r="BD80" t="n" s="658">
        <v>58.0</v>
      </c>
      <c r="BE80" t="n" s="658">
        <v>3.0</v>
      </c>
      <c r="BF80" t="s" s="658">
        <v>45</v>
      </c>
      <c r="BG80" t="n" s="658">
        <v>7.0</v>
      </c>
      <c r="BH80" t="n" s="658">
        <v>21.0</v>
      </c>
      <c r="BI80" t="n" s="658">
        <v>86.0</v>
      </c>
      <c r="BJ80" t="n" s="658">
        <v>4.0</v>
      </c>
      <c r="BK80" t="s" s="658">
        <v>47</v>
      </c>
      <c r="BL80" t="n" s="658">
        <v>10.0</v>
      </c>
      <c r="BM80" t="n" s="658">
        <v>40.0</v>
      </c>
      <c r="BN80" t="n" s="658">
        <v>73.0</v>
      </c>
      <c r="BO80" t="n" s="658">
        <v>3.0</v>
      </c>
      <c r="BP80" t="s" s="658">
        <v>44</v>
      </c>
      <c r="BQ80" t="n" s="658">
        <v>9.0</v>
      </c>
      <c r="BR80" t="n" s="658">
        <v>27.0</v>
      </c>
      <c r="BS80" t="n" s="658">
        <v>66.0</v>
      </c>
      <c r="BT80" t="n" s="658">
        <v>3.0</v>
      </c>
      <c r="BU80" t="s" s="658">
        <v>46</v>
      </c>
      <c r="BV80" t="n" s="658">
        <v>8.0</v>
      </c>
      <c r="BW80" t="n" s="658">
        <v>24.0</v>
      </c>
      <c r="BX80" t="n" s="658">
        <v>71.0</v>
      </c>
      <c r="BY80" t="n" s="658">
        <v>3.0</v>
      </c>
      <c r="BZ80" t="s" s="658">
        <v>44</v>
      </c>
      <c r="CA80" t="n" s="658">
        <v>9.0</v>
      </c>
      <c r="CB80" t="n" s="658">
        <v>27.0</v>
      </c>
      <c r="CC80" t="n" s="658">
        <v>70.0</v>
      </c>
      <c r="CD80" t="n" s="658">
        <v>1.0</v>
      </c>
      <c r="CE80" t="s" s="658">
        <v>44</v>
      </c>
      <c r="CF80" t="n" s="658">
        <v>9.0</v>
      </c>
      <c r="CG80" t="n" s="658">
        <v>9.0</v>
      </c>
      <c r="CH80" t="n" s="658">
        <v>86.0</v>
      </c>
      <c r="CI80" t="n" s="658">
        <v>1.0</v>
      </c>
      <c r="CJ80" t="s" s="658">
        <v>47</v>
      </c>
      <c r="CK80" t="n" s="658">
        <v>10.0</v>
      </c>
      <c r="CL80" t="n" s="658">
        <v>10.0</v>
      </c>
      <c r="CM80" t="n" s="658">
        <v>86.0</v>
      </c>
      <c r="CN80" t="n" s="658">
        <v>1.0</v>
      </c>
      <c r="CO80" t="s" s="658">
        <v>47</v>
      </c>
      <c r="CP80" t="n" s="658">
        <v>10.0</v>
      </c>
      <c r="CQ80" t="n" s="658">
        <v>10.0</v>
      </c>
      <c r="CR80" t="n" s="658">
        <v>86.0</v>
      </c>
      <c r="CS80" t="n" s="658">
        <v>1.0</v>
      </c>
      <c r="CT80" t="s" s="658">
        <v>47</v>
      </c>
      <c r="CU80" t="n" s="658">
        <v>10.0</v>
      </c>
      <c r="CV80" t="n" s="658">
        <v>10.0</v>
      </c>
      <c r="CW80" t="n" s="658">
        <v>82.0</v>
      </c>
      <c r="CX80" t="n" s="658">
        <v>3.0</v>
      </c>
      <c r="CY80" t="s" s="658">
        <v>47</v>
      </c>
      <c r="CZ80" t="n" s="658">
        <v>10.0</v>
      </c>
      <c r="DA80" t="n" s="658">
        <v>30.0</v>
      </c>
      <c r="DB80" s="660" t="n">
        <v>208.0</v>
      </c>
      <c r="DC80"/>
      <c r="DD80" s="661" t="n">
        <v>46.0</v>
      </c>
      <c r="DE80" s="662" t="n">
        <v>8.83</v>
      </c>
      <c r="DF80" s="663" t="s">
        <v>150</v>
      </c>
      <c r="DG80" s="664" t="s">
        <v>49</v>
      </c>
    </row>
    <row r="81">
      <c r="A81" s="665" t="n">
        <v>74.0</v>
      </c>
      <c r="B81" t="s" s="665">
        <v>243</v>
      </c>
      <c r="C81" t="s" s="666">
        <v>244</v>
      </c>
      <c r="D81" t="n" s="667">
        <v>51.0</v>
      </c>
      <c r="E81" t="n" s="667">
        <v>3.0</v>
      </c>
      <c r="F81" t="s" s="667">
        <v>41</v>
      </c>
      <c r="G81" t="n" s="667">
        <v>6.0</v>
      </c>
      <c r="H81" t="n" s="667">
        <v>18.0</v>
      </c>
      <c r="I81" t="n" s="667">
        <v>62.0</v>
      </c>
      <c r="J81" t="n" s="667">
        <v>3.0</v>
      </c>
      <c r="K81" t="s" s="667">
        <v>46</v>
      </c>
      <c r="L81" t="n" s="667">
        <v>8.0</v>
      </c>
      <c r="M81" t="n" s="667">
        <v>24.0</v>
      </c>
      <c r="N81" t="n" s="667">
        <v>67.0</v>
      </c>
      <c r="O81" t="n" s="667">
        <v>4.0</v>
      </c>
      <c r="P81" t="s" s="667">
        <v>46</v>
      </c>
      <c r="Q81" t="n" s="667">
        <v>8.0</v>
      </c>
      <c r="R81" t="n" s="667">
        <v>32.0</v>
      </c>
      <c r="S81" t="n" s="667">
        <v>43.0</v>
      </c>
      <c r="T81" t="n" s="667">
        <v>3.0</v>
      </c>
      <c r="U81" t="s" s="667">
        <v>43</v>
      </c>
      <c r="V81" t="n" s="667">
        <v>4.0</v>
      </c>
      <c r="W81" t="n" s="667">
        <v>12.0</v>
      </c>
      <c r="X81" t="n" s="667">
        <v>62.0</v>
      </c>
      <c r="Y81" t="n" s="667">
        <v>3.0</v>
      </c>
      <c r="Z81" t="s" s="667">
        <v>46</v>
      </c>
      <c r="AA81" t="n" s="667">
        <v>8.0</v>
      </c>
      <c r="AB81" t="n" s="667">
        <v>24.0</v>
      </c>
      <c r="AC81" t="n" s="667">
        <v>90.0</v>
      </c>
      <c r="AD81" t="n" s="667">
        <v>1.0</v>
      </c>
      <c r="AE81" t="s" s="667">
        <v>47</v>
      </c>
      <c r="AF81" t="n" s="667">
        <v>10.0</v>
      </c>
      <c r="AG81" t="n" s="667">
        <v>10.0</v>
      </c>
      <c r="AH81" t="n" s="667">
        <v>60.0</v>
      </c>
      <c r="AI81" t="n" s="667">
        <v>1.0</v>
      </c>
      <c r="AJ81" t="s" s="667">
        <v>46</v>
      </c>
      <c r="AK81" t="n" s="667">
        <v>8.0</v>
      </c>
      <c r="AL81" t="n" s="667">
        <v>8.0</v>
      </c>
      <c r="AM81" t="n" s="667">
        <v>88.0</v>
      </c>
      <c r="AN81" t="n" s="667">
        <v>1.0</v>
      </c>
      <c r="AO81" t="s" s="667">
        <v>47</v>
      </c>
      <c r="AP81" t="n" s="667">
        <v>10.0</v>
      </c>
      <c r="AQ81" t="n" s="667">
        <v>10.0</v>
      </c>
      <c r="AR81" t="n" s="667">
        <v>72.0</v>
      </c>
      <c r="AS81" t="n" s="667">
        <v>1.0</v>
      </c>
      <c r="AT81" t="s" s="667">
        <v>44</v>
      </c>
      <c r="AU81" t="n" s="667">
        <v>9.0</v>
      </c>
      <c r="AV81" t="n" s="667">
        <v>9.0</v>
      </c>
      <c r="AW81" t="n" s="667">
        <v>64.0</v>
      </c>
      <c r="AX81" t="n" s="667">
        <v>3.0</v>
      </c>
      <c r="AY81" t="s" s="667">
        <v>46</v>
      </c>
      <c r="AZ81" t="n" s="667">
        <v>8.0</v>
      </c>
      <c r="BA81" t="n" s="667">
        <v>24.0</v>
      </c>
      <c r="BB81" s="668" t="n">
        <v>171.0</v>
      </c>
      <c r="BD81" t="n" s="667">
        <v>65.0</v>
      </c>
      <c r="BE81" t="n" s="667">
        <v>3.0</v>
      </c>
      <c r="BF81" t="s" s="667">
        <v>46</v>
      </c>
      <c r="BG81" t="n" s="667">
        <v>8.0</v>
      </c>
      <c r="BH81" t="n" s="667">
        <v>24.0</v>
      </c>
      <c r="BI81" t="n" s="667">
        <v>74.0</v>
      </c>
      <c r="BJ81" t="n" s="667">
        <v>4.0</v>
      </c>
      <c r="BK81" t="s" s="667">
        <v>44</v>
      </c>
      <c r="BL81" t="n" s="667">
        <v>9.0</v>
      </c>
      <c r="BM81" t="n" s="667">
        <v>36.0</v>
      </c>
      <c r="BN81" t="n" s="667">
        <v>65.0</v>
      </c>
      <c r="BO81" t="n" s="667">
        <v>3.0</v>
      </c>
      <c r="BP81" t="s" s="667">
        <v>46</v>
      </c>
      <c r="BQ81" t="n" s="667">
        <v>8.0</v>
      </c>
      <c r="BR81" t="n" s="667">
        <v>24.0</v>
      </c>
      <c r="BS81" t="n" s="667">
        <v>78.0</v>
      </c>
      <c r="BT81" t="n" s="667">
        <v>3.0</v>
      </c>
      <c r="BU81" t="s" s="667">
        <v>44</v>
      </c>
      <c r="BV81" t="n" s="667">
        <v>9.0</v>
      </c>
      <c r="BW81" t="n" s="667">
        <v>27.0</v>
      </c>
      <c r="BX81" t="n" s="667">
        <v>68.0</v>
      </c>
      <c r="BY81" t="n" s="667">
        <v>3.0</v>
      </c>
      <c r="BZ81" t="s" s="667">
        <v>46</v>
      </c>
      <c r="CA81" t="n" s="667">
        <v>8.0</v>
      </c>
      <c r="CB81" t="n" s="667">
        <v>24.0</v>
      </c>
      <c r="CC81" t="n" s="667">
        <v>76.0</v>
      </c>
      <c r="CD81" t="n" s="667">
        <v>1.0</v>
      </c>
      <c r="CE81" t="s" s="667">
        <v>44</v>
      </c>
      <c r="CF81" t="n" s="667">
        <v>9.0</v>
      </c>
      <c r="CG81" t="n" s="667">
        <v>9.0</v>
      </c>
      <c r="CH81" t="n" s="667">
        <v>84.0</v>
      </c>
      <c r="CI81" t="n" s="667">
        <v>1.0</v>
      </c>
      <c r="CJ81" t="s" s="667">
        <v>47</v>
      </c>
      <c r="CK81" t="n" s="667">
        <v>10.0</v>
      </c>
      <c r="CL81" t="n" s="667">
        <v>10.0</v>
      </c>
      <c r="CM81" t="n" s="667">
        <v>82.0</v>
      </c>
      <c r="CN81" t="n" s="667">
        <v>1.0</v>
      </c>
      <c r="CO81" t="s" s="667">
        <v>47</v>
      </c>
      <c r="CP81" t="n" s="667">
        <v>10.0</v>
      </c>
      <c r="CQ81" t="n" s="667">
        <v>10.0</v>
      </c>
      <c r="CR81" t="n" s="667">
        <v>82.0</v>
      </c>
      <c r="CS81" t="n" s="667">
        <v>1.0</v>
      </c>
      <c r="CT81" t="s" s="667">
        <v>47</v>
      </c>
      <c r="CU81" t="n" s="667">
        <v>10.0</v>
      </c>
      <c r="CV81" t="n" s="667">
        <v>10.0</v>
      </c>
      <c r="CW81" t="n" s="667">
        <v>74.0</v>
      </c>
      <c r="CX81" t="n" s="667">
        <v>3.0</v>
      </c>
      <c r="CY81" t="s" s="667">
        <v>44</v>
      </c>
      <c r="CZ81" t="n" s="667">
        <v>9.0</v>
      </c>
      <c r="DA81" t="n" s="667">
        <v>27.0</v>
      </c>
      <c r="DB81" s="669" t="n">
        <v>201.0</v>
      </c>
      <c r="DC81"/>
      <c r="DD81" s="670" t="n">
        <v>46.0</v>
      </c>
      <c r="DE81" s="671" t="n">
        <v>8.09</v>
      </c>
      <c r="DF81" s="672" t="s">
        <v>237</v>
      </c>
      <c r="DG81" s="673" t="s">
        <v>49</v>
      </c>
    </row>
    <row r="82">
      <c r="A82" s="674" t="n">
        <v>75.0</v>
      </c>
      <c r="B82" t="s" s="674">
        <v>245</v>
      </c>
      <c r="C82" t="s" s="675">
        <v>246</v>
      </c>
      <c r="D82" t="n" s="676">
        <v>85.0</v>
      </c>
      <c r="E82" t="n" s="676">
        <v>3.0</v>
      </c>
      <c r="F82" t="s" s="676">
        <v>47</v>
      </c>
      <c r="G82" t="n" s="676">
        <v>10.0</v>
      </c>
      <c r="H82" t="n" s="676">
        <v>30.0</v>
      </c>
      <c r="I82" t="n" s="676">
        <v>78.0</v>
      </c>
      <c r="J82" t="n" s="676">
        <v>3.0</v>
      </c>
      <c r="K82" t="s" s="676">
        <v>44</v>
      </c>
      <c r="L82" t="n" s="676">
        <v>9.0</v>
      </c>
      <c r="M82" t="n" s="676">
        <v>27.0</v>
      </c>
      <c r="N82" t="n" s="676">
        <v>80.0</v>
      </c>
      <c r="O82" t="n" s="676">
        <v>4.0</v>
      </c>
      <c r="P82" t="s" s="676">
        <v>47</v>
      </c>
      <c r="Q82" t="n" s="676">
        <v>10.0</v>
      </c>
      <c r="R82" t="n" s="676">
        <v>40.0</v>
      </c>
      <c r="S82" t="n" s="676">
        <v>73.0</v>
      </c>
      <c r="T82" t="n" s="676">
        <v>3.0</v>
      </c>
      <c r="U82" t="s" s="676">
        <v>44</v>
      </c>
      <c r="V82" t="n" s="676">
        <v>9.0</v>
      </c>
      <c r="W82" t="n" s="676">
        <v>27.0</v>
      </c>
      <c r="X82" t="n" s="676">
        <v>54.0</v>
      </c>
      <c r="Y82" t="n" s="676">
        <v>3.0</v>
      </c>
      <c r="Z82" t="s" s="676">
        <v>41</v>
      </c>
      <c r="AA82" t="n" s="676">
        <v>6.0</v>
      </c>
      <c r="AB82" t="n" s="676">
        <v>18.0</v>
      </c>
      <c r="AC82" t="n" s="676">
        <v>84.0</v>
      </c>
      <c r="AD82" t="n" s="676">
        <v>1.0</v>
      </c>
      <c r="AE82" t="s" s="676">
        <v>47</v>
      </c>
      <c r="AF82" t="n" s="676">
        <v>10.0</v>
      </c>
      <c r="AG82" t="n" s="676">
        <v>10.0</v>
      </c>
      <c r="AH82" t="n" s="676">
        <v>56.0</v>
      </c>
      <c r="AI82" t="n" s="676">
        <v>1.0</v>
      </c>
      <c r="AJ82" t="s" s="676">
        <v>45</v>
      </c>
      <c r="AK82" t="n" s="676">
        <v>7.0</v>
      </c>
      <c r="AL82" t="n" s="676">
        <v>7.0</v>
      </c>
      <c r="AM82" t="n" s="676">
        <v>90.0</v>
      </c>
      <c r="AN82" t="n" s="676">
        <v>1.0</v>
      </c>
      <c r="AO82" t="s" s="676">
        <v>47</v>
      </c>
      <c r="AP82" t="n" s="676">
        <v>10.0</v>
      </c>
      <c r="AQ82" t="n" s="676">
        <v>10.0</v>
      </c>
      <c r="AR82" t="n" s="676">
        <v>66.0</v>
      </c>
      <c r="AS82" t="n" s="676">
        <v>1.0</v>
      </c>
      <c r="AT82" t="s" s="676">
        <v>46</v>
      </c>
      <c r="AU82" t="n" s="676">
        <v>8.0</v>
      </c>
      <c r="AV82" t="n" s="676">
        <v>8.0</v>
      </c>
      <c r="AW82" t="n" s="676">
        <v>64.0</v>
      </c>
      <c r="AX82" t="n" s="676">
        <v>3.0</v>
      </c>
      <c r="AY82" t="s" s="676">
        <v>46</v>
      </c>
      <c r="AZ82" t="n" s="676">
        <v>8.0</v>
      </c>
      <c r="BA82" t="n" s="676">
        <v>24.0</v>
      </c>
      <c r="BB82" s="677" t="n">
        <v>201.0</v>
      </c>
      <c r="BD82" t="n" s="676">
        <v>87.0</v>
      </c>
      <c r="BE82" t="n" s="676">
        <v>3.0</v>
      </c>
      <c r="BF82" t="s" s="676">
        <v>47</v>
      </c>
      <c r="BG82" t="n" s="676">
        <v>10.0</v>
      </c>
      <c r="BH82" t="n" s="676">
        <v>30.0</v>
      </c>
      <c r="BI82" t="n" s="676">
        <v>74.0</v>
      </c>
      <c r="BJ82" t="n" s="676">
        <v>4.0</v>
      </c>
      <c r="BK82" t="s" s="676">
        <v>44</v>
      </c>
      <c r="BL82" t="n" s="676">
        <v>9.0</v>
      </c>
      <c r="BM82" t="n" s="676">
        <v>36.0</v>
      </c>
      <c r="BN82" t="n" s="676">
        <v>72.0</v>
      </c>
      <c r="BO82" t="n" s="676">
        <v>3.0</v>
      </c>
      <c r="BP82" t="s" s="676">
        <v>44</v>
      </c>
      <c r="BQ82" t="n" s="676">
        <v>9.0</v>
      </c>
      <c r="BR82" t="n" s="676">
        <v>27.0</v>
      </c>
      <c r="BS82" t="n" s="676">
        <v>78.0</v>
      </c>
      <c r="BT82" t="n" s="676">
        <v>3.0</v>
      </c>
      <c r="BU82" t="s" s="676">
        <v>44</v>
      </c>
      <c r="BV82" t="n" s="676">
        <v>9.0</v>
      </c>
      <c r="BW82" t="n" s="676">
        <v>27.0</v>
      </c>
      <c r="BX82" t="n" s="676">
        <v>80.0</v>
      </c>
      <c r="BY82" t="n" s="676">
        <v>3.0</v>
      </c>
      <c r="BZ82" t="s" s="676">
        <v>47</v>
      </c>
      <c r="CA82" t="n" s="676">
        <v>10.0</v>
      </c>
      <c r="CB82" t="n" s="676">
        <v>30.0</v>
      </c>
      <c r="CC82" t="n" s="676">
        <v>94.0</v>
      </c>
      <c r="CD82" t="n" s="676">
        <v>1.0</v>
      </c>
      <c r="CE82" t="s" s="676">
        <v>47</v>
      </c>
      <c r="CF82" t="n" s="676">
        <v>10.0</v>
      </c>
      <c r="CG82" t="n" s="676">
        <v>10.0</v>
      </c>
      <c r="CH82" t="n" s="676">
        <v>84.0</v>
      </c>
      <c r="CI82" t="n" s="676">
        <v>1.0</v>
      </c>
      <c r="CJ82" t="s" s="676">
        <v>47</v>
      </c>
      <c r="CK82" t="n" s="676">
        <v>10.0</v>
      </c>
      <c r="CL82" t="n" s="676">
        <v>10.0</v>
      </c>
      <c r="CM82" t="n" s="676">
        <v>96.0</v>
      </c>
      <c r="CN82" t="n" s="676">
        <v>1.0</v>
      </c>
      <c r="CO82" t="s" s="676">
        <v>47</v>
      </c>
      <c r="CP82" t="n" s="676">
        <v>10.0</v>
      </c>
      <c r="CQ82" t="n" s="676">
        <v>10.0</v>
      </c>
      <c r="CR82" t="n" s="676">
        <v>92.0</v>
      </c>
      <c r="CS82" t="n" s="676">
        <v>1.0</v>
      </c>
      <c r="CT82" t="s" s="676">
        <v>47</v>
      </c>
      <c r="CU82" t="n" s="676">
        <v>10.0</v>
      </c>
      <c r="CV82" t="n" s="676">
        <v>10.0</v>
      </c>
      <c r="CW82" t="n" s="676">
        <v>80.0</v>
      </c>
      <c r="CX82" t="n" s="676">
        <v>3.0</v>
      </c>
      <c r="CY82" t="s" s="676">
        <v>47</v>
      </c>
      <c r="CZ82" t="n" s="676">
        <v>10.0</v>
      </c>
      <c r="DA82" t="n" s="676">
        <v>30.0</v>
      </c>
      <c r="DB82" s="678" t="n">
        <v>220.0</v>
      </c>
      <c r="DC82"/>
      <c r="DD82" s="679" t="n">
        <v>46.0</v>
      </c>
      <c r="DE82" s="680" t="n">
        <v>9.15</v>
      </c>
      <c r="DF82" s="681" t="s">
        <v>95</v>
      </c>
      <c r="DG82" s="682" t="s">
        <v>49</v>
      </c>
    </row>
    <row r="83">
      <c r="A83" s="683" t="n">
        <v>76.0</v>
      </c>
      <c r="B83" t="s" s="683">
        <v>247</v>
      </c>
      <c r="C83" t="s" s="684">
        <v>248</v>
      </c>
      <c r="D83" t="n" s="685">
        <v>43.0</v>
      </c>
      <c r="E83" t="n" s="685">
        <v>3.0</v>
      </c>
      <c r="F83" t="s" s="685">
        <v>43</v>
      </c>
      <c r="G83" t="n" s="685">
        <v>4.0</v>
      </c>
      <c r="H83" t="n" s="685">
        <v>12.0</v>
      </c>
      <c r="I83" t="n" s="685">
        <v>53.0</v>
      </c>
      <c r="J83" t="n" s="685">
        <v>3.0</v>
      </c>
      <c r="K83" t="s" s="685">
        <v>41</v>
      </c>
      <c r="L83" t="n" s="685">
        <v>6.0</v>
      </c>
      <c r="M83" t="n" s="685">
        <v>18.0</v>
      </c>
      <c r="N83" t="n" s="685">
        <v>45.0</v>
      </c>
      <c r="O83" t="n" s="685">
        <v>4.0</v>
      </c>
      <c r="P83" t="s" s="685">
        <v>42</v>
      </c>
      <c r="Q83" t="n" s="685">
        <v>5.0</v>
      </c>
      <c r="R83" t="n" s="685">
        <v>20.0</v>
      </c>
      <c r="S83" t="n" s="685">
        <v>49.0</v>
      </c>
      <c r="T83" t="n" s="685">
        <v>3.0</v>
      </c>
      <c r="U83" t="s" s="685">
        <v>42</v>
      </c>
      <c r="V83" t="n" s="685">
        <v>5.0</v>
      </c>
      <c r="W83" t="n" s="685">
        <v>15.0</v>
      </c>
      <c r="X83" t="n" s="685">
        <v>48.0</v>
      </c>
      <c r="Y83" t="n" s="685">
        <v>3.0</v>
      </c>
      <c r="Z83" t="s" s="685">
        <v>42</v>
      </c>
      <c r="AA83" t="n" s="685">
        <v>5.0</v>
      </c>
      <c r="AB83" t="n" s="685">
        <v>15.0</v>
      </c>
      <c r="AC83" t="n" s="685">
        <v>80.0</v>
      </c>
      <c r="AD83" t="n" s="685">
        <v>1.0</v>
      </c>
      <c r="AE83" t="s" s="685">
        <v>47</v>
      </c>
      <c r="AF83" t="n" s="685">
        <v>10.0</v>
      </c>
      <c r="AG83" t="n" s="685">
        <v>10.0</v>
      </c>
      <c r="AH83" t="n" s="685">
        <v>46.0</v>
      </c>
      <c r="AI83" t="n" s="685">
        <v>1.0</v>
      </c>
      <c r="AJ83" t="s" s="685">
        <v>42</v>
      </c>
      <c r="AK83" t="n" s="685">
        <v>5.0</v>
      </c>
      <c r="AL83" t="n" s="685">
        <v>5.0</v>
      </c>
      <c r="AM83" t="n" s="685">
        <v>82.0</v>
      </c>
      <c r="AN83" t="n" s="685">
        <v>1.0</v>
      </c>
      <c r="AO83" t="s" s="685">
        <v>47</v>
      </c>
      <c r="AP83" t="n" s="685">
        <v>10.0</v>
      </c>
      <c r="AQ83" t="n" s="685">
        <v>10.0</v>
      </c>
      <c r="AR83" t="n" s="685">
        <v>58.0</v>
      </c>
      <c r="AS83" t="n" s="685">
        <v>1.0</v>
      </c>
      <c r="AT83" t="s" s="685">
        <v>45</v>
      </c>
      <c r="AU83" t="n" s="685">
        <v>7.0</v>
      </c>
      <c r="AV83" t="n" s="685">
        <v>7.0</v>
      </c>
      <c r="AW83" t="n" s="685">
        <v>42.0</v>
      </c>
      <c r="AX83" t="n" s="685">
        <v>3.0</v>
      </c>
      <c r="AY83" t="s" s="685">
        <v>43</v>
      </c>
      <c r="AZ83" t="n" s="685">
        <v>4.0</v>
      </c>
      <c r="BA83" t="n" s="685">
        <v>12.0</v>
      </c>
      <c r="BB83" s="686" t="n">
        <v>124.0</v>
      </c>
      <c r="BD83" t="n" s="685">
        <v>53.0</v>
      </c>
      <c r="BE83" t="n" s="685">
        <v>3.0</v>
      </c>
      <c r="BF83" t="s" s="685">
        <v>41</v>
      </c>
      <c r="BG83" t="n" s="685">
        <v>6.0</v>
      </c>
      <c r="BH83" t="n" s="685">
        <v>18.0</v>
      </c>
      <c r="BI83" t="n" s="685">
        <v>59.0</v>
      </c>
      <c r="BJ83" t="n" s="685">
        <v>4.0</v>
      </c>
      <c r="BK83" t="s" s="685">
        <v>45</v>
      </c>
      <c r="BL83" t="n" s="685">
        <v>7.0</v>
      </c>
      <c r="BM83" t="n" s="685">
        <v>28.0</v>
      </c>
      <c r="BN83" t="n" s="685">
        <v>53.0</v>
      </c>
      <c r="BO83" t="n" s="685">
        <v>3.0</v>
      </c>
      <c r="BP83" t="s" s="685">
        <v>41</v>
      </c>
      <c r="BQ83" t="n" s="685">
        <v>6.0</v>
      </c>
      <c r="BR83" t="n" s="685">
        <v>18.0</v>
      </c>
      <c r="BS83" t="n" s="685">
        <v>46.0</v>
      </c>
      <c r="BT83" t="n" s="685">
        <v>3.0</v>
      </c>
      <c r="BU83" t="s" s="685">
        <v>42</v>
      </c>
      <c r="BV83" t="n" s="685">
        <v>5.0</v>
      </c>
      <c r="BW83" t="n" s="685">
        <v>15.0</v>
      </c>
      <c r="BX83" t="n" s="685">
        <v>57.0</v>
      </c>
      <c r="BY83" t="n" s="685">
        <v>3.0</v>
      </c>
      <c r="BZ83" t="s" s="685">
        <v>45</v>
      </c>
      <c r="CA83" t="n" s="685">
        <v>7.0</v>
      </c>
      <c r="CB83" t="n" s="685">
        <v>21.0</v>
      </c>
      <c r="CC83" t="n" s="685">
        <v>70.0</v>
      </c>
      <c r="CD83" t="n" s="685">
        <v>1.0</v>
      </c>
      <c r="CE83" t="s" s="685">
        <v>44</v>
      </c>
      <c r="CF83" t="n" s="685">
        <v>9.0</v>
      </c>
      <c r="CG83" t="n" s="685">
        <v>9.0</v>
      </c>
      <c r="CH83" t="n" s="685">
        <v>84.0</v>
      </c>
      <c r="CI83" t="n" s="685">
        <v>1.0</v>
      </c>
      <c r="CJ83" t="s" s="685">
        <v>47</v>
      </c>
      <c r="CK83" t="n" s="685">
        <v>10.0</v>
      </c>
      <c r="CL83" t="n" s="685">
        <v>10.0</v>
      </c>
      <c r="CM83" t="n" s="685">
        <v>82.0</v>
      </c>
      <c r="CN83" t="n" s="685">
        <v>1.0</v>
      </c>
      <c r="CO83" t="s" s="685">
        <v>47</v>
      </c>
      <c r="CP83" t="n" s="685">
        <v>10.0</v>
      </c>
      <c r="CQ83" t="n" s="685">
        <v>10.0</v>
      </c>
      <c r="CR83" t="n" s="685">
        <v>82.0</v>
      </c>
      <c r="CS83" t="n" s="685">
        <v>1.0</v>
      </c>
      <c r="CT83" t="s" s="685">
        <v>47</v>
      </c>
      <c r="CU83" t="n" s="685">
        <v>10.0</v>
      </c>
      <c r="CV83" t="n" s="685">
        <v>10.0</v>
      </c>
      <c r="CW83" t="n" s="685">
        <v>80.0</v>
      </c>
      <c r="CX83" t="n" s="685">
        <v>3.0</v>
      </c>
      <c r="CY83" t="s" s="685">
        <v>47</v>
      </c>
      <c r="CZ83" t="n" s="685">
        <v>10.0</v>
      </c>
      <c r="DA83" t="n" s="685">
        <v>30.0</v>
      </c>
      <c r="DB83" s="687" t="n">
        <v>169.0</v>
      </c>
      <c r="DC83"/>
      <c r="DD83" s="688" t="n">
        <v>46.0</v>
      </c>
      <c r="DE83" s="689" t="n">
        <v>6.37</v>
      </c>
      <c r="DF83" s="690" t="s">
        <v>249</v>
      </c>
      <c r="DG83" s="691" t="s">
        <v>49</v>
      </c>
    </row>
    <row r="84">
      <c r="A84" s="692" t="n">
        <v>77.0</v>
      </c>
      <c r="B84" t="s" s="692">
        <v>250</v>
      </c>
      <c r="C84" t="s" s="693">
        <v>251</v>
      </c>
      <c r="D84" t="n" s="694">
        <v>64.0</v>
      </c>
      <c r="E84" t="n" s="694">
        <v>3.0</v>
      </c>
      <c r="F84" t="s" s="694">
        <v>46</v>
      </c>
      <c r="G84" t="n" s="694">
        <v>8.0</v>
      </c>
      <c r="H84" t="n" s="694">
        <v>24.0</v>
      </c>
      <c r="I84" t="n" s="694">
        <v>59.0</v>
      </c>
      <c r="J84" t="n" s="694">
        <v>3.0</v>
      </c>
      <c r="K84" t="s" s="694">
        <v>45</v>
      </c>
      <c r="L84" t="n" s="694">
        <v>7.0</v>
      </c>
      <c r="M84" t="n" s="694">
        <v>21.0</v>
      </c>
      <c r="N84" t="n" s="694">
        <v>69.0</v>
      </c>
      <c r="O84" t="n" s="694">
        <v>4.0</v>
      </c>
      <c r="P84" t="s" s="694">
        <v>46</v>
      </c>
      <c r="Q84" t="n" s="694">
        <v>8.0</v>
      </c>
      <c r="R84" t="n" s="694">
        <v>32.0</v>
      </c>
      <c r="S84" t="n" s="694">
        <v>42.0</v>
      </c>
      <c r="T84" t="n" s="694">
        <v>3.0</v>
      </c>
      <c r="U84" t="s" s="694">
        <v>43</v>
      </c>
      <c r="V84" t="n" s="694">
        <v>4.0</v>
      </c>
      <c r="W84" t="n" s="694">
        <v>12.0</v>
      </c>
      <c r="X84" t="n" s="694">
        <v>42.0</v>
      </c>
      <c r="Y84" t="n" s="694">
        <v>3.0</v>
      </c>
      <c r="Z84" t="s" s="694">
        <v>43</v>
      </c>
      <c r="AA84" t="n" s="694">
        <v>4.0</v>
      </c>
      <c r="AB84" t="n" s="694">
        <v>12.0</v>
      </c>
      <c r="AC84" t="n" s="694">
        <v>84.0</v>
      </c>
      <c r="AD84" t="n" s="694">
        <v>1.0</v>
      </c>
      <c r="AE84" t="s" s="694">
        <v>47</v>
      </c>
      <c r="AF84" t="n" s="694">
        <v>10.0</v>
      </c>
      <c r="AG84" t="n" s="694">
        <v>10.0</v>
      </c>
      <c r="AH84" t="n" s="694">
        <v>50.0</v>
      </c>
      <c r="AI84" t="n" s="694">
        <v>1.0</v>
      </c>
      <c r="AJ84" t="s" s="694">
        <v>41</v>
      </c>
      <c r="AK84" t="n" s="694">
        <v>6.0</v>
      </c>
      <c r="AL84" t="n" s="694">
        <v>6.0</v>
      </c>
      <c r="AM84" t="n" s="694">
        <v>82.0</v>
      </c>
      <c r="AN84" t="n" s="694">
        <v>1.0</v>
      </c>
      <c r="AO84" t="s" s="694">
        <v>47</v>
      </c>
      <c r="AP84" t="n" s="694">
        <v>10.0</v>
      </c>
      <c r="AQ84" t="n" s="694">
        <v>10.0</v>
      </c>
      <c r="AR84" t="n" s="694">
        <v>70.0</v>
      </c>
      <c r="AS84" t="n" s="694">
        <v>1.0</v>
      </c>
      <c r="AT84" t="s" s="694">
        <v>44</v>
      </c>
      <c r="AU84" t="n" s="694">
        <v>9.0</v>
      </c>
      <c r="AV84" t="n" s="694">
        <v>9.0</v>
      </c>
      <c r="AW84" t="n" s="694">
        <v>66.0</v>
      </c>
      <c r="AX84" t="n" s="694">
        <v>3.0</v>
      </c>
      <c r="AY84" t="s" s="694">
        <v>46</v>
      </c>
      <c r="AZ84" t="n" s="694">
        <v>8.0</v>
      </c>
      <c r="BA84" t="n" s="694">
        <v>24.0</v>
      </c>
      <c r="BB84" s="695" t="n">
        <v>160.0</v>
      </c>
      <c r="BD84" t="n" s="694">
        <v>54.0</v>
      </c>
      <c r="BE84" t="n" s="694">
        <v>3.0</v>
      </c>
      <c r="BF84" t="s" s="694">
        <v>41</v>
      </c>
      <c r="BG84" t="n" s="694">
        <v>6.0</v>
      </c>
      <c r="BH84" t="n" s="694">
        <v>18.0</v>
      </c>
      <c r="BI84" t="n" s="694">
        <v>77.0</v>
      </c>
      <c r="BJ84" t="n" s="694">
        <v>4.0</v>
      </c>
      <c r="BK84" t="s" s="694">
        <v>44</v>
      </c>
      <c r="BL84" t="n" s="694">
        <v>9.0</v>
      </c>
      <c r="BM84" t="n" s="694">
        <v>36.0</v>
      </c>
      <c r="BN84" t="n" s="694">
        <v>47.0</v>
      </c>
      <c r="BO84" t="n" s="694">
        <v>3.0</v>
      </c>
      <c r="BP84" t="s" s="694">
        <v>42</v>
      </c>
      <c r="BQ84" t="n" s="694">
        <v>5.0</v>
      </c>
      <c r="BR84" t="n" s="694">
        <v>15.0</v>
      </c>
      <c r="BS84" t="n" s="694">
        <v>67.0</v>
      </c>
      <c r="BT84" t="n" s="694">
        <v>3.0</v>
      </c>
      <c r="BU84" t="s" s="694">
        <v>46</v>
      </c>
      <c r="BV84" t="n" s="694">
        <v>8.0</v>
      </c>
      <c r="BW84" t="n" s="694">
        <v>24.0</v>
      </c>
      <c r="BX84" t="n" s="694">
        <v>58.0</v>
      </c>
      <c r="BY84" t="n" s="694">
        <v>3.0</v>
      </c>
      <c r="BZ84" t="s" s="694">
        <v>45</v>
      </c>
      <c r="CA84" t="n" s="694">
        <v>7.0</v>
      </c>
      <c r="CB84" t="n" s="694">
        <v>21.0</v>
      </c>
      <c r="CC84" t="n" s="694">
        <v>64.0</v>
      </c>
      <c r="CD84" t="n" s="694">
        <v>1.0</v>
      </c>
      <c r="CE84" t="s" s="694">
        <v>46</v>
      </c>
      <c r="CF84" t="n" s="694">
        <v>8.0</v>
      </c>
      <c r="CG84" t="n" s="694">
        <v>8.0</v>
      </c>
      <c r="CH84" t="n" s="694">
        <v>84.0</v>
      </c>
      <c r="CI84" t="n" s="694">
        <v>1.0</v>
      </c>
      <c r="CJ84" t="s" s="694">
        <v>47</v>
      </c>
      <c r="CK84" t="n" s="694">
        <v>10.0</v>
      </c>
      <c r="CL84" t="n" s="694">
        <v>10.0</v>
      </c>
      <c r="CM84" t="n" s="694">
        <v>80.0</v>
      </c>
      <c r="CN84" t="n" s="694">
        <v>1.0</v>
      </c>
      <c r="CO84" t="s" s="694">
        <v>47</v>
      </c>
      <c r="CP84" t="n" s="694">
        <v>10.0</v>
      </c>
      <c r="CQ84" t="n" s="694">
        <v>10.0</v>
      </c>
      <c r="CR84" t="n" s="694">
        <v>80.0</v>
      </c>
      <c r="CS84" t="n" s="694">
        <v>1.0</v>
      </c>
      <c r="CT84" t="s" s="694">
        <v>47</v>
      </c>
      <c r="CU84" t="n" s="694">
        <v>10.0</v>
      </c>
      <c r="CV84" t="n" s="694">
        <v>10.0</v>
      </c>
      <c r="CW84" t="n" s="694">
        <v>76.0</v>
      </c>
      <c r="CX84" t="n" s="694">
        <v>3.0</v>
      </c>
      <c r="CY84" t="s" s="694">
        <v>44</v>
      </c>
      <c r="CZ84" t="n" s="694">
        <v>9.0</v>
      </c>
      <c r="DA84" t="n" s="694">
        <v>27.0</v>
      </c>
      <c r="DB84" s="696" t="n">
        <v>179.0</v>
      </c>
      <c r="DC84"/>
      <c r="DD84" s="697" t="n">
        <v>46.0</v>
      </c>
      <c r="DE84" s="698" t="n">
        <v>7.37</v>
      </c>
      <c r="DF84" s="699" t="s">
        <v>252</v>
      </c>
      <c r="DG84" s="700" t="s">
        <v>49</v>
      </c>
    </row>
    <row r="85">
      <c r="A85" s="701" t="n">
        <v>78.0</v>
      </c>
      <c r="B85" t="s" s="701">
        <v>253</v>
      </c>
      <c r="C85" t="s" s="702">
        <v>254</v>
      </c>
      <c r="D85" t="n" s="703">
        <v>54.0</v>
      </c>
      <c r="E85" t="n" s="703">
        <v>3.0</v>
      </c>
      <c r="F85" t="s" s="703">
        <v>41</v>
      </c>
      <c r="G85" t="n" s="703">
        <v>6.0</v>
      </c>
      <c r="H85" t="n" s="703">
        <v>18.0</v>
      </c>
      <c r="I85" t="n" s="703">
        <v>50.0</v>
      </c>
      <c r="J85" t="n" s="703">
        <v>3.0</v>
      </c>
      <c r="K85" t="s" s="703">
        <v>41</v>
      </c>
      <c r="L85" t="n" s="703">
        <v>6.0</v>
      </c>
      <c r="M85" t="n" s="703">
        <v>18.0</v>
      </c>
      <c r="N85" t="n" s="703">
        <v>60.0</v>
      </c>
      <c r="O85" t="n" s="703">
        <v>4.0</v>
      </c>
      <c r="P85" t="s" s="703">
        <v>46</v>
      </c>
      <c r="Q85" t="n" s="703">
        <v>8.0</v>
      </c>
      <c r="R85" t="n" s="703">
        <v>32.0</v>
      </c>
      <c r="S85" t="n" s="703">
        <v>45.0</v>
      </c>
      <c r="T85" t="n" s="703">
        <v>3.0</v>
      </c>
      <c r="U85" t="s" s="703">
        <v>42</v>
      </c>
      <c r="V85" t="n" s="703">
        <v>5.0</v>
      </c>
      <c r="W85" t="n" s="703">
        <v>15.0</v>
      </c>
      <c r="X85" t="n" s="703">
        <v>44.0</v>
      </c>
      <c r="Y85" t="n" s="703">
        <v>3.0</v>
      </c>
      <c r="Z85" t="s" s="703">
        <v>43</v>
      </c>
      <c r="AA85" t="n" s="703">
        <v>4.0</v>
      </c>
      <c r="AB85" t="n" s="703">
        <v>12.0</v>
      </c>
      <c r="AC85" t="n" s="703">
        <v>74.0</v>
      </c>
      <c r="AD85" t="n" s="703">
        <v>1.0</v>
      </c>
      <c r="AE85" t="s" s="703">
        <v>44</v>
      </c>
      <c r="AF85" t="n" s="703">
        <v>9.0</v>
      </c>
      <c r="AG85" t="n" s="703">
        <v>9.0</v>
      </c>
      <c r="AH85" t="n" s="703">
        <v>56.0</v>
      </c>
      <c r="AI85" t="n" s="703">
        <v>1.0</v>
      </c>
      <c r="AJ85" t="s" s="703">
        <v>45</v>
      </c>
      <c r="AK85" t="n" s="703">
        <v>7.0</v>
      </c>
      <c r="AL85" t="n" s="703">
        <v>7.0</v>
      </c>
      <c r="AM85" t="n" s="703">
        <v>76.0</v>
      </c>
      <c r="AN85" t="n" s="703">
        <v>1.0</v>
      </c>
      <c r="AO85" t="s" s="703">
        <v>44</v>
      </c>
      <c r="AP85" t="n" s="703">
        <v>9.0</v>
      </c>
      <c r="AQ85" t="n" s="703">
        <v>9.0</v>
      </c>
      <c r="AR85" t="n" s="703">
        <v>66.0</v>
      </c>
      <c r="AS85" t="n" s="703">
        <v>1.0</v>
      </c>
      <c r="AT85" t="s" s="703">
        <v>46</v>
      </c>
      <c r="AU85" t="n" s="703">
        <v>8.0</v>
      </c>
      <c r="AV85" t="n" s="703">
        <v>8.0</v>
      </c>
      <c r="AW85" t="n" s="703">
        <v>68.0</v>
      </c>
      <c r="AX85" t="n" s="703">
        <v>3.0</v>
      </c>
      <c r="AY85" t="s" s="703">
        <v>46</v>
      </c>
      <c r="AZ85" t="n" s="703">
        <v>8.0</v>
      </c>
      <c r="BA85" t="n" s="703">
        <v>24.0</v>
      </c>
      <c r="BB85" s="704" t="n">
        <v>152.0</v>
      </c>
      <c r="BD85" t="n" s="703">
        <v>57.0</v>
      </c>
      <c r="BE85" t="n" s="703">
        <v>3.0</v>
      </c>
      <c r="BF85" t="s" s="703">
        <v>45</v>
      </c>
      <c r="BG85" t="n" s="703">
        <v>7.0</v>
      </c>
      <c r="BH85" t="n" s="703">
        <v>21.0</v>
      </c>
      <c r="BI85" t="n" s="703">
        <v>61.0</v>
      </c>
      <c r="BJ85" t="n" s="703">
        <v>4.0</v>
      </c>
      <c r="BK85" t="s" s="703">
        <v>46</v>
      </c>
      <c r="BL85" t="n" s="703">
        <v>8.0</v>
      </c>
      <c r="BM85" t="n" s="703">
        <v>32.0</v>
      </c>
      <c r="BN85" t="n" s="703">
        <v>70.0</v>
      </c>
      <c r="BO85" t="n" s="703">
        <v>3.0</v>
      </c>
      <c r="BP85" t="s" s="703">
        <v>44</v>
      </c>
      <c r="BQ85" t="n" s="703">
        <v>9.0</v>
      </c>
      <c r="BR85" t="n" s="703">
        <v>27.0</v>
      </c>
      <c r="BS85" t="n" s="703">
        <v>74.0</v>
      </c>
      <c r="BT85" t="n" s="703">
        <v>3.0</v>
      </c>
      <c r="BU85" t="s" s="703">
        <v>44</v>
      </c>
      <c r="BV85" t="n" s="703">
        <v>9.0</v>
      </c>
      <c r="BW85" t="n" s="703">
        <v>27.0</v>
      </c>
      <c r="BX85" t="n" s="703">
        <v>42.0</v>
      </c>
      <c r="BY85" t="n" s="703">
        <v>3.0</v>
      </c>
      <c r="BZ85" t="s" s="703">
        <v>43</v>
      </c>
      <c r="CA85" t="n" s="703">
        <v>4.0</v>
      </c>
      <c r="CB85" t="n" s="703">
        <v>12.0</v>
      </c>
      <c r="CC85" t="n" s="703">
        <v>52.0</v>
      </c>
      <c r="CD85" t="n" s="703">
        <v>1.0</v>
      </c>
      <c r="CE85" t="s" s="703">
        <v>41</v>
      </c>
      <c r="CF85" t="n" s="703">
        <v>6.0</v>
      </c>
      <c r="CG85" t="n" s="703">
        <v>6.0</v>
      </c>
      <c r="CH85" t="n" s="703">
        <v>78.0</v>
      </c>
      <c r="CI85" t="n" s="703">
        <v>1.0</v>
      </c>
      <c r="CJ85" t="s" s="703">
        <v>44</v>
      </c>
      <c r="CK85" t="n" s="703">
        <v>9.0</v>
      </c>
      <c r="CL85" t="n" s="703">
        <v>9.0</v>
      </c>
      <c r="CM85" t="n" s="703">
        <v>72.0</v>
      </c>
      <c r="CN85" t="n" s="703">
        <v>1.0</v>
      </c>
      <c r="CO85" t="s" s="703">
        <v>44</v>
      </c>
      <c r="CP85" t="n" s="703">
        <v>9.0</v>
      </c>
      <c r="CQ85" t="n" s="703">
        <v>9.0</v>
      </c>
      <c r="CR85" t="n" s="703">
        <v>72.0</v>
      </c>
      <c r="CS85" t="n" s="703">
        <v>1.0</v>
      </c>
      <c r="CT85" t="s" s="703">
        <v>44</v>
      </c>
      <c r="CU85" t="n" s="703">
        <v>9.0</v>
      </c>
      <c r="CV85" t="n" s="703">
        <v>9.0</v>
      </c>
      <c r="CW85" t="n" s="703">
        <v>58.0</v>
      </c>
      <c r="CX85" t="n" s="703">
        <v>3.0</v>
      </c>
      <c r="CY85" t="s" s="703">
        <v>45</v>
      </c>
      <c r="CZ85" t="n" s="703">
        <v>7.0</v>
      </c>
      <c r="DA85" t="n" s="703">
        <v>21.0</v>
      </c>
      <c r="DB85" s="705" t="n">
        <v>173.0</v>
      </c>
      <c r="DC85"/>
      <c r="DD85" s="706" t="n">
        <v>46.0</v>
      </c>
      <c r="DE85" s="707" t="n">
        <v>7.07</v>
      </c>
      <c r="DF85" s="708" t="s">
        <v>58</v>
      </c>
      <c r="DG85" s="709" t="s">
        <v>49</v>
      </c>
    </row>
    <row r="86">
      <c r="A86" s="710" t="n">
        <v>79.0</v>
      </c>
      <c r="B86" t="s" s="710">
        <v>255</v>
      </c>
      <c r="C86" t="s" s="711">
        <v>256</v>
      </c>
      <c r="D86" t="n" s="712">
        <v>49.0</v>
      </c>
      <c r="E86" t="n" s="712">
        <v>3.0</v>
      </c>
      <c r="F86" t="s" s="712">
        <v>42</v>
      </c>
      <c r="G86" t="n" s="712">
        <v>5.0</v>
      </c>
      <c r="H86" t="n" s="712">
        <v>15.0</v>
      </c>
      <c r="I86" t="n" s="712">
        <v>46.0</v>
      </c>
      <c r="J86" t="n" s="712">
        <v>3.0</v>
      </c>
      <c r="K86" t="s" s="712">
        <v>42</v>
      </c>
      <c r="L86" t="n" s="712">
        <v>5.0</v>
      </c>
      <c r="M86" t="n" s="712">
        <v>15.0</v>
      </c>
      <c r="N86" t="n" s="712">
        <v>51.0</v>
      </c>
      <c r="O86" t="n" s="712">
        <v>4.0</v>
      </c>
      <c r="P86" t="s" s="712">
        <v>41</v>
      </c>
      <c r="Q86" t="n" s="712">
        <v>6.0</v>
      </c>
      <c r="R86" t="n" s="712">
        <v>24.0</v>
      </c>
      <c r="S86" t="n" s="712">
        <v>43.0</v>
      </c>
      <c r="T86" t="n" s="712">
        <v>3.0</v>
      </c>
      <c r="U86" t="s" s="712">
        <v>43</v>
      </c>
      <c r="V86" t="n" s="712">
        <v>4.0</v>
      </c>
      <c r="W86" t="n" s="712">
        <v>12.0</v>
      </c>
      <c r="X86" t="n" s="712">
        <v>60.0</v>
      </c>
      <c r="Y86" t="n" s="712">
        <v>3.0</v>
      </c>
      <c r="Z86" t="s" s="712">
        <v>46</v>
      </c>
      <c r="AA86" t="n" s="712">
        <v>8.0</v>
      </c>
      <c r="AB86" t="n" s="712">
        <v>24.0</v>
      </c>
      <c r="AC86" t="n" s="712">
        <v>68.0</v>
      </c>
      <c r="AD86" t="n" s="712">
        <v>1.0</v>
      </c>
      <c r="AE86" t="s" s="712">
        <v>46</v>
      </c>
      <c r="AF86" t="n" s="712">
        <v>8.0</v>
      </c>
      <c r="AG86" t="n" s="712">
        <v>8.0</v>
      </c>
      <c r="AH86" t="s" s="712">
        <v>73</v>
      </c>
      <c r="AI86" t="n" s="712">
        <v>1.0</v>
      </c>
      <c r="AJ86" t="s" s="712">
        <v>74</v>
      </c>
      <c r="AK86" t="n" s="712">
        <v>0.0</v>
      </c>
      <c r="AL86" t="n" s="712">
        <v>0.0</v>
      </c>
      <c r="AM86" t="n" s="712">
        <v>76.0</v>
      </c>
      <c r="AN86" t="n" s="712">
        <v>1.0</v>
      </c>
      <c r="AO86" t="s" s="712">
        <v>44</v>
      </c>
      <c r="AP86" t="n" s="712">
        <v>9.0</v>
      </c>
      <c r="AQ86" t="n" s="712">
        <v>9.0</v>
      </c>
      <c r="AR86" t="s" s="712">
        <v>73</v>
      </c>
      <c r="AS86" t="n" s="712">
        <v>1.0</v>
      </c>
      <c r="AT86" t="s" s="712">
        <v>74</v>
      </c>
      <c r="AU86" t="n" s="712">
        <v>0.0</v>
      </c>
      <c r="AV86" t="n" s="712">
        <v>0.0</v>
      </c>
      <c r="AW86" t="n" s="712">
        <v>60.0</v>
      </c>
      <c r="AX86" t="n" s="712">
        <v>3.0</v>
      </c>
      <c r="AY86" t="s" s="712">
        <v>46</v>
      </c>
      <c r="AZ86" t="n" s="712">
        <v>8.0</v>
      </c>
      <c r="BA86" t="n" s="712">
        <v>24.0</v>
      </c>
      <c r="BB86" s="713" t="n">
        <v>131.0</v>
      </c>
      <c r="BD86" t="n" s="712">
        <v>65.0</v>
      </c>
      <c r="BE86" t="n" s="712">
        <v>3.0</v>
      </c>
      <c r="BF86" t="s" s="712">
        <v>46</v>
      </c>
      <c r="BG86" t="n" s="712">
        <v>8.0</v>
      </c>
      <c r="BH86" t="n" s="712">
        <v>24.0</v>
      </c>
      <c r="BI86" t="n" s="712">
        <v>50.0</v>
      </c>
      <c r="BJ86" t="n" s="712">
        <v>4.0</v>
      </c>
      <c r="BK86" t="s" s="712">
        <v>41</v>
      </c>
      <c r="BL86" t="n" s="712">
        <v>6.0</v>
      </c>
      <c r="BM86" t="n" s="712">
        <v>24.0</v>
      </c>
      <c r="BN86" t="n" s="712">
        <v>56.0</v>
      </c>
      <c r="BO86" t="n" s="712">
        <v>3.0</v>
      </c>
      <c r="BP86" t="s" s="712">
        <v>45</v>
      </c>
      <c r="BQ86" t="n" s="712">
        <v>7.0</v>
      </c>
      <c r="BR86" t="n" s="712">
        <v>21.0</v>
      </c>
      <c r="BS86" t="s" s="712">
        <v>73</v>
      </c>
      <c r="BT86" t="n" s="712">
        <v>3.0</v>
      </c>
      <c r="BU86" t="s" s="712">
        <v>74</v>
      </c>
      <c r="BV86" t="n" s="712">
        <v>0.0</v>
      </c>
      <c r="BW86" t="n" s="712">
        <v>0.0</v>
      </c>
      <c r="BX86" t="n" s="712">
        <v>60.0</v>
      </c>
      <c r="BY86" t="n" s="712">
        <v>3.0</v>
      </c>
      <c r="BZ86" t="s" s="712">
        <v>46</v>
      </c>
      <c r="CA86" t="n" s="712">
        <v>8.0</v>
      </c>
      <c r="CB86" t="n" s="712">
        <v>24.0</v>
      </c>
      <c r="CC86" t="n" s="712">
        <v>70.0</v>
      </c>
      <c r="CD86" t="n" s="712">
        <v>1.0</v>
      </c>
      <c r="CE86" t="s" s="712">
        <v>44</v>
      </c>
      <c r="CF86" t="n" s="712">
        <v>9.0</v>
      </c>
      <c r="CG86" t="n" s="712">
        <v>9.0</v>
      </c>
      <c r="CH86" t="n" s="712">
        <v>82.0</v>
      </c>
      <c r="CI86" t="n" s="712">
        <v>1.0</v>
      </c>
      <c r="CJ86" t="s" s="712">
        <v>47</v>
      </c>
      <c r="CK86" t="n" s="712">
        <v>10.0</v>
      </c>
      <c r="CL86" t="n" s="712">
        <v>10.0</v>
      </c>
      <c r="CM86" t="n" s="712">
        <v>80.0</v>
      </c>
      <c r="CN86" t="n" s="712">
        <v>1.0</v>
      </c>
      <c r="CO86" t="s" s="712">
        <v>47</v>
      </c>
      <c r="CP86" t="n" s="712">
        <v>10.0</v>
      </c>
      <c r="CQ86" t="n" s="712">
        <v>10.0</v>
      </c>
      <c r="CR86" t="n" s="712">
        <v>80.0</v>
      </c>
      <c r="CS86" t="n" s="712">
        <v>1.0</v>
      </c>
      <c r="CT86" t="s" s="712">
        <v>47</v>
      </c>
      <c r="CU86" t="n" s="712">
        <v>10.0</v>
      </c>
      <c r="CV86" t="n" s="712">
        <v>10.0</v>
      </c>
      <c r="CW86" t="n" s="712">
        <v>68.0</v>
      </c>
      <c r="CX86" t="n" s="712">
        <v>3.0</v>
      </c>
      <c r="CY86" t="s" s="712">
        <v>46</v>
      </c>
      <c r="CZ86" t="n" s="712">
        <v>8.0</v>
      </c>
      <c r="DA86" t="n" s="712">
        <v>24.0</v>
      </c>
      <c r="DB86" s="714" t="n">
        <v>156.0</v>
      </c>
      <c r="DC86"/>
      <c r="DD86" s="715" t="n">
        <v>41.0</v>
      </c>
      <c r="DE86" s="716" t="n">
        <v>6.24</v>
      </c>
      <c r="DF86" s="717" t="s">
        <v>75</v>
      </c>
      <c r="DG86" s="718" t="s">
        <v>76</v>
      </c>
    </row>
    <row r="87">
      <c r="A87" s="719" t="n">
        <v>80.0</v>
      </c>
      <c r="B87" t="s" s="719">
        <v>257</v>
      </c>
      <c r="C87" t="s" s="720">
        <v>258</v>
      </c>
      <c r="D87" t="n" s="721">
        <v>41.0</v>
      </c>
      <c r="E87" t="n" s="721">
        <v>3.0</v>
      </c>
      <c r="F87" t="s" s="721">
        <v>43</v>
      </c>
      <c r="G87" t="n" s="721">
        <v>4.0</v>
      </c>
      <c r="H87" t="n" s="721">
        <v>12.0</v>
      </c>
      <c r="I87" t="n" s="721">
        <v>48.0</v>
      </c>
      <c r="J87" t="n" s="721">
        <v>3.0</v>
      </c>
      <c r="K87" t="s" s="721">
        <v>42</v>
      </c>
      <c r="L87" t="n" s="721">
        <v>5.0</v>
      </c>
      <c r="M87" t="n" s="721">
        <v>15.0</v>
      </c>
      <c r="N87" t="s" s="721">
        <v>73</v>
      </c>
      <c r="O87" t="n" s="721">
        <v>4.0</v>
      </c>
      <c r="P87" t="s" s="721">
        <v>74</v>
      </c>
      <c r="Q87" t="n" s="721">
        <v>0.0</v>
      </c>
      <c r="R87" t="n" s="721">
        <v>0.0</v>
      </c>
      <c r="S87" t="s" s="721">
        <v>73</v>
      </c>
      <c r="T87" t="n" s="721">
        <v>3.0</v>
      </c>
      <c r="U87" t="s" s="721">
        <v>74</v>
      </c>
      <c r="V87" t="n" s="721">
        <v>0.0</v>
      </c>
      <c r="W87" t="n" s="721">
        <v>0.0</v>
      </c>
      <c r="X87" t="n" s="721">
        <v>54.0</v>
      </c>
      <c r="Y87" t="n" s="721">
        <v>3.0</v>
      </c>
      <c r="Z87" t="s" s="721">
        <v>41</v>
      </c>
      <c r="AA87" t="n" s="721">
        <v>6.0</v>
      </c>
      <c r="AB87" t="n" s="721">
        <v>18.0</v>
      </c>
      <c r="AC87" t="n" s="721">
        <v>60.0</v>
      </c>
      <c r="AD87" t="n" s="721">
        <v>1.0</v>
      </c>
      <c r="AE87" t="s" s="721">
        <v>46</v>
      </c>
      <c r="AF87" t="n" s="721">
        <v>8.0</v>
      </c>
      <c r="AG87" t="n" s="721">
        <v>8.0</v>
      </c>
      <c r="AH87" t="s" s="721">
        <v>73</v>
      </c>
      <c r="AI87" t="n" s="721">
        <v>1.0</v>
      </c>
      <c r="AJ87" t="s" s="721">
        <v>74</v>
      </c>
      <c r="AK87" t="n" s="721">
        <v>0.0</v>
      </c>
      <c r="AL87" t="n" s="721">
        <v>0.0</v>
      </c>
      <c r="AM87" t="n" s="721">
        <v>74.0</v>
      </c>
      <c r="AN87" t="n" s="721">
        <v>1.0</v>
      </c>
      <c r="AO87" t="s" s="721">
        <v>44</v>
      </c>
      <c r="AP87" t="n" s="721">
        <v>9.0</v>
      </c>
      <c r="AQ87" t="n" s="721">
        <v>9.0</v>
      </c>
      <c r="AR87" t="n" s="721">
        <v>56.0</v>
      </c>
      <c r="AS87" t="n" s="721">
        <v>1.0</v>
      </c>
      <c r="AT87" t="s" s="721">
        <v>45</v>
      </c>
      <c r="AU87" t="n" s="721">
        <v>7.0</v>
      </c>
      <c r="AV87" t="n" s="721">
        <v>7.0</v>
      </c>
      <c r="AW87" t="n" s="721">
        <v>40.0</v>
      </c>
      <c r="AX87" t="n" s="721">
        <v>3.0</v>
      </c>
      <c r="AY87" t="s" s="721">
        <v>43</v>
      </c>
      <c r="AZ87" t="n" s="721">
        <v>4.0</v>
      </c>
      <c r="BA87" t="n" s="721">
        <v>12.0</v>
      </c>
      <c r="BB87" s="722" t="n">
        <v>81.0</v>
      </c>
      <c r="BD87" t="n" s="721">
        <v>58.0</v>
      </c>
      <c r="BE87" t="n" s="721">
        <v>3.0</v>
      </c>
      <c r="BF87" t="s" s="721">
        <v>45</v>
      </c>
      <c r="BG87" t="n" s="721">
        <v>7.0</v>
      </c>
      <c r="BH87" t="n" s="721">
        <v>21.0</v>
      </c>
      <c r="BI87" t="n" s="721">
        <v>41.0</v>
      </c>
      <c r="BJ87" t="n" s="721">
        <v>4.0</v>
      </c>
      <c r="BK87" t="s" s="721">
        <v>43</v>
      </c>
      <c r="BL87" t="n" s="721">
        <v>4.0</v>
      </c>
      <c r="BM87" t="n" s="721">
        <v>16.0</v>
      </c>
      <c r="BN87" t="n" s="721">
        <v>52.0</v>
      </c>
      <c r="BO87" t="n" s="721">
        <v>3.0</v>
      </c>
      <c r="BP87" t="s" s="721">
        <v>41</v>
      </c>
      <c r="BQ87" t="n" s="721">
        <v>6.0</v>
      </c>
      <c r="BR87" t="n" s="721">
        <v>18.0</v>
      </c>
      <c r="BS87" t="n" s="721">
        <v>54.0</v>
      </c>
      <c r="BT87" t="n" s="721">
        <v>3.0</v>
      </c>
      <c r="BU87" t="s" s="721">
        <v>41</v>
      </c>
      <c r="BV87" t="n" s="721">
        <v>6.0</v>
      </c>
      <c r="BW87" t="n" s="721">
        <v>18.0</v>
      </c>
      <c r="BX87" t="n" s="721">
        <v>56.0</v>
      </c>
      <c r="BY87" t="n" s="721">
        <v>3.0</v>
      </c>
      <c r="BZ87" t="s" s="721">
        <v>45</v>
      </c>
      <c r="CA87" t="n" s="721">
        <v>7.0</v>
      </c>
      <c r="CB87" t="n" s="721">
        <v>21.0</v>
      </c>
      <c r="CC87" t="n" s="721">
        <v>64.0</v>
      </c>
      <c r="CD87" t="n" s="721">
        <v>1.0</v>
      </c>
      <c r="CE87" t="s" s="721">
        <v>46</v>
      </c>
      <c r="CF87" t="n" s="721">
        <v>8.0</v>
      </c>
      <c r="CG87" t="n" s="721">
        <v>8.0</v>
      </c>
      <c r="CH87" t="n" s="721">
        <v>78.0</v>
      </c>
      <c r="CI87" t="n" s="721">
        <v>1.0</v>
      </c>
      <c r="CJ87" t="s" s="721">
        <v>44</v>
      </c>
      <c r="CK87" t="n" s="721">
        <v>9.0</v>
      </c>
      <c r="CL87" t="n" s="721">
        <v>9.0</v>
      </c>
      <c r="CM87" t="n" s="721">
        <v>74.0</v>
      </c>
      <c r="CN87" t="n" s="721">
        <v>1.0</v>
      </c>
      <c r="CO87" t="s" s="721">
        <v>44</v>
      </c>
      <c r="CP87" t="n" s="721">
        <v>9.0</v>
      </c>
      <c r="CQ87" t="n" s="721">
        <v>9.0</v>
      </c>
      <c r="CR87" t="n" s="721">
        <v>74.0</v>
      </c>
      <c r="CS87" t="n" s="721">
        <v>1.0</v>
      </c>
      <c r="CT87" t="s" s="721">
        <v>44</v>
      </c>
      <c r="CU87" t="n" s="721">
        <v>9.0</v>
      </c>
      <c r="CV87" t="n" s="721">
        <v>9.0</v>
      </c>
      <c r="CW87" t="n" s="721">
        <v>74.0</v>
      </c>
      <c r="CX87" t="n" s="721">
        <v>3.0</v>
      </c>
      <c r="CY87" t="s" s="721">
        <v>44</v>
      </c>
      <c r="CZ87" t="n" s="721">
        <v>9.0</v>
      </c>
      <c r="DA87" t="n" s="721">
        <v>27.0</v>
      </c>
      <c r="DB87" s="723" t="n">
        <v>156.0</v>
      </c>
      <c r="DC87"/>
      <c r="DD87" s="724" t="n">
        <v>38.0</v>
      </c>
      <c r="DE87" s="725" t="n">
        <v>5.15</v>
      </c>
      <c r="DF87" s="726" t="s">
        <v>75</v>
      </c>
      <c r="DG87" s="727" t="s">
        <v>76</v>
      </c>
    </row>
    <row r="88">
      <c r="A88" s="728" t="n">
        <v>81.0</v>
      </c>
      <c r="B88" t="s" s="728">
        <v>259</v>
      </c>
      <c r="C88" t="s" s="729">
        <v>260</v>
      </c>
      <c r="D88" t="n" s="730">
        <v>78.0</v>
      </c>
      <c r="E88" t="n" s="730">
        <v>3.0</v>
      </c>
      <c r="F88" t="s" s="730">
        <v>44</v>
      </c>
      <c r="G88" t="n" s="730">
        <v>9.0</v>
      </c>
      <c r="H88" t="n" s="730">
        <v>27.0</v>
      </c>
      <c r="I88" t="n" s="730">
        <v>80.0</v>
      </c>
      <c r="J88" t="n" s="730">
        <v>3.0</v>
      </c>
      <c r="K88" t="s" s="730">
        <v>47</v>
      </c>
      <c r="L88" t="n" s="730">
        <v>10.0</v>
      </c>
      <c r="M88" t="n" s="730">
        <v>30.0</v>
      </c>
      <c r="N88" t="n" s="730">
        <v>63.0</v>
      </c>
      <c r="O88" t="n" s="730">
        <v>4.0</v>
      </c>
      <c r="P88" t="s" s="730">
        <v>46</v>
      </c>
      <c r="Q88" t="n" s="730">
        <v>8.0</v>
      </c>
      <c r="R88" t="n" s="730">
        <v>32.0</v>
      </c>
      <c r="S88" t="n" s="730">
        <v>82.0</v>
      </c>
      <c r="T88" t="n" s="730">
        <v>3.0</v>
      </c>
      <c r="U88" t="s" s="730">
        <v>47</v>
      </c>
      <c r="V88" t="n" s="730">
        <v>10.0</v>
      </c>
      <c r="W88" t="n" s="730">
        <v>30.0</v>
      </c>
      <c r="X88" t="n" s="730">
        <v>60.0</v>
      </c>
      <c r="Y88" t="n" s="730">
        <v>3.0</v>
      </c>
      <c r="Z88" t="s" s="730">
        <v>46</v>
      </c>
      <c r="AA88" t="n" s="730">
        <v>8.0</v>
      </c>
      <c r="AB88" t="n" s="730">
        <v>24.0</v>
      </c>
      <c r="AC88" t="n" s="730">
        <v>70.0</v>
      </c>
      <c r="AD88" t="n" s="730">
        <v>1.0</v>
      </c>
      <c r="AE88" t="s" s="730">
        <v>44</v>
      </c>
      <c r="AF88" t="n" s="730">
        <v>9.0</v>
      </c>
      <c r="AG88" t="n" s="730">
        <v>9.0</v>
      </c>
      <c r="AH88" t="n" s="730">
        <v>66.0</v>
      </c>
      <c r="AI88" t="n" s="730">
        <v>1.0</v>
      </c>
      <c r="AJ88" t="s" s="730">
        <v>46</v>
      </c>
      <c r="AK88" t="n" s="730">
        <v>8.0</v>
      </c>
      <c r="AL88" t="n" s="730">
        <v>8.0</v>
      </c>
      <c r="AM88" t="n" s="730">
        <v>78.0</v>
      </c>
      <c r="AN88" t="n" s="730">
        <v>1.0</v>
      </c>
      <c r="AO88" t="s" s="730">
        <v>44</v>
      </c>
      <c r="AP88" t="n" s="730">
        <v>9.0</v>
      </c>
      <c r="AQ88" t="n" s="730">
        <v>9.0</v>
      </c>
      <c r="AR88" t="n" s="730">
        <v>80.0</v>
      </c>
      <c r="AS88" t="n" s="730">
        <v>1.0</v>
      </c>
      <c r="AT88" t="s" s="730">
        <v>47</v>
      </c>
      <c r="AU88" t="n" s="730">
        <v>10.0</v>
      </c>
      <c r="AV88" t="n" s="730">
        <v>10.0</v>
      </c>
      <c r="AW88" t="n" s="730">
        <v>64.0</v>
      </c>
      <c r="AX88" t="n" s="730">
        <v>3.0</v>
      </c>
      <c r="AY88" t="s" s="730">
        <v>46</v>
      </c>
      <c r="AZ88" t="n" s="730">
        <v>8.0</v>
      </c>
      <c r="BA88" t="n" s="730">
        <v>24.0</v>
      </c>
      <c r="BB88" s="731" t="n">
        <v>203.0</v>
      </c>
      <c r="BD88" t="n" s="730">
        <v>84.0</v>
      </c>
      <c r="BE88" t="n" s="730">
        <v>3.0</v>
      </c>
      <c r="BF88" t="s" s="730">
        <v>47</v>
      </c>
      <c r="BG88" t="n" s="730">
        <v>10.0</v>
      </c>
      <c r="BH88" t="n" s="730">
        <v>30.0</v>
      </c>
      <c r="BI88" t="n" s="730">
        <v>75.0</v>
      </c>
      <c r="BJ88" t="n" s="730">
        <v>4.0</v>
      </c>
      <c r="BK88" t="s" s="730">
        <v>44</v>
      </c>
      <c r="BL88" t="n" s="730">
        <v>9.0</v>
      </c>
      <c r="BM88" t="n" s="730">
        <v>36.0</v>
      </c>
      <c r="BN88" t="n" s="730">
        <v>64.0</v>
      </c>
      <c r="BO88" t="n" s="730">
        <v>3.0</v>
      </c>
      <c r="BP88" t="s" s="730">
        <v>46</v>
      </c>
      <c r="BQ88" t="n" s="730">
        <v>8.0</v>
      </c>
      <c r="BR88" t="n" s="730">
        <v>24.0</v>
      </c>
      <c r="BS88" t="n" s="730">
        <v>62.0</v>
      </c>
      <c r="BT88" t="n" s="730">
        <v>3.0</v>
      </c>
      <c r="BU88" t="s" s="730">
        <v>46</v>
      </c>
      <c r="BV88" t="n" s="730">
        <v>8.0</v>
      </c>
      <c r="BW88" t="n" s="730">
        <v>24.0</v>
      </c>
      <c r="BX88" t="n" s="730">
        <v>81.0</v>
      </c>
      <c r="BY88" t="n" s="730">
        <v>3.0</v>
      </c>
      <c r="BZ88" t="s" s="730">
        <v>47</v>
      </c>
      <c r="CA88" t="n" s="730">
        <v>10.0</v>
      </c>
      <c r="CB88" t="n" s="730">
        <v>30.0</v>
      </c>
      <c r="CC88" t="n" s="730">
        <v>78.0</v>
      </c>
      <c r="CD88" t="n" s="730">
        <v>1.0</v>
      </c>
      <c r="CE88" t="s" s="730">
        <v>44</v>
      </c>
      <c r="CF88" t="n" s="730">
        <v>9.0</v>
      </c>
      <c r="CG88" t="n" s="730">
        <v>9.0</v>
      </c>
      <c r="CH88" t="n" s="730">
        <v>82.0</v>
      </c>
      <c r="CI88" t="n" s="730">
        <v>1.0</v>
      </c>
      <c r="CJ88" t="s" s="730">
        <v>47</v>
      </c>
      <c r="CK88" t="n" s="730">
        <v>10.0</v>
      </c>
      <c r="CL88" t="n" s="730">
        <v>10.0</v>
      </c>
      <c r="CM88" t="n" s="730">
        <v>82.0</v>
      </c>
      <c r="CN88" t="n" s="730">
        <v>1.0</v>
      </c>
      <c r="CO88" t="s" s="730">
        <v>47</v>
      </c>
      <c r="CP88" t="n" s="730">
        <v>10.0</v>
      </c>
      <c r="CQ88" t="n" s="730">
        <v>10.0</v>
      </c>
      <c r="CR88" t="n" s="730">
        <v>82.0</v>
      </c>
      <c r="CS88" t="n" s="730">
        <v>1.0</v>
      </c>
      <c r="CT88" t="s" s="730">
        <v>47</v>
      </c>
      <c r="CU88" t="n" s="730">
        <v>10.0</v>
      </c>
      <c r="CV88" t="n" s="730">
        <v>10.0</v>
      </c>
      <c r="CW88" t="n" s="730">
        <v>80.0</v>
      </c>
      <c r="CX88" t="n" s="730">
        <v>3.0</v>
      </c>
      <c r="CY88" t="s" s="730">
        <v>47</v>
      </c>
      <c r="CZ88" t="n" s="730">
        <v>10.0</v>
      </c>
      <c r="DA88" t="n" s="730">
        <v>30.0</v>
      </c>
      <c r="DB88" s="732" t="n">
        <v>213.0</v>
      </c>
      <c r="DC88"/>
      <c r="DD88" s="733" t="n">
        <v>46.0</v>
      </c>
      <c r="DE88" s="734" t="n">
        <v>9.04</v>
      </c>
      <c r="DF88" s="735" t="s">
        <v>261</v>
      </c>
      <c r="DG88" s="736" t="s">
        <v>49</v>
      </c>
    </row>
    <row r="89">
      <c r="A89" s="737" t="n">
        <v>82.0</v>
      </c>
      <c r="B89" t="s" s="737">
        <v>262</v>
      </c>
      <c r="C89" t="s" s="738">
        <v>263</v>
      </c>
      <c r="D89" t="n" s="739">
        <v>50.0</v>
      </c>
      <c r="E89" t="n" s="739">
        <v>3.0</v>
      </c>
      <c r="F89" t="s" s="739">
        <v>41</v>
      </c>
      <c r="G89" t="n" s="739">
        <v>6.0</v>
      </c>
      <c r="H89" t="n" s="739">
        <v>18.0</v>
      </c>
      <c r="I89" t="n" s="739">
        <v>53.0</v>
      </c>
      <c r="J89" t="n" s="739">
        <v>3.0</v>
      </c>
      <c r="K89" t="s" s="739">
        <v>41</v>
      </c>
      <c r="L89" t="n" s="739">
        <v>6.0</v>
      </c>
      <c r="M89" t="n" s="739">
        <v>18.0</v>
      </c>
      <c r="N89" t="n" s="739">
        <v>69.0</v>
      </c>
      <c r="O89" t="n" s="739">
        <v>4.0</v>
      </c>
      <c r="P89" t="s" s="739">
        <v>46</v>
      </c>
      <c r="Q89" t="n" s="739">
        <v>8.0</v>
      </c>
      <c r="R89" t="n" s="739">
        <v>32.0</v>
      </c>
      <c r="S89" t="n" s="739">
        <v>56.0</v>
      </c>
      <c r="T89" t="n" s="739">
        <v>3.0</v>
      </c>
      <c r="U89" t="s" s="739">
        <v>45</v>
      </c>
      <c r="V89" t="n" s="739">
        <v>7.0</v>
      </c>
      <c r="W89" t="n" s="739">
        <v>21.0</v>
      </c>
      <c r="X89" t="n" s="739">
        <v>46.0</v>
      </c>
      <c r="Y89" t="n" s="739">
        <v>3.0</v>
      </c>
      <c r="Z89" t="s" s="739">
        <v>42</v>
      </c>
      <c r="AA89" t="n" s="739">
        <v>5.0</v>
      </c>
      <c r="AB89" t="n" s="739">
        <v>15.0</v>
      </c>
      <c r="AC89" t="n" s="739">
        <v>78.0</v>
      </c>
      <c r="AD89" t="n" s="739">
        <v>1.0</v>
      </c>
      <c r="AE89" t="s" s="739">
        <v>44</v>
      </c>
      <c r="AF89" t="n" s="739">
        <v>9.0</v>
      </c>
      <c r="AG89" t="n" s="739">
        <v>9.0</v>
      </c>
      <c r="AH89" t="n" s="739">
        <v>70.0</v>
      </c>
      <c r="AI89" t="n" s="739">
        <v>1.0</v>
      </c>
      <c r="AJ89" t="s" s="739">
        <v>44</v>
      </c>
      <c r="AK89" t="n" s="739">
        <v>9.0</v>
      </c>
      <c r="AL89" t="n" s="739">
        <v>9.0</v>
      </c>
      <c r="AM89" t="n" s="739">
        <v>72.0</v>
      </c>
      <c r="AN89" t="n" s="739">
        <v>1.0</v>
      </c>
      <c r="AO89" t="s" s="739">
        <v>44</v>
      </c>
      <c r="AP89" t="n" s="739">
        <v>9.0</v>
      </c>
      <c r="AQ89" t="n" s="739">
        <v>9.0</v>
      </c>
      <c r="AR89" t="n" s="739">
        <v>66.0</v>
      </c>
      <c r="AS89" t="n" s="739">
        <v>1.0</v>
      </c>
      <c r="AT89" t="s" s="739">
        <v>46</v>
      </c>
      <c r="AU89" t="n" s="739">
        <v>8.0</v>
      </c>
      <c r="AV89" t="n" s="739">
        <v>8.0</v>
      </c>
      <c r="AW89" t="n" s="739">
        <v>60.0</v>
      </c>
      <c r="AX89" t="n" s="739">
        <v>3.0</v>
      </c>
      <c r="AY89" t="s" s="739">
        <v>46</v>
      </c>
      <c r="AZ89" t="n" s="739">
        <v>8.0</v>
      </c>
      <c r="BA89" t="n" s="739">
        <v>24.0</v>
      </c>
      <c r="BB89" s="740" t="n">
        <v>163.0</v>
      </c>
      <c r="BD89" t="n" s="739">
        <v>67.0</v>
      </c>
      <c r="BE89" t="n" s="739">
        <v>3.0</v>
      </c>
      <c r="BF89" t="s" s="739">
        <v>46</v>
      </c>
      <c r="BG89" t="n" s="739">
        <v>8.0</v>
      </c>
      <c r="BH89" t="n" s="739">
        <v>24.0</v>
      </c>
      <c r="BI89" t="n" s="739">
        <v>71.0</v>
      </c>
      <c r="BJ89" t="n" s="739">
        <v>4.0</v>
      </c>
      <c r="BK89" t="s" s="739">
        <v>44</v>
      </c>
      <c r="BL89" t="n" s="739">
        <v>9.0</v>
      </c>
      <c r="BM89" t="n" s="739">
        <v>36.0</v>
      </c>
      <c r="BN89" t="n" s="739">
        <v>67.0</v>
      </c>
      <c r="BO89" t="n" s="739">
        <v>3.0</v>
      </c>
      <c r="BP89" t="s" s="739">
        <v>46</v>
      </c>
      <c r="BQ89" t="n" s="739">
        <v>8.0</v>
      </c>
      <c r="BR89" t="n" s="739">
        <v>24.0</v>
      </c>
      <c r="BS89" t="n" s="739">
        <v>67.0</v>
      </c>
      <c r="BT89" t="n" s="739">
        <v>3.0</v>
      </c>
      <c r="BU89" t="s" s="739">
        <v>46</v>
      </c>
      <c r="BV89" t="n" s="739">
        <v>8.0</v>
      </c>
      <c r="BW89" t="n" s="739">
        <v>24.0</v>
      </c>
      <c r="BX89" t="n" s="739">
        <v>69.0</v>
      </c>
      <c r="BY89" t="n" s="739">
        <v>3.0</v>
      </c>
      <c r="BZ89" t="s" s="739">
        <v>46</v>
      </c>
      <c r="CA89" t="n" s="739">
        <v>8.0</v>
      </c>
      <c r="CB89" t="n" s="739">
        <v>24.0</v>
      </c>
      <c r="CC89" t="n" s="739">
        <v>78.0</v>
      </c>
      <c r="CD89" t="n" s="739">
        <v>1.0</v>
      </c>
      <c r="CE89" t="s" s="739">
        <v>44</v>
      </c>
      <c r="CF89" t="n" s="739">
        <v>9.0</v>
      </c>
      <c r="CG89" t="n" s="739">
        <v>9.0</v>
      </c>
      <c r="CH89" t="n" s="739">
        <v>86.0</v>
      </c>
      <c r="CI89" t="n" s="739">
        <v>1.0</v>
      </c>
      <c r="CJ89" t="s" s="739">
        <v>47</v>
      </c>
      <c r="CK89" t="n" s="739">
        <v>10.0</v>
      </c>
      <c r="CL89" t="n" s="739">
        <v>10.0</v>
      </c>
      <c r="CM89" t="n" s="739">
        <v>82.0</v>
      </c>
      <c r="CN89" t="n" s="739">
        <v>1.0</v>
      </c>
      <c r="CO89" t="s" s="739">
        <v>47</v>
      </c>
      <c r="CP89" t="n" s="739">
        <v>10.0</v>
      </c>
      <c r="CQ89" t="n" s="739">
        <v>10.0</v>
      </c>
      <c r="CR89" t="n" s="739">
        <v>82.0</v>
      </c>
      <c r="CS89" t="n" s="739">
        <v>1.0</v>
      </c>
      <c r="CT89" t="s" s="739">
        <v>47</v>
      </c>
      <c r="CU89" t="n" s="739">
        <v>10.0</v>
      </c>
      <c r="CV89" t="n" s="739">
        <v>10.0</v>
      </c>
      <c r="CW89" t="n" s="739">
        <v>76.0</v>
      </c>
      <c r="CX89" t="n" s="739">
        <v>3.0</v>
      </c>
      <c r="CY89" t="s" s="739">
        <v>44</v>
      </c>
      <c r="CZ89" t="n" s="739">
        <v>9.0</v>
      </c>
      <c r="DA89" t="n" s="739">
        <v>27.0</v>
      </c>
      <c r="DB89" s="741" t="n">
        <v>198.0</v>
      </c>
      <c r="DC89"/>
      <c r="DD89" s="742" t="n">
        <v>46.0</v>
      </c>
      <c r="DE89" s="743" t="n">
        <v>7.85</v>
      </c>
      <c r="DF89" s="744" t="s">
        <v>171</v>
      </c>
      <c r="DG89" s="745" t="s">
        <v>49</v>
      </c>
    </row>
    <row r="90">
      <c r="A90" s="746" t="n">
        <v>83.0</v>
      </c>
      <c r="B90" t="s" s="746">
        <v>264</v>
      </c>
      <c r="C90" t="s" s="747">
        <v>265</v>
      </c>
      <c r="D90" t="n" s="748">
        <v>61.0</v>
      </c>
      <c r="E90" t="n" s="748">
        <v>3.0</v>
      </c>
      <c r="F90" t="s" s="748">
        <v>46</v>
      </c>
      <c r="G90" t="n" s="748">
        <v>8.0</v>
      </c>
      <c r="H90" t="n" s="748">
        <v>24.0</v>
      </c>
      <c r="I90" t="n" s="748">
        <v>53.0</v>
      </c>
      <c r="J90" t="n" s="748">
        <v>3.0</v>
      </c>
      <c r="K90" t="s" s="748">
        <v>41</v>
      </c>
      <c r="L90" t="n" s="748">
        <v>6.0</v>
      </c>
      <c r="M90" t="n" s="748">
        <v>18.0</v>
      </c>
      <c r="N90" t="n" s="748">
        <v>66.0</v>
      </c>
      <c r="O90" t="n" s="748">
        <v>4.0</v>
      </c>
      <c r="P90" t="s" s="748">
        <v>46</v>
      </c>
      <c r="Q90" t="n" s="748">
        <v>8.0</v>
      </c>
      <c r="R90" t="n" s="748">
        <v>32.0</v>
      </c>
      <c r="S90" t="n" s="748">
        <v>43.0</v>
      </c>
      <c r="T90" t="n" s="748">
        <v>3.0</v>
      </c>
      <c r="U90" t="s" s="748">
        <v>43</v>
      </c>
      <c r="V90" t="n" s="748">
        <v>4.0</v>
      </c>
      <c r="W90" t="n" s="748">
        <v>12.0</v>
      </c>
      <c r="X90" t="n" s="748">
        <v>58.0</v>
      </c>
      <c r="Y90" t="n" s="748">
        <v>3.0</v>
      </c>
      <c r="Z90" t="s" s="748">
        <v>45</v>
      </c>
      <c r="AA90" t="n" s="748">
        <v>7.0</v>
      </c>
      <c r="AB90" t="n" s="748">
        <v>21.0</v>
      </c>
      <c r="AC90" t="n" s="748">
        <v>68.0</v>
      </c>
      <c r="AD90" t="n" s="748">
        <v>1.0</v>
      </c>
      <c r="AE90" t="s" s="748">
        <v>46</v>
      </c>
      <c r="AF90" t="n" s="748">
        <v>8.0</v>
      </c>
      <c r="AG90" t="n" s="748">
        <v>8.0</v>
      </c>
      <c r="AH90" t="s" s="748">
        <v>73</v>
      </c>
      <c r="AI90" t="n" s="748">
        <v>1.0</v>
      </c>
      <c r="AJ90" t="s" s="748">
        <v>74</v>
      </c>
      <c r="AK90" t="n" s="748">
        <v>0.0</v>
      </c>
      <c r="AL90" t="n" s="748">
        <v>0.0</v>
      </c>
      <c r="AM90" t="n" s="748">
        <v>86.0</v>
      </c>
      <c r="AN90" t="n" s="748">
        <v>1.0</v>
      </c>
      <c r="AO90" t="s" s="748">
        <v>47</v>
      </c>
      <c r="AP90" t="n" s="748">
        <v>10.0</v>
      </c>
      <c r="AQ90" t="n" s="748">
        <v>10.0</v>
      </c>
      <c r="AR90" t="n" s="748">
        <v>46.0</v>
      </c>
      <c r="AS90" t="n" s="748">
        <v>1.0</v>
      </c>
      <c r="AT90" t="s" s="748">
        <v>42</v>
      </c>
      <c r="AU90" t="n" s="748">
        <v>5.0</v>
      </c>
      <c r="AV90" t="n" s="748">
        <v>5.0</v>
      </c>
      <c r="AW90" t="n" s="748">
        <v>70.0</v>
      </c>
      <c r="AX90" t="n" s="748">
        <v>3.0</v>
      </c>
      <c r="AY90" t="s" s="748">
        <v>44</v>
      </c>
      <c r="AZ90" t="n" s="748">
        <v>9.0</v>
      </c>
      <c r="BA90" t="n" s="748">
        <v>27.0</v>
      </c>
      <c r="BB90" s="749" t="n">
        <v>157.0</v>
      </c>
      <c r="BD90" t="n" s="748">
        <v>59.0</v>
      </c>
      <c r="BE90" t="n" s="748">
        <v>3.0</v>
      </c>
      <c r="BF90" t="s" s="748">
        <v>45</v>
      </c>
      <c r="BG90" t="n" s="748">
        <v>7.0</v>
      </c>
      <c r="BH90" t="n" s="748">
        <v>21.0</v>
      </c>
      <c r="BI90" t="n" s="748">
        <v>68.0</v>
      </c>
      <c r="BJ90" t="n" s="748">
        <v>4.0</v>
      </c>
      <c r="BK90" t="s" s="748">
        <v>46</v>
      </c>
      <c r="BL90" t="n" s="748">
        <v>8.0</v>
      </c>
      <c r="BM90" t="n" s="748">
        <v>32.0</v>
      </c>
      <c r="BN90" t="n" s="748">
        <v>70.0</v>
      </c>
      <c r="BO90" t="n" s="748">
        <v>3.0</v>
      </c>
      <c r="BP90" t="s" s="748">
        <v>44</v>
      </c>
      <c r="BQ90" t="n" s="748">
        <v>9.0</v>
      </c>
      <c r="BR90" t="n" s="748">
        <v>27.0</v>
      </c>
      <c r="BS90" t="n" s="748">
        <v>61.0</v>
      </c>
      <c r="BT90" t="n" s="748">
        <v>3.0</v>
      </c>
      <c r="BU90" t="s" s="748">
        <v>46</v>
      </c>
      <c r="BV90" t="n" s="748">
        <v>8.0</v>
      </c>
      <c r="BW90" t="n" s="748">
        <v>24.0</v>
      </c>
      <c r="BX90" t="n" s="748">
        <v>53.0</v>
      </c>
      <c r="BY90" t="n" s="748">
        <v>3.0</v>
      </c>
      <c r="BZ90" t="s" s="748">
        <v>41</v>
      </c>
      <c r="CA90" t="n" s="748">
        <v>6.0</v>
      </c>
      <c r="CB90" t="n" s="748">
        <v>18.0</v>
      </c>
      <c r="CC90" t="n" s="748">
        <v>54.0</v>
      </c>
      <c r="CD90" t="n" s="748">
        <v>1.0</v>
      </c>
      <c r="CE90" t="s" s="748">
        <v>41</v>
      </c>
      <c r="CF90" t="n" s="748">
        <v>6.0</v>
      </c>
      <c r="CG90" t="n" s="748">
        <v>6.0</v>
      </c>
      <c r="CH90" t="n" s="748">
        <v>80.0</v>
      </c>
      <c r="CI90" t="n" s="748">
        <v>1.0</v>
      </c>
      <c r="CJ90" t="s" s="748">
        <v>47</v>
      </c>
      <c r="CK90" t="n" s="748">
        <v>10.0</v>
      </c>
      <c r="CL90" t="n" s="748">
        <v>10.0</v>
      </c>
      <c r="CM90" t="n" s="748">
        <v>76.0</v>
      </c>
      <c r="CN90" t="n" s="748">
        <v>1.0</v>
      </c>
      <c r="CO90" t="s" s="748">
        <v>44</v>
      </c>
      <c r="CP90" t="n" s="748">
        <v>9.0</v>
      </c>
      <c r="CQ90" t="n" s="748">
        <v>9.0</v>
      </c>
      <c r="CR90" t="n" s="748">
        <v>76.0</v>
      </c>
      <c r="CS90" t="n" s="748">
        <v>1.0</v>
      </c>
      <c r="CT90" t="s" s="748">
        <v>44</v>
      </c>
      <c r="CU90" t="n" s="748">
        <v>9.0</v>
      </c>
      <c r="CV90" t="n" s="748">
        <v>9.0</v>
      </c>
      <c r="CW90" t="n" s="748">
        <v>70.0</v>
      </c>
      <c r="CX90" t="n" s="748">
        <v>3.0</v>
      </c>
      <c r="CY90" t="s" s="748">
        <v>44</v>
      </c>
      <c r="CZ90" t="n" s="748">
        <v>9.0</v>
      </c>
      <c r="DA90" t="n" s="748">
        <v>27.0</v>
      </c>
      <c r="DB90" s="750" t="n">
        <v>183.0</v>
      </c>
      <c r="DC90"/>
      <c r="DD90" s="751" t="n">
        <v>45.0</v>
      </c>
      <c r="DE90" s="752" t="n">
        <v>7.39</v>
      </c>
      <c r="DF90" s="753" t="s">
        <v>75</v>
      </c>
      <c r="DG90" s="754" t="s">
        <v>49</v>
      </c>
    </row>
    <row r="91">
      <c r="A91" s="755" t="n">
        <v>84.0</v>
      </c>
      <c r="B91" t="s" s="755">
        <v>266</v>
      </c>
      <c r="C91" t="s" s="756">
        <v>267</v>
      </c>
      <c r="D91" t="s" s="757">
        <v>73</v>
      </c>
      <c r="E91" t="n" s="757">
        <v>3.0</v>
      </c>
      <c r="F91" t="s" s="757">
        <v>74</v>
      </c>
      <c r="G91" t="n" s="757">
        <v>0.0</v>
      </c>
      <c r="H91" t="n" s="757">
        <v>0.0</v>
      </c>
      <c r="I91" t="s" s="757">
        <v>73</v>
      </c>
      <c r="J91" t="n" s="757">
        <v>3.0</v>
      </c>
      <c r="K91" t="s" s="757">
        <v>74</v>
      </c>
      <c r="L91" t="n" s="757">
        <v>0.0</v>
      </c>
      <c r="M91" t="n" s="757">
        <v>0.0</v>
      </c>
      <c r="N91" t="s" s="757">
        <v>73</v>
      </c>
      <c r="O91" t="n" s="757">
        <v>4.0</v>
      </c>
      <c r="P91" t="s" s="757">
        <v>74</v>
      </c>
      <c r="Q91" t="n" s="757">
        <v>0.0</v>
      </c>
      <c r="R91" t="n" s="757">
        <v>0.0</v>
      </c>
      <c r="S91" t="s" s="757">
        <v>73</v>
      </c>
      <c r="T91" t="n" s="757">
        <v>3.0</v>
      </c>
      <c r="U91" t="s" s="757">
        <v>74</v>
      </c>
      <c r="V91" t="n" s="757">
        <v>0.0</v>
      </c>
      <c r="W91" t="n" s="757">
        <v>0.0</v>
      </c>
      <c r="X91" t="n" s="757">
        <v>41.0</v>
      </c>
      <c r="Y91" t="n" s="757">
        <v>3.0</v>
      </c>
      <c r="Z91" t="s" s="757">
        <v>43</v>
      </c>
      <c r="AA91" t="n" s="757">
        <v>4.0</v>
      </c>
      <c r="AB91" t="n" s="757">
        <v>12.0</v>
      </c>
      <c r="AC91" t="n" s="757">
        <v>40.0</v>
      </c>
      <c r="AD91" t="n" s="757">
        <v>1.0</v>
      </c>
      <c r="AE91" t="s" s="757">
        <v>43</v>
      </c>
      <c r="AF91" t="n" s="757">
        <v>4.0</v>
      </c>
      <c r="AG91" t="n" s="757">
        <v>4.0</v>
      </c>
      <c r="AH91" t="s" s="757">
        <v>73</v>
      </c>
      <c r="AI91" t="n" s="757">
        <v>1.0</v>
      </c>
      <c r="AJ91" t="s" s="757">
        <v>74</v>
      </c>
      <c r="AK91" t="n" s="757">
        <v>0.0</v>
      </c>
      <c r="AL91" t="n" s="757">
        <v>0.0</v>
      </c>
      <c r="AM91" t="n" s="757">
        <v>40.0</v>
      </c>
      <c r="AN91" t="n" s="757">
        <v>1.0</v>
      </c>
      <c r="AO91" t="s" s="757">
        <v>43</v>
      </c>
      <c r="AP91" t="n" s="757">
        <v>4.0</v>
      </c>
      <c r="AQ91" t="n" s="757">
        <v>4.0</v>
      </c>
      <c r="AR91" t="s" s="757">
        <v>73</v>
      </c>
      <c r="AS91" t="n" s="757">
        <v>1.0</v>
      </c>
      <c r="AT91" t="s" s="757">
        <v>74</v>
      </c>
      <c r="AU91" t="n" s="757">
        <v>0.0</v>
      </c>
      <c r="AV91" t="n" s="757">
        <v>0.0</v>
      </c>
      <c r="AW91" t="n" s="757">
        <v>42.0</v>
      </c>
      <c r="AX91" t="n" s="757">
        <v>3.0</v>
      </c>
      <c r="AY91" t="s" s="757">
        <v>43</v>
      </c>
      <c r="AZ91" t="n" s="757">
        <v>4.0</v>
      </c>
      <c r="BA91" t="n" s="757">
        <v>12.0</v>
      </c>
      <c r="BB91" s="758" t="n">
        <v>32.0</v>
      </c>
      <c r="BD91" t="s" s="757">
        <v>73</v>
      </c>
      <c r="BE91" t="n" s="757">
        <v>3.0</v>
      </c>
      <c r="BF91" t="s" s="757">
        <v>74</v>
      </c>
      <c r="BG91" t="n" s="757">
        <v>0.0</v>
      </c>
      <c r="BH91" t="n" s="757">
        <v>0.0</v>
      </c>
      <c r="BI91" t="n" s="757">
        <v>40.0</v>
      </c>
      <c r="BJ91" t="n" s="757">
        <v>4.0</v>
      </c>
      <c r="BK91" t="s" s="757">
        <v>43</v>
      </c>
      <c r="BL91" t="n" s="757">
        <v>4.0</v>
      </c>
      <c r="BM91" t="n" s="757">
        <v>16.0</v>
      </c>
      <c r="BN91" t="n" s="757">
        <v>41.0</v>
      </c>
      <c r="BO91" t="n" s="757">
        <v>3.0</v>
      </c>
      <c r="BP91" t="s" s="757">
        <v>43</v>
      </c>
      <c r="BQ91" t="n" s="757">
        <v>4.0</v>
      </c>
      <c r="BR91" t="n" s="757">
        <v>12.0</v>
      </c>
      <c r="BS91" t="s" s="757">
        <v>73</v>
      </c>
      <c r="BT91" t="n" s="757">
        <v>3.0</v>
      </c>
      <c r="BU91" t="s" s="757">
        <v>74</v>
      </c>
      <c r="BV91" t="n" s="757">
        <v>0.0</v>
      </c>
      <c r="BW91" t="n" s="757">
        <v>0.0</v>
      </c>
      <c r="BX91" t="n" s="757">
        <v>53.0</v>
      </c>
      <c r="BY91" t="n" s="757">
        <v>3.0</v>
      </c>
      <c r="BZ91" t="s" s="757">
        <v>41</v>
      </c>
      <c r="CA91" t="n" s="757">
        <v>6.0</v>
      </c>
      <c r="CB91" t="n" s="757">
        <v>18.0</v>
      </c>
      <c r="CC91" t="n" s="757">
        <v>40.0</v>
      </c>
      <c r="CD91" t="n" s="757">
        <v>1.0</v>
      </c>
      <c r="CE91" t="s" s="757">
        <v>43</v>
      </c>
      <c r="CF91" t="n" s="757">
        <v>4.0</v>
      </c>
      <c r="CG91" t="n" s="757">
        <v>4.0</v>
      </c>
      <c r="CH91" t="s" s="757">
        <v>73</v>
      </c>
      <c r="CI91" t="n" s="757">
        <v>1.0</v>
      </c>
      <c r="CJ91" t="s" s="757">
        <v>74</v>
      </c>
      <c r="CK91" t="n" s="757">
        <v>0.0</v>
      </c>
      <c r="CL91" t="n" s="757">
        <v>0.0</v>
      </c>
      <c r="CM91" t="n" s="757">
        <v>44.0</v>
      </c>
      <c r="CN91" t="n" s="757">
        <v>1.0</v>
      </c>
      <c r="CO91" t="s" s="757">
        <v>43</v>
      </c>
      <c r="CP91" t="n" s="757">
        <v>4.0</v>
      </c>
      <c r="CQ91" t="n" s="757">
        <v>4.0</v>
      </c>
      <c r="CR91" t="n" s="757">
        <v>46.0</v>
      </c>
      <c r="CS91" t="n" s="757">
        <v>1.0</v>
      </c>
      <c r="CT91" t="s" s="757">
        <v>42</v>
      </c>
      <c r="CU91" t="n" s="757">
        <v>5.0</v>
      </c>
      <c r="CV91" t="n" s="757">
        <v>5.0</v>
      </c>
      <c r="CW91" t="s" s="757">
        <v>73</v>
      </c>
      <c r="CX91" t="n" s="757">
        <v>3.0</v>
      </c>
      <c r="CY91" t="s" s="757">
        <v>74</v>
      </c>
      <c r="CZ91" t="n" s="757">
        <v>0.0</v>
      </c>
      <c r="DA91" t="n" s="757">
        <v>0.0</v>
      </c>
      <c r="DB91" s="759" t="n">
        <v>59.0</v>
      </c>
      <c r="DC91"/>
      <c r="DD91" s="760" t="n">
        <v>21.0</v>
      </c>
      <c r="DE91" s="761" t="n">
        <v>1.98</v>
      </c>
      <c r="DF91" s="762" t="s">
        <v>75</v>
      </c>
      <c r="DG91" s="763" t="s">
        <v>76</v>
      </c>
    </row>
    <row r="92">
      <c r="A92" s="764" t="n">
        <v>85.0</v>
      </c>
      <c r="B92" t="s" s="764">
        <v>268</v>
      </c>
      <c r="C92" t="s" s="765">
        <v>269</v>
      </c>
      <c r="D92" t="n" s="766">
        <v>69.0</v>
      </c>
      <c r="E92" t="n" s="766">
        <v>3.0</v>
      </c>
      <c r="F92" t="s" s="766">
        <v>46</v>
      </c>
      <c r="G92" t="n" s="766">
        <v>8.0</v>
      </c>
      <c r="H92" t="n" s="766">
        <v>24.0</v>
      </c>
      <c r="I92" t="n" s="766">
        <v>57.0</v>
      </c>
      <c r="J92" t="n" s="766">
        <v>3.0</v>
      </c>
      <c r="K92" t="s" s="766">
        <v>45</v>
      </c>
      <c r="L92" t="n" s="766">
        <v>7.0</v>
      </c>
      <c r="M92" t="n" s="766">
        <v>21.0</v>
      </c>
      <c r="N92" t="n" s="766">
        <v>64.0</v>
      </c>
      <c r="O92" t="n" s="766">
        <v>4.0</v>
      </c>
      <c r="P92" t="s" s="766">
        <v>46</v>
      </c>
      <c r="Q92" t="n" s="766">
        <v>8.0</v>
      </c>
      <c r="R92" t="n" s="766">
        <v>32.0</v>
      </c>
      <c r="S92" t="n" s="766">
        <v>55.0</v>
      </c>
      <c r="T92" t="n" s="766">
        <v>3.0</v>
      </c>
      <c r="U92" t="s" s="766">
        <v>45</v>
      </c>
      <c r="V92" t="n" s="766">
        <v>7.0</v>
      </c>
      <c r="W92" t="n" s="766">
        <v>21.0</v>
      </c>
      <c r="X92" t="n" s="766">
        <v>54.0</v>
      </c>
      <c r="Y92" t="n" s="766">
        <v>3.0</v>
      </c>
      <c r="Z92" t="s" s="766">
        <v>41</v>
      </c>
      <c r="AA92" t="n" s="766">
        <v>6.0</v>
      </c>
      <c r="AB92" t="n" s="766">
        <v>18.0</v>
      </c>
      <c r="AC92" t="n" s="766">
        <v>68.0</v>
      </c>
      <c r="AD92" t="n" s="766">
        <v>1.0</v>
      </c>
      <c r="AE92" t="s" s="766">
        <v>46</v>
      </c>
      <c r="AF92" t="n" s="766">
        <v>8.0</v>
      </c>
      <c r="AG92" t="n" s="766">
        <v>8.0</v>
      </c>
      <c r="AH92" t="n" s="766">
        <v>44.0</v>
      </c>
      <c r="AI92" t="n" s="766">
        <v>1.0</v>
      </c>
      <c r="AJ92" t="s" s="766">
        <v>43</v>
      </c>
      <c r="AK92" t="n" s="766">
        <v>4.0</v>
      </c>
      <c r="AL92" t="n" s="766">
        <v>4.0</v>
      </c>
      <c r="AM92" t="n" s="766">
        <v>66.0</v>
      </c>
      <c r="AN92" t="n" s="766">
        <v>1.0</v>
      </c>
      <c r="AO92" t="s" s="766">
        <v>46</v>
      </c>
      <c r="AP92" t="n" s="766">
        <v>8.0</v>
      </c>
      <c r="AQ92" t="n" s="766">
        <v>8.0</v>
      </c>
      <c r="AR92" t="n" s="766">
        <v>70.0</v>
      </c>
      <c r="AS92" t="n" s="766">
        <v>1.0</v>
      </c>
      <c r="AT92" t="s" s="766">
        <v>44</v>
      </c>
      <c r="AU92" t="n" s="766">
        <v>9.0</v>
      </c>
      <c r="AV92" t="n" s="766">
        <v>9.0</v>
      </c>
      <c r="AW92" t="n" s="766">
        <v>72.0</v>
      </c>
      <c r="AX92" t="n" s="766">
        <v>3.0</v>
      </c>
      <c r="AY92" t="s" s="766">
        <v>44</v>
      </c>
      <c r="AZ92" t="n" s="766">
        <v>9.0</v>
      </c>
      <c r="BA92" t="n" s="766">
        <v>27.0</v>
      </c>
      <c r="BB92" s="767" t="n">
        <v>172.0</v>
      </c>
      <c r="BD92" t="n" s="766">
        <v>62.0</v>
      </c>
      <c r="BE92" t="n" s="766">
        <v>3.0</v>
      </c>
      <c r="BF92" t="s" s="766">
        <v>46</v>
      </c>
      <c r="BG92" t="n" s="766">
        <v>8.0</v>
      </c>
      <c r="BH92" t="n" s="766">
        <v>24.0</v>
      </c>
      <c r="BI92" t="n" s="766">
        <v>73.0</v>
      </c>
      <c r="BJ92" t="n" s="766">
        <v>4.0</v>
      </c>
      <c r="BK92" t="s" s="766">
        <v>44</v>
      </c>
      <c r="BL92" t="n" s="766">
        <v>9.0</v>
      </c>
      <c r="BM92" t="n" s="766">
        <v>36.0</v>
      </c>
      <c r="BN92" t="n" s="766">
        <v>58.0</v>
      </c>
      <c r="BO92" t="n" s="766">
        <v>3.0</v>
      </c>
      <c r="BP92" t="s" s="766">
        <v>45</v>
      </c>
      <c r="BQ92" t="n" s="766">
        <v>7.0</v>
      </c>
      <c r="BR92" t="n" s="766">
        <v>21.0</v>
      </c>
      <c r="BS92" t="n" s="766">
        <v>69.0</v>
      </c>
      <c r="BT92" t="n" s="766">
        <v>3.0</v>
      </c>
      <c r="BU92" t="s" s="766">
        <v>46</v>
      </c>
      <c r="BV92" t="n" s="766">
        <v>8.0</v>
      </c>
      <c r="BW92" t="n" s="766">
        <v>24.0</v>
      </c>
      <c r="BX92" t="n" s="766">
        <v>62.0</v>
      </c>
      <c r="BY92" t="n" s="766">
        <v>3.0</v>
      </c>
      <c r="BZ92" t="s" s="766">
        <v>46</v>
      </c>
      <c r="CA92" t="n" s="766">
        <v>8.0</v>
      </c>
      <c r="CB92" t="n" s="766">
        <v>24.0</v>
      </c>
      <c r="CC92" t="n" s="766">
        <v>60.0</v>
      </c>
      <c r="CD92" t="n" s="766">
        <v>1.0</v>
      </c>
      <c r="CE92" t="s" s="766">
        <v>46</v>
      </c>
      <c r="CF92" t="n" s="766">
        <v>8.0</v>
      </c>
      <c r="CG92" t="n" s="766">
        <v>8.0</v>
      </c>
      <c r="CH92" t="n" s="766">
        <v>84.0</v>
      </c>
      <c r="CI92" t="n" s="766">
        <v>1.0</v>
      </c>
      <c r="CJ92" t="s" s="766">
        <v>47</v>
      </c>
      <c r="CK92" t="n" s="766">
        <v>10.0</v>
      </c>
      <c r="CL92" t="n" s="766">
        <v>10.0</v>
      </c>
      <c r="CM92" t="n" s="766">
        <v>78.0</v>
      </c>
      <c r="CN92" t="n" s="766">
        <v>1.0</v>
      </c>
      <c r="CO92" t="s" s="766">
        <v>44</v>
      </c>
      <c r="CP92" t="n" s="766">
        <v>9.0</v>
      </c>
      <c r="CQ92" t="n" s="766">
        <v>9.0</v>
      </c>
      <c r="CR92" t="n" s="766">
        <v>78.0</v>
      </c>
      <c r="CS92" t="n" s="766">
        <v>1.0</v>
      </c>
      <c r="CT92" t="s" s="766">
        <v>44</v>
      </c>
      <c r="CU92" t="n" s="766">
        <v>9.0</v>
      </c>
      <c r="CV92" t="n" s="766">
        <v>9.0</v>
      </c>
      <c r="CW92" t="n" s="766">
        <v>62.0</v>
      </c>
      <c r="CX92" t="n" s="766">
        <v>3.0</v>
      </c>
      <c r="CY92" t="s" s="766">
        <v>46</v>
      </c>
      <c r="CZ92" t="n" s="766">
        <v>8.0</v>
      </c>
      <c r="DA92" t="n" s="766">
        <v>24.0</v>
      </c>
      <c r="DB92" s="768" t="n">
        <v>189.0</v>
      </c>
      <c r="DC92"/>
      <c r="DD92" s="769" t="n">
        <v>46.0</v>
      </c>
      <c r="DE92" s="770" t="n">
        <v>7.85</v>
      </c>
      <c r="DF92" s="771" t="s">
        <v>171</v>
      </c>
      <c r="DG92" s="772" t="s">
        <v>49</v>
      </c>
    </row>
    <row r="93">
      <c r="A93" s="773" t="n">
        <v>86.0</v>
      </c>
      <c r="B93" t="s" s="773">
        <v>270</v>
      </c>
      <c r="C93" t="s" s="774">
        <v>271</v>
      </c>
      <c r="D93" t="n" s="775">
        <v>55.0</v>
      </c>
      <c r="E93" t="n" s="775">
        <v>3.0</v>
      </c>
      <c r="F93" t="s" s="775">
        <v>45</v>
      </c>
      <c r="G93" t="n" s="775">
        <v>7.0</v>
      </c>
      <c r="H93" t="n" s="775">
        <v>21.0</v>
      </c>
      <c r="I93" t="n" s="775">
        <v>48.0</v>
      </c>
      <c r="J93" t="n" s="775">
        <v>3.0</v>
      </c>
      <c r="K93" t="s" s="775">
        <v>42</v>
      </c>
      <c r="L93" t="n" s="775">
        <v>5.0</v>
      </c>
      <c r="M93" t="n" s="775">
        <v>15.0</v>
      </c>
      <c r="N93" t="n" s="775">
        <v>64.0</v>
      </c>
      <c r="O93" t="n" s="775">
        <v>4.0</v>
      </c>
      <c r="P93" t="s" s="775">
        <v>46</v>
      </c>
      <c r="Q93" t="n" s="775">
        <v>8.0</v>
      </c>
      <c r="R93" t="n" s="775">
        <v>32.0</v>
      </c>
      <c r="S93" t="n" s="775">
        <v>42.0</v>
      </c>
      <c r="T93" t="n" s="775">
        <v>3.0</v>
      </c>
      <c r="U93" t="s" s="775">
        <v>43</v>
      </c>
      <c r="V93" t="n" s="775">
        <v>4.0</v>
      </c>
      <c r="W93" t="n" s="775">
        <v>12.0</v>
      </c>
      <c r="X93" t="n" s="775">
        <v>68.0</v>
      </c>
      <c r="Y93" t="n" s="775">
        <v>3.0</v>
      </c>
      <c r="Z93" t="s" s="775">
        <v>46</v>
      </c>
      <c r="AA93" t="n" s="775">
        <v>8.0</v>
      </c>
      <c r="AB93" t="n" s="775">
        <v>24.0</v>
      </c>
      <c r="AC93" t="n" s="775">
        <v>84.0</v>
      </c>
      <c r="AD93" t="n" s="775">
        <v>1.0</v>
      </c>
      <c r="AE93" t="s" s="775">
        <v>47</v>
      </c>
      <c r="AF93" t="n" s="775">
        <v>10.0</v>
      </c>
      <c r="AG93" t="n" s="775">
        <v>10.0</v>
      </c>
      <c r="AH93" t="n" s="775">
        <v>50.0</v>
      </c>
      <c r="AI93" t="n" s="775">
        <v>1.0</v>
      </c>
      <c r="AJ93" t="s" s="775">
        <v>41</v>
      </c>
      <c r="AK93" t="n" s="775">
        <v>6.0</v>
      </c>
      <c r="AL93" t="n" s="775">
        <v>6.0</v>
      </c>
      <c r="AM93" t="n" s="775">
        <v>74.0</v>
      </c>
      <c r="AN93" t="n" s="775">
        <v>1.0</v>
      </c>
      <c r="AO93" t="s" s="775">
        <v>44</v>
      </c>
      <c r="AP93" t="n" s="775">
        <v>9.0</v>
      </c>
      <c r="AQ93" t="n" s="775">
        <v>9.0</v>
      </c>
      <c r="AR93" t="n" s="775">
        <v>80.0</v>
      </c>
      <c r="AS93" t="n" s="775">
        <v>1.0</v>
      </c>
      <c r="AT93" t="s" s="775">
        <v>47</v>
      </c>
      <c r="AU93" t="n" s="775">
        <v>10.0</v>
      </c>
      <c r="AV93" t="n" s="775">
        <v>10.0</v>
      </c>
      <c r="AW93" t="n" s="775">
        <v>78.0</v>
      </c>
      <c r="AX93" t="n" s="775">
        <v>3.0</v>
      </c>
      <c r="AY93" t="s" s="775">
        <v>44</v>
      </c>
      <c r="AZ93" t="n" s="775">
        <v>9.0</v>
      </c>
      <c r="BA93" t="n" s="775">
        <v>27.0</v>
      </c>
      <c r="BB93" s="776" t="n">
        <v>166.0</v>
      </c>
      <c r="BD93" t="n" s="775">
        <v>67.0</v>
      </c>
      <c r="BE93" t="n" s="775">
        <v>3.0</v>
      </c>
      <c r="BF93" t="s" s="775">
        <v>46</v>
      </c>
      <c r="BG93" t="n" s="775">
        <v>8.0</v>
      </c>
      <c r="BH93" t="n" s="775">
        <v>24.0</v>
      </c>
      <c r="BI93" t="n" s="775">
        <v>75.0</v>
      </c>
      <c r="BJ93" t="n" s="775">
        <v>4.0</v>
      </c>
      <c r="BK93" t="s" s="775">
        <v>44</v>
      </c>
      <c r="BL93" t="n" s="775">
        <v>9.0</v>
      </c>
      <c r="BM93" t="n" s="775">
        <v>36.0</v>
      </c>
      <c r="BN93" t="n" s="775">
        <v>69.0</v>
      </c>
      <c r="BO93" t="n" s="775">
        <v>3.0</v>
      </c>
      <c r="BP93" t="s" s="775">
        <v>46</v>
      </c>
      <c r="BQ93" t="n" s="775">
        <v>8.0</v>
      </c>
      <c r="BR93" t="n" s="775">
        <v>24.0</v>
      </c>
      <c r="BS93" t="n" s="775">
        <v>47.0</v>
      </c>
      <c r="BT93" t="n" s="775">
        <v>3.0</v>
      </c>
      <c r="BU93" t="s" s="775">
        <v>42</v>
      </c>
      <c r="BV93" t="n" s="775">
        <v>5.0</v>
      </c>
      <c r="BW93" t="n" s="775">
        <v>15.0</v>
      </c>
      <c r="BX93" t="n" s="775">
        <v>64.0</v>
      </c>
      <c r="BY93" t="n" s="775">
        <v>3.0</v>
      </c>
      <c r="BZ93" t="s" s="775">
        <v>46</v>
      </c>
      <c r="CA93" t="n" s="775">
        <v>8.0</v>
      </c>
      <c r="CB93" t="n" s="775">
        <v>24.0</v>
      </c>
      <c r="CC93" t="n" s="775">
        <v>68.0</v>
      </c>
      <c r="CD93" t="n" s="775">
        <v>1.0</v>
      </c>
      <c r="CE93" t="s" s="775">
        <v>46</v>
      </c>
      <c r="CF93" t="n" s="775">
        <v>8.0</v>
      </c>
      <c r="CG93" t="n" s="775">
        <v>8.0</v>
      </c>
      <c r="CH93" t="n" s="775">
        <v>86.0</v>
      </c>
      <c r="CI93" t="n" s="775">
        <v>1.0</v>
      </c>
      <c r="CJ93" t="s" s="775">
        <v>47</v>
      </c>
      <c r="CK93" t="n" s="775">
        <v>10.0</v>
      </c>
      <c r="CL93" t="n" s="775">
        <v>10.0</v>
      </c>
      <c r="CM93" t="n" s="775">
        <v>84.0</v>
      </c>
      <c r="CN93" t="n" s="775">
        <v>1.0</v>
      </c>
      <c r="CO93" t="s" s="775">
        <v>47</v>
      </c>
      <c r="CP93" t="n" s="775">
        <v>10.0</v>
      </c>
      <c r="CQ93" t="n" s="775">
        <v>10.0</v>
      </c>
      <c r="CR93" t="n" s="775">
        <v>84.0</v>
      </c>
      <c r="CS93" t="n" s="775">
        <v>1.0</v>
      </c>
      <c r="CT93" t="s" s="775">
        <v>47</v>
      </c>
      <c r="CU93" t="n" s="775">
        <v>10.0</v>
      </c>
      <c r="CV93" t="n" s="775">
        <v>10.0</v>
      </c>
      <c r="CW93" t="n" s="775">
        <v>68.0</v>
      </c>
      <c r="CX93" t="n" s="775">
        <v>3.0</v>
      </c>
      <c r="CY93" t="s" s="775">
        <v>46</v>
      </c>
      <c r="CZ93" t="n" s="775">
        <v>8.0</v>
      </c>
      <c r="DA93" t="n" s="775">
        <v>24.0</v>
      </c>
      <c r="DB93" s="777" t="n">
        <v>185.0</v>
      </c>
      <c r="DC93"/>
      <c r="DD93" s="778" t="n">
        <v>46.0</v>
      </c>
      <c r="DE93" s="779" t="n">
        <v>7.63</v>
      </c>
      <c r="DF93" s="780" t="s">
        <v>272</v>
      </c>
      <c r="DG93" s="781" t="s">
        <v>49</v>
      </c>
    </row>
    <row r="94">
      <c r="A94" s="782" t="n">
        <v>87.0</v>
      </c>
      <c r="B94" t="s" s="782">
        <v>273</v>
      </c>
      <c r="C94" t="s" s="783">
        <v>274</v>
      </c>
      <c r="D94" t="n" s="784">
        <v>40.0</v>
      </c>
      <c r="E94" t="n" s="784">
        <v>3.0</v>
      </c>
      <c r="F94" t="s" s="784">
        <v>43</v>
      </c>
      <c r="G94" t="n" s="784">
        <v>4.0</v>
      </c>
      <c r="H94" t="n" s="784">
        <v>12.0</v>
      </c>
      <c r="I94" t="n" s="784">
        <v>41.0</v>
      </c>
      <c r="J94" t="n" s="784">
        <v>3.0</v>
      </c>
      <c r="K94" t="s" s="784">
        <v>43</v>
      </c>
      <c r="L94" t="n" s="784">
        <v>4.0</v>
      </c>
      <c r="M94" t="n" s="784">
        <v>12.0</v>
      </c>
      <c r="N94" t="n" s="784">
        <v>53.0</v>
      </c>
      <c r="O94" t="n" s="784">
        <v>4.0</v>
      </c>
      <c r="P94" t="s" s="784">
        <v>41</v>
      </c>
      <c r="Q94" t="n" s="784">
        <v>6.0</v>
      </c>
      <c r="R94" t="n" s="784">
        <v>24.0</v>
      </c>
      <c r="S94" t="n" s="784">
        <v>50.0</v>
      </c>
      <c r="T94" t="n" s="784">
        <v>3.0</v>
      </c>
      <c r="U94" t="s" s="784">
        <v>41</v>
      </c>
      <c r="V94" t="n" s="784">
        <v>6.0</v>
      </c>
      <c r="W94" t="n" s="784">
        <v>18.0</v>
      </c>
      <c r="X94" t="n" s="784">
        <v>56.0</v>
      </c>
      <c r="Y94" t="n" s="784">
        <v>3.0</v>
      </c>
      <c r="Z94" t="s" s="784">
        <v>45</v>
      </c>
      <c r="AA94" t="n" s="784">
        <v>7.0</v>
      </c>
      <c r="AB94" t="n" s="784">
        <v>21.0</v>
      </c>
      <c r="AC94" t="n" s="784">
        <v>86.0</v>
      </c>
      <c r="AD94" t="n" s="784">
        <v>1.0</v>
      </c>
      <c r="AE94" t="s" s="784">
        <v>47</v>
      </c>
      <c r="AF94" t="n" s="784">
        <v>10.0</v>
      </c>
      <c r="AG94" t="n" s="784">
        <v>10.0</v>
      </c>
      <c r="AH94" t="n" s="784">
        <v>46.0</v>
      </c>
      <c r="AI94" t="n" s="784">
        <v>1.0</v>
      </c>
      <c r="AJ94" t="s" s="784">
        <v>42</v>
      </c>
      <c r="AK94" t="n" s="784">
        <v>5.0</v>
      </c>
      <c r="AL94" t="n" s="784">
        <v>5.0</v>
      </c>
      <c r="AM94" t="n" s="784">
        <v>76.0</v>
      </c>
      <c r="AN94" t="n" s="784">
        <v>1.0</v>
      </c>
      <c r="AO94" t="s" s="784">
        <v>44</v>
      </c>
      <c r="AP94" t="n" s="784">
        <v>9.0</v>
      </c>
      <c r="AQ94" t="n" s="784">
        <v>9.0</v>
      </c>
      <c r="AR94" t="n" s="784">
        <v>54.0</v>
      </c>
      <c r="AS94" t="n" s="784">
        <v>1.0</v>
      </c>
      <c r="AT94" t="s" s="784">
        <v>41</v>
      </c>
      <c r="AU94" t="n" s="784">
        <v>6.0</v>
      </c>
      <c r="AV94" t="n" s="784">
        <v>6.0</v>
      </c>
      <c r="AW94" t="n" s="784">
        <v>70.0</v>
      </c>
      <c r="AX94" t="n" s="784">
        <v>3.0</v>
      </c>
      <c r="AY94" t="s" s="784">
        <v>44</v>
      </c>
      <c r="AZ94" t="n" s="784">
        <v>9.0</v>
      </c>
      <c r="BA94" t="n" s="784">
        <v>27.0</v>
      </c>
      <c r="BB94" s="785" t="n">
        <v>144.0</v>
      </c>
      <c r="BD94" t="n" s="784">
        <v>65.0</v>
      </c>
      <c r="BE94" t="n" s="784">
        <v>3.0</v>
      </c>
      <c r="BF94" t="s" s="784">
        <v>46</v>
      </c>
      <c r="BG94" t="n" s="784">
        <v>8.0</v>
      </c>
      <c r="BH94" t="n" s="784">
        <v>24.0</v>
      </c>
      <c r="BI94" t="n" s="784">
        <v>75.0</v>
      </c>
      <c r="BJ94" t="n" s="784">
        <v>4.0</v>
      </c>
      <c r="BK94" t="s" s="784">
        <v>44</v>
      </c>
      <c r="BL94" t="n" s="784">
        <v>9.0</v>
      </c>
      <c r="BM94" t="n" s="784">
        <v>36.0</v>
      </c>
      <c r="BN94" t="n" s="784">
        <v>73.0</v>
      </c>
      <c r="BO94" t="n" s="784">
        <v>3.0</v>
      </c>
      <c r="BP94" t="s" s="784">
        <v>44</v>
      </c>
      <c r="BQ94" t="n" s="784">
        <v>9.0</v>
      </c>
      <c r="BR94" t="n" s="784">
        <v>27.0</v>
      </c>
      <c r="BS94" t="n" s="784">
        <v>41.0</v>
      </c>
      <c r="BT94" t="n" s="784">
        <v>3.0</v>
      </c>
      <c r="BU94" t="s" s="784">
        <v>43</v>
      </c>
      <c r="BV94" t="n" s="784">
        <v>4.0</v>
      </c>
      <c r="BW94" t="n" s="784">
        <v>12.0</v>
      </c>
      <c r="BX94" t="n" s="784">
        <v>65.0</v>
      </c>
      <c r="BY94" t="n" s="784">
        <v>3.0</v>
      </c>
      <c r="BZ94" t="s" s="784">
        <v>46</v>
      </c>
      <c r="CA94" t="n" s="784">
        <v>8.0</v>
      </c>
      <c r="CB94" t="n" s="784">
        <v>24.0</v>
      </c>
      <c r="CC94" t="n" s="784">
        <v>94.0</v>
      </c>
      <c r="CD94" t="n" s="784">
        <v>1.0</v>
      </c>
      <c r="CE94" t="s" s="784">
        <v>47</v>
      </c>
      <c r="CF94" t="n" s="784">
        <v>10.0</v>
      </c>
      <c r="CG94" t="n" s="784">
        <v>10.0</v>
      </c>
      <c r="CH94" t="n" s="784">
        <v>90.0</v>
      </c>
      <c r="CI94" t="n" s="784">
        <v>1.0</v>
      </c>
      <c r="CJ94" t="s" s="784">
        <v>47</v>
      </c>
      <c r="CK94" t="n" s="784">
        <v>10.0</v>
      </c>
      <c r="CL94" t="n" s="784">
        <v>10.0</v>
      </c>
      <c r="CM94" t="n" s="784">
        <v>98.0</v>
      </c>
      <c r="CN94" t="n" s="784">
        <v>1.0</v>
      </c>
      <c r="CO94" t="s" s="784">
        <v>47</v>
      </c>
      <c r="CP94" t="n" s="784">
        <v>10.0</v>
      </c>
      <c r="CQ94" t="n" s="784">
        <v>10.0</v>
      </c>
      <c r="CR94" t="n" s="784">
        <v>92.0</v>
      </c>
      <c r="CS94" t="n" s="784">
        <v>1.0</v>
      </c>
      <c r="CT94" t="s" s="784">
        <v>47</v>
      </c>
      <c r="CU94" t="n" s="784">
        <v>10.0</v>
      </c>
      <c r="CV94" t="n" s="784">
        <v>10.0</v>
      </c>
      <c r="CW94" t="n" s="784">
        <v>86.0</v>
      </c>
      <c r="CX94" t="n" s="784">
        <v>3.0</v>
      </c>
      <c r="CY94" t="s" s="784">
        <v>47</v>
      </c>
      <c r="CZ94" t="n" s="784">
        <v>10.0</v>
      </c>
      <c r="DA94" t="n" s="784">
        <v>30.0</v>
      </c>
      <c r="DB94" s="786" t="n">
        <v>193.0</v>
      </c>
      <c r="DC94"/>
      <c r="DD94" s="787" t="n">
        <v>46.0</v>
      </c>
      <c r="DE94" s="788" t="n">
        <v>7.33</v>
      </c>
      <c r="DF94" s="789" t="s">
        <v>75</v>
      </c>
      <c r="DG94" s="790" t="s">
        <v>49</v>
      </c>
    </row>
    <row r="95">
      <c r="A95" s="791" t="n">
        <v>88.0</v>
      </c>
      <c r="B95" t="s" s="791">
        <v>275</v>
      </c>
      <c r="C95" t="s" s="792">
        <v>276</v>
      </c>
      <c r="D95" t="s" s="793">
        <v>73</v>
      </c>
      <c r="E95" t="n" s="793">
        <v>3.0</v>
      </c>
      <c r="F95" t="s" s="793">
        <v>74</v>
      </c>
      <c r="G95" t="n" s="793">
        <v>0.0</v>
      </c>
      <c r="H95" t="n" s="793">
        <v>0.0</v>
      </c>
      <c r="I95" t="s" s="793">
        <v>73</v>
      </c>
      <c r="J95" t="n" s="793">
        <v>3.0</v>
      </c>
      <c r="K95" t="s" s="793">
        <v>74</v>
      </c>
      <c r="L95" t="n" s="793">
        <v>0.0</v>
      </c>
      <c r="M95" t="n" s="793">
        <v>0.0</v>
      </c>
      <c r="N95" t="s" s="793">
        <v>73</v>
      </c>
      <c r="O95" t="n" s="793">
        <v>4.0</v>
      </c>
      <c r="P95" t="s" s="793">
        <v>74</v>
      </c>
      <c r="Q95" t="n" s="793">
        <v>0.0</v>
      </c>
      <c r="R95" t="n" s="793">
        <v>0.0</v>
      </c>
      <c r="S95" t="s" s="793">
        <v>73</v>
      </c>
      <c r="T95" t="n" s="793">
        <v>3.0</v>
      </c>
      <c r="U95" t="s" s="793">
        <v>74</v>
      </c>
      <c r="V95" t="n" s="793">
        <v>0.0</v>
      </c>
      <c r="W95" t="n" s="793">
        <v>0.0</v>
      </c>
      <c r="X95" t="n" s="793">
        <v>43.0</v>
      </c>
      <c r="Y95" t="n" s="793">
        <v>3.0</v>
      </c>
      <c r="Z95" t="s" s="793">
        <v>43</v>
      </c>
      <c r="AA95" t="n" s="793">
        <v>4.0</v>
      </c>
      <c r="AB95" t="n" s="793">
        <v>12.0</v>
      </c>
      <c r="AC95" t="n" s="793">
        <v>72.0</v>
      </c>
      <c r="AD95" t="n" s="793">
        <v>1.0</v>
      </c>
      <c r="AE95" t="s" s="793">
        <v>44</v>
      </c>
      <c r="AF95" t="n" s="793">
        <v>9.0</v>
      </c>
      <c r="AG95" t="n" s="793">
        <v>9.0</v>
      </c>
      <c r="AH95" t="s" s="793">
        <v>73</v>
      </c>
      <c r="AI95" t="n" s="793">
        <v>1.0</v>
      </c>
      <c r="AJ95" t="s" s="793">
        <v>74</v>
      </c>
      <c r="AK95" t="n" s="793">
        <v>0.0</v>
      </c>
      <c r="AL95" t="n" s="793">
        <v>0.0</v>
      </c>
      <c r="AM95" t="n" s="793">
        <v>68.0</v>
      </c>
      <c r="AN95" t="n" s="793">
        <v>1.0</v>
      </c>
      <c r="AO95" t="s" s="793">
        <v>46</v>
      </c>
      <c r="AP95" t="n" s="793">
        <v>8.0</v>
      </c>
      <c r="AQ95" t="n" s="793">
        <v>8.0</v>
      </c>
      <c r="AR95" t="s" s="793">
        <v>73</v>
      </c>
      <c r="AS95" t="n" s="793">
        <v>1.0</v>
      </c>
      <c r="AT95" t="s" s="793">
        <v>74</v>
      </c>
      <c r="AU95" t="n" s="793">
        <v>0.0</v>
      </c>
      <c r="AV95" t="n" s="793">
        <v>0.0</v>
      </c>
      <c r="AW95" t="n" s="793">
        <v>42.0</v>
      </c>
      <c r="AX95" t="n" s="793">
        <v>3.0</v>
      </c>
      <c r="AY95" t="s" s="793">
        <v>43</v>
      </c>
      <c r="AZ95" t="n" s="793">
        <v>4.0</v>
      </c>
      <c r="BA95" t="n" s="793">
        <v>12.0</v>
      </c>
      <c r="BB95" s="794" t="n">
        <v>41.0</v>
      </c>
      <c r="BD95" t="n" s="793">
        <v>55.0</v>
      </c>
      <c r="BE95" t="n" s="793">
        <v>3.0</v>
      </c>
      <c r="BF95" t="s" s="793">
        <v>45</v>
      </c>
      <c r="BG95" t="n" s="793">
        <v>7.0</v>
      </c>
      <c r="BH95" t="n" s="793">
        <v>21.0</v>
      </c>
      <c r="BI95" t="n" s="793">
        <v>60.0</v>
      </c>
      <c r="BJ95" t="n" s="793">
        <v>4.0</v>
      </c>
      <c r="BK95" t="s" s="793">
        <v>46</v>
      </c>
      <c r="BL95" t="n" s="793">
        <v>8.0</v>
      </c>
      <c r="BM95" t="n" s="793">
        <v>32.0</v>
      </c>
      <c r="BN95" t="s" s="793">
        <v>73</v>
      </c>
      <c r="BO95" t="n" s="793">
        <v>3.0</v>
      </c>
      <c r="BP95" t="s" s="793">
        <v>74</v>
      </c>
      <c r="BQ95" t="n" s="793">
        <v>0.0</v>
      </c>
      <c r="BR95" t="n" s="793">
        <v>0.0</v>
      </c>
      <c r="BS95" t="s" s="793">
        <v>73</v>
      </c>
      <c r="BT95" t="n" s="793">
        <v>3.0</v>
      </c>
      <c r="BU95" t="s" s="793">
        <v>74</v>
      </c>
      <c r="BV95" t="n" s="793">
        <v>0.0</v>
      </c>
      <c r="BW95" t="n" s="793">
        <v>0.0</v>
      </c>
      <c r="BX95" t="s" s="793">
        <v>73</v>
      </c>
      <c r="BY95" t="n" s="793">
        <v>3.0</v>
      </c>
      <c r="BZ95" t="s" s="793">
        <v>74</v>
      </c>
      <c r="CA95" t="n" s="793">
        <v>0.0</v>
      </c>
      <c r="CB95" t="n" s="793">
        <v>0.0</v>
      </c>
      <c r="CC95" t="n" s="793">
        <v>58.0</v>
      </c>
      <c r="CD95" t="n" s="793">
        <v>1.0</v>
      </c>
      <c r="CE95" t="s" s="793">
        <v>45</v>
      </c>
      <c r="CF95" t="n" s="793">
        <v>7.0</v>
      </c>
      <c r="CG95" t="n" s="793">
        <v>7.0</v>
      </c>
      <c r="CH95" t="n" s="793">
        <v>60.0</v>
      </c>
      <c r="CI95" t="n" s="793">
        <v>1.0</v>
      </c>
      <c r="CJ95" t="s" s="793">
        <v>46</v>
      </c>
      <c r="CK95" t="n" s="793">
        <v>8.0</v>
      </c>
      <c r="CL95" t="n" s="793">
        <v>8.0</v>
      </c>
      <c r="CM95" t="n" s="793">
        <v>74.0</v>
      </c>
      <c r="CN95" t="n" s="793">
        <v>1.0</v>
      </c>
      <c r="CO95" t="s" s="793">
        <v>44</v>
      </c>
      <c r="CP95" t="n" s="793">
        <v>9.0</v>
      </c>
      <c r="CQ95" t="n" s="793">
        <v>9.0</v>
      </c>
      <c r="CR95" t="s" s="793">
        <v>73</v>
      </c>
      <c r="CS95" t="n" s="793">
        <v>1.0</v>
      </c>
      <c r="CT95" t="s" s="793">
        <v>74</v>
      </c>
      <c r="CU95" t="n" s="793">
        <v>0.0</v>
      </c>
      <c r="CV95" t="n" s="793">
        <v>0.0</v>
      </c>
      <c r="CW95" t="n" s="793">
        <v>80.0</v>
      </c>
      <c r="CX95" t="n" s="793">
        <v>3.0</v>
      </c>
      <c r="CY95" t="s" s="793">
        <v>47</v>
      </c>
      <c r="CZ95" t="n" s="793">
        <v>10.0</v>
      </c>
      <c r="DA95" t="n" s="793">
        <v>30.0</v>
      </c>
      <c r="DB95" s="795" t="n">
        <v>107.0</v>
      </c>
      <c r="DC95"/>
      <c r="DD95" s="796" t="n">
        <v>21.0</v>
      </c>
      <c r="DE95" s="797" t="n">
        <v>3.22</v>
      </c>
      <c r="DF95" s="798" t="s">
        <v>75</v>
      </c>
      <c r="DG95" s="799" t="s">
        <v>76</v>
      </c>
    </row>
    <row r="96">
      <c r="A96" s="800" t="n">
        <v>89.0</v>
      </c>
      <c r="B96" t="s" s="800">
        <v>277</v>
      </c>
      <c r="C96" t="s" s="801">
        <v>278</v>
      </c>
      <c r="D96" t="n" s="802">
        <v>67.0</v>
      </c>
      <c r="E96" t="n" s="802">
        <v>3.0</v>
      </c>
      <c r="F96" t="s" s="802">
        <v>46</v>
      </c>
      <c r="G96" t="n" s="802">
        <v>8.0</v>
      </c>
      <c r="H96" t="n" s="802">
        <v>24.0</v>
      </c>
      <c r="I96" t="n" s="802">
        <v>71.0</v>
      </c>
      <c r="J96" t="n" s="802">
        <v>3.0</v>
      </c>
      <c r="K96" t="s" s="802">
        <v>44</v>
      </c>
      <c r="L96" t="n" s="802">
        <v>9.0</v>
      </c>
      <c r="M96" t="n" s="802">
        <v>27.0</v>
      </c>
      <c r="N96" t="n" s="802">
        <v>87.0</v>
      </c>
      <c r="O96" t="n" s="802">
        <v>4.0</v>
      </c>
      <c r="P96" t="s" s="802">
        <v>47</v>
      </c>
      <c r="Q96" t="n" s="802">
        <v>10.0</v>
      </c>
      <c r="R96" t="n" s="802">
        <v>40.0</v>
      </c>
      <c r="S96" t="n" s="802">
        <v>58.0</v>
      </c>
      <c r="T96" t="n" s="802">
        <v>3.0</v>
      </c>
      <c r="U96" t="s" s="802">
        <v>45</v>
      </c>
      <c r="V96" t="n" s="802">
        <v>7.0</v>
      </c>
      <c r="W96" t="n" s="802">
        <v>21.0</v>
      </c>
      <c r="X96" t="n" s="802">
        <v>51.0</v>
      </c>
      <c r="Y96" t="n" s="802">
        <v>3.0</v>
      </c>
      <c r="Z96" t="s" s="802">
        <v>41</v>
      </c>
      <c r="AA96" t="n" s="802">
        <v>6.0</v>
      </c>
      <c r="AB96" t="n" s="802">
        <v>18.0</v>
      </c>
      <c r="AC96" t="n" s="802">
        <v>64.0</v>
      </c>
      <c r="AD96" t="n" s="802">
        <v>1.0</v>
      </c>
      <c r="AE96" t="s" s="802">
        <v>46</v>
      </c>
      <c r="AF96" t="n" s="802">
        <v>8.0</v>
      </c>
      <c r="AG96" t="n" s="802">
        <v>8.0</v>
      </c>
      <c r="AH96" t="n" s="802">
        <v>50.0</v>
      </c>
      <c r="AI96" t="n" s="802">
        <v>1.0</v>
      </c>
      <c r="AJ96" t="s" s="802">
        <v>41</v>
      </c>
      <c r="AK96" t="n" s="802">
        <v>6.0</v>
      </c>
      <c r="AL96" t="n" s="802">
        <v>6.0</v>
      </c>
      <c r="AM96" t="n" s="802">
        <v>80.0</v>
      </c>
      <c r="AN96" t="n" s="802">
        <v>1.0</v>
      </c>
      <c r="AO96" t="s" s="802">
        <v>47</v>
      </c>
      <c r="AP96" t="n" s="802">
        <v>10.0</v>
      </c>
      <c r="AQ96" t="n" s="802">
        <v>10.0</v>
      </c>
      <c r="AR96" t="n" s="802">
        <v>64.0</v>
      </c>
      <c r="AS96" t="n" s="802">
        <v>1.0</v>
      </c>
      <c r="AT96" t="s" s="802">
        <v>46</v>
      </c>
      <c r="AU96" t="n" s="802">
        <v>8.0</v>
      </c>
      <c r="AV96" t="n" s="802">
        <v>8.0</v>
      </c>
      <c r="AW96" t="n" s="802">
        <v>68.0</v>
      </c>
      <c r="AX96" t="n" s="802">
        <v>3.0</v>
      </c>
      <c r="AY96" t="s" s="802">
        <v>46</v>
      </c>
      <c r="AZ96" t="n" s="802">
        <v>8.0</v>
      </c>
      <c r="BA96" t="n" s="802">
        <v>24.0</v>
      </c>
      <c r="BB96" s="803" t="n">
        <v>186.0</v>
      </c>
      <c r="BD96" t="n" s="802">
        <v>69.0</v>
      </c>
      <c r="BE96" t="n" s="802">
        <v>3.0</v>
      </c>
      <c r="BF96" t="s" s="802">
        <v>46</v>
      </c>
      <c r="BG96" t="n" s="802">
        <v>8.0</v>
      </c>
      <c r="BH96" t="n" s="802">
        <v>24.0</v>
      </c>
      <c r="BI96" t="n" s="802">
        <v>62.0</v>
      </c>
      <c r="BJ96" t="n" s="802">
        <v>4.0</v>
      </c>
      <c r="BK96" t="s" s="802">
        <v>46</v>
      </c>
      <c r="BL96" t="n" s="802">
        <v>8.0</v>
      </c>
      <c r="BM96" t="n" s="802">
        <v>32.0</v>
      </c>
      <c r="BN96" t="n" s="802">
        <v>53.0</v>
      </c>
      <c r="BO96" t="n" s="802">
        <v>3.0</v>
      </c>
      <c r="BP96" t="s" s="802">
        <v>41</v>
      </c>
      <c r="BQ96" t="n" s="802">
        <v>6.0</v>
      </c>
      <c r="BR96" t="n" s="802">
        <v>18.0</v>
      </c>
      <c r="BS96" t="n" s="802">
        <v>47.0</v>
      </c>
      <c r="BT96" t="n" s="802">
        <v>3.0</v>
      </c>
      <c r="BU96" t="s" s="802">
        <v>42</v>
      </c>
      <c r="BV96" t="n" s="802">
        <v>5.0</v>
      </c>
      <c r="BW96" t="n" s="802">
        <v>15.0</v>
      </c>
      <c r="BX96" t="n" s="802">
        <v>66.0</v>
      </c>
      <c r="BY96" t="n" s="802">
        <v>3.0</v>
      </c>
      <c r="BZ96" t="s" s="802">
        <v>46</v>
      </c>
      <c r="CA96" t="n" s="802">
        <v>8.0</v>
      </c>
      <c r="CB96" t="n" s="802">
        <v>24.0</v>
      </c>
      <c r="CC96" t="n" s="802">
        <v>58.0</v>
      </c>
      <c r="CD96" t="n" s="802">
        <v>1.0</v>
      </c>
      <c r="CE96" t="s" s="802">
        <v>45</v>
      </c>
      <c r="CF96" t="n" s="802">
        <v>7.0</v>
      </c>
      <c r="CG96" t="n" s="802">
        <v>7.0</v>
      </c>
      <c r="CH96" t="n" s="802">
        <v>76.0</v>
      </c>
      <c r="CI96" t="n" s="802">
        <v>1.0</v>
      </c>
      <c r="CJ96" t="s" s="802">
        <v>44</v>
      </c>
      <c r="CK96" t="n" s="802">
        <v>9.0</v>
      </c>
      <c r="CL96" t="n" s="802">
        <v>9.0</v>
      </c>
      <c r="CM96" t="n" s="802">
        <v>74.0</v>
      </c>
      <c r="CN96" t="n" s="802">
        <v>1.0</v>
      </c>
      <c r="CO96" t="s" s="802">
        <v>44</v>
      </c>
      <c r="CP96" t="n" s="802">
        <v>9.0</v>
      </c>
      <c r="CQ96" t="n" s="802">
        <v>9.0</v>
      </c>
      <c r="CR96" t="n" s="802">
        <v>74.0</v>
      </c>
      <c r="CS96" t="n" s="802">
        <v>1.0</v>
      </c>
      <c r="CT96" t="s" s="802">
        <v>44</v>
      </c>
      <c r="CU96" t="n" s="802">
        <v>9.0</v>
      </c>
      <c r="CV96" t="n" s="802">
        <v>9.0</v>
      </c>
      <c r="CW96" t="n" s="802">
        <v>72.0</v>
      </c>
      <c r="CX96" t="n" s="802">
        <v>3.0</v>
      </c>
      <c r="CY96" t="s" s="802">
        <v>44</v>
      </c>
      <c r="CZ96" t="n" s="802">
        <v>9.0</v>
      </c>
      <c r="DA96" t="n" s="802">
        <v>27.0</v>
      </c>
      <c r="DB96" s="804" t="n">
        <v>174.0</v>
      </c>
      <c r="DC96"/>
      <c r="DD96" s="805" t="n">
        <v>46.0</v>
      </c>
      <c r="DE96" s="806" t="n">
        <v>7.83</v>
      </c>
      <c r="DF96" s="807" t="s">
        <v>55</v>
      </c>
      <c r="DG96" s="808" t="s">
        <v>49</v>
      </c>
    </row>
    <row r="97">
      <c r="A97" s="809" t="n">
        <v>90.0</v>
      </c>
      <c r="B97" t="s" s="809">
        <v>279</v>
      </c>
      <c r="C97" t="s" s="810">
        <v>280</v>
      </c>
      <c r="D97" t="n" s="811">
        <v>63.0</v>
      </c>
      <c r="E97" t="n" s="811">
        <v>3.0</v>
      </c>
      <c r="F97" t="s" s="811">
        <v>46</v>
      </c>
      <c r="G97" t="n" s="811">
        <v>8.0</v>
      </c>
      <c r="H97" t="n" s="811">
        <v>24.0</v>
      </c>
      <c r="I97" t="n" s="811">
        <v>68.0</v>
      </c>
      <c r="J97" t="n" s="811">
        <v>3.0</v>
      </c>
      <c r="K97" t="s" s="811">
        <v>46</v>
      </c>
      <c r="L97" t="n" s="811">
        <v>8.0</v>
      </c>
      <c r="M97" t="n" s="811">
        <v>24.0</v>
      </c>
      <c r="N97" t="n" s="811">
        <v>54.0</v>
      </c>
      <c r="O97" t="n" s="811">
        <v>4.0</v>
      </c>
      <c r="P97" t="s" s="811">
        <v>41</v>
      </c>
      <c r="Q97" t="n" s="811">
        <v>6.0</v>
      </c>
      <c r="R97" t="n" s="811">
        <v>24.0</v>
      </c>
      <c r="S97" t="n" s="811">
        <v>57.0</v>
      </c>
      <c r="T97" t="n" s="811">
        <v>3.0</v>
      </c>
      <c r="U97" t="s" s="811">
        <v>45</v>
      </c>
      <c r="V97" t="n" s="811">
        <v>7.0</v>
      </c>
      <c r="W97" t="n" s="811">
        <v>21.0</v>
      </c>
      <c r="X97" t="n" s="811">
        <v>50.0</v>
      </c>
      <c r="Y97" t="n" s="811">
        <v>3.0</v>
      </c>
      <c r="Z97" t="s" s="811">
        <v>41</v>
      </c>
      <c r="AA97" t="n" s="811">
        <v>6.0</v>
      </c>
      <c r="AB97" t="n" s="811">
        <v>18.0</v>
      </c>
      <c r="AC97" t="n" s="811">
        <v>82.0</v>
      </c>
      <c r="AD97" t="n" s="811">
        <v>1.0</v>
      </c>
      <c r="AE97" t="s" s="811">
        <v>47</v>
      </c>
      <c r="AF97" t="n" s="811">
        <v>10.0</v>
      </c>
      <c r="AG97" t="n" s="811">
        <v>10.0</v>
      </c>
      <c r="AH97" t="s" s="811">
        <v>73</v>
      </c>
      <c r="AI97" t="n" s="811">
        <v>1.0</v>
      </c>
      <c r="AJ97" t="s" s="811">
        <v>74</v>
      </c>
      <c r="AK97" t="n" s="811">
        <v>0.0</v>
      </c>
      <c r="AL97" t="n" s="811">
        <v>0.0</v>
      </c>
      <c r="AM97" t="n" s="811">
        <v>86.0</v>
      </c>
      <c r="AN97" t="n" s="811">
        <v>1.0</v>
      </c>
      <c r="AO97" t="s" s="811">
        <v>47</v>
      </c>
      <c r="AP97" t="n" s="811">
        <v>10.0</v>
      </c>
      <c r="AQ97" t="n" s="811">
        <v>10.0</v>
      </c>
      <c r="AR97" t="n" s="811">
        <v>66.0</v>
      </c>
      <c r="AS97" t="n" s="811">
        <v>1.0</v>
      </c>
      <c r="AT97" t="s" s="811">
        <v>46</v>
      </c>
      <c r="AU97" t="n" s="811">
        <v>8.0</v>
      </c>
      <c r="AV97" t="n" s="811">
        <v>8.0</v>
      </c>
      <c r="AW97" t="n" s="811">
        <v>60.0</v>
      </c>
      <c r="AX97" t="n" s="811">
        <v>3.0</v>
      </c>
      <c r="AY97" t="s" s="811">
        <v>46</v>
      </c>
      <c r="AZ97" t="n" s="811">
        <v>8.0</v>
      </c>
      <c r="BA97" t="n" s="811">
        <v>24.0</v>
      </c>
      <c r="BB97" s="812" t="n">
        <v>163.0</v>
      </c>
      <c r="BD97" t="n" s="811">
        <v>64.0</v>
      </c>
      <c r="BE97" t="n" s="811">
        <v>3.0</v>
      </c>
      <c r="BF97" t="s" s="811">
        <v>46</v>
      </c>
      <c r="BG97" t="n" s="811">
        <v>8.0</v>
      </c>
      <c r="BH97" t="n" s="811">
        <v>24.0</v>
      </c>
      <c r="BI97" t="n" s="811">
        <v>69.0</v>
      </c>
      <c r="BJ97" t="n" s="811">
        <v>4.0</v>
      </c>
      <c r="BK97" t="s" s="811">
        <v>46</v>
      </c>
      <c r="BL97" t="n" s="811">
        <v>8.0</v>
      </c>
      <c r="BM97" t="n" s="811">
        <v>32.0</v>
      </c>
      <c r="BN97" t="n" s="811">
        <v>71.0</v>
      </c>
      <c r="BO97" t="n" s="811">
        <v>3.0</v>
      </c>
      <c r="BP97" t="s" s="811">
        <v>44</v>
      </c>
      <c r="BQ97" t="n" s="811">
        <v>9.0</v>
      </c>
      <c r="BR97" t="n" s="811">
        <v>27.0</v>
      </c>
      <c r="BS97" t="n" s="811">
        <v>64.0</v>
      </c>
      <c r="BT97" t="n" s="811">
        <v>3.0</v>
      </c>
      <c r="BU97" t="s" s="811">
        <v>46</v>
      </c>
      <c r="BV97" t="n" s="811">
        <v>8.0</v>
      </c>
      <c r="BW97" t="n" s="811">
        <v>24.0</v>
      </c>
      <c r="BX97" t="n" s="811">
        <v>64.0</v>
      </c>
      <c r="BY97" t="n" s="811">
        <v>3.0</v>
      </c>
      <c r="BZ97" t="s" s="811">
        <v>46</v>
      </c>
      <c r="CA97" t="n" s="811">
        <v>8.0</v>
      </c>
      <c r="CB97" t="n" s="811">
        <v>24.0</v>
      </c>
      <c r="CC97" t="n" s="811">
        <v>66.0</v>
      </c>
      <c r="CD97" t="n" s="811">
        <v>1.0</v>
      </c>
      <c r="CE97" t="s" s="811">
        <v>46</v>
      </c>
      <c r="CF97" t="n" s="811">
        <v>8.0</v>
      </c>
      <c r="CG97" t="n" s="811">
        <v>8.0</v>
      </c>
      <c r="CH97" t="n" s="811">
        <v>82.0</v>
      </c>
      <c r="CI97" t="n" s="811">
        <v>1.0</v>
      </c>
      <c r="CJ97" t="s" s="811">
        <v>47</v>
      </c>
      <c r="CK97" t="n" s="811">
        <v>10.0</v>
      </c>
      <c r="CL97" t="n" s="811">
        <v>10.0</v>
      </c>
      <c r="CM97" t="n" s="811">
        <v>80.0</v>
      </c>
      <c r="CN97" t="n" s="811">
        <v>1.0</v>
      </c>
      <c r="CO97" t="s" s="811">
        <v>47</v>
      </c>
      <c r="CP97" t="n" s="811">
        <v>10.0</v>
      </c>
      <c r="CQ97" t="n" s="811">
        <v>10.0</v>
      </c>
      <c r="CR97" t="n" s="811">
        <v>80.0</v>
      </c>
      <c r="CS97" t="n" s="811">
        <v>1.0</v>
      </c>
      <c r="CT97" t="s" s="811">
        <v>47</v>
      </c>
      <c r="CU97" t="n" s="811">
        <v>10.0</v>
      </c>
      <c r="CV97" t="n" s="811">
        <v>10.0</v>
      </c>
      <c r="CW97" t="n" s="811">
        <v>84.0</v>
      </c>
      <c r="CX97" t="n" s="811">
        <v>3.0</v>
      </c>
      <c r="CY97" t="s" s="811">
        <v>47</v>
      </c>
      <c r="CZ97" t="n" s="811">
        <v>10.0</v>
      </c>
      <c r="DA97" t="n" s="811">
        <v>30.0</v>
      </c>
      <c r="DB97" s="813" t="n">
        <v>199.0</v>
      </c>
      <c r="DC97"/>
      <c r="DD97" s="814" t="n">
        <v>45.0</v>
      </c>
      <c r="DE97" s="815" t="n">
        <v>7.87</v>
      </c>
      <c r="DF97" s="816" t="s">
        <v>75</v>
      </c>
      <c r="DG97" s="817" t="s">
        <v>49</v>
      </c>
    </row>
    <row r="98">
      <c r="A98" s="818" t="n">
        <v>91.0</v>
      </c>
      <c r="B98" t="s" s="818">
        <v>281</v>
      </c>
      <c r="C98" t="s" s="819">
        <v>282</v>
      </c>
      <c r="D98" t="n" s="820">
        <v>84.0</v>
      </c>
      <c r="E98" t="n" s="820">
        <v>3.0</v>
      </c>
      <c r="F98" t="s" s="820">
        <v>47</v>
      </c>
      <c r="G98" t="n" s="820">
        <v>10.0</v>
      </c>
      <c r="H98" t="n" s="820">
        <v>30.0</v>
      </c>
      <c r="I98" t="n" s="820">
        <v>74.0</v>
      </c>
      <c r="J98" t="n" s="820">
        <v>3.0</v>
      </c>
      <c r="K98" t="s" s="820">
        <v>44</v>
      </c>
      <c r="L98" t="n" s="820">
        <v>9.0</v>
      </c>
      <c r="M98" t="n" s="820">
        <v>27.0</v>
      </c>
      <c r="N98" t="n" s="820">
        <v>94.0</v>
      </c>
      <c r="O98" t="n" s="820">
        <v>4.0</v>
      </c>
      <c r="P98" t="s" s="820">
        <v>47</v>
      </c>
      <c r="Q98" t="n" s="820">
        <v>10.0</v>
      </c>
      <c r="R98" t="n" s="820">
        <v>40.0</v>
      </c>
      <c r="S98" t="n" s="820">
        <v>57.0</v>
      </c>
      <c r="T98" t="n" s="820">
        <v>3.0</v>
      </c>
      <c r="U98" t="s" s="820">
        <v>45</v>
      </c>
      <c r="V98" t="n" s="820">
        <v>7.0</v>
      </c>
      <c r="W98" t="n" s="820">
        <v>21.0</v>
      </c>
      <c r="X98" t="n" s="820">
        <v>68.0</v>
      </c>
      <c r="Y98" t="n" s="820">
        <v>3.0</v>
      </c>
      <c r="Z98" t="s" s="820">
        <v>46</v>
      </c>
      <c r="AA98" t="n" s="820">
        <v>8.0</v>
      </c>
      <c r="AB98" t="n" s="820">
        <v>24.0</v>
      </c>
      <c r="AC98" t="n" s="820">
        <v>94.0</v>
      </c>
      <c r="AD98" t="n" s="820">
        <v>1.0</v>
      </c>
      <c r="AE98" t="s" s="820">
        <v>47</v>
      </c>
      <c r="AF98" t="n" s="820">
        <v>10.0</v>
      </c>
      <c r="AG98" t="n" s="820">
        <v>10.0</v>
      </c>
      <c r="AH98" t="n" s="820">
        <v>84.0</v>
      </c>
      <c r="AI98" t="n" s="820">
        <v>1.0</v>
      </c>
      <c r="AJ98" t="s" s="820">
        <v>47</v>
      </c>
      <c r="AK98" t="n" s="820">
        <v>10.0</v>
      </c>
      <c r="AL98" t="n" s="820">
        <v>10.0</v>
      </c>
      <c r="AM98" t="n" s="820">
        <v>88.0</v>
      </c>
      <c r="AN98" t="n" s="820">
        <v>1.0</v>
      </c>
      <c r="AO98" t="s" s="820">
        <v>47</v>
      </c>
      <c r="AP98" t="n" s="820">
        <v>10.0</v>
      </c>
      <c r="AQ98" t="n" s="820">
        <v>10.0</v>
      </c>
      <c r="AR98" t="n" s="820">
        <v>66.0</v>
      </c>
      <c r="AS98" t="n" s="820">
        <v>1.0</v>
      </c>
      <c r="AT98" t="s" s="820">
        <v>46</v>
      </c>
      <c r="AU98" t="n" s="820">
        <v>8.0</v>
      </c>
      <c r="AV98" t="n" s="820">
        <v>8.0</v>
      </c>
      <c r="AW98" t="n" s="820">
        <v>72.0</v>
      </c>
      <c r="AX98" t="n" s="820">
        <v>3.0</v>
      </c>
      <c r="AY98" t="s" s="820">
        <v>44</v>
      </c>
      <c r="AZ98" t="n" s="820">
        <v>9.0</v>
      </c>
      <c r="BA98" t="n" s="820">
        <v>27.0</v>
      </c>
      <c r="BB98" s="821" t="n">
        <v>207.0</v>
      </c>
      <c r="BD98" t="n" s="820">
        <v>73.0</v>
      </c>
      <c r="BE98" t="n" s="820">
        <v>3.0</v>
      </c>
      <c r="BF98" t="s" s="820">
        <v>44</v>
      </c>
      <c r="BG98" t="n" s="820">
        <v>9.0</v>
      </c>
      <c r="BH98" t="n" s="820">
        <v>27.0</v>
      </c>
      <c r="BI98" t="n" s="820">
        <v>75.0</v>
      </c>
      <c r="BJ98" t="n" s="820">
        <v>4.0</v>
      </c>
      <c r="BK98" t="s" s="820">
        <v>44</v>
      </c>
      <c r="BL98" t="n" s="820">
        <v>9.0</v>
      </c>
      <c r="BM98" t="n" s="820">
        <v>36.0</v>
      </c>
      <c r="BN98" t="n" s="820">
        <v>79.0</v>
      </c>
      <c r="BO98" t="n" s="820">
        <v>3.0</v>
      </c>
      <c r="BP98" t="s" s="820">
        <v>44</v>
      </c>
      <c r="BQ98" t="n" s="820">
        <v>9.0</v>
      </c>
      <c r="BR98" t="n" s="820">
        <v>27.0</v>
      </c>
      <c r="BS98" t="n" s="820">
        <v>77.0</v>
      </c>
      <c r="BT98" t="n" s="820">
        <v>3.0</v>
      </c>
      <c r="BU98" t="s" s="820">
        <v>44</v>
      </c>
      <c r="BV98" t="n" s="820">
        <v>9.0</v>
      </c>
      <c r="BW98" t="n" s="820">
        <v>27.0</v>
      </c>
      <c r="BX98" t="n" s="820">
        <v>64.0</v>
      </c>
      <c r="BY98" t="n" s="820">
        <v>3.0</v>
      </c>
      <c r="BZ98" t="s" s="820">
        <v>46</v>
      </c>
      <c r="CA98" t="n" s="820">
        <v>8.0</v>
      </c>
      <c r="CB98" t="n" s="820">
        <v>24.0</v>
      </c>
      <c r="CC98" t="n" s="820">
        <v>68.0</v>
      </c>
      <c r="CD98" t="n" s="820">
        <v>1.0</v>
      </c>
      <c r="CE98" t="s" s="820">
        <v>46</v>
      </c>
      <c r="CF98" t="n" s="820">
        <v>8.0</v>
      </c>
      <c r="CG98" t="n" s="820">
        <v>8.0</v>
      </c>
      <c r="CH98" t="n" s="820">
        <v>82.0</v>
      </c>
      <c r="CI98" t="n" s="820">
        <v>1.0</v>
      </c>
      <c r="CJ98" t="s" s="820">
        <v>47</v>
      </c>
      <c r="CK98" t="n" s="820">
        <v>10.0</v>
      </c>
      <c r="CL98" t="n" s="820">
        <v>10.0</v>
      </c>
      <c r="CM98" t="n" s="820">
        <v>82.0</v>
      </c>
      <c r="CN98" t="n" s="820">
        <v>1.0</v>
      </c>
      <c r="CO98" t="s" s="820">
        <v>47</v>
      </c>
      <c r="CP98" t="n" s="820">
        <v>10.0</v>
      </c>
      <c r="CQ98" t="n" s="820">
        <v>10.0</v>
      </c>
      <c r="CR98" t="n" s="820">
        <v>82.0</v>
      </c>
      <c r="CS98" t="n" s="820">
        <v>1.0</v>
      </c>
      <c r="CT98" t="s" s="820">
        <v>47</v>
      </c>
      <c r="CU98" t="n" s="820">
        <v>10.0</v>
      </c>
      <c r="CV98" t="n" s="820">
        <v>10.0</v>
      </c>
      <c r="CW98" t="n" s="820">
        <v>70.0</v>
      </c>
      <c r="CX98" t="n" s="820">
        <v>3.0</v>
      </c>
      <c r="CY98" t="s" s="820">
        <v>44</v>
      </c>
      <c r="CZ98" t="n" s="820">
        <v>9.0</v>
      </c>
      <c r="DA98" t="n" s="820">
        <v>27.0</v>
      </c>
      <c r="DB98" s="822" t="n">
        <v>206.0</v>
      </c>
      <c r="DC98"/>
      <c r="DD98" s="823" t="n">
        <v>46.0</v>
      </c>
      <c r="DE98" s="824" t="n">
        <v>8.98</v>
      </c>
      <c r="DF98" s="825" t="s">
        <v>184</v>
      </c>
      <c r="DG98" s="826" t="s">
        <v>49</v>
      </c>
    </row>
    <row r="99">
      <c r="A99" s="827" t="n">
        <v>92.0</v>
      </c>
      <c r="B99" t="s" s="827">
        <v>283</v>
      </c>
      <c r="C99" t="s" s="828">
        <v>284</v>
      </c>
      <c r="D99" t="n" s="829">
        <v>80.0</v>
      </c>
      <c r="E99" t="n" s="829">
        <v>3.0</v>
      </c>
      <c r="F99" t="s" s="829">
        <v>47</v>
      </c>
      <c r="G99" t="n" s="829">
        <v>10.0</v>
      </c>
      <c r="H99" t="n" s="829">
        <v>30.0</v>
      </c>
      <c r="I99" t="n" s="829">
        <v>75.0</v>
      </c>
      <c r="J99" t="n" s="829">
        <v>3.0</v>
      </c>
      <c r="K99" t="s" s="829">
        <v>44</v>
      </c>
      <c r="L99" t="n" s="829">
        <v>9.0</v>
      </c>
      <c r="M99" t="n" s="829">
        <v>27.0</v>
      </c>
      <c r="N99" t="n" s="829">
        <v>87.0</v>
      </c>
      <c r="O99" t="n" s="829">
        <v>4.0</v>
      </c>
      <c r="P99" t="s" s="829">
        <v>47</v>
      </c>
      <c r="Q99" t="n" s="829">
        <v>10.0</v>
      </c>
      <c r="R99" t="n" s="829">
        <v>40.0</v>
      </c>
      <c r="S99" t="n" s="829">
        <v>68.0</v>
      </c>
      <c r="T99" t="n" s="829">
        <v>3.0</v>
      </c>
      <c r="U99" t="s" s="829">
        <v>46</v>
      </c>
      <c r="V99" t="n" s="829">
        <v>8.0</v>
      </c>
      <c r="W99" t="n" s="829">
        <v>24.0</v>
      </c>
      <c r="X99" t="n" s="829">
        <v>82.0</v>
      </c>
      <c r="Y99" t="n" s="829">
        <v>3.0</v>
      </c>
      <c r="Z99" t="s" s="829">
        <v>47</v>
      </c>
      <c r="AA99" t="n" s="829">
        <v>10.0</v>
      </c>
      <c r="AB99" t="n" s="829">
        <v>30.0</v>
      </c>
      <c r="AC99" t="n" s="829">
        <v>78.0</v>
      </c>
      <c r="AD99" t="n" s="829">
        <v>1.0</v>
      </c>
      <c r="AE99" t="s" s="829">
        <v>44</v>
      </c>
      <c r="AF99" t="n" s="829">
        <v>9.0</v>
      </c>
      <c r="AG99" t="n" s="829">
        <v>9.0</v>
      </c>
      <c r="AH99" t="n" s="829">
        <v>66.0</v>
      </c>
      <c r="AI99" t="n" s="829">
        <v>1.0</v>
      </c>
      <c r="AJ99" t="s" s="829">
        <v>46</v>
      </c>
      <c r="AK99" t="n" s="829">
        <v>8.0</v>
      </c>
      <c r="AL99" t="n" s="829">
        <v>8.0</v>
      </c>
      <c r="AM99" t="n" s="829">
        <v>82.0</v>
      </c>
      <c r="AN99" t="n" s="829">
        <v>1.0</v>
      </c>
      <c r="AO99" t="s" s="829">
        <v>47</v>
      </c>
      <c r="AP99" t="n" s="829">
        <v>10.0</v>
      </c>
      <c r="AQ99" t="n" s="829">
        <v>10.0</v>
      </c>
      <c r="AR99" t="n" s="829">
        <v>72.0</v>
      </c>
      <c r="AS99" t="n" s="829">
        <v>1.0</v>
      </c>
      <c r="AT99" t="s" s="829">
        <v>44</v>
      </c>
      <c r="AU99" t="n" s="829">
        <v>9.0</v>
      </c>
      <c r="AV99" t="n" s="829">
        <v>9.0</v>
      </c>
      <c r="AW99" t="n" s="829">
        <v>80.0</v>
      </c>
      <c r="AX99" t="n" s="829">
        <v>3.0</v>
      </c>
      <c r="AY99" t="s" s="829">
        <v>47</v>
      </c>
      <c r="AZ99" t="n" s="829">
        <v>10.0</v>
      </c>
      <c r="BA99" t="n" s="829">
        <v>30.0</v>
      </c>
      <c r="BB99" s="830" t="n">
        <v>217.0</v>
      </c>
      <c r="BD99" t="n" s="829">
        <v>81.0</v>
      </c>
      <c r="BE99" t="n" s="829">
        <v>3.0</v>
      </c>
      <c r="BF99" t="s" s="829">
        <v>47</v>
      </c>
      <c r="BG99" t="n" s="829">
        <v>10.0</v>
      </c>
      <c r="BH99" t="n" s="829">
        <v>30.0</v>
      </c>
      <c r="BI99" t="n" s="829">
        <v>64.0</v>
      </c>
      <c r="BJ99" t="n" s="829">
        <v>4.0</v>
      </c>
      <c r="BK99" t="s" s="829">
        <v>46</v>
      </c>
      <c r="BL99" t="n" s="829">
        <v>8.0</v>
      </c>
      <c r="BM99" t="n" s="829">
        <v>32.0</v>
      </c>
      <c r="BN99" t="n" s="829">
        <v>75.0</v>
      </c>
      <c r="BO99" t="n" s="829">
        <v>3.0</v>
      </c>
      <c r="BP99" t="s" s="829">
        <v>44</v>
      </c>
      <c r="BQ99" t="n" s="829">
        <v>9.0</v>
      </c>
      <c r="BR99" t="n" s="829">
        <v>27.0</v>
      </c>
      <c r="BS99" t="n" s="829">
        <v>77.0</v>
      </c>
      <c r="BT99" t="n" s="829">
        <v>3.0</v>
      </c>
      <c r="BU99" t="s" s="829">
        <v>44</v>
      </c>
      <c r="BV99" t="n" s="829">
        <v>9.0</v>
      </c>
      <c r="BW99" t="n" s="829">
        <v>27.0</v>
      </c>
      <c r="BX99" t="n" s="829">
        <v>83.0</v>
      </c>
      <c r="BY99" t="n" s="829">
        <v>3.0</v>
      </c>
      <c r="BZ99" t="s" s="829">
        <v>47</v>
      </c>
      <c r="CA99" t="n" s="829">
        <v>10.0</v>
      </c>
      <c r="CB99" t="n" s="829">
        <v>30.0</v>
      </c>
      <c r="CC99" t="n" s="829">
        <v>82.0</v>
      </c>
      <c r="CD99" t="n" s="829">
        <v>1.0</v>
      </c>
      <c r="CE99" t="s" s="829">
        <v>47</v>
      </c>
      <c r="CF99" t="n" s="829">
        <v>10.0</v>
      </c>
      <c r="CG99" t="n" s="829">
        <v>10.0</v>
      </c>
      <c r="CH99" t="n" s="829">
        <v>88.0</v>
      </c>
      <c r="CI99" t="n" s="829">
        <v>1.0</v>
      </c>
      <c r="CJ99" t="s" s="829">
        <v>47</v>
      </c>
      <c r="CK99" t="n" s="829">
        <v>10.0</v>
      </c>
      <c r="CL99" t="n" s="829">
        <v>10.0</v>
      </c>
      <c r="CM99" t="n" s="829">
        <v>90.0</v>
      </c>
      <c r="CN99" t="n" s="829">
        <v>1.0</v>
      </c>
      <c r="CO99" t="s" s="829">
        <v>47</v>
      </c>
      <c r="CP99" t="n" s="829">
        <v>10.0</v>
      </c>
      <c r="CQ99" t="n" s="829">
        <v>10.0</v>
      </c>
      <c r="CR99" t="n" s="829">
        <v>90.0</v>
      </c>
      <c r="CS99" t="n" s="829">
        <v>1.0</v>
      </c>
      <c r="CT99" t="s" s="829">
        <v>47</v>
      </c>
      <c r="CU99" t="n" s="829">
        <v>10.0</v>
      </c>
      <c r="CV99" t="n" s="829">
        <v>10.0</v>
      </c>
      <c r="CW99" t="n" s="829">
        <v>86.0</v>
      </c>
      <c r="CX99" t="n" s="829">
        <v>3.0</v>
      </c>
      <c r="CY99" t="s" s="829">
        <v>47</v>
      </c>
      <c r="CZ99" t="n" s="829">
        <v>10.0</v>
      </c>
      <c r="DA99" t="n" s="829">
        <v>30.0</v>
      </c>
      <c r="DB99" s="831" t="n">
        <v>216.0</v>
      </c>
      <c r="DC99"/>
      <c r="DD99" s="832" t="n">
        <v>46.0</v>
      </c>
      <c r="DE99" s="833" t="n">
        <v>9.41</v>
      </c>
      <c r="DF99" s="834" t="s">
        <v>285</v>
      </c>
      <c r="DG99" s="835" t="s">
        <v>49</v>
      </c>
    </row>
    <row r="100">
      <c r="A100" s="836" t="n">
        <v>93.0</v>
      </c>
      <c r="B100" t="s" s="836">
        <v>286</v>
      </c>
      <c r="C100" t="s" s="837">
        <v>287</v>
      </c>
      <c r="D100" t="n" s="838">
        <v>48.0</v>
      </c>
      <c r="E100" t="n" s="838">
        <v>3.0</v>
      </c>
      <c r="F100" t="s" s="838">
        <v>42</v>
      </c>
      <c r="G100" t="n" s="838">
        <v>5.0</v>
      </c>
      <c r="H100" t="n" s="838">
        <v>15.0</v>
      </c>
      <c r="I100" t="n" s="838">
        <v>57.0</v>
      </c>
      <c r="J100" t="n" s="838">
        <v>3.0</v>
      </c>
      <c r="K100" t="s" s="838">
        <v>45</v>
      </c>
      <c r="L100" t="n" s="838">
        <v>7.0</v>
      </c>
      <c r="M100" t="n" s="838">
        <v>21.0</v>
      </c>
      <c r="N100" t="n" s="838">
        <v>40.0</v>
      </c>
      <c r="O100" t="n" s="838">
        <v>4.0</v>
      </c>
      <c r="P100" t="s" s="838">
        <v>43</v>
      </c>
      <c r="Q100" t="n" s="838">
        <v>4.0</v>
      </c>
      <c r="R100" t="n" s="838">
        <v>16.0</v>
      </c>
      <c r="S100" t="n" s="838">
        <v>52.0</v>
      </c>
      <c r="T100" t="n" s="838">
        <v>3.0</v>
      </c>
      <c r="U100" t="s" s="838">
        <v>41</v>
      </c>
      <c r="V100" t="n" s="838">
        <v>6.0</v>
      </c>
      <c r="W100" t="n" s="838">
        <v>18.0</v>
      </c>
      <c r="X100" t="n" s="838">
        <v>61.0</v>
      </c>
      <c r="Y100" t="n" s="838">
        <v>3.0</v>
      </c>
      <c r="Z100" t="s" s="838">
        <v>46</v>
      </c>
      <c r="AA100" t="n" s="838">
        <v>8.0</v>
      </c>
      <c r="AB100" t="n" s="838">
        <v>24.0</v>
      </c>
      <c r="AC100" t="n" s="838">
        <v>72.0</v>
      </c>
      <c r="AD100" t="n" s="838">
        <v>1.0</v>
      </c>
      <c r="AE100" t="s" s="838">
        <v>44</v>
      </c>
      <c r="AF100" t="n" s="838">
        <v>9.0</v>
      </c>
      <c r="AG100" t="n" s="838">
        <v>9.0</v>
      </c>
      <c r="AH100" t="n" s="838">
        <v>48.0</v>
      </c>
      <c r="AI100" t="n" s="838">
        <v>1.0</v>
      </c>
      <c r="AJ100" t="s" s="838">
        <v>42</v>
      </c>
      <c r="AK100" t="n" s="838">
        <v>5.0</v>
      </c>
      <c r="AL100" t="n" s="838">
        <v>5.0</v>
      </c>
      <c r="AM100" t="n" s="838">
        <v>78.0</v>
      </c>
      <c r="AN100" t="n" s="838">
        <v>1.0</v>
      </c>
      <c r="AO100" t="s" s="838">
        <v>44</v>
      </c>
      <c r="AP100" t="n" s="838">
        <v>9.0</v>
      </c>
      <c r="AQ100" t="n" s="838">
        <v>9.0</v>
      </c>
      <c r="AR100" t="n" s="838">
        <v>54.0</v>
      </c>
      <c r="AS100" t="n" s="838">
        <v>1.0</v>
      </c>
      <c r="AT100" t="s" s="838">
        <v>41</v>
      </c>
      <c r="AU100" t="n" s="838">
        <v>6.0</v>
      </c>
      <c r="AV100" t="n" s="838">
        <v>6.0</v>
      </c>
      <c r="AW100" t="n" s="838">
        <v>74.0</v>
      </c>
      <c r="AX100" t="n" s="838">
        <v>3.0</v>
      </c>
      <c r="AY100" t="s" s="838">
        <v>44</v>
      </c>
      <c r="AZ100" t="n" s="838">
        <v>9.0</v>
      </c>
      <c r="BA100" t="n" s="838">
        <v>27.0</v>
      </c>
      <c r="BB100" s="839" t="n">
        <v>150.0</v>
      </c>
      <c r="BD100" t="n" s="838">
        <v>42.0</v>
      </c>
      <c r="BE100" t="n" s="838">
        <v>3.0</v>
      </c>
      <c r="BF100" t="s" s="838">
        <v>43</v>
      </c>
      <c r="BG100" t="n" s="838">
        <v>4.0</v>
      </c>
      <c r="BH100" t="n" s="838">
        <v>12.0</v>
      </c>
      <c r="BI100" t="n" s="838">
        <v>44.0</v>
      </c>
      <c r="BJ100" t="n" s="838">
        <v>4.0</v>
      </c>
      <c r="BK100" t="s" s="838">
        <v>43</v>
      </c>
      <c r="BL100" t="n" s="838">
        <v>4.0</v>
      </c>
      <c r="BM100" t="n" s="838">
        <v>16.0</v>
      </c>
      <c r="BN100" t="n" s="838">
        <v>70.0</v>
      </c>
      <c r="BO100" t="n" s="838">
        <v>3.0</v>
      </c>
      <c r="BP100" t="s" s="838">
        <v>44</v>
      </c>
      <c r="BQ100" t="n" s="838">
        <v>9.0</v>
      </c>
      <c r="BR100" t="n" s="838">
        <v>27.0</v>
      </c>
      <c r="BS100" t="n" s="838">
        <v>48.0</v>
      </c>
      <c r="BT100" t="n" s="838">
        <v>3.0</v>
      </c>
      <c r="BU100" t="s" s="838">
        <v>42</v>
      </c>
      <c r="BV100" t="n" s="838">
        <v>5.0</v>
      </c>
      <c r="BW100" t="n" s="838">
        <v>15.0</v>
      </c>
      <c r="BX100" t="n" s="838">
        <v>59.0</v>
      </c>
      <c r="BY100" t="n" s="838">
        <v>3.0</v>
      </c>
      <c r="BZ100" t="s" s="838">
        <v>45</v>
      </c>
      <c r="CA100" t="n" s="838">
        <v>7.0</v>
      </c>
      <c r="CB100" t="n" s="838">
        <v>21.0</v>
      </c>
      <c r="CC100" t="n" s="838">
        <v>46.0</v>
      </c>
      <c r="CD100" t="n" s="838">
        <v>1.0</v>
      </c>
      <c r="CE100" t="s" s="838">
        <v>42</v>
      </c>
      <c r="CF100" t="n" s="838">
        <v>5.0</v>
      </c>
      <c r="CG100" t="n" s="838">
        <v>5.0</v>
      </c>
      <c r="CH100" t="n" s="838">
        <v>80.0</v>
      </c>
      <c r="CI100" t="n" s="838">
        <v>1.0</v>
      </c>
      <c r="CJ100" t="s" s="838">
        <v>47</v>
      </c>
      <c r="CK100" t="n" s="838">
        <v>10.0</v>
      </c>
      <c r="CL100" t="n" s="838">
        <v>10.0</v>
      </c>
      <c r="CM100" t="n" s="838">
        <v>72.0</v>
      </c>
      <c r="CN100" t="n" s="838">
        <v>1.0</v>
      </c>
      <c r="CO100" t="s" s="838">
        <v>44</v>
      </c>
      <c r="CP100" t="n" s="838">
        <v>9.0</v>
      </c>
      <c r="CQ100" t="n" s="838">
        <v>9.0</v>
      </c>
      <c r="CR100" t="n" s="838">
        <v>72.0</v>
      </c>
      <c r="CS100" t="n" s="838">
        <v>1.0</v>
      </c>
      <c r="CT100" t="s" s="838">
        <v>44</v>
      </c>
      <c r="CU100" t="n" s="838">
        <v>9.0</v>
      </c>
      <c r="CV100" t="n" s="838">
        <v>9.0</v>
      </c>
      <c r="CW100" t="n" s="838">
        <v>70.0</v>
      </c>
      <c r="CX100" t="n" s="838">
        <v>3.0</v>
      </c>
      <c r="CY100" t="s" s="838">
        <v>44</v>
      </c>
      <c r="CZ100" t="n" s="838">
        <v>9.0</v>
      </c>
      <c r="DA100" t="n" s="838">
        <v>27.0</v>
      </c>
      <c r="DB100" s="840" t="n">
        <v>151.0</v>
      </c>
      <c r="DC100"/>
      <c r="DD100" s="841" t="n">
        <v>46.0</v>
      </c>
      <c r="DE100" s="842" t="n">
        <v>6.54</v>
      </c>
      <c r="DF100" s="843" t="s">
        <v>48</v>
      </c>
      <c r="DG100" s="844" t="s">
        <v>49</v>
      </c>
    </row>
    <row r="101">
      <c r="A101" s="845" t="n">
        <v>94.0</v>
      </c>
      <c r="B101" t="s" s="845">
        <v>288</v>
      </c>
      <c r="C101" t="s" s="846">
        <v>289</v>
      </c>
      <c r="D101" t="n" s="847">
        <v>57.0</v>
      </c>
      <c r="E101" t="n" s="847">
        <v>3.0</v>
      </c>
      <c r="F101" t="s" s="847">
        <v>45</v>
      </c>
      <c r="G101" t="n" s="847">
        <v>7.0</v>
      </c>
      <c r="H101" t="n" s="847">
        <v>21.0</v>
      </c>
      <c r="I101" t="n" s="847">
        <v>55.0</v>
      </c>
      <c r="J101" t="n" s="847">
        <v>3.0</v>
      </c>
      <c r="K101" t="s" s="847">
        <v>45</v>
      </c>
      <c r="L101" t="n" s="847">
        <v>7.0</v>
      </c>
      <c r="M101" t="n" s="847">
        <v>21.0</v>
      </c>
      <c r="N101" t="n" s="847">
        <v>44.0</v>
      </c>
      <c r="O101" t="n" s="847">
        <v>4.0</v>
      </c>
      <c r="P101" t="s" s="847">
        <v>43</v>
      </c>
      <c r="Q101" t="n" s="847">
        <v>4.0</v>
      </c>
      <c r="R101" t="n" s="847">
        <v>16.0</v>
      </c>
      <c r="S101" t="n" s="847">
        <v>46.0</v>
      </c>
      <c r="T101" t="n" s="847">
        <v>3.0</v>
      </c>
      <c r="U101" t="s" s="847">
        <v>42</v>
      </c>
      <c r="V101" t="n" s="847">
        <v>5.0</v>
      </c>
      <c r="W101" t="n" s="847">
        <v>15.0</v>
      </c>
      <c r="X101" t="n" s="847">
        <v>52.0</v>
      </c>
      <c r="Y101" t="n" s="847">
        <v>3.0</v>
      </c>
      <c r="Z101" t="s" s="847">
        <v>41</v>
      </c>
      <c r="AA101" t="n" s="847">
        <v>6.0</v>
      </c>
      <c r="AB101" t="n" s="847">
        <v>18.0</v>
      </c>
      <c r="AC101" t="n" s="847">
        <v>64.0</v>
      </c>
      <c r="AD101" t="n" s="847">
        <v>1.0</v>
      </c>
      <c r="AE101" t="s" s="847">
        <v>46</v>
      </c>
      <c r="AF101" t="n" s="847">
        <v>8.0</v>
      </c>
      <c r="AG101" t="n" s="847">
        <v>8.0</v>
      </c>
      <c r="AH101" t="s" s="847">
        <v>73</v>
      </c>
      <c r="AI101" t="n" s="847">
        <v>1.0</v>
      </c>
      <c r="AJ101" t="s" s="847">
        <v>74</v>
      </c>
      <c r="AK101" t="n" s="847">
        <v>0.0</v>
      </c>
      <c r="AL101" t="n" s="847">
        <v>0.0</v>
      </c>
      <c r="AM101" t="n" s="847">
        <v>78.0</v>
      </c>
      <c r="AN101" t="n" s="847">
        <v>1.0</v>
      </c>
      <c r="AO101" t="s" s="847">
        <v>44</v>
      </c>
      <c r="AP101" t="n" s="847">
        <v>9.0</v>
      </c>
      <c r="AQ101" t="n" s="847">
        <v>9.0</v>
      </c>
      <c r="AR101" t="n" s="847">
        <v>56.0</v>
      </c>
      <c r="AS101" t="n" s="847">
        <v>1.0</v>
      </c>
      <c r="AT101" t="s" s="847">
        <v>45</v>
      </c>
      <c r="AU101" t="n" s="847">
        <v>7.0</v>
      </c>
      <c r="AV101" t="n" s="847">
        <v>7.0</v>
      </c>
      <c r="AW101" t="n" s="847">
        <v>62.0</v>
      </c>
      <c r="AX101" t="n" s="847">
        <v>3.0</v>
      </c>
      <c r="AY101" t="s" s="847">
        <v>46</v>
      </c>
      <c r="AZ101" t="n" s="847">
        <v>8.0</v>
      </c>
      <c r="BA101" t="n" s="847">
        <v>24.0</v>
      </c>
      <c r="BB101" s="848" t="n">
        <v>139.0</v>
      </c>
      <c r="BD101" t="n" s="847">
        <v>59.0</v>
      </c>
      <c r="BE101" t="n" s="847">
        <v>3.0</v>
      </c>
      <c r="BF101" t="s" s="847">
        <v>45</v>
      </c>
      <c r="BG101" t="n" s="847">
        <v>7.0</v>
      </c>
      <c r="BH101" t="n" s="847">
        <v>21.0</v>
      </c>
      <c r="BI101" t="n" s="847">
        <v>68.0</v>
      </c>
      <c r="BJ101" t="n" s="847">
        <v>4.0</v>
      </c>
      <c r="BK101" t="s" s="847">
        <v>46</v>
      </c>
      <c r="BL101" t="n" s="847">
        <v>8.0</v>
      </c>
      <c r="BM101" t="n" s="847">
        <v>32.0</v>
      </c>
      <c r="BN101" t="n" s="847">
        <v>74.0</v>
      </c>
      <c r="BO101" t="n" s="847">
        <v>3.0</v>
      </c>
      <c r="BP101" t="s" s="847">
        <v>44</v>
      </c>
      <c r="BQ101" t="n" s="847">
        <v>9.0</v>
      </c>
      <c r="BR101" t="n" s="847">
        <v>27.0</v>
      </c>
      <c r="BS101" t="n" s="847">
        <v>51.0</v>
      </c>
      <c r="BT101" t="n" s="847">
        <v>3.0</v>
      </c>
      <c r="BU101" t="s" s="847">
        <v>41</v>
      </c>
      <c r="BV101" t="n" s="847">
        <v>6.0</v>
      </c>
      <c r="BW101" t="n" s="847">
        <v>18.0</v>
      </c>
      <c r="BX101" t="n" s="847">
        <v>61.0</v>
      </c>
      <c r="BY101" t="n" s="847">
        <v>3.0</v>
      </c>
      <c r="BZ101" t="s" s="847">
        <v>46</v>
      </c>
      <c r="CA101" t="n" s="847">
        <v>8.0</v>
      </c>
      <c r="CB101" t="n" s="847">
        <v>24.0</v>
      </c>
      <c r="CC101" t="n" s="847">
        <v>50.0</v>
      </c>
      <c r="CD101" t="n" s="847">
        <v>1.0</v>
      </c>
      <c r="CE101" t="s" s="847">
        <v>41</v>
      </c>
      <c r="CF101" t="n" s="847">
        <v>6.0</v>
      </c>
      <c r="CG101" t="n" s="847">
        <v>6.0</v>
      </c>
      <c r="CH101" t="n" s="847">
        <v>74.0</v>
      </c>
      <c r="CI101" t="n" s="847">
        <v>1.0</v>
      </c>
      <c r="CJ101" t="s" s="847">
        <v>44</v>
      </c>
      <c r="CK101" t="n" s="847">
        <v>9.0</v>
      </c>
      <c r="CL101" t="n" s="847">
        <v>9.0</v>
      </c>
      <c r="CM101" t="n" s="847">
        <v>80.0</v>
      </c>
      <c r="CN101" t="n" s="847">
        <v>1.0</v>
      </c>
      <c r="CO101" t="s" s="847">
        <v>47</v>
      </c>
      <c r="CP101" t="n" s="847">
        <v>10.0</v>
      </c>
      <c r="CQ101" t="n" s="847">
        <v>10.0</v>
      </c>
      <c r="CR101" t="n" s="847">
        <v>80.0</v>
      </c>
      <c r="CS101" t="n" s="847">
        <v>1.0</v>
      </c>
      <c r="CT101" t="s" s="847">
        <v>47</v>
      </c>
      <c r="CU101" t="n" s="847">
        <v>10.0</v>
      </c>
      <c r="CV101" t="n" s="847">
        <v>10.0</v>
      </c>
      <c r="CW101" t="n" s="847">
        <v>70.0</v>
      </c>
      <c r="CX101" t="n" s="847">
        <v>3.0</v>
      </c>
      <c r="CY101" t="s" s="847">
        <v>44</v>
      </c>
      <c r="CZ101" t="n" s="847">
        <v>9.0</v>
      </c>
      <c r="DA101" t="n" s="847">
        <v>27.0</v>
      </c>
      <c r="DB101" s="849" t="n">
        <v>184.0</v>
      </c>
      <c r="DC101"/>
      <c r="DD101" s="850" t="n">
        <v>45.0</v>
      </c>
      <c r="DE101" s="851" t="n">
        <v>7.02</v>
      </c>
      <c r="DF101" s="852" t="s">
        <v>75</v>
      </c>
      <c r="DG101" s="853" t="s">
        <v>49</v>
      </c>
    </row>
    <row r="102">
      <c r="A102" s="854" t="n">
        <v>95.0</v>
      </c>
      <c r="B102" t="s" s="854">
        <v>290</v>
      </c>
      <c r="C102" t="s" s="855">
        <v>291</v>
      </c>
      <c r="D102" t="n" s="856">
        <v>73.0</v>
      </c>
      <c r="E102" t="n" s="856">
        <v>3.0</v>
      </c>
      <c r="F102" t="s" s="856">
        <v>44</v>
      </c>
      <c r="G102" t="n" s="856">
        <v>9.0</v>
      </c>
      <c r="H102" t="n" s="856">
        <v>27.0</v>
      </c>
      <c r="I102" t="n" s="856">
        <v>68.0</v>
      </c>
      <c r="J102" t="n" s="856">
        <v>3.0</v>
      </c>
      <c r="K102" t="s" s="856">
        <v>46</v>
      </c>
      <c r="L102" t="n" s="856">
        <v>8.0</v>
      </c>
      <c r="M102" t="n" s="856">
        <v>24.0</v>
      </c>
      <c r="N102" t="n" s="856">
        <v>60.0</v>
      </c>
      <c r="O102" t="n" s="856">
        <v>4.0</v>
      </c>
      <c r="P102" t="s" s="856">
        <v>46</v>
      </c>
      <c r="Q102" t="n" s="856">
        <v>8.0</v>
      </c>
      <c r="R102" t="n" s="856">
        <v>32.0</v>
      </c>
      <c r="S102" t="n" s="856">
        <v>62.0</v>
      </c>
      <c r="T102" t="n" s="856">
        <v>3.0</v>
      </c>
      <c r="U102" t="s" s="856">
        <v>46</v>
      </c>
      <c r="V102" t="n" s="856">
        <v>8.0</v>
      </c>
      <c r="W102" t="n" s="856">
        <v>24.0</v>
      </c>
      <c r="X102" t="n" s="856">
        <v>57.0</v>
      </c>
      <c r="Y102" t="n" s="856">
        <v>3.0</v>
      </c>
      <c r="Z102" t="s" s="856">
        <v>45</v>
      </c>
      <c r="AA102" t="n" s="856">
        <v>7.0</v>
      </c>
      <c r="AB102" t="n" s="856">
        <v>21.0</v>
      </c>
      <c r="AC102" t="n" s="856">
        <v>68.0</v>
      </c>
      <c r="AD102" t="n" s="856">
        <v>1.0</v>
      </c>
      <c r="AE102" t="s" s="856">
        <v>46</v>
      </c>
      <c r="AF102" t="n" s="856">
        <v>8.0</v>
      </c>
      <c r="AG102" t="n" s="856">
        <v>8.0</v>
      </c>
      <c r="AH102" t="n" s="856">
        <v>44.0</v>
      </c>
      <c r="AI102" t="n" s="856">
        <v>1.0</v>
      </c>
      <c r="AJ102" t="s" s="856">
        <v>43</v>
      </c>
      <c r="AK102" t="n" s="856">
        <v>4.0</v>
      </c>
      <c r="AL102" t="n" s="856">
        <v>4.0</v>
      </c>
      <c r="AM102" t="n" s="856">
        <v>78.0</v>
      </c>
      <c r="AN102" t="n" s="856">
        <v>1.0</v>
      </c>
      <c r="AO102" t="s" s="856">
        <v>44</v>
      </c>
      <c r="AP102" t="n" s="856">
        <v>9.0</v>
      </c>
      <c r="AQ102" t="n" s="856">
        <v>9.0</v>
      </c>
      <c r="AR102" t="n" s="856">
        <v>76.0</v>
      </c>
      <c r="AS102" t="n" s="856">
        <v>1.0</v>
      </c>
      <c r="AT102" t="s" s="856">
        <v>44</v>
      </c>
      <c r="AU102" t="n" s="856">
        <v>9.0</v>
      </c>
      <c r="AV102" t="n" s="856">
        <v>9.0</v>
      </c>
      <c r="AW102" t="n" s="856">
        <v>74.0</v>
      </c>
      <c r="AX102" t="n" s="856">
        <v>3.0</v>
      </c>
      <c r="AY102" t="s" s="856">
        <v>44</v>
      </c>
      <c r="AZ102" t="n" s="856">
        <v>9.0</v>
      </c>
      <c r="BA102" t="n" s="856">
        <v>27.0</v>
      </c>
      <c r="BB102" s="857" t="n">
        <v>185.0</v>
      </c>
      <c r="BD102" t="n" s="856">
        <v>51.0</v>
      </c>
      <c r="BE102" t="n" s="856">
        <v>3.0</v>
      </c>
      <c r="BF102" t="s" s="856">
        <v>41</v>
      </c>
      <c r="BG102" t="n" s="856">
        <v>6.0</v>
      </c>
      <c r="BH102" t="n" s="856">
        <v>18.0</v>
      </c>
      <c r="BI102" t="n" s="856">
        <v>58.0</v>
      </c>
      <c r="BJ102" t="n" s="856">
        <v>4.0</v>
      </c>
      <c r="BK102" t="s" s="856">
        <v>45</v>
      </c>
      <c r="BL102" t="n" s="856">
        <v>7.0</v>
      </c>
      <c r="BM102" t="n" s="856">
        <v>28.0</v>
      </c>
      <c r="BN102" t="n" s="856">
        <v>62.0</v>
      </c>
      <c r="BO102" t="n" s="856">
        <v>3.0</v>
      </c>
      <c r="BP102" t="s" s="856">
        <v>46</v>
      </c>
      <c r="BQ102" t="n" s="856">
        <v>8.0</v>
      </c>
      <c r="BR102" t="n" s="856">
        <v>24.0</v>
      </c>
      <c r="BS102" t="n" s="856">
        <v>64.0</v>
      </c>
      <c r="BT102" t="n" s="856">
        <v>3.0</v>
      </c>
      <c r="BU102" t="s" s="856">
        <v>46</v>
      </c>
      <c r="BV102" t="n" s="856">
        <v>8.0</v>
      </c>
      <c r="BW102" t="n" s="856">
        <v>24.0</v>
      </c>
      <c r="BX102" t="n" s="856">
        <v>62.0</v>
      </c>
      <c r="BY102" t="n" s="856">
        <v>3.0</v>
      </c>
      <c r="BZ102" t="s" s="856">
        <v>46</v>
      </c>
      <c r="CA102" t="n" s="856">
        <v>8.0</v>
      </c>
      <c r="CB102" t="n" s="856">
        <v>24.0</v>
      </c>
      <c r="CC102" t="n" s="856">
        <v>62.0</v>
      </c>
      <c r="CD102" t="n" s="856">
        <v>1.0</v>
      </c>
      <c r="CE102" t="s" s="856">
        <v>46</v>
      </c>
      <c r="CF102" t="n" s="856">
        <v>8.0</v>
      </c>
      <c r="CG102" t="n" s="856">
        <v>8.0</v>
      </c>
      <c r="CH102" t="n" s="856">
        <v>80.0</v>
      </c>
      <c r="CI102" t="n" s="856">
        <v>1.0</v>
      </c>
      <c r="CJ102" t="s" s="856">
        <v>47</v>
      </c>
      <c r="CK102" t="n" s="856">
        <v>10.0</v>
      </c>
      <c r="CL102" t="n" s="856">
        <v>10.0</v>
      </c>
      <c r="CM102" t="n" s="856">
        <v>76.0</v>
      </c>
      <c r="CN102" t="n" s="856">
        <v>1.0</v>
      </c>
      <c r="CO102" t="s" s="856">
        <v>44</v>
      </c>
      <c r="CP102" t="n" s="856">
        <v>9.0</v>
      </c>
      <c r="CQ102" t="n" s="856">
        <v>9.0</v>
      </c>
      <c r="CR102" t="n" s="856">
        <v>76.0</v>
      </c>
      <c r="CS102" t="n" s="856">
        <v>1.0</v>
      </c>
      <c r="CT102" t="s" s="856">
        <v>44</v>
      </c>
      <c r="CU102" t="n" s="856">
        <v>9.0</v>
      </c>
      <c r="CV102" t="n" s="856">
        <v>9.0</v>
      </c>
      <c r="CW102" t="n" s="856">
        <v>82.0</v>
      </c>
      <c r="CX102" t="n" s="856">
        <v>3.0</v>
      </c>
      <c r="CY102" t="s" s="856">
        <v>47</v>
      </c>
      <c r="CZ102" t="n" s="856">
        <v>10.0</v>
      </c>
      <c r="DA102" t="n" s="856">
        <v>30.0</v>
      </c>
      <c r="DB102" s="858" t="n">
        <v>184.0</v>
      </c>
      <c r="DC102"/>
      <c r="DD102" s="859" t="n">
        <v>46.0</v>
      </c>
      <c r="DE102" s="860" t="n">
        <v>8.02</v>
      </c>
      <c r="DF102" s="861" t="s">
        <v>220</v>
      </c>
      <c r="DG102" s="862" t="s">
        <v>49</v>
      </c>
    </row>
    <row r="103">
      <c r="A103" s="863" t="n">
        <v>96.0</v>
      </c>
      <c r="B103" t="s" s="863">
        <v>292</v>
      </c>
      <c r="C103" t="s" s="864">
        <v>293</v>
      </c>
      <c r="D103" t="n" s="865">
        <v>48.0</v>
      </c>
      <c r="E103" t="n" s="865">
        <v>3.0</v>
      </c>
      <c r="F103" t="s" s="865">
        <v>42</v>
      </c>
      <c r="G103" t="n" s="865">
        <v>5.0</v>
      </c>
      <c r="H103" t="n" s="865">
        <v>15.0</v>
      </c>
      <c r="I103" t="n" s="865">
        <v>40.0</v>
      </c>
      <c r="J103" t="n" s="865">
        <v>3.0</v>
      </c>
      <c r="K103" t="s" s="865">
        <v>43</v>
      </c>
      <c r="L103" t="n" s="865">
        <v>4.0</v>
      </c>
      <c r="M103" t="n" s="865">
        <v>12.0</v>
      </c>
      <c r="N103" t="n" s="865">
        <v>51.0</v>
      </c>
      <c r="O103" t="n" s="865">
        <v>4.0</v>
      </c>
      <c r="P103" t="s" s="865">
        <v>41</v>
      </c>
      <c r="Q103" t="n" s="865">
        <v>6.0</v>
      </c>
      <c r="R103" t="n" s="865">
        <v>24.0</v>
      </c>
      <c r="S103" t="n" s="865">
        <v>42.0</v>
      </c>
      <c r="T103" t="n" s="865">
        <v>3.0</v>
      </c>
      <c r="U103" t="s" s="865">
        <v>43</v>
      </c>
      <c r="V103" t="n" s="865">
        <v>4.0</v>
      </c>
      <c r="W103" t="n" s="865">
        <v>12.0</v>
      </c>
      <c r="X103" t="n" s="865">
        <v>40.0</v>
      </c>
      <c r="Y103" t="n" s="865">
        <v>3.0</v>
      </c>
      <c r="Z103" t="s" s="865">
        <v>43</v>
      </c>
      <c r="AA103" t="n" s="865">
        <v>4.0</v>
      </c>
      <c r="AB103" t="n" s="865">
        <v>12.0</v>
      </c>
      <c r="AC103" t="n" s="865">
        <v>70.0</v>
      </c>
      <c r="AD103" t="n" s="865">
        <v>1.0</v>
      </c>
      <c r="AE103" t="s" s="865">
        <v>44</v>
      </c>
      <c r="AF103" t="n" s="865">
        <v>9.0</v>
      </c>
      <c r="AG103" t="n" s="865">
        <v>9.0</v>
      </c>
      <c r="AH103" t="n" s="865">
        <v>48.0</v>
      </c>
      <c r="AI103" t="n" s="865">
        <v>1.0</v>
      </c>
      <c r="AJ103" t="s" s="865">
        <v>42</v>
      </c>
      <c r="AK103" t="n" s="865">
        <v>5.0</v>
      </c>
      <c r="AL103" t="n" s="865">
        <v>5.0</v>
      </c>
      <c r="AM103" t="n" s="865">
        <v>78.0</v>
      </c>
      <c r="AN103" t="n" s="865">
        <v>1.0</v>
      </c>
      <c r="AO103" t="s" s="865">
        <v>44</v>
      </c>
      <c r="AP103" t="n" s="865">
        <v>9.0</v>
      </c>
      <c r="AQ103" t="n" s="865">
        <v>9.0</v>
      </c>
      <c r="AR103" t="n" s="865">
        <v>50.0</v>
      </c>
      <c r="AS103" t="n" s="865">
        <v>1.0</v>
      </c>
      <c r="AT103" t="s" s="865">
        <v>41</v>
      </c>
      <c r="AU103" t="n" s="865">
        <v>6.0</v>
      </c>
      <c r="AV103" t="n" s="865">
        <v>6.0</v>
      </c>
      <c r="AW103" t="n" s="865">
        <v>74.0</v>
      </c>
      <c r="AX103" t="n" s="865">
        <v>3.0</v>
      </c>
      <c r="AY103" t="s" s="865">
        <v>44</v>
      </c>
      <c r="AZ103" t="n" s="865">
        <v>9.0</v>
      </c>
      <c r="BA103" t="n" s="865">
        <v>27.0</v>
      </c>
      <c r="BB103" s="866" t="n">
        <v>131.0</v>
      </c>
      <c r="BD103" t="n" s="865">
        <v>66.0</v>
      </c>
      <c r="BE103" t="n" s="865">
        <v>3.0</v>
      </c>
      <c r="BF103" t="s" s="865">
        <v>46</v>
      </c>
      <c r="BG103" t="n" s="865">
        <v>8.0</v>
      </c>
      <c r="BH103" t="n" s="865">
        <v>24.0</v>
      </c>
      <c r="BI103" t="n" s="865">
        <v>61.0</v>
      </c>
      <c r="BJ103" t="n" s="865">
        <v>4.0</v>
      </c>
      <c r="BK103" t="s" s="865">
        <v>46</v>
      </c>
      <c r="BL103" t="n" s="865">
        <v>8.0</v>
      </c>
      <c r="BM103" t="n" s="865">
        <v>32.0</v>
      </c>
      <c r="BN103" t="n" s="865">
        <v>55.0</v>
      </c>
      <c r="BO103" t="n" s="865">
        <v>3.0</v>
      </c>
      <c r="BP103" t="s" s="865">
        <v>45</v>
      </c>
      <c r="BQ103" t="n" s="865">
        <v>7.0</v>
      </c>
      <c r="BR103" t="n" s="865">
        <v>21.0</v>
      </c>
      <c r="BS103" t="n" s="865">
        <v>48.0</v>
      </c>
      <c r="BT103" t="n" s="865">
        <v>3.0</v>
      </c>
      <c r="BU103" t="s" s="865">
        <v>42</v>
      </c>
      <c r="BV103" t="n" s="865">
        <v>5.0</v>
      </c>
      <c r="BW103" t="n" s="865">
        <v>15.0</v>
      </c>
      <c r="BX103" t="n" s="865">
        <v>51.0</v>
      </c>
      <c r="BY103" t="n" s="865">
        <v>3.0</v>
      </c>
      <c r="BZ103" t="s" s="865">
        <v>41</v>
      </c>
      <c r="CA103" t="n" s="865">
        <v>6.0</v>
      </c>
      <c r="CB103" t="n" s="865">
        <v>18.0</v>
      </c>
      <c r="CC103" t="n" s="865">
        <v>78.0</v>
      </c>
      <c r="CD103" t="n" s="865">
        <v>1.0</v>
      </c>
      <c r="CE103" t="s" s="865">
        <v>44</v>
      </c>
      <c r="CF103" t="n" s="865">
        <v>9.0</v>
      </c>
      <c r="CG103" t="n" s="865">
        <v>9.0</v>
      </c>
      <c r="CH103" t="n" s="865">
        <v>80.0</v>
      </c>
      <c r="CI103" t="n" s="865">
        <v>1.0</v>
      </c>
      <c r="CJ103" t="s" s="865">
        <v>47</v>
      </c>
      <c r="CK103" t="n" s="865">
        <v>10.0</v>
      </c>
      <c r="CL103" t="n" s="865">
        <v>10.0</v>
      </c>
      <c r="CM103" t="n" s="865">
        <v>82.0</v>
      </c>
      <c r="CN103" t="n" s="865">
        <v>1.0</v>
      </c>
      <c r="CO103" t="s" s="865">
        <v>47</v>
      </c>
      <c r="CP103" t="n" s="865">
        <v>10.0</v>
      </c>
      <c r="CQ103" t="n" s="865">
        <v>10.0</v>
      </c>
      <c r="CR103" t="n" s="865">
        <v>82.0</v>
      </c>
      <c r="CS103" t="n" s="865">
        <v>1.0</v>
      </c>
      <c r="CT103" t="s" s="865">
        <v>47</v>
      </c>
      <c r="CU103" t="n" s="865">
        <v>10.0</v>
      </c>
      <c r="CV103" t="n" s="865">
        <v>10.0</v>
      </c>
      <c r="CW103" t="n" s="865">
        <v>66.0</v>
      </c>
      <c r="CX103" t="n" s="865">
        <v>3.0</v>
      </c>
      <c r="CY103" t="s" s="865">
        <v>46</v>
      </c>
      <c r="CZ103" t="n" s="865">
        <v>8.0</v>
      </c>
      <c r="DA103" t="n" s="865">
        <v>24.0</v>
      </c>
      <c r="DB103" s="867" t="n">
        <v>173.0</v>
      </c>
      <c r="DC103"/>
      <c r="DD103" s="868" t="n">
        <v>46.0</v>
      </c>
      <c r="DE103" s="869" t="n">
        <v>6.61</v>
      </c>
      <c r="DF103" s="870" t="s">
        <v>294</v>
      </c>
      <c r="DG103" s="871" t="s">
        <v>49</v>
      </c>
    </row>
    <row r="104">
      <c r="A104" s="872" t="n">
        <v>97.0</v>
      </c>
      <c r="B104" t="s" s="872">
        <v>295</v>
      </c>
      <c r="C104" t="s" s="873">
        <v>296</v>
      </c>
      <c r="D104" t="n" s="874">
        <v>66.0</v>
      </c>
      <c r="E104" t="n" s="874">
        <v>3.0</v>
      </c>
      <c r="F104" t="s" s="874">
        <v>46</v>
      </c>
      <c r="G104" t="n" s="874">
        <v>8.0</v>
      </c>
      <c r="H104" t="n" s="874">
        <v>24.0</v>
      </c>
      <c r="I104" t="n" s="874">
        <v>68.0</v>
      </c>
      <c r="J104" t="n" s="874">
        <v>3.0</v>
      </c>
      <c r="K104" t="s" s="874">
        <v>46</v>
      </c>
      <c r="L104" t="n" s="874">
        <v>8.0</v>
      </c>
      <c r="M104" t="n" s="874">
        <v>24.0</v>
      </c>
      <c r="N104" t="n" s="874">
        <v>74.0</v>
      </c>
      <c r="O104" t="n" s="874">
        <v>4.0</v>
      </c>
      <c r="P104" t="s" s="874">
        <v>44</v>
      </c>
      <c r="Q104" t="n" s="874">
        <v>9.0</v>
      </c>
      <c r="R104" t="n" s="874">
        <v>36.0</v>
      </c>
      <c r="S104" t="n" s="874">
        <v>55.0</v>
      </c>
      <c r="T104" t="n" s="874">
        <v>3.0</v>
      </c>
      <c r="U104" t="s" s="874">
        <v>45</v>
      </c>
      <c r="V104" t="n" s="874">
        <v>7.0</v>
      </c>
      <c r="W104" t="n" s="874">
        <v>21.0</v>
      </c>
      <c r="X104" t="n" s="874">
        <v>74.0</v>
      </c>
      <c r="Y104" t="n" s="874">
        <v>3.0</v>
      </c>
      <c r="Z104" t="s" s="874">
        <v>44</v>
      </c>
      <c r="AA104" t="n" s="874">
        <v>9.0</v>
      </c>
      <c r="AB104" t="n" s="874">
        <v>27.0</v>
      </c>
      <c r="AC104" t="n" s="874">
        <v>76.0</v>
      </c>
      <c r="AD104" t="n" s="874">
        <v>1.0</v>
      </c>
      <c r="AE104" t="s" s="874">
        <v>44</v>
      </c>
      <c r="AF104" t="n" s="874">
        <v>9.0</v>
      </c>
      <c r="AG104" t="n" s="874">
        <v>9.0</v>
      </c>
      <c r="AH104" t="n" s="874">
        <v>56.0</v>
      </c>
      <c r="AI104" t="n" s="874">
        <v>1.0</v>
      </c>
      <c r="AJ104" t="s" s="874">
        <v>45</v>
      </c>
      <c r="AK104" t="n" s="874">
        <v>7.0</v>
      </c>
      <c r="AL104" t="n" s="874">
        <v>7.0</v>
      </c>
      <c r="AM104" t="n" s="874">
        <v>72.0</v>
      </c>
      <c r="AN104" t="n" s="874">
        <v>1.0</v>
      </c>
      <c r="AO104" t="s" s="874">
        <v>44</v>
      </c>
      <c r="AP104" t="n" s="874">
        <v>9.0</v>
      </c>
      <c r="AQ104" t="n" s="874">
        <v>9.0</v>
      </c>
      <c r="AR104" t="n" s="874">
        <v>70.0</v>
      </c>
      <c r="AS104" t="n" s="874">
        <v>1.0</v>
      </c>
      <c r="AT104" t="s" s="874">
        <v>44</v>
      </c>
      <c r="AU104" t="n" s="874">
        <v>9.0</v>
      </c>
      <c r="AV104" t="n" s="874">
        <v>9.0</v>
      </c>
      <c r="AW104" t="n" s="874">
        <v>80.0</v>
      </c>
      <c r="AX104" t="n" s="874">
        <v>3.0</v>
      </c>
      <c r="AY104" t="s" s="874">
        <v>47</v>
      </c>
      <c r="AZ104" t="n" s="874">
        <v>10.0</v>
      </c>
      <c r="BA104" t="n" s="874">
        <v>30.0</v>
      </c>
      <c r="BB104" s="875" t="n">
        <v>196.0</v>
      </c>
      <c r="BD104" t="n" s="874">
        <v>57.0</v>
      </c>
      <c r="BE104" t="n" s="874">
        <v>3.0</v>
      </c>
      <c r="BF104" t="s" s="874">
        <v>45</v>
      </c>
      <c r="BG104" t="n" s="874">
        <v>7.0</v>
      </c>
      <c r="BH104" t="n" s="874">
        <v>21.0</v>
      </c>
      <c r="BI104" t="n" s="874">
        <v>76.0</v>
      </c>
      <c r="BJ104" t="n" s="874">
        <v>4.0</v>
      </c>
      <c r="BK104" t="s" s="874">
        <v>44</v>
      </c>
      <c r="BL104" t="n" s="874">
        <v>9.0</v>
      </c>
      <c r="BM104" t="n" s="874">
        <v>36.0</v>
      </c>
      <c r="BN104" t="n" s="874">
        <v>83.0</v>
      </c>
      <c r="BO104" t="n" s="874">
        <v>3.0</v>
      </c>
      <c r="BP104" t="s" s="874">
        <v>47</v>
      </c>
      <c r="BQ104" t="n" s="874">
        <v>10.0</v>
      </c>
      <c r="BR104" t="n" s="874">
        <v>30.0</v>
      </c>
      <c r="BS104" t="n" s="874">
        <v>74.0</v>
      </c>
      <c r="BT104" t="n" s="874">
        <v>3.0</v>
      </c>
      <c r="BU104" t="s" s="874">
        <v>44</v>
      </c>
      <c r="BV104" t="n" s="874">
        <v>9.0</v>
      </c>
      <c r="BW104" t="n" s="874">
        <v>27.0</v>
      </c>
      <c r="BX104" t="n" s="874">
        <v>67.0</v>
      </c>
      <c r="BY104" t="n" s="874">
        <v>3.0</v>
      </c>
      <c r="BZ104" t="s" s="874">
        <v>46</v>
      </c>
      <c r="CA104" t="n" s="874">
        <v>8.0</v>
      </c>
      <c r="CB104" t="n" s="874">
        <v>24.0</v>
      </c>
      <c r="CC104" t="n" s="874">
        <v>86.0</v>
      </c>
      <c r="CD104" t="n" s="874">
        <v>1.0</v>
      </c>
      <c r="CE104" t="s" s="874">
        <v>47</v>
      </c>
      <c r="CF104" t="n" s="874">
        <v>10.0</v>
      </c>
      <c r="CG104" t="n" s="874">
        <v>10.0</v>
      </c>
      <c r="CH104" t="n" s="874">
        <v>90.0</v>
      </c>
      <c r="CI104" t="n" s="874">
        <v>1.0</v>
      </c>
      <c r="CJ104" t="s" s="874">
        <v>47</v>
      </c>
      <c r="CK104" t="n" s="874">
        <v>10.0</v>
      </c>
      <c r="CL104" t="n" s="874">
        <v>10.0</v>
      </c>
      <c r="CM104" t="n" s="874">
        <v>86.0</v>
      </c>
      <c r="CN104" t="n" s="874">
        <v>1.0</v>
      </c>
      <c r="CO104" t="s" s="874">
        <v>47</v>
      </c>
      <c r="CP104" t="n" s="874">
        <v>10.0</v>
      </c>
      <c r="CQ104" t="n" s="874">
        <v>10.0</v>
      </c>
      <c r="CR104" t="n" s="874">
        <v>84.0</v>
      </c>
      <c r="CS104" t="n" s="874">
        <v>1.0</v>
      </c>
      <c r="CT104" t="s" s="874">
        <v>47</v>
      </c>
      <c r="CU104" t="n" s="874">
        <v>10.0</v>
      </c>
      <c r="CV104" t="n" s="874">
        <v>10.0</v>
      </c>
      <c r="CW104" t="n" s="874">
        <v>70.0</v>
      </c>
      <c r="CX104" t="n" s="874">
        <v>3.0</v>
      </c>
      <c r="CY104" t="s" s="874">
        <v>44</v>
      </c>
      <c r="CZ104" t="n" s="874">
        <v>9.0</v>
      </c>
      <c r="DA104" t="n" s="874">
        <v>27.0</v>
      </c>
      <c r="DB104" s="876" t="n">
        <v>205.0</v>
      </c>
      <c r="DC104"/>
      <c r="DD104" s="877" t="n">
        <v>46.0</v>
      </c>
      <c r="DE104" s="878" t="n">
        <v>8.72</v>
      </c>
      <c r="DF104" s="879" t="s">
        <v>297</v>
      </c>
      <c r="DG104" s="880" t="s">
        <v>49</v>
      </c>
    </row>
    <row r="105">
      <c r="A105" s="881" t="n">
        <v>98.0</v>
      </c>
      <c r="B105" t="s" s="881">
        <v>298</v>
      </c>
      <c r="C105" t="s" s="882">
        <v>299</v>
      </c>
      <c r="D105" t="s" s="883">
        <v>73</v>
      </c>
      <c r="E105" t="n" s="883">
        <v>3.0</v>
      </c>
      <c r="F105" t="s" s="883">
        <v>74</v>
      </c>
      <c r="G105" t="n" s="883">
        <v>0.0</v>
      </c>
      <c r="H105" t="n" s="883">
        <v>0.0</v>
      </c>
      <c r="I105" t="n" s="883">
        <v>46.0</v>
      </c>
      <c r="J105" t="n" s="883">
        <v>3.0</v>
      </c>
      <c r="K105" t="s" s="883">
        <v>42</v>
      </c>
      <c r="L105" t="n" s="883">
        <v>5.0</v>
      </c>
      <c r="M105" t="n" s="883">
        <v>15.0</v>
      </c>
      <c r="N105" t="n" s="883">
        <v>42.0</v>
      </c>
      <c r="O105" t="n" s="883">
        <v>4.0</v>
      </c>
      <c r="P105" t="s" s="883">
        <v>43</v>
      </c>
      <c r="Q105" t="n" s="883">
        <v>4.0</v>
      </c>
      <c r="R105" t="n" s="883">
        <v>16.0</v>
      </c>
      <c r="S105" t="n" s="883">
        <v>61.0</v>
      </c>
      <c r="T105" t="n" s="883">
        <v>3.0</v>
      </c>
      <c r="U105" t="s" s="883">
        <v>46</v>
      </c>
      <c r="V105" t="n" s="883">
        <v>8.0</v>
      </c>
      <c r="W105" t="n" s="883">
        <v>24.0</v>
      </c>
      <c r="X105" t="n" s="883">
        <v>49.0</v>
      </c>
      <c r="Y105" t="n" s="883">
        <v>3.0</v>
      </c>
      <c r="Z105" t="s" s="883">
        <v>42</v>
      </c>
      <c r="AA105" t="n" s="883">
        <v>5.0</v>
      </c>
      <c r="AB105" t="n" s="883">
        <v>15.0</v>
      </c>
      <c r="AC105" t="n" s="883">
        <v>66.0</v>
      </c>
      <c r="AD105" t="n" s="883">
        <v>1.0</v>
      </c>
      <c r="AE105" t="s" s="883">
        <v>46</v>
      </c>
      <c r="AF105" t="n" s="883">
        <v>8.0</v>
      </c>
      <c r="AG105" t="n" s="883">
        <v>8.0</v>
      </c>
      <c r="AH105" t="s" s="883">
        <v>73</v>
      </c>
      <c r="AI105" t="n" s="883">
        <v>1.0</v>
      </c>
      <c r="AJ105" t="s" s="883">
        <v>74</v>
      </c>
      <c r="AK105" t="n" s="883">
        <v>0.0</v>
      </c>
      <c r="AL105" t="n" s="883">
        <v>0.0</v>
      </c>
      <c r="AM105" t="n" s="883">
        <v>74.0</v>
      </c>
      <c r="AN105" t="n" s="883">
        <v>1.0</v>
      </c>
      <c r="AO105" t="s" s="883">
        <v>44</v>
      </c>
      <c r="AP105" t="n" s="883">
        <v>9.0</v>
      </c>
      <c r="AQ105" t="n" s="883">
        <v>9.0</v>
      </c>
      <c r="AR105" t="n" s="883">
        <v>60.0</v>
      </c>
      <c r="AS105" t="n" s="883">
        <v>1.0</v>
      </c>
      <c r="AT105" t="s" s="883">
        <v>46</v>
      </c>
      <c r="AU105" t="n" s="883">
        <v>8.0</v>
      </c>
      <c r="AV105" t="n" s="883">
        <v>8.0</v>
      </c>
      <c r="AW105" t="n" s="883">
        <v>72.0</v>
      </c>
      <c r="AX105" t="n" s="883">
        <v>3.0</v>
      </c>
      <c r="AY105" t="s" s="883">
        <v>44</v>
      </c>
      <c r="AZ105" t="n" s="883">
        <v>9.0</v>
      </c>
      <c r="BA105" t="n" s="883">
        <v>27.0</v>
      </c>
      <c r="BB105" s="884" t="n">
        <v>122.0</v>
      </c>
      <c r="BD105" t="n" s="883">
        <v>47.0</v>
      </c>
      <c r="BE105" t="n" s="883">
        <v>3.0</v>
      </c>
      <c r="BF105" t="s" s="883">
        <v>42</v>
      </c>
      <c r="BG105" t="n" s="883">
        <v>5.0</v>
      </c>
      <c r="BH105" t="n" s="883">
        <v>15.0</v>
      </c>
      <c r="BI105" t="n" s="883">
        <v>56.0</v>
      </c>
      <c r="BJ105" t="n" s="883">
        <v>4.0</v>
      </c>
      <c r="BK105" t="s" s="883">
        <v>45</v>
      </c>
      <c r="BL105" t="n" s="883">
        <v>7.0</v>
      </c>
      <c r="BM105" t="n" s="883">
        <v>28.0</v>
      </c>
      <c r="BN105" t="n" s="883">
        <v>50.0</v>
      </c>
      <c r="BO105" t="n" s="883">
        <v>3.0</v>
      </c>
      <c r="BP105" t="s" s="883">
        <v>41</v>
      </c>
      <c r="BQ105" t="n" s="883">
        <v>6.0</v>
      </c>
      <c r="BR105" t="n" s="883">
        <v>18.0</v>
      </c>
      <c r="BS105" t="n" s="883">
        <v>56.0</v>
      </c>
      <c r="BT105" t="n" s="883">
        <v>3.0</v>
      </c>
      <c r="BU105" t="s" s="883">
        <v>45</v>
      </c>
      <c r="BV105" t="n" s="883">
        <v>7.0</v>
      </c>
      <c r="BW105" t="n" s="883">
        <v>21.0</v>
      </c>
      <c r="BX105" t="n" s="883">
        <v>58.0</v>
      </c>
      <c r="BY105" t="n" s="883">
        <v>3.0</v>
      </c>
      <c r="BZ105" t="s" s="883">
        <v>45</v>
      </c>
      <c r="CA105" t="n" s="883">
        <v>7.0</v>
      </c>
      <c r="CB105" t="n" s="883">
        <v>21.0</v>
      </c>
      <c r="CC105" t="n" s="883">
        <v>58.0</v>
      </c>
      <c r="CD105" t="n" s="883">
        <v>1.0</v>
      </c>
      <c r="CE105" t="s" s="883">
        <v>45</v>
      </c>
      <c r="CF105" t="n" s="883">
        <v>7.0</v>
      </c>
      <c r="CG105" t="n" s="883">
        <v>7.0</v>
      </c>
      <c r="CH105" t="n" s="883">
        <v>78.0</v>
      </c>
      <c r="CI105" t="n" s="883">
        <v>1.0</v>
      </c>
      <c r="CJ105" t="s" s="883">
        <v>44</v>
      </c>
      <c r="CK105" t="n" s="883">
        <v>9.0</v>
      </c>
      <c r="CL105" t="n" s="883">
        <v>9.0</v>
      </c>
      <c r="CM105" t="n" s="883">
        <v>76.0</v>
      </c>
      <c r="CN105" t="n" s="883">
        <v>1.0</v>
      </c>
      <c r="CO105" t="s" s="883">
        <v>44</v>
      </c>
      <c r="CP105" t="n" s="883">
        <v>9.0</v>
      </c>
      <c r="CQ105" t="n" s="883">
        <v>9.0</v>
      </c>
      <c r="CR105" t="n" s="883">
        <v>76.0</v>
      </c>
      <c r="CS105" t="n" s="883">
        <v>1.0</v>
      </c>
      <c r="CT105" t="s" s="883">
        <v>44</v>
      </c>
      <c r="CU105" t="n" s="883">
        <v>9.0</v>
      </c>
      <c r="CV105" t="n" s="883">
        <v>9.0</v>
      </c>
      <c r="CW105" t="n" s="883">
        <v>74.0</v>
      </c>
      <c r="CX105" t="n" s="883">
        <v>3.0</v>
      </c>
      <c r="CY105" t="s" s="883">
        <v>44</v>
      </c>
      <c r="CZ105" t="n" s="883">
        <v>9.0</v>
      </c>
      <c r="DA105" t="n" s="883">
        <v>27.0</v>
      </c>
      <c r="DB105" s="885" t="n">
        <v>164.0</v>
      </c>
      <c r="DC105"/>
      <c r="DD105" s="886" t="n">
        <v>42.0</v>
      </c>
      <c r="DE105" s="887" t="n">
        <v>6.22</v>
      </c>
      <c r="DF105" s="888" t="s">
        <v>75</v>
      </c>
      <c r="DG105" s="889" t="s">
        <v>76</v>
      </c>
    </row>
    <row r="106">
      <c r="A106" s="890" t="n">
        <v>99.0</v>
      </c>
      <c r="B106" t="s" s="890">
        <v>300</v>
      </c>
      <c r="C106" t="s" s="891">
        <v>301</v>
      </c>
      <c r="D106" t="n" s="892">
        <v>73.0</v>
      </c>
      <c r="E106" t="n" s="892">
        <v>3.0</v>
      </c>
      <c r="F106" t="s" s="892">
        <v>44</v>
      </c>
      <c r="G106" t="n" s="892">
        <v>9.0</v>
      </c>
      <c r="H106" t="n" s="892">
        <v>27.0</v>
      </c>
      <c r="I106" t="n" s="892">
        <v>62.0</v>
      </c>
      <c r="J106" t="n" s="892">
        <v>3.0</v>
      </c>
      <c r="K106" t="s" s="892">
        <v>46</v>
      </c>
      <c r="L106" t="n" s="892">
        <v>8.0</v>
      </c>
      <c r="M106" t="n" s="892">
        <v>24.0</v>
      </c>
      <c r="N106" t="n" s="892">
        <v>57.0</v>
      </c>
      <c r="O106" t="n" s="892">
        <v>4.0</v>
      </c>
      <c r="P106" t="s" s="892">
        <v>45</v>
      </c>
      <c r="Q106" t="n" s="892">
        <v>7.0</v>
      </c>
      <c r="R106" t="n" s="892">
        <v>28.0</v>
      </c>
      <c r="S106" t="n" s="892">
        <v>60.0</v>
      </c>
      <c r="T106" t="n" s="892">
        <v>3.0</v>
      </c>
      <c r="U106" t="s" s="892">
        <v>46</v>
      </c>
      <c r="V106" t="n" s="892">
        <v>8.0</v>
      </c>
      <c r="W106" t="n" s="892">
        <v>24.0</v>
      </c>
      <c r="X106" t="n" s="892">
        <v>59.0</v>
      </c>
      <c r="Y106" t="n" s="892">
        <v>3.0</v>
      </c>
      <c r="Z106" t="s" s="892">
        <v>45</v>
      </c>
      <c r="AA106" t="n" s="892">
        <v>7.0</v>
      </c>
      <c r="AB106" t="n" s="892">
        <v>21.0</v>
      </c>
      <c r="AC106" t="n" s="892">
        <v>88.0</v>
      </c>
      <c r="AD106" t="n" s="892">
        <v>1.0</v>
      </c>
      <c r="AE106" t="s" s="892">
        <v>47</v>
      </c>
      <c r="AF106" t="n" s="892">
        <v>10.0</v>
      </c>
      <c r="AG106" t="n" s="892">
        <v>10.0</v>
      </c>
      <c r="AH106" t="n" s="892">
        <v>56.0</v>
      </c>
      <c r="AI106" t="n" s="892">
        <v>1.0</v>
      </c>
      <c r="AJ106" t="s" s="892">
        <v>45</v>
      </c>
      <c r="AK106" t="n" s="892">
        <v>7.0</v>
      </c>
      <c r="AL106" t="n" s="892">
        <v>7.0</v>
      </c>
      <c r="AM106" t="n" s="892">
        <v>78.0</v>
      </c>
      <c r="AN106" t="n" s="892">
        <v>1.0</v>
      </c>
      <c r="AO106" t="s" s="892">
        <v>44</v>
      </c>
      <c r="AP106" t="n" s="892">
        <v>9.0</v>
      </c>
      <c r="AQ106" t="n" s="892">
        <v>9.0</v>
      </c>
      <c r="AR106" t="n" s="892">
        <v>68.0</v>
      </c>
      <c r="AS106" t="n" s="892">
        <v>1.0</v>
      </c>
      <c r="AT106" t="s" s="892">
        <v>46</v>
      </c>
      <c r="AU106" t="n" s="892">
        <v>8.0</v>
      </c>
      <c r="AV106" t="n" s="892">
        <v>8.0</v>
      </c>
      <c r="AW106" t="n" s="892">
        <v>80.0</v>
      </c>
      <c r="AX106" t="n" s="892">
        <v>3.0</v>
      </c>
      <c r="AY106" t="s" s="892">
        <v>47</v>
      </c>
      <c r="AZ106" t="n" s="892">
        <v>10.0</v>
      </c>
      <c r="BA106" t="n" s="892">
        <v>30.0</v>
      </c>
      <c r="BB106" s="893" t="n">
        <v>188.0</v>
      </c>
      <c r="BD106" t="n" s="892">
        <v>51.0</v>
      </c>
      <c r="BE106" t="n" s="892">
        <v>3.0</v>
      </c>
      <c r="BF106" t="s" s="892">
        <v>41</v>
      </c>
      <c r="BG106" t="n" s="892">
        <v>6.0</v>
      </c>
      <c r="BH106" t="n" s="892">
        <v>18.0</v>
      </c>
      <c r="BI106" t="n" s="892">
        <v>77.0</v>
      </c>
      <c r="BJ106" t="n" s="892">
        <v>4.0</v>
      </c>
      <c r="BK106" t="s" s="892">
        <v>44</v>
      </c>
      <c r="BL106" t="n" s="892">
        <v>9.0</v>
      </c>
      <c r="BM106" t="n" s="892">
        <v>36.0</v>
      </c>
      <c r="BN106" t="n" s="892">
        <v>62.0</v>
      </c>
      <c r="BO106" t="n" s="892">
        <v>3.0</v>
      </c>
      <c r="BP106" t="s" s="892">
        <v>46</v>
      </c>
      <c r="BQ106" t="n" s="892">
        <v>8.0</v>
      </c>
      <c r="BR106" t="n" s="892">
        <v>24.0</v>
      </c>
      <c r="BS106" t="n" s="892">
        <v>64.0</v>
      </c>
      <c r="BT106" t="n" s="892">
        <v>3.0</v>
      </c>
      <c r="BU106" t="s" s="892">
        <v>46</v>
      </c>
      <c r="BV106" t="n" s="892">
        <v>8.0</v>
      </c>
      <c r="BW106" t="n" s="892">
        <v>24.0</v>
      </c>
      <c r="BX106" t="n" s="892">
        <v>77.0</v>
      </c>
      <c r="BY106" t="n" s="892">
        <v>3.0</v>
      </c>
      <c r="BZ106" t="s" s="892">
        <v>44</v>
      </c>
      <c r="CA106" t="n" s="892">
        <v>9.0</v>
      </c>
      <c r="CB106" t="n" s="892">
        <v>27.0</v>
      </c>
      <c r="CC106" t="n" s="892">
        <v>94.0</v>
      </c>
      <c r="CD106" t="n" s="892">
        <v>1.0</v>
      </c>
      <c r="CE106" t="s" s="892">
        <v>47</v>
      </c>
      <c r="CF106" t="n" s="892">
        <v>10.0</v>
      </c>
      <c r="CG106" t="n" s="892">
        <v>10.0</v>
      </c>
      <c r="CH106" t="n" s="892">
        <v>88.0</v>
      </c>
      <c r="CI106" t="n" s="892">
        <v>1.0</v>
      </c>
      <c r="CJ106" t="s" s="892">
        <v>47</v>
      </c>
      <c r="CK106" t="n" s="892">
        <v>10.0</v>
      </c>
      <c r="CL106" t="n" s="892">
        <v>10.0</v>
      </c>
      <c r="CM106" t="n" s="892">
        <v>98.0</v>
      </c>
      <c r="CN106" t="n" s="892">
        <v>1.0</v>
      </c>
      <c r="CO106" t="s" s="892">
        <v>47</v>
      </c>
      <c r="CP106" t="n" s="892">
        <v>10.0</v>
      </c>
      <c r="CQ106" t="n" s="892">
        <v>10.0</v>
      </c>
      <c r="CR106" t="n" s="892">
        <v>92.0</v>
      </c>
      <c r="CS106" t="n" s="892">
        <v>1.0</v>
      </c>
      <c r="CT106" t="s" s="892">
        <v>47</v>
      </c>
      <c r="CU106" t="n" s="892">
        <v>10.0</v>
      </c>
      <c r="CV106" t="n" s="892">
        <v>10.0</v>
      </c>
      <c r="CW106" t="n" s="892">
        <v>76.0</v>
      </c>
      <c r="CX106" t="n" s="892">
        <v>3.0</v>
      </c>
      <c r="CY106" t="s" s="892">
        <v>44</v>
      </c>
      <c r="CZ106" t="n" s="892">
        <v>9.0</v>
      </c>
      <c r="DA106" t="n" s="892">
        <v>27.0</v>
      </c>
      <c r="DB106" s="894" t="n">
        <v>196.0</v>
      </c>
      <c r="DC106"/>
      <c r="DD106" s="895" t="n">
        <v>46.0</v>
      </c>
      <c r="DE106" s="896" t="n">
        <v>8.35</v>
      </c>
      <c r="DF106" s="897" t="s">
        <v>302</v>
      </c>
      <c r="DG106" s="898" t="s">
        <v>49</v>
      </c>
    </row>
    <row r="107">
      <c r="A107" s="899" t="n">
        <v>100.0</v>
      </c>
      <c r="B107" t="s" s="899">
        <v>303</v>
      </c>
      <c r="C107" t="s" s="900">
        <v>304</v>
      </c>
      <c r="D107" t="n" s="901">
        <v>60.0</v>
      </c>
      <c r="E107" t="n" s="901">
        <v>3.0</v>
      </c>
      <c r="F107" t="s" s="901">
        <v>46</v>
      </c>
      <c r="G107" t="n" s="901">
        <v>8.0</v>
      </c>
      <c r="H107" t="n" s="901">
        <v>24.0</v>
      </c>
      <c r="I107" t="n" s="901">
        <v>75.0</v>
      </c>
      <c r="J107" t="n" s="901">
        <v>3.0</v>
      </c>
      <c r="K107" t="s" s="901">
        <v>44</v>
      </c>
      <c r="L107" t="n" s="901">
        <v>9.0</v>
      </c>
      <c r="M107" t="n" s="901">
        <v>27.0</v>
      </c>
      <c r="N107" t="n" s="901">
        <v>57.0</v>
      </c>
      <c r="O107" t="n" s="901">
        <v>4.0</v>
      </c>
      <c r="P107" t="s" s="901">
        <v>45</v>
      </c>
      <c r="Q107" t="n" s="901">
        <v>7.0</v>
      </c>
      <c r="R107" t="n" s="901">
        <v>28.0</v>
      </c>
      <c r="S107" t="n" s="901">
        <v>55.0</v>
      </c>
      <c r="T107" t="n" s="901">
        <v>3.0</v>
      </c>
      <c r="U107" t="s" s="901">
        <v>45</v>
      </c>
      <c r="V107" t="n" s="901">
        <v>7.0</v>
      </c>
      <c r="W107" t="n" s="901">
        <v>21.0</v>
      </c>
      <c r="X107" t="n" s="901">
        <v>55.0</v>
      </c>
      <c r="Y107" t="n" s="901">
        <v>3.0</v>
      </c>
      <c r="Z107" t="s" s="901">
        <v>45</v>
      </c>
      <c r="AA107" t="n" s="901">
        <v>7.0</v>
      </c>
      <c r="AB107" t="n" s="901">
        <v>21.0</v>
      </c>
      <c r="AC107" t="n" s="901">
        <v>70.0</v>
      </c>
      <c r="AD107" t="n" s="901">
        <v>1.0</v>
      </c>
      <c r="AE107" t="s" s="901">
        <v>44</v>
      </c>
      <c r="AF107" t="n" s="901">
        <v>9.0</v>
      </c>
      <c r="AG107" t="n" s="901">
        <v>9.0</v>
      </c>
      <c r="AH107" t="n" s="901">
        <v>48.0</v>
      </c>
      <c r="AI107" t="n" s="901">
        <v>1.0</v>
      </c>
      <c r="AJ107" t="s" s="901">
        <v>42</v>
      </c>
      <c r="AK107" t="n" s="901">
        <v>5.0</v>
      </c>
      <c r="AL107" t="n" s="901">
        <v>5.0</v>
      </c>
      <c r="AM107" t="n" s="901">
        <v>70.0</v>
      </c>
      <c r="AN107" t="n" s="901">
        <v>1.0</v>
      </c>
      <c r="AO107" t="s" s="901">
        <v>44</v>
      </c>
      <c r="AP107" t="n" s="901">
        <v>9.0</v>
      </c>
      <c r="AQ107" t="n" s="901">
        <v>9.0</v>
      </c>
      <c r="AR107" t="n" s="901">
        <v>68.0</v>
      </c>
      <c r="AS107" t="n" s="901">
        <v>1.0</v>
      </c>
      <c r="AT107" t="s" s="901">
        <v>46</v>
      </c>
      <c r="AU107" t="n" s="901">
        <v>8.0</v>
      </c>
      <c r="AV107" t="n" s="901">
        <v>8.0</v>
      </c>
      <c r="AW107" t="n" s="901">
        <v>74.0</v>
      </c>
      <c r="AX107" t="n" s="901">
        <v>3.0</v>
      </c>
      <c r="AY107" t="s" s="901">
        <v>44</v>
      </c>
      <c r="AZ107" t="n" s="901">
        <v>9.0</v>
      </c>
      <c r="BA107" t="n" s="901">
        <v>27.0</v>
      </c>
      <c r="BB107" s="902" t="n">
        <v>179.0</v>
      </c>
      <c r="BD107" t="n" s="901">
        <v>68.0</v>
      </c>
      <c r="BE107" t="n" s="901">
        <v>3.0</v>
      </c>
      <c r="BF107" t="s" s="901">
        <v>46</v>
      </c>
      <c r="BG107" t="n" s="901">
        <v>8.0</v>
      </c>
      <c r="BH107" t="n" s="901">
        <v>24.0</v>
      </c>
      <c r="BI107" t="n" s="901">
        <v>72.0</v>
      </c>
      <c r="BJ107" t="n" s="901">
        <v>4.0</v>
      </c>
      <c r="BK107" t="s" s="901">
        <v>44</v>
      </c>
      <c r="BL107" t="n" s="901">
        <v>9.0</v>
      </c>
      <c r="BM107" t="n" s="901">
        <v>36.0</v>
      </c>
      <c r="BN107" t="n" s="901">
        <v>61.0</v>
      </c>
      <c r="BO107" t="n" s="901">
        <v>3.0</v>
      </c>
      <c r="BP107" t="s" s="901">
        <v>46</v>
      </c>
      <c r="BQ107" t="n" s="901">
        <v>8.0</v>
      </c>
      <c r="BR107" t="n" s="901">
        <v>24.0</v>
      </c>
      <c r="BS107" t="n" s="901">
        <v>78.0</v>
      </c>
      <c r="BT107" t="n" s="901">
        <v>3.0</v>
      </c>
      <c r="BU107" t="s" s="901">
        <v>44</v>
      </c>
      <c r="BV107" t="n" s="901">
        <v>9.0</v>
      </c>
      <c r="BW107" t="n" s="901">
        <v>27.0</v>
      </c>
      <c r="BX107" t="n" s="901">
        <v>70.0</v>
      </c>
      <c r="BY107" t="n" s="901">
        <v>3.0</v>
      </c>
      <c r="BZ107" t="s" s="901">
        <v>44</v>
      </c>
      <c r="CA107" t="n" s="901">
        <v>9.0</v>
      </c>
      <c r="CB107" t="n" s="901">
        <v>27.0</v>
      </c>
      <c r="CC107" t="n" s="901">
        <v>56.0</v>
      </c>
      <c r="CD107" t="n" s="901">
        <v>1.0</v>
      </c>
      <c r="CE107" t="s" s="901">
        <v>45</v>
      </c>
      <c r="CF107" t="n" s="901">
        <v>7.0</v>
      </c>
      <c r="CG107" t="n" s="901">
        <v>7.0</v>
      </c>
      <c r="CH107" t="n" s="901">
        <v>82.0</v>
      </c>
      <c r="CI107" t="n" s="901">
        <v>1.0</v>
      </c>
      <c r="CJ107" t="s" s="901">
        <v>47</v>
      </c>
      <c r="CK107" t="n" s="901">
        <v>10.0</v>
      </c>
      <c r="CL107" t="n" s="901">
        <v>10.0</v>
      </c>
      <c r="CM107" t="n" s="901">
        <v>78.0</v>
      </c>
      <c r="CN107" t="n" s="901">
        <v>1.0</v>
      </c>
      <c r="CO107" t="s" s="901">
        <v>44</v>
      </c>
      <c r="CP107" t="n" s="901">
        <v>9.0</v>
      </c>
      <c r="CQ107" t="n" s="901">
        <v>9.0</v>
      </c>
      <c r="CR107" t="n" s="901">
        <v>80.0</v>
      </c>
      <c r="CS107" t="n" s="901">
        <v>1.0</v>
      </c>
      <c r="CT107" t="s" s="901">
        <v>47</v>
      </c>
      <c r="CU107" t="n" s="901">
        <v>10.0</v>
      </c>
      <c r="CV107" t="n" s="901">
        <v>10.0</v>
      </c>
      <c r="CW107" t="n" s="901">
        <v>78.0</v>
      </c>
      <c r="CX107" t="n" s="901">
        <v>3.0</v>
      </c>
      <c r="CY107" t="s" s="901">
        <v>44</v>
      </c>
      <c r="CZ107" t="n" s="901">
        <v>9.0</v>
      </c>
      <c r="DA107" t="n" s="901">
        <v>27.0</v>
      </c>
      <c r="DB107" s="903" t="n">
        <v>201.0</v>
      </c>
      <c r="DC107"/>
      <c r="DD107" s="904" t="n">
        <v>46.0</v>
      </c>
      <c r="DE107" s="905" t="n">
        <v>8.26</v>
      </c>
      <c r="DF107" s="906" t="s">
        <v>305</v>
      </c>
      <c r="DG107" s="907" t="s">
        <v>49</v>
      </c>
    </row>
    <row r="108">
      <c r="A108" s="908" t="n">
        <v>101.0</v>
      </c>
      <c r="B108" t="s" s="908">
        <v>306</v>
      </c>
      <c r="C108" t="s" s="909">
        <v>307</v>
      </c>
      <c r="D108" t="n" s="910">
        <v>56.0</v>
      </c>
      <c r="E108" t="n" s="910">
        <v>3.0</v>
      </c>
      <c r="F108" t="s" s="910">
        <v>45</v>
      </c>
      <c r="G108" t="n" s="910">
        <v>7.0</v>
      </c>
      <c r="H108" t="n" s="910">
        <v>21.0</v>
      </c>
      <c r="I108" t="n" s="910">
        <v>61.0</v>
      </c>
      <c r="J108" t="n" s="910">
        <v>3.0</v>
      </c>
      <c r="K108" t="s" s="910">
        <v>46</v>
      </c>
      <c r="L108" t="n" s="910">
        <v>8.0</v>
      </c>
      <c r="M108" t="n" s="910">
        <v>24.0</v>
      </c>
      <c r="N108" t="n" s="910">
        <v>46.0</v>
      </c>
      <c r="O108" t="n" s="910">
        <v>4.0</v>
      </c>
      <c r="P108" t="s" s="910">
        <v>42</v>
      </c>
      <c r="Q108" t="n" s="910">
        <v>5.0</v>
      </c>
      <c r="R108" t="n" s="910">
        <v>20.0</v>
      </c>
      <c r="S108" t="n" s="910">
        <v>47.0</v>
      </c>
      <c r="T108" t="n" s="910">
        <v>3.0</v>
      </c>
      <c r="U108" t="s" s="910">
        <v>42</v>
      </c>
      <c r="V108" t="n" s="910">
        <v>5.0</v>
      </c>
      <c r="W108" t="n" s="910">
        <v>15.0</v>
      </c>
      <c r="X108" t="n" s="910">
        <v>40.0</v>
      </c>
      <c r="Y108" t="n" s="910">
        <v>3.0</v>
      </c>
      <c r="Z108" t="s" s="910">
        <v>43</v>
      </c>
      <c r="AA108" t="n" s="910">
        <v>4.0</v>
      </c>
      <c r="AB108" t="n" s="910">
        <v>12.0</v>
      </c>
      <c r="AC108" t="n" s="910">
        <v>64.0</v>
      </c>
      <c r="AD108" t="n" s="910">
        <v>1.0</v>
      </c>
      <c r="AE108" t="s" s="910">
        <v>46</v>
      </c>
      <c r="AF108" t="n" s="910">
        <v>8.0</v>
      </c>
      <c r="AG108" t="n" s="910">
        <v>8.0</v>
      </c>
      <c r="AH108" t="n" s="910">
        <v>66.0</v>
      </c>
      <c r="AI108" t="n" s="910">
        <v>1.0</v>
      </c>
      <c r="AJ108" t="s" s="910">
        <v>46</v>
      </c>
      <c r="AK108" t="n" s="910">
        <v>8.0</v>
      </c>
      <c r="AL108" t="n" s="910">
        <v>8.0</v>
      </c>
      <c r="AM108" t="n" s="910">
        <v>76.0</v>
      </c>
      <c r="AN108" t="n" s="910">
        <v>1.0</v>
      </c>
      <c r="AO108" t="s" s="910">
        <v>44</v>
      </c>
      <c r="AP108" t="n" s="910">
        <v>9.0</v>
      </c>
      <c r="AQ108" t="n" s="910">
        <v>9.0</v>
      </c>
      <c r="AR108" t="n" s="910">
        <v>60.0</v>
      </c>
      <c r="AS108" t="n" s="910">
        <v>1.0</v>
      </c>
      <c r="AT108" t="s" s="910">
        <v>46</v>
      </c>
      <c r="AU108" t="n" s="910">
        <v>8.0</v>
      </c>
      <c r="AV108" t="n" s="910">
        <v>8.0</v>
      </c>
      <c r="AW108" t="n" s="910">
        <v>74.0</v>
      </c>
      <c r="AX108" t="n" s="910">
        <v>3.0</v>
      </c>
      <c r="AY108" t="s" s="910">
        <v>44</v>
      </c>
      <c r="AZ108" t="n" s="910">
        <v>9.0</v>
      </c>
      <c r="BA108" t="n" s="910">
        <v>27.0</v>
      </c>
      <c r="BB108" s="911" t="n">
        <v>152.0</v>
      </c>
      <c r="BD108" t="n" s="910">
        <v>55.0</v>
      </c>
      <c r="BE108" t="n" s="910">
        <v>3.0</v>
      </c>
      <c r="BF108" t="s" s="910">
        <v>45</v>
      </c>
      <c r="BG108" t="n" s="910">
        <v>7.0</v>
      </c>
      <c r="BH108" t="n" s="910">
        <v>21.0</v>
      </c>
      <c r="BI108" t="n" s="910">
        <v>48.0</v>
      </c>
      <c r="BJ108" t="n" s="910">
        <v>4.0</v>
      </c>
      <c r="BK108" t="s" s="910">
        <v>42</v>
      </c>
      <c r="BL108" t="n" s="910">
        <v>5.0</v>
      </c>
      <c r="BM108" t="n" s="910">
        <v>20.0</v>
      </c>
      <c r="BN108" t="n" s="910">
        <v>68.0</v>
      </c>
      <c r="BO108" t="n" s="910">
        <v>3.0</v>
      </c>
      <c r="BP108" t="s" s="910">
        <v>46</v>
      </c>
      <c r="BQ108" t="n" s="910">
        <v>8.0</v>
      </c>
      <c r="BR108" t="n" s="910">
        <v>24.0</v>
      </c>
      <c r="BS108" t="n" s="910">
        <v>63.0</v>
      </c>
      <c r="BT108" t="n" s="910">
        <v>3.0</v>
      </c>
      <c r="BU108" t="s" s="910">
        <v>46</v>
      </c>
      <c r="BV108" t="n" s="910">
        <v>8.0</v>
      </c>
      <c r="BW108" t="n" s="910">
        <v>24.0</v>
      </c>
      <c r="BX108" t="n" s="910">
        <v>55.0</v>
      </c>
      <c r="BY108" t="n" s="910">
        <v>3.0</v>
      </c>
      <c r="BZ108" t="s" s="910">
        <v>45</v>
      </c>
      <c r="CA108" t="n" s="910">
        <v>7.0</v>
      </c>
      <c r="CB108" t="n" s="910">
        <v>21.0</v>
      </c>
      <c r="CC108" t="n" s="910">
        <v>64.0</v>
      </c>
      <c r="CD108" t="n" s="910">
        <v>1.0</v>
      </c>
      <c r="CE108" t="s" s="910">
        <v>46</v>
      </c>
      <c r="CF108" t="n" s="910">
        <v>8.0</v>
      </c>
      <c r="CG108" t="n" s="910">
        <v>8.0</v>
      </c>
      <c r="CH108" t="n" s="910">
        <v>82.0</v>
      </c>
      <c r="CI108" t="n" s="910">
        <v>1.0</v>
      </c>
      <c r="CJ108" t="s" s="910">
        <v>47</v>
      </c>
      <c r="CK108" t="n" s="910">
        <v>10.0</v>
      </c>
      <c r="CL108" t="n" s="910">
        <v>10.0</v>
      </c>
      <c r="CM108" t="n" s="910">
        <v>78.0</v>
      </c>
      <c r="CN108" t="n" s="910">
        <v>1.0</v>
      </c>
      <c r="CO108" t="s" s="910">
        <v>44</v>
      </c>
      <c r="CP108" t="n" s="910">
        <v>9.0</v>
      </c>
      <c r="CQ108" t="n" s="910">
        <v>9.0</v>
      </c>
      <c r="CR108" t="n" s="910">
        <v>76.0</v>
      </c>
      <c r="CS108" t="n" s="910">
        <v>1.0</v>
      </c>
      <c r="CT108" t="s" s="910">
        <v>44</v>
      </c>
      <c r="CU108" t="n" s="910">
        <v>9.0</v>
      </c>
      <c r="CV108" t="n" s="910">
        <v>9.0</v>
      </c>
      <c r="CW108" t="n" s="910">
        <v>74.0</v>
      </c>
      <c r="CX108" t="n" s="910">
        <v>3.0</v>
      </c>
      <c r="CY108" t="s" s="910">
        <v>44</v>
      </c>
      <c r="CZ108" t="n" s="910">
        <v>9.0</v>
      </c>
      <c r="DA108" t="n" s="910">
        <v>27.0</v>
      </c>
      <c r="DB108" s="912" t="n">
        <v>173.0</v>
      </c>
      <c r="DC108"/>
      <c r="DD108" s="913" t="n">
        <v>46.0</v>
      </c>
      <c r="DE108" s="914" t="n">
        <v>7.07</v>
      </c>
      <c r="DF108" s="915" t="s">
        <v>58</v>
      </c>
      <c r="DG108" s="916" t="s">
        <v>49</v>
      </c>
    </row>
    <row r="109">
      <c r="A109" s="917" t="n">
        <v>102.0</v>
      </c>
      <c r="B109" t="s" s="917">
        <v>308</v>
      </c>
      <c r="C109" t="s" s="918">
        <v>309</v>
      </c>
      <c r="D109" t="n" s="919">
        <v>62.0</v>
      </c>
      <c r="E109" t="n" s="919">
        <v>3.0</v>
      </c>
      <c r="F109" t="s" s="919">
        <v>46</v>
      </c>
      <c r="G109" t="n" s="919">
        <v>8.0</v>
      </c>
      <c r="H109" t="n" s="919">
        <v>24.0</v>
      </c>
      <c r="I109" t="n" s="919">
        <v>70.0</v>
      </c>
      <c r="J109" t="n" s="919">
        <v>3.0</v>
      </c>
      <c r="K109" t="s" s="919">
        <v>44</v>
      </c>
      <c r="L109" t="n" s="919">
        <v>9.0</v>
      </c>
      <c r="M109" t="n" s="919">
        <v>27.0</v>
      </c>
      <c r="N109" t="n" s="919">
        <v>63.0</v>
      </c>
      <c r="O109" t="n" s="919">
        <v>4.0</v>
      </c>
      <c r="P109" t="s" s="919">
        <v>46</v>
      </c>
      <c r="Q109" t="n" s="919">
        <v>8.0</v>
      </c>
      <c r="R109" t="n" s="919">
        <v>32.0</v>
      </c>
      <c r="S109" t="n" s="919">
        <v>71.0</v>
      </c>
      <c r="T109" t="n" s="919">
        <v>3.0</v>
      </c>
      <c r="U109" t="s" s="919">
        <v>44</v>
      </c>
      <c r="V109" t="n" s="919">
        <v>9.0</v>
      </c>
      <c r="W109" t="n" s="919">
        <v>27.0</v>
      </c>
      <c r="X109" t="n" s="919">
        <v>59.0</v>
      </c>
      <c r="Y109" t="n" s="919">
        <v>3.0</v>
      </c>
      <c r="Z109" t="s" s="919">
        <v>45</v>
      </c>
      <c r="AA109" t="n" s="919">
        <v>7.0</v>
      </c>
      <c r="AB109" t="n" s="919">
        <v>21.0</v>
      </c>
      <c r="AC109" t="n" s="919">
        <v>88.0</v>
      </c>
      <c r="AD109" t="n" s="919">
        <v>1.0</v>
      </c>
      <c r="AE109" t="s" s="919">
        <v>47</v>
      </c>
      <c r="AF109" t="n" s="919">
        <v>10.0</v>
      </c>
      <c r="AG109" t="n" s="919">
        <v>10.0</v>
      </c>
      <c r="AH109" t="n" s="919">
        <v>44.0</v>
      </c>
      <c r="AI109" t="n" s="919">
        <v>1.0</v>
      </c>
      <c r="AJ109" t="s" s="919">
        <v>43</v>
      </c>
      <c r="AK109" t="n" s="919">
        <v>4.0</v>
      </c>
      <c r="AL109" t="n" s="919">
        <v>4.0</v>
      </c>
      <c r="AM109" t="n" s="919">
        <v>84.0</v>
      </c>
      <c r="AN109" t="n" s="919">
        <v>1.0</v>
      </c>
      <c r="AO109" t="s" s="919">
        <v>47</v>
      </c>
      <c r="AP109" t="n" s="919">
        <v>10.0</v>
      </c>
      <c r="AQ109" t="n" s="919">
        <v>10.0</v>
      </c>
      <c r="AR109" t="n" s="919">
        <v>70.0</v>
      </c>
      <c r="AS109" t="n" s="919">
        <v>1.0</v>
      </c>
      <c r="AT109" t="s" s="919">
        <v>44</v>
      </c>
      <c r="AU109" t="n" s="919">
        <v>9.0</v>
      </c>
      <c r="AV109" t="n" s="919">
        <v>9.0</v>
      </c>
      <c r="AW109" t="n" s="919">
        <v>78.0</v>
      </c>
      <c r="AX109" t="n" s="919">
        <v>3.0</v>
      </c>
      <c r="AY109" t="s" s="919">
        <v>44</v>
      </c>
      <c r="AZ109" t="n" s="919">
        <v>9.0</v>
      </c>
      <c r="BA109" t="n" s="919">
        <v>27.0</v>
      </c>
      <c r="BB109" s="920" t="n">
        <v>191.0</v>
      </c>
      <c r="BD109" t="n" s="919">
        <v>65.0</v>
      </c>
      <c r="BE109" t="n" s="919">
        <v>3.0</v>
      </c>
      <c r="BF109" t="s" s="919">
        <v>46</v>
      </c>
      <c r="BG109" t="n" s="919">
        <v>8.0</v>
      </c>
      <c r="BH109" t="n" s="919">
        <v>24.0</v>
      </c>
      <c r="BI109" t="n" s="919">
        <v>78.0</v>
      </c>
      <c r="BJ109" t="n" s="919">
        <v>4.0</v>
      </c>
      <c r="BK109" t="s" s="919">
        <v>44</v>
      </c>
      <c r="BL109" t="n" s="919">
        <v>9.0</v>
      </c>
      <c r="BM109" t="n" s="919">
        <v>36.0</v>
      </c>
      <c r="BN109" t="n" s="919">
        <v>80.0</v>
      </c>
      <c r="BO109" t="n" s="919">
        <v>3.0</v>
      </c>
      <c r="BP109" t="s" s="919">
        <v>47</v>
      </c>
      <c r="BQ109" t="n" s="919">
        <v>10.0</v>
      </c>
      <c r="BR109" t="n" s="919">
        <v>30.0</v>
      </c>
      <c r="BS109" t="n" s="919">
        <v>67.0</v>
      </c>
      <c r="BT109" t="n" s="919">
        <v>3.0</v>
      </c>
      <c r="BU109" t="s" s="919">
        <v>46</v>
      </c>
      <c r="BV109" t="n" s="919">
        <v>8.0</v>
      </c>
      <c r="BW109" t="n" s="919">
        <v>24.0</v>
      </c>
      <c r="BX109" t="n" s="919">
        <v>70.0</v>
      </c>
      <c r="BY109" t="n" s="919">
        <v>3.0</v>
      </c>
      <c r="BZ109" t="s" s="919">
        <v>44</v>
      </c>
      <c r="CA109" t="n" s="919">
        <v>9.0</v>
      </c>
      <c r="CB109" t="n" s="919">
        <v>27.0</v>
      </c>
      <c r="CC109" t="n" s="919">
        <v>72.0</v>
      </c>
      <c r="CD109" t="n" s="919">
        <v>1.0</v>
      </c>
      <c r="CE109" t="s" s="919">
        <v>44</v>
      </c>
      <c r="CF109" t="n" s="919">
        <v>9.0</v>
      </c>
      <c r="CG109" t="n" s="919">
        <v>9.0</v>
      </c>
      <c r="CH109" t="n" s="919">
        <v>86.0</v>
      </c>
      <c r="CI109" t="n" s="919">
        <v>1.0</v>
      </c>
      <c r="CJ109" t="s" s="919">
        <v>47</v>
      </c>
      <c r="CK109" t="n" s="919">
        <v>10.0</v>
      </c>
      <c r="CL109" t="n" s="919">
        <v>10.0</v>
      </c>
      <c r="CM109" t="n" s="919">
        <v>82.0</v>
      </c>
      <c r="CN109" t="n" s="919">
        <v>1.0</v>
      </c>
      <c r="CO109" t="s" s="919">
        <v>47</v>
      </c>
      <c r="CP109" t="n" s="919">
        <v>10.0</v>
      </c>
      <c r="CQ109" t="n" s="919">
        <v>10.0</v>
      </c>
      <c r="CR109" t="n" s="919">
        <v>80.0</v>
      </c>
      <c r="CS109" t="n" s="919">
        <v>1.0</v>
      </c>
      <c r="CT109" t="s" s="919">
        <v>47</v>
      </c>
      <c r="CU109" t="n" s="919">
        <v>10.0</v>
      </c>
      <c r="CV109" t="n" s="919">
        <v>10.0</v>
      </c>
      <c r="CW109" t="n" s="919">
        <v>84.0</v>
      </c>
      <c r="CX109" t="n" s="919">
        <v>3.0</v>
      </c>
      <c r="CY109" t="s" s="919">
        <v>47</v>
      </c>
      <c r="CZ109" t="n" s="919">
        <v>10.0</v>
      </c>
      <c r="DA109" t="n" s="919">
        <v>30.0</v>
      </c>
      <c r="DB109" s="921" t="n">
        <v>210.0</v>
      </c>
      <c r="DC109"/>
      <c r="DD109" s="922" t="n">
        <v>46.0</v>
      </c>
      <c r="DE109" s="923" t="n">
        <v>8.72</v>
      </c>
      <c r="DF109" s="924" t="s">
        <v>297</v>
      </c>
      <c r="DG109" s="925" t="s">
        <v>49</v>
      </c>
    </row>
    <row r="110">
      <c r="A110" s="926" t="n">
        <v>103.0</v>
      </c>
      <c r="B110" t="s" s="926">
        <v>310</v>
      </c>
      <c r="C110" t="s" s="927">
        <v>311</v>
      </c>
      <c r="D110" t="s" s="928">
        <v>73</v>
      </c>
      <c r="E110" t="n" s="928">
        <v>3.0</v>
      </c>
      <c r="F110" t="s" s="928">
        <v>74</v>
      </c>
      <c r="G110" t="n" s="928">
        <v>0.0</v>
      </c>
      <c r="H110" t="n" s="928">
        <v>0.0</v>
      </c>
      <c r="I110" t="s" s="928">
        <v>73</v>
      </c>
      <c r="J110" t="n" s="928">
        <v>3.0</v>
      </c>
      <c r="K110" t="s" s="928">
        <v>74</v>
      </c>
      <c r="L110" t="n" s="928">
        <v>0.0</v>
      </c>
      <c r="M110" t="n" s="928">
        <v>0.0</v>
      </c>
      <c r="N110" t="n" s="928">
        <v>58.0</v>
      </c>
      <c r="O110" t="n" s="928">
        <v>4.0</v>
      </c>
      <c r="P110" t="s" s="928">
        <v>45</v>
      </c>
      <c r="Q110" t="n" s="928">
        <v>7.0</v>
      </c>
      <c r="R110" t="n" s="928">
        <v>28.0</v>
      </c>
      <c r="S110" t="s" s="928">
        <v>73</v>
      </c>
      <c r="T110" t="n" s="928">
        <v>3.0</v>
      </c>
      <c r="U110" t="s" s="928">
        <v>74</v>
      </c>
      <c r="V110" t="n" s="928">
        <v>0.0</v>
      </c>
      <c r="W110" t="n" s="928">
        <v>0.0</v>
      </c>
      <c r="X110" t="s" s="928">
        <v>73</v>
      </c>
      <c r="Y110" t="n" s="928">
        <v>3.0</v>
      </c>
      <c r="Z110" t="s" s="928">
        <v>74</v>
      </c>
      <c r="AA110" t="n" s="928">
        <v>0.0</v>
      </c>
      <c r="AB110" t="n" s="928">
        <v>0.0</v>
      </c>
      <c r="AC110" t="n" s="928">
        <v>70.0</v>
      </c>
      <c r="AD110" t="n" s="928">
        <v>1.0</v>
      </c>
      <c r="AE110" t="s" s="928">
        <v>44</v>
      </c>
      <c r="AF110" t="n" s="928">
        <v>9.0</v>
      </c>
      <c r="AG110" t="n" s="928">
        <v>9.0</v>
      </c>
      <c r="AH110" t="n" s="928">
        <v>40.0</v>
      </c>
      <c r="AI110" t="n" s="928">
        <v>1.0</v>
      </c>
      <c r="AJ110" t="s" s="928">
        <v>43</v>
      </c>
      <c r="AK110" t="n" s="928">
        <v>4.0</v>
      </c>
      <c r="AL110" t="n" s="928">
        <v>4.0</v>
      </c>
      <c r="AM110" t="n" s="928">
        <v>64.0</v>
      </c>
      <c r="AN110" t="n" s="928">
        <v>1.0</v>
      </c>
      <c r="AO110" t="s" s="928">
        <v>46</v>
      </c>
      <c r="AP110" t="n" s="928">
        <v>8.0</v>
      </c>
      <c r="AQ110" t="n" s="928">
        <v>8.0</v>
      </c>
      <c r="AR110" t="n" s="928">
        <v>40.0</v>
      </c>
      <c r="AS110" t="n" s="928">
        <v>1.0</v>
      </c>
      <c r="AT110" t="s" s="928">
        <v>43</v>
      </c>
      <c r="AU110" t="n" s="928">
        <v>4.0</v>
      </c>
      <c r="AV110" t="n" s="928">
        <v>4.0</v>
      </c>
      <c r="AW110" t="n" s="928">
        <v>48.0</v>
      </c>
      <c r="AX110" t="n" s="928">
        <v>3.0</v>
      </c>
      <c r="AY110" t="s" s="928">
        <v>42</v>
      </c>
      <c r="AZ110" t="n" s="928">
        <v>5.0</v>
      </c>
      <c r="BA110" t="n" s="928">
        <v>15.0</v>
      </c>
      <c r="BB110" s="929" t="n">
        <v>68.0</v>
      </c>
      <c r="BD110" t="s" s="928">
        <v>73</v>
      </c>
      <c r="BE110" t="n" s="928">
        <v>3.0</v>
      </c>
      <c r="BF110" t="s" s="928">
        <v>74</v>
      </c>
      <c r="BG110" t="n" s="928">
        <v>0.0</v>
      </c>
      <c r="BH110" t="n" s="928">
        <v>0.0</v>
      </c>
      <c r="BI110" t="s" s="928">
        <v>73</v>
      </c>
      <c r="BJ110" t="n" s="928">
        <v>4.0</v>
      </c>
      <c r="BK110" t="s" s="928">
        <v>74</v>
      </c>
      <c r="BL110" t="n" s="928">
        <v>0.0</v>
      </c>
      <c r="BM110" t="n" s="928">
        <v>0.0</v>
      </c>
      <c r="BN110" t="n" s="928">
        <v>61.0</v>
      </c>
      <c r="BO110" t="n" s="928">
        <v>3.0</v>
      </c>
      <c r="BP110" t="s" s="928">
        <v>46</v>
      </c>
      <c r="BQ110" t="n" s="928">
        <v>8.0</v>
      </c>
      <c r="BR110" t="n" s="928">
        <v>24.0</v>
      </c>
      <c r="BS110" t="s" s="928">
        <v>73</v>
      </c>
      <c r="BT110" t="n" s="928">
        <v>3.0</v>
      </c>
      <c r="BU110" t="s" s="928">
        <v>74</v>
      </c>
      <c r="BV110" t="n" s="928">
        <v>0.0</v>
      </c>
      <c r="BW110" t="n" s="928">
        <v>0.0</v>
      </c>
      <c r="BX110" t="s" s="928">
        <v>73</v>
      </c>
      <c r="BY110" t="n" s="928">
        <v>3.0</v>
      </c>
      <c r="BZ110" t="s" s="928">
        <v>74</v>
      </c>
      <c r="CA110" t="n" s="928">
        <v>0.0</v>
      </c>
      <c r="CB110" t="n" s="928">
        <v>0.0</v>
      </c>
      <c r="CC110" t="n" s="928">
        <v>62.0</v>
      </c>
      <c r="CD110" t="n" s="928">
        <v>1.0</v>
      </c>
      <c r="CE110" t="s" s="928">
        <v>46</v>
      </c>
      <c r="CF110" t="n" s="928">
        <v>8.0</v>
      </c>
      <c r="CG110" t="n" s="928">
        <v>8.0</v>
      </c>
      <c r="CH110" t="n" s="928">
        <v>56.0</v>
      </c>
      <c r="CI110" t="n" s="928">
        <v>1.0</v>
      </c>
      <c r="CJ110" t="s" s="928">
        <v>45</v>
      </c>
      <c r="CK110" t="n" s="928">
        <v>7.0</v>
      </c>
      <c r="CL110" t="n" s="928">
        <v>7.0</v>
      </c>
      <c r="CM110" t="n" s="928">
        <v>78.0</v>
      </c>
      <c r="CN110" t="n" s="928">
        <v>1.0</v>
      </c>
      <c r="CO110" t="s" s="928">
        <v>44</v>
      </c>
      <c r="CP110" t="n" s="928">
        <v>9.0</v>
      </c>
      <c r="CQ110" t="n" s="928">
        <v>9.0</v>
      </c>
      <c r="CR110" t="n" s="928">
        <v>50.0</v>
      </c>
      <c r="CS110" t="n" s="928">
        <v>1.0</v>
      </c>
      <c r="CT110" t="s" s="928">
        <v>41</v>
      </c>
      <c r="CU110" t="n" s="928">
        <v>6.0</v>
      </c>
      <c r="CV110" t="n" s="928">
        <v>6.0</v>
      </c>
      <c r="CW110" t="n" s="928">
        <v>70.0</v>
      </c>
      <c r="CX110" t="n" s="928">
        <v>3.0</v>
      </c>
      <c r="CY110" t="s" s="928">
        <v>44</v>
      </c>
      <c r="CZ110" t="n" s="928">
        <v>9.0</v>
      </c>
      <c r="DA110" t="n" s="928">
        <v>27.0</v>
      </c>
      <c r="DB110" s="930" t="n">
        <v>81.0</v>
      </c>
      <c r="DC110"/>
      <c r="DD110" s="931" t="n">
        <v>21.0</v>
      </c>
      <c r="DE110" s="932" t="n">
        <v>3.24</v>
      </c>
      <c r="DF110" s="933" t="s">
        <v>75</v>
      </c>
      <c r="DG110" s="934" t="s">
        <v>76</v>
      </c>
    </row>
    <row r="111">
      <c r="A111" s="935" t="n">
        <v>104.0</v>
      </c>
      <c r="B111" t="s" s="935">
        <v>312</v>
      </c>
      <c r="C111" t="s" s="936">
        <v>313</v>
      </c>
      <c r="D111" t="n" s="937">
        <v>66.0</v>
      </c>
      <c r="E111" t="n" s="937">
        <v>3.0</v>
      </c>
      <c r="F111" t="s" s="937">
        <v>46</v>
      </c>
      <c r="G111" t="n" s="937">
        <v>8.0</v>
      </c>
      <c r="H111" t="n" s="937">
        <v>24.0</v>
      </c>
      <c r="I111" t="n" s="937">
        <v>61.0</v>
      </c>
      <c r="J111" t="n" s="937">
        <v>3.0</v>
      </c>
      <c r="K111" t="s" s="937">
        <v>46</v>
      </c>
      <c r="L111" t="n" s="937">
        <v>8.0</v>
      </c>
      <c r="M111" t="n" s="937">
        <v>24.0</v>
      </c>
      <c r="N111" t="n" s="937">
        <v>76.0</v>
      </c>
      <c r="O111" t="n" s="937">
        <v>4.0</v>
      </c>
      <c r="P111" t="s" s="937">
        <v>44</v>
      </c>
      <c r="Q111" t="n" s="937">
        <v>9.0</v>
      </c>
      <c r="R111" t="n" s="937">
        <v>36.0</v>
      </c>
      <c r="S111" t="n" s="937">
        <v>55.0</v>
      </c>
      <c r="T111" t="n" s="937">
        <v>3.0</v>
      </c>
      <c r="U111" t="s" s="937">
        <v>45</v>
      </c>
      <c r="V111" t="n" s="937">
        <v>7.0</v>
      </c>
      <c r="W111" t="n" s="937">
        <v>21.0</v>
      </c>
      <c r="X111" t="n" s="937">
        <v>55.0</v>
      </c>
      <c r="Y111" t="n" s="937">
        <v>3.0</v>
      </c>
      <c r="Z111" t="s" s="937">
        <v>45</v>
      </c>
      <c r="AA111" t="n" s="937">
        <v>7.0</v>
      </c>
      <c r="AB111" t="n" s="937">
        <v>21.0</v>
      </c>
      <c r="AC111" t="n" s="937">
        <v>92.0</v>
      </c>
      <c r="AD111" t="n" s="937">
        <v>1.0</v>
      </c>
      <c r="AE111" t="s" s="937">
        <v>47</v>
      </c>
      <c r="AF111" t="n" s="937">
        <v>10.0</v>
      </c>
      <c r="AG111" t="n" s="937">
        <v>10.0</v>
      </c>
      <c r="AH111" t="n" s="937">
        <v>46.0</v>
      </c>
      <c r="AI111" t="n" s="937">
        <v>1.0</v>
      </c>
      <c r="AJ111" t="s" s="937">
        <v>42</v>
      </c>
      <c r="AK111" t="n" s="937">
        <v>5.0</v>
      </c>
      <c r="AL111" t="n" s="937">
        <v>5.0</v>
      </c>
      <c r="AM111" t="n" s="937">
        <v>82.0</v>
      </c>
      <c r="AN111" t="n" s="937">
        <v>1.0</v>
      </c>
      <c r="AO111" t="s" s="937">
        <v>47</v>
      </c>
      <c r="AP111" t="n" s="937">
        <v>10.0</v>
      </c>
      <c r="AQ111" t="n" s="937">
        <v>10.0</v>
      </c>
      <c r="AR111" t="n" s="937">
        <v>66.0</v>
      </c>
      <c r="AS111" t="n" s="937">
        <v>1.0</v>
      </c>
      <c r="AT111" t="s" s="937">
        <v>46</v>
      </c>
      <c r="AU111" t="n" s="937">
        <v>8.0</v>
      </c>
      <c r="AV111" t="n" s="937">
        <v>8.0</v>
      </c>
      <c r="AW111" t="n" s="937">
        <v>72.0</v>
      </c>
      <c r="AX111" t="n" s="937">
        <v>3.0</v>
      </c>
      <c r="AY111" t="s" s="937">
        <v>44</v>
      </c>
      <c r="AZ111" t="n" s="937">
        <v>9.0</v>
      </c>
      <c r="BA111" t="n" s="937">
        <v>27.0</v>
      </c>
      <c r="BB111" s="938" t="n">
        <v>186.0</v>
      </c>
      <c r="BD111" t="n" s="937">
        <v>66.0</v>
      </c>
      <c r="BE111" t="n" s="937">
        <v>3.0</v>
      </c>
      <c r="BF111" t="s" s="937">
        <v>46</v>
      </c>
      <c r="BG111" t="n" s="937">
        <v>8.0</v>
      </c>
      <c r="BH111" t="n" s="937">
        <v>24.0</v>
      </c>
      <c r="BI111" t="n" s="937">
        <v>77.0</v>
      </c>
      <c r="BJ111" t="n" s="937">
        <v>4.0</v>
      </c>
      <c r="BK111" t="s" s="937">
        <v>44</v>
      </c>
      <c r="BL111" t="n" s="937">
        <v>9.0</v>
      </c>
      <c r="BM111" t="n" s="937">
        <v>36.0</v>
      </c>
      <c r="BN111" t="n" s="937">
        <v>79.0</v>
      </c>
      <c r="BO111" t="n" s="937">
        <v>3.0</v>
      </c>
      <c r="BP111" t="s" s="937">
        <v>44</v>
      </c>
      <c r="BQ111" t="n" s="937">
        <v>9.0</v>
      </c>
      <c r="BR111" t="n" s="937">
        <v>27.0</v>
      </c>
      <c r="BS111" t="n" s="937">
        <v>69.0</v>
      </c>
      <c r="BT111" t="n" s="937">
        <v>3.0</v>
      </c>
      <c r="BU111" t="s" s="937">
        <v>46</v>
      </c>
      <c r="BV111" t="n" s="937">
        <v>8.0</v>
      </c>
      <c r="BW111" t="n" s="937">
        <v>24.0</v>
      </c>
      <c r="BX111" t="n" s="937">
        <v>73.0</v>
      </c>
      <c r="BY111" t="n" s="937">
        <v>3.0</v>
      </c>
      <c r="BZ111" t="s" s="937">
        <v>44</v>
      </c>
      <c r="CA111" t="n" s="937">
        <v>9.0</v>
      </c>
      <c r="CB111" t="n" s="937">
        <v>27.0</v>
      </c>
      <c r="CC111" t="n" s="937">
        <v>96.0</v>
      </c>
      <c r="CD111" t="n" s="937">
        <v>1.0</v>
      </c>
      <c r="CE111" t="s" s="937">
        <v>47</v>
      </c>
      <c r="CF111" t="n" s="937">
        <v>10.0</v>
      </c>
      <c r="CG111" t="n" s="937">
        <v>10.0</v>
      </c>
      <c r="CH111" t="n" s="937">
        <v>90.0</v>
      </c>
      <c r="CI111" t="n" s="937">
        <v>1.0</v>
      </c>
      <c r="CJ111" t="s" s="937">
        <v>47</v>
      </c>
      <c r="CK111" t="n" s="937">
        <v>10.0</v>
      </c>
      <c r="CL111" t="n" s="937">
        <v>10.0</v>
      </c>
      <c r="CM111" t="n" s="937">
        <v>96.0</v>
      </c>
      <c r="CN111" t="n" s="937">
        <v>1.0</v>
      </c>
      <c r="CO111" t="s" s="937">
        <v>47</v>
      </c>
      <c r="CP111" t="n" s="937">
        <v>10.0</v>
      </c>
      <c r="CQ111" t="n" s="937">
        <v>10.0</v>
      </c>
      <c r="CR111" t="n" s="937">
        <v>84.0</v>
      </c>
      <c r="CS111" t="n" s="937">
        <v>1.0</v>
      </c>
      <c r="CT111" t="s" s="937">
        <v>47</v>
      </c>
      <c r="CU111" t="n" s="937">
        <v>10.0</v>
      </c>
      <c r="CV111" t="n" s="937">
        <v>10.0</v>
      </c>
      <c r="CW111" t="n" s="937">
        <v>82.0</v>
      </c>
      <c r="CX111" t="n" s="937">
        <v>3.0</v>
      </c>
      <c r="CY111" t="s" s="937">
        <v>47</v>
      </c>
      <c r="CZ111" t="n" s="937">
        <v>10.0</v>
      </c>
      <c r="DA111" t="n" s="937">
        <v>30.0</v>
      </c>
      <c r="DB111" s="939" t="n">
        <v>208.0</v>
      </c>
      <c r="DC111"/>
      <c r="DD111" s="940" t="n">
        <v>46.0</v>
      </c>
      <c r="DE111" s="941" t="n">
        <v>8.57</v>
      </c>
      <c r="DF111" s="942" t="s">
        <v>314</v>
      </c>
      <c r="DG111" s="943" t="s">
        <v>49</v>
      </c>
    </row>
    <row r="112">
      <c r="A112" s="944" t="n">
        <v>105.0</v>
      </c>
      <c r="B112" t="s" s="944">
        <v>315</v>
      </c>
      <c r="C112" t="s" s="945">
        <v>316</v>
      </c>
      <c r="D112" t="n" s="946">
        <v>90.0</v>
      </c>
      <c r="E112" t="n" s="946">
        <v>3.0</v>
      </c>
      <c r="F112" t="s" s="946">
        <v>47</v>
      </c>
      <c r="G112" t="n" s="946">
        <v>10.0</v>
      </c>
      <c r="H112" t="n" s="946">
        <v>30.0</v>
      </c>
      <c r="I112" t="n" s="946">
        <v>82.0</v>
      </c>
      <c r="J112" t="n" s="946">
        <v>3.0</v>
      </c>
      <c r="K112" t="s" s="946">
        <v>47</v>
      </c>
      <c r="L112" t="n" s="946">
        <v>10.0</v>
      </c>
      <c r="M112" t="n" s="946">
        <v>30.0</v>
      </c>
      <c r="N112" t="n" s="946">
        <v>66.0</v>
      </c>
      <c r="O112" t="n" s="946">
        <v>4.0</v>
      </c>
      <c r="P112" t="s" s="946">
        <v>46</v>
      </c>
      <c r="Q112" t="n" s="946">
        <v>8.0</v>
      </c>
      <c r="R112" t="n" s="946">
        <v>32.0</v>
      </c>
      <c r="S112" t="n" s="946">
        <v>69.0</v>
      </c>
      <c r="T112" t="n" s="946">
        <v>3.0</v>
      </c>
      <c r="U112" t="s" s="946">
        <v>46</v>
      </c>
      <c r="V112" t="n" s="946">
        <v>8.0</v>
      </c>
      <c r="W112" t="n" s="946">
        <v>24.0</v>
      </c>
      <c r="X112" t="n" s="946">
        <v>66.0</v>
      </c>
      <c r="Y112" t="n" s="946">
        <v>3.0</v>
      </c>
      <c r="Z112" t="s" s="946">
        <v>46</v>
      </c>
      <c r="AA112" t="n" s="946">
        <v>8.0</v>
      </c>
      <c r="AB112" t="n" s="946">
        <v>24.0</v>
      </c>
      <c r="AC112" t="n" s="946">
        <v>68.0</v>
      </c>
      <c r="AD112" t="n" s="946">
        <v>1.0</v>
      </c>
      <c r="AE112" t="s" s="946">
        <v>46</v>
      </c>
      <c r="AF112" t="n" s="946">
        <v>8.0</v>
      </c>
      <c r="AG112" t="n" s="946">
        <v>8.0</v>
      </c>
      <c r="AH112" t="n" s="946">
        <v>60.0</v>
      </c>
      <c r="AI112" t="n" s="946">
        <v>1.0</v>
      </c>
      <c r="AJ112" t="s" s="946">
        <v>46</v>
      </c>
      <c r="AK112" t="n" s="946">
        <v>8.0</v>
      </c>
      <c r="AL112" t="n" s="946">
        <v>8.0</v>
      </c>
      <c r="AM112" t="n" s="946">
        <v>84.0</v>
      </c>
      <c r="AN112" t="n" s="946">
        <v>1.0</v>
      </c>
      <c r="AO112" t="s" s="946">
        <v>47</v>
      </c>
      <c r="AP112" t="n" s="946">
        <v>10.0</v>
      </c>
      <c r="AQ112" t="n" s="946">
        <v>10.0</v>
      </c>
      <c r="AR112" t="n" s="946">
        <v>70.0</v>
      </c>
      <c r="AS112" t="n" s="946">
        <v>1.0</v>
      </c>
      <c r="AT112" t="s" s="946">
        <v>44</v>
      </c>
      <c r="AU112" t="n" s="946">
        <v>9.0</v>
      </c>
      <c r="AV112" t="n" s="946">
        <v>9.0</v>
      </c>
      <c r="AW112" t="n" s="946">
        <v>72.0</v>
      </c>
      <c r="AX112" t="n" s="946">
        <v>3.0</v>
      </c>
      <c r="AY112" t="s" s="946">
        <v>44</v>
      </c>
      <c r="AZ112" t="n" s="946">
        <v>9.0</v>
      </c>
      <c r="BA112" t="n" s="946">
        <v>27.0</v>
      </c>
      <c r="BB112" s="947" t="n">
        <v>202.0</v>
      </c>
      <c r="BD112" t="n" s="946">
        <v>76.0</v>
      </c>
      <c r="BE112" t="n" s="946">
        <v>3.0</v>
      </c>
      <c r="BF112" t="s" s="946">
        <v>44</v>
      </c>
      <c r="BG112" t="n" s="946">
        <v>9.0</v>
      </c>
      <c r="BH112" t="n" s="946">
        <v>27.0</v>
      </c>
      <c r="BI112" t="n" s="946">
        <v>56.0</v>
      </c>
      <c r="BJ112" t="n" s="946">
        <v>4.0</v>
      </c>
      <c r="BK112" t="s" s="946">
        <v>45</v>
      </c>
      <c r="BL112" t="n" s="946">
        <v>7.0</v>
      </c>
      <c r="BM112" t="n" s="946">
        <v>28.0</v>
      </c>
      <c r="BN112" t="n" s="946">
        <v>78.0</v>
      </c>
      <c r="BO112" t="n" s="946">
        <v>3.0</v>
      </c>
      <c r="BP112" t="s" s="946">
        <v>44</v>
      </c>
      <c r="BQ112" t="n" s="946">
        <v>9.0</v>
      </c>
      <c r="BR112" t="n" s="946">
        <v>27.0</v>
      </c>
      <c r="BS112" t="n" s="946">
        <v>87.0</v>
      </c>
      <c r="BT112" t="n" s="946">
        <v>3.0</v>
      </c>
      <c r="BU112" t="s" s="946">
        <v>47</v>
      </c>
      <c r="BV112" t="n" s="946">
        <v>10.0</v>
      </c>
      <c r="BW112" t="n" s="946">
        <v>30.0</v>
      </c>
      <c r="BX112" t="n" s="946">
        <v>82.0</v>
      </c>
      <c r="BY112" t="n" s="946">
        <v>3.0</v>
      </c>
      <c r="BZ112" t="s" s="946">
        <v>47</v>
      </c>
      <c r="CA112" t="n" s="946">
        <v>10.0</v>
      </c>
      <c r="CB112" t="n" s="946">
        <v>30.0</v>
      </c>
      <c r="CC112" t="n" s="946">
        <v>54.0</v>
      </c>
      <c r="CD112" t="n" s="946">
        <v>1.0</v>
      </c>
      <c r="CE112" t="s" s="946">
        <v>41</v>
      </c>
      <c r="CF112" t="n" s="946">
        <v>6.0</v>
      </c>
      <c r="CG112" t="n" s="946">
        <v>6.0</v>
      </c>
      <c r="CH112" t="n" s="946">
        <v>74.0</v>
      </c>
      <c r="CI112" t="n" s="946">
        <v>1.0</v>
      </c>
      <c r="CJ112" t="s" s="946">
        <v>44</v>
      </c>
      <c r="CK112" t="n" s="946">
        <v>9.0</v>
      </c>
      <c r="CL112" t="n" s="946">
        <v>9.0</v>
      </c>
      <c r="CM112" t="n" s="946">
        <v>72.0</v>
      </c>
      <c r="CN112" t="n" s="946">
        <v>1.0</v>
      </c>
      <c r="CO112" t="s" s="946">
        <v>44</v>
      </c>
      <c r="CP112" t="n" s="946">
        <v>9.0</v>
      </c>
      <c r="CQ112" t="n" s="946">
        <v>9.0</v>
      </c>
      <c r="CR112" t="n" s="946">
        <v>72.0</v>
      </c>
      <c r="CS112" t="n" s="946">
        <v>1.0</v>
      </c>
      <c r="CT112" t="s" s="946">
        <v>44</v>
      </c>
      <c r="CU112" t="n" s="946">
        <v>9.0</v>
      </c>
      <c r="CV112" t="n" s="946">
        <v>9.0</v>
      </c>
      <c r="CW112" t="n" s="946">
        <v>80.0</v>
      </c>
      <c r="CX112" t="n" s="946">
        <v>3.0</v>
      </c>
      <c r="CY112" t="s" s="946">
        <v>47</v>
      </c>
      <c r="CZ112" t="n" s="946">
        <v>10.0</v>
      </c>
      <c r="DA112" t="n" s="946">
        <v>30.0</v>
      </c>
      <c r="DB112" s="948" t="n">
        <v>205.0</v>
      </c>
      <c r="DC112"/>
      <c r="DD112" s="949" t="n">
        <v>46.0</v>
      </c>
      <c r="DE112" s="950" t="n">
        <v>8.85</v>
      </c>
      <c r="DF112" s="951" t="s">
        <v>317</v>
      </c>
      <c r="DG112" s="952" t="s">
        <v>49</v>
      </c>
    </row>
    <row r="113">
      <c r="A113" s="953" t="n">
        <v>106.0</v>
      </c>
      <c r="B113" t="s" s="953">
        <v>318</v>
      </c>
      <c r="C113" t="s" s="954">
        <v>319</v>
      </c>
      <c r="D113" t="n" s="955">
        <v>74.0</v>
      </c>
      <c r="E113" t="n" s="955">
        <v>3.0</v>
      </c>
      <c r="F113" t="s" s="955">
        <v>44</v>
      </c>
      <c r="G113" t="n" s="955">
        <v>9.0</v>
      </c>
      <c r="H113" t="n" s="955">
        <v>27.0</v>
      </c>
      <c r="I113" t="n" s="955">
        <v>75.0</v>
      </c>
      <c r="J113" t="n" s="955">
        <v>3.0</v>
      </c>
      <c r="K113" t="s" s="955">
        <v>44</v>
      </c>
      <c r="L113" t="n" s="955">
        <v>9.0</v>
      </c>
      <c r="M113" t="n" s="955">
        <v>27.0</v>
      </c>
      <c r="N113" t="n" s="955">
        <v>83.0</v>
      </c>
      <c r="O113" t="n" s="955">
        <v>4.0</v>
      </c>
      <c r="P113" t="s" s="955">
        <v>47</v>
      </c>
      <c r="Q113" t="n" s="955">
        <v>10.0</v>
      </c>
      <c r="R113" t="n" s="955">
        <v>40.0</v>
      </c>
      <c r="S113" t="n" s="955">
        <v>61.0</v>
      </c>
      <c r="T113" t="n" s="955">
        <v>3.0</v>
      </c>
      <c r="U113" t="s" s="955">
        <v>46</v>
      </c>
      <c r="V113" t="n" s="955">
        <v>8.0</v>
      </c>
      <c r="W113" t="n" s="955">
        <v>24.0</v>
      </c>
      <c r="X113" t="n" s="955">
        <v>61.0</v>
      </c>
      <c r="Y113" t="n" s="955">
        <v>3.0</v>
      </c>
      <c r="Z113" t="s" s="955">
        <v>46</v>
      </c>
      <c r="AA113" t="n" s="955">
        <v>8.0</v>
      </c>
      <c r="AB113" t="n" s="955">
        <v>24.0</v>
      </c>
      <c r="AC113" t="n" s="955">
        <v>88.0</v>
      </c>
      <c r="AD113" t="n" s="955">
        <v>1.0</v>
      </c>
      <c r="AE113" t="s" s="955">
        <v>47</v>
      </c>
      <c r="AF113" t="n" s="955">
        <v>10.0</v>
      </c>
      <c r="AG113" t="n" s="955">
        <v>10.0</v>
      </c>
      <c r="AH113" t="n" s="955">
        <v>70.0</v>
      </c>
      <c r="AI113" t="n" s="955">
        <v>1.0</v>
      </c>
      <c r="AJ113" t="s" s="955">
        <v>44</v>
      </c>
      <c r="AK113" t="n" s="955">
        <v>9.0</v>
      </c>
      <c r="AL113" t="n" s="955">
        <v>9.0</v>
      </c>
      <c r="AM113" t="n" s="955">
        <v>86.0</v>
      </c>
      <c r="AN113" t="n" s="955">
        <v>1.0</v>
      </c>
      <c r="AO113" t="s" s="955">
        <v>47</v>
      </c>
      <c r="AP113" t="n" s="955">
        <v>10.0</v>
      </c>
      <c r="AQ113" t="n" s="955">
        <v>10.0</v>
      </c>
      <c r="AR113" t="n" s="955">
        <v>70.0</v>
      </c>
      <c r="AS113" t="n" s="955">
        <v>1.0</v>
      </c>
      <c r="AT113" t="s" s="955">
        <v>44</v>
      </c>
      <c r="AU113" t="n" s="955">
        <v>9.0</v>
      </c>
      <c r="AV113" t="n" s="955">
        <v>9.0</v>
      </c>
      <c r="AW113" t="n" s="955">
        <v>88.0</v>
      </c>
      <c r="AX113" t="n" s="955">
        <v>3.0</v>
      </c>
      <c r="AY113" t="s" s="955">
        <v>47</v>
      </c>
      <c r="AZ113" t="n" s="955">
        <v>10.0</v>
      </c>
      <c r="BA113" t="n" s="955">
        <v>30.0</v>
      </c>
      <c r="BB113" s="956" t="n">
        <v>210.0</v>
      </c>
      <c r="BD113" t="n" s="955">
        <v>72.0</v>
      </c>
      <c r="BE113" t="n" s="955">
        <v>3.0</v>
      </c>
      <c r="BF113" t="s" s="955">
        <v>44</v>
      </c>
      <c r="BG113" t="n" s="955">
        <v>9.0</v>
      </c>
      <c r="BH113" t="n" s="955">
        <v>27.0</v>
      </c>
      <c r="BI113" t="n" s="955">
        <v>67.0</v>
      </c>
      <c r="BJ113" t="n" s="955">
        <v>4.0</v>
      </c>
      <c r="BK113" t="s" s="955">
        <v>46</v>
      </c>
      <c r="BL113" t="n" s="955">
        <v>8.0</v>
      </c>
      <c r="BM113" t="n" s="955">
        <v>32.0</v>
      </c>
      <c r="BN113" t="n" s="955">
        <v>74.0</v>
      </c>
      <c r="BO113" t="n" s="955">
        <v>3.0</v>
      </c>
      <c r="BP113" t="s" s="955">
        <v>44</v>
      </c>
      <c r="BQ113" t="n" s="955">
        <v>9.0</v>
      </c>
      <c r="BR113" t="n" s="955">
        <v>27.0</v>
      </c>
      <c r="BS113" t="n" s="955">
        <v>69.0</v>
      </c>
      <c r="BT113" t="n" s="955">
        <v>3.0</v>
      </c>
      <c r="BU113" t="s" s="955">
        <v>46</v>
      </c>
      <c r="BV113" t="n" s="955">
        <v>8.0</v>
      </c>
      <c r="BW113" t="n" s="955">
        <v>24.0</v>
      </c>
      <c r="BX113" t="n" s="955">
        <v>56.0</v>
      </c>
      <c r="BY113" t="n" s="955">
        <v>3.0</v>
      </c>
      <c r="BZ113" t="s" s="955">
        <v>45</v>
      </c>
      <c r="CA113" t="n" s="955">
        <v>7.0</v>
      </c>
      <c r="CB113" t="n" s="955">
        <v>21.0</v>
      </c>
      <c r="CC113" t="n" s="955">
        <v>74.0</v>
      </c>
      <c r="CD113" t="n" s="955">
        <v>1.0</v>
      </c>
      <c r="CE113" t="s" s="955">
        <v>44</v>
      </c>
      <c r="CF113" t="n" s="955">
        <v>9.0</v>
      </c>
      <c r="CG113" t="n" s="955">
        <v>9.0</v>
      </c>
      <c r="CH113" t="n" s="955">
        <v>84.0</v>
      </c>
      <c r="CI113" t="n" s="955">
        <v>1.0</v>
      </c>
      <c r="CJ113" t="s" s="955">
        <v>47</v>
      </c>
      <c r="CK113" t="n" s="955">
        <v>10.0</v>
      </c>
      <c r="CL113" t="n" s="955">
        <v>10.0</v>
      </c>
      <c r="CM113" t="n" s="955">
        <v>86.0</v>
      </c>
      <c r="CN113" t="n" s="955">
        <v>1.0</v>
      </c>
      <c r="CO113" t="s" s="955">
        <v>47</v>
      </c>
      <c r="CP113" t="n" s="955">
        <v>10.0</v>
      </c>
      <c r="CQ113" t="n" s="955">
        <v>10.0</v>
      </c>
      <c r="CR113" t="n" s="955">
        <v>80.0</v>
      </c>
      <c r="CS113" t="n" s="955">
        <v>1.0</v>
      </c>
      <c r="CT113" t="s" s="955">
        <v>47</v>
      </c>
      <c r="CU113" t="n" s="955">
        <v>10.0</v>
      </c>
      <c r="CV113" t="n" s="955">
        <v>10.0</v>
      </c>
      <c r="CW113" t="n" s="955">
        <v>92.0</v>
      </c>
      <c r="CX113" t="n" s="955">
        <v>3.0</v>
      </c>
      <c r="CY113" t="s" s="955">
        <v>47</v>
      </c>
      <c r="CZ113" t="n" s="955">
        <v>10.0</v>
      </c>
      <c r="DA113" t="n" s="955">
        <v>30.0</v>
      </c>
      <c r="DB113" s="957" t="n">
        <v>200.0</v>
      </c>
      <c r="DC113"/>
      <c r="DD113" s="958" t="n">
        <v>46.0</v>
      </c>
      <c r="DE113" s="959" t="n">
        <v>8.91</v>
      </c>
      <c r="DF113" s="960" t="s">
        <v>223</v>
      </c>
      <c r="DG113" s="961" t="s">
        <v>49</v>
      </c>
    </row>
    <row r="114">
      <c r="A114" s="962" t="n">
        <v>107.0</v>
      </c>
      <c r="B114" t="s" s="962">
        <v>320</v>
      </c>
      <c r="C114" t="s" s="963">
        <v>321</v>
      </c>
      <c r="D114" t="n" s="964">
        <v>45.0</v>
      </c>
      <c r="E114" t="n" s="964">
        <v>3.0</v>
      </c>
      <c r="F114" t="s" s="964">
        <v>42</v>
      </c>
      <c r="G114" t="n" s="964">
        <v>5.0</v>
      </c>
      <c r="H114" t="n" s="964">
        <v>15.0</v>
      </c>
      <c r="I114" t="n" s="964">
        <v>49.0</v>
      </c>
      <c r="J114" t="n" s="964">
        <v>3.0</v>
      </c>
      <c r="K114" t="s" s="964">
        <v>42</v>
      </c>
      <c r="L114" t="n" s="964">
        <v>5.0</v>
      </c>
      <c r="M114" t="n" s="964">
        <v>15.0</v>
      </c>
      <c r="N114" t="n" s="964">
        <v>46.0</v>
      </c>
      <c r="O114" t="n" s="964">
        <v>4.0</v>
      </c>
      <c r="P114" t="s" s="964">
        <v>42</v>
      </c>
      <c r="Q114" t="n" s="964">
        <v>5.0</v>
      </c>
      <c r="R114" t="n" s="964">
        <v>20.0</v>
      </c>
      <c r="S114" t="n" s="964">
        <v>51.0</v>
      </c>
      <c r="T114" t="n" s="964">
        <v>3.0</v>
      </c>
      <c r="U114" t="s" s="964">
        <v>41</v>
      </c>
      <c r="V114" t="n" s="964">
        <v>6.0</v>
      </c>
      <c r="W114" t="n" s="964">
        <v>18.0</v>
      </c>
      <c r="X114" t="n" s="964">
        <v>50.0</v>
      </c>
      <c r="Y114" t="n" s="964">
        <v>3.0</v>
      </c>
      <c r="Z114" t="s" s="964">
        <v>41</v>
      </c>
      <c r="AA114" t="n" s="964">
        <v>6.0</v>
      </c>
      <c r="AB114" t="n" s="964">
        <v>18.0</v>
      </c>
      <c r="AC114" t="n" s="964">
        <v>80.0</v>
      </c>
      <c r="AD114" t="n" s="964">
        <v>1.0</v>
      </c>
      <c r="AE114" t="s" s="964">
        <v>47</v>
      </c>
      <c r="AF114" t="n" s="964">
        <v>10.0</v>
      </c>
      <c r="AG114" t="n" s="964">
        <v>10.0</v>
      </c>
      <c r="AH114" t="n" s="964">
        <v>74.0</v>
      </c>
      <c r="AI114" t="n" s="964">
        <v>1.0</v>
      </c>
      <c r="AJ114" t="s" s="964">
        <v>44</v>
      </c>
      <c r="AK114" t="n" s="964">
        <v>9.0</v>
      </c>
      <c r="AL114" t="n" s="964">
        <v>9.0</v>
      </c>
      <c r="AM114" t="n" s="964">
        <v>74.0</v>
      </c>
      <c r="AN114" t="n" s="964">
        <v>1.0</v>
      </c>
      <c r="AO114" t="s" s="964">
        <v>44</v>
      </c>
      <c r="AP114" t="n" s="964">
        <v>9.0</v>
      </c>
      <c r="AQ114" t="n" s="964">
        <v>9.0</v>
      </c>
      <c r="AR114" t="n" s="964">
        <v>60.0</v>
      </c>
      <c r="AS114" t="n" s="964">
        <v>1.0</v>
      </c>
      <c r="AT114" t="s" s="964">
        <v>46</v>
      </c>
      <c r="AU114" t="n" s="964">
        <v>8.0</v>
      </c>
      <c r="AV114" t="n" s="964">
        <v>8.0</v>
      </c>
      <c r="AW114" t="n" s="964">
        <v>74.0</v>
      </c>
      <c r="AX114" t="n" s="964">
        <v>3.0</v>
      </c>
      <c r="AY114" t="s" s="964">
        <v>44</v>
      </c>
      <c r="AZ114" t="n" s="964">
        <v>9.0</v>
      </c>
      <c r="BA114" t="n" s="964">
        <v>27.0</v>
      </c>
      <c r="BB114" s="965" t="n">
        <v>149.0</v>
      </c>
      <c r="BD114" t="n" s="964">
        <v>50.0</v>
      </c>
      <c r="BE114" t="n" s="964">
        <v>3.0</v>
      </c>
      <c r="BF114" t="s" s="964">
        <v>41</v>
      </c>
      <c r="BG114" t="n" s="964">
        <v>6.0</v>
      </c>
      <c r="BH114" t="n" s="964">
        <v>18.0</v>
      </c>
      <c r="BI114" t="n" s="964">
        <v>63.0</v>
      </c>
      <c r="BJ114" t="n" s="964">
        <v>4.0</v>
      </c>
      <c r="BK114" t="s" s="964">
        <v>46</v>
      </c>
      <c r="BL114" t="n" s="964">
        <v>8.0</v>
      </c>
      <c r="BM114" t="n" s="964">
        <v>32.0</v>
      </c>
      <c r="BN114" t="n" s="964">
        <v>61.0</v>
      </c>
      <c r="BO114" t="n" s="964">
        <v>3.0</v>
      </c>
      <c r="BP114" t="s" s="964">
        <v>46</v>
      </c>
      <c r="BQ114" t="n" s="964">
        <v>8.0</v>
      </c>
      <c r="BR114" t="n" s="964">
        <v>24.0</v>
      </c>
      <c r="BS114" t="n" s="964">
        <v>66.0</v>
      </c>
      <c r="BT114" t="n" s="964">
        <v>3.0</v>
      </c>
      <c r="BU114" t="s" s="964">
        <v>46</v>
      </c>
      <c r="BV114" t="n" s="964">
        <v>8.0</v>
      </c>
      <c r="BW114" t="n" s="964">
        <v>24.0</v>
      </c>
      <c r="BX114" t="n" s="964">
        <v>63.0</v>
      </c>
      <c r="BY114" t="n" s="964">
        <v>3.0</v>
      </c>
      <c r="BZ114" t="s" s="964">
        <v>46</v>
      </c>
      <c r="CA114" t="n" s="964">
        <v>8.0</v>
      </c>
      <c r="CB114" t="n" s="964">
        <v>24.0</v>
      </c>
      <c r="CC114" t="n" s="964">
        <v>76.0</v>
      </c>
      <c r="CD114" t="n" s="964">
        <v>1.0</v>
      </c>
      <c r="CE114" t="s" s="964">
        <v>44</v>
      </c>
      <c r="CF114" t="n" s="964">
        <v>9.0</v>
      </c>
      <c r="CG114" t="n" s="964">
        <v>9.0</v>
      </c>
      <c r="CH114" t="n" s="964">
        <v>84.0</v>
      </c>
      <c r="CI114" t="n" s="964">
        <v>1.0</v>
      </c>
      <c r="CJ114" t="s" s="964">
        <v>47</v>
      </c>
      <c r="CK114" t="n" s="964">
        <v>10.0</v>
      </c>
      <c r="CL114" t="n" s="964">
        <v>10.0</v>
      </c>
      <c r="CM114" t="n" s="964">
        <v>84.0</v>
      </c>
      <c r="CN114" t="n" s="964">
        <v>1.0</v>
      </c>
      <c r="CO114" t="s" s="964">
        <v>47</v>
      </c>
      <c r="CP114" t="n" s="964">
        <v>10.0</v>
      </c>
      <c r="CQ114" t="n" s="964">
        <v>10.0</v>
      </c>
      <c r="CR114" t="n" s="964">
        <v>82.0</v>
      </c>
      <c r="CS114" t="n" s="964">
        <v>1.0</v>
      </c>
      <c r="CT114" t="s" s="964">
        <v>47</v>
      </c>
      <c r="CU114" t="n" s="964">
        <v>10.0</v>
      </c>
      <c r="CV114" t="n" s="964">
        <v>10.0</v>
      </c>
      <c r="CW114" t="n" s="964">
        <v>66.0</v>
      </c>
      <c r="CX114" t="n" s="964">
        <v>3.0</v>
      </c>
      <c r="CY114" t="s" s="964">
        <v>46</v>
      </c>
      <c r="CZ114" t="n" s="964">
        <v>8.0</v>
      </c>
      <c r="DA114" t="n" s="964">
        <v>24.0</v>
      </c>
      <c r="DB114" s="966" t="n">
        <v>185.0</v>
      </c>
      <c r="DC114"/>
      <c r="DD114" s="967" t="n">
        <v>46.0</v>
      </c>
      <c r="DE114" s="968" t="n">
        <v>7.26</v>
      </c>
      <c r="DF114" s="969" t="s">
        <v>322</v>
      </c>
      <c r="DG114" s="970" t="s">
        <v>49</v>
      </c>
    </row>
    <row r="115">
      <c r="A115" s="971" t="n">
        <v>108.0</v>
      </c>
      <c r="B115" t="s" s="971">
        <v>323</v>
      </c>
      <c r="C115" t="s" s="972">
        <v>324</v>
      </c>
      <c r="D115" t="n" s="973">
        <v>74.0</v>
      </c>
      <c r="E115" t="n" s="973">
        <v>3.0</v>
      </c>
      <c r="F115" t="s" s="973">
        <v>44</v>
      </c>
      <c r="G115" t="n" s="973">
        <v>9.0</v>
      </c>
      <c r="H115" t="n" s="973">
        <v>27.0</v>
      </c>
      <c r="I115" t="n" s="973">
        <v>45.0</v>
      </c>
      <c r="J115" t="n" s="973">
        <v>3.0</v>
      </c>
      <c r="K115" t="s" s="973">
        <v>42</v>
      </c>
      <c r="L115" t="n" s="973">
        <v>5.0</v>
      </c>
      <c r="M115" t="n" s="973">
        <v>15.0</v>
      </c>
      <c r="N115" t="n" s="973">
        <v>45.0</v>
      </c>
      <c r="O115" t="n" s="973">
        <v>4.0</v>
      </c>
      <c r="P115" t="s" s="973">
        <v>42</v>
      </c>
      <c r="Q115" t="n" s="973">
        <v>5.0</v>
      </c>
      <c r="R115" t="n" s="973">
        <v>20.0</v>
      </c>
      <c r="S115" t="n" s="973">
        <v>48.0</v>
      </c>
      <c r="T115" t="n" s="973">
        <v>3.0</v>
      </c>
      <c r="U115" t="s" s="973">
        <v>42</v>
      </c>
      <c r="V115" t="n" s="973">
        <v>5.0</v>
      </c>
      <c r="W115" t="n" s="973">
        <v>15.0</v>
      </c>
      <c r="X115" t="n" s="973">
        <v>71.0</v>
      </c>
      <c r="Y115" t="n" s="973">
        <v>3.0</v>
      </c>
      <c r="Z115" t="s" s="973">
        <v>44</v>
      </c>
      <c r="AA115" t="n" s="973">
        <v>9.0</v>
      </c>
      <c r="AB115" t="n" s="973">
        <v>27.0</v>
      </c>
      <c r="AC115" t="n" s="973">
        <v>76.0</v>
      </c>
      <c r="AD115" t="n" s="973">
        <v>1.0</v>
      </c>
      <c r="AE115" t="s" s="973">
        <v>44</v>
      </c>
      <c r="AF115" t="n" s="973">
        <v>9.0</v>
      </c>
      <c r="AG115" t="n" s="973">
        <v>9.0</v>
      </c>
      <c r="AH115" t="n" s="973">
        <v>48.0</v>
      </c>
      <c r="AI115" t="n" s="973">
        <v>1.0</v>
      </c>
      <c r="AJ115" t="s" s="973">
        <v>42</v>
      </c>
      <c r="AK115" t="n" s="973">
        <v>5.0</v>
      </c>
      <c r="AL115" t="n" s="973">
        <v>5.0</v>
      </c>
      <c r="AM115" t="n" s="973">
        <v>74.0</v>
      </c>
      <c r="AN115" t="n" s="973">
        <v>1.0</v>
      </c>
      <c r="AO115" t="s" s="973">
        <v>44</v>
      </c>
      <c r="AP115" t="n" s="973">
        <v>9.0</v>
      </c>
      <c r="AQ115" t="n" s="973">
        <v>9.0</v>
      </c>
      <c r="AR115" t="n" s="973">
        <v>60.0</v>
      </c>
      <c r="AS115" t="n" s="973">
        <v>1.0</v>
      </c>
      <c r="AT115" t="s" s="973">
        <v>46</v>
      </c>
      <c r="AU115" t="n" s="973">
        <v>8.0</v>
      </c>
      <c r="AV115" t="n" s="973">
        <v>8.0</v>
      </c>
      <c r="AW115" t="n" s="973">
        <v>66.0</v>
      </c>
      <c r="AX115" t="n" s="973">
        <v>3.0</v>
      </c>
      <c r="AY115" t="s" s="973">
        <v>46</v>
      </c>
      <c r="AZ115" t="n" s="973">
        <v>8.0</v>
      </c>
      <c r="BA115" t="n" s="973">
        <v>24.0</v>
      </c>
      <c r="BB115" s="974" t="n">
        <v>159.0</v>
      </c>
      <c r="BD115" t="n" s="973">
        <v>62.0</v>
      </c>
      <c r="BE115" t="n" s="973">
        <v>3.0</v>
      </c>
      <c r="BF115" t="s" s="973">
        <v>46</v>
      </c>
      <c r="BG115" t="n" s="973">
        <v>8.0</v>
      </c>
      <c r="BH115" t="n" s="973">
        <v>24.0</v>
      </c>
      <c r="BI115" t="n" s="973">
        <v>54.0</v>
      </c>
      <c r="BJ115" t="n" s="973">
        <v>4.0</v>
      </c>
      <c r="BK115" t="s" s="973">
        <v>41</v>
      </c>
      <c r="BL115" t="n" s="973">
        <v>6.0</v>
      </c>
      <c r="BM115" t="n" s="973">
        <v>24.0</v>
      </c>
      <c r="BN115" t="n" s="973">
        <v>71.0</v>
      </c>
      <c r="BO115" t="n" s="973">
        <v>3.0</v>
      </c>
      <c r="BP115" t="s" s="973">
        <v>44</v>
      </c>
      <c r="BQ115" t="n" s="973">
        <v>9.0</v>
      </c>
      <c r="BR115" t="n" s="973">
        <v>27.0</v>
      </c>
      <c r="BS115" t="n" s="973">
        <v>56.0</v>
      </c>
      <c r="BT115" t="n" s="973">
        <v>3.0</v>
      </c>
      <c r="BU115" t="s" s="973">
        <v>45</v>
      </c>
      <c r="BV115" t="n" s="973">
        <v>7.0</v>
      </c>
      <c r="BW115" t="n" s="973">
        <v>21.0</v>
      </c>
      <c r="BX115" t="n" s="973">
        <v>54.0</v>
      </c>
      <c r="BY115" t="n" s="973">
        <v>3.0</v>
      </c>
      <c r="BZ115" t="s" s="973">
        <v>41</v>
      </c>
      <c r="CA115" t="n" s="973">
        <v>6.0</v>
      </c>
      <c r="CB115" t="n" s="973">
        <v>18.0</v>
      </c>
      <c r="CC115" t="n" s="973">
        <v>60.0</v>
      </c>
      <c r="CD115" t="n" s="973">
        <v>1.0</v>
      </c>
      <c r="CE115" t="s" s="973">
        <v>46</v>
      </c>
      <c r="CF115" t="n" s="973">
        <v>8.0</v>
      </c>
      <c r="CG115" t="n" s="973">
        <v>8.0</v>
      </c>
      <c r="CH115" t="n" s="973">
        <v>78.0</v>
      </c>
      <c r="CI115" t="n" s="973">
        <v>1.0</v>
      </c>
      <c r="CJ115" t="s" s="973">
        <v>44</v>
      </c>
      <c r="CK115" t="n" s="973">
        <v>9.0</v>
      </c>
      <c r="CL115" t="n" s="973">
        <v>9.0</v>
      </c>
      <c r="CM115" t="n" s="973">
        <v>70.0</v>
      </c>
      <c r="CN115" t="n" s="973">
        <v>1.0</v>
      </c>
      <c r="CO115" t="s" s="973">
        <v>44</v>
      </c>
      <c r="CP115" t="n" s="973">
        <v>9.0</v>
      </c>
      <c r="CQ115" t="n" s="973">
        <v>9.0</v>
      </c>
      <c r="CR115" t="n" s="973">
        <v>70.0</v>
      </c>
      <c r="CS115" t="n" s="973">
        <v>1.0</v>
      </c>
      <c r="CT115" t="s" s="973">
        <v>44</v>
      </c>
      <c r="CU115" t="n" s="973">
        <v>9.0</v>
      </c>
      <c r="CV115" t="n" s="973">
        <v>9.0</v>
      </c>
      <c r="CW115" t="n" s="973">
        <v>82.0</v>
      </c>
      <c r="CX115" t="n" s="973">
        <v>3.0</v>
      </c>
      <c r="CY115" t="s" s="973">
        <v>47</v>
      </c>
      <c r="CZ115" t="n" s="973">
        <v>10.0</v>
      </c>
      <c r="DA115" t="n" s="973">
        <v>30.0</v>
      </c>
      <c r="DB115" s="975" t="n">
        <v>179.0</v>
      </c>
      <c r="DC115"/>
      <c r="DD115" s="976" t="n">
        <v>46.0</v>
      </c>
      <c r="DE115" s="977" t="n">
        <v>7.35</v>
      </c>
      <c r="DF115" s="978" t="s">
        <v>325</v>
      </c>
      <c r="DG115" s="979" t="s">
        <v>49</v>
      </c>
    </row>
    <row r="116">
      <c r="A116" s="980" t="n">
        <v>109.0</v>
      </c>
      <c r="B116" t="s" s="980">
        <v>326</v>
      </c>
      <c r="C116" t="s" s="981">
        <v>327</v>
      </c>
      <c r="D116" t="n" s="982">
        <v>48.0</v>
      </c>
      <c r="E116" t="n" s="982">
        <v>3.0</v>
      </c>
      <c r="F116" t="s" s="982">
        <v>42</v>
      </c>
      <c r="G116" t="n" s="982">
        <v>5.0</v>
      </c>
      <c r="H116" t="n" s="982">
        <v>15.0</v>
      </c>
      <c r="I116" t="n" s="982">
        <v>49.0</v>
      </c>
      <c r="J116" t="n" s="982">
        <v>3.0</v>
      </c>
      <c r="K116" t="s" s="982">
        <v>42</v>
      </c>
      <c r="L116" t="n" s="982">
        <v>5.0</v>
      </c>
      <c r="M116" t="n" s="982">
        <v>15.0</v>
      </c>
      <c r="N116" t="s" s="982">
        <v>73</v>
      </c>
      <c r="O116" t="n" s="982">
        <v>4.0</v>
      </c>
      <c r="P116" t="s" s="982">
        <v>74</v>
      </c>
      <c r="Q116" t="n" s="982">
        <v>0.0</v>
      </c>
      <c r="R116" t="n" s="982">
        <v>0.0</v>
      </c>
      <c r="S116" t="n" s="982">
        <v>49.0</v>
      </c>
      <c r="T116" t="n" s="982">
        <v>3.0</v>
      </c>
      <c r="U116" t="s" s="982">
        <v>42</v>
      </c>
      <c r="V116" t="n" s="982">
        <v>5.0</v>
      </c>
      <c r="W116" t="n" s="982">
        <v>15.0</v>
      </c>
      <c r="X116" t="n" s="982">
        <v>54.0</v>
      </c>
      <c r="Y116" t="n" s="982">
        <v>3.0</v>
      </c>
      <c r="Z116" t="s" s="982">
        <v>41</v>
      </c>
      <c r="AA116" t="n" s="982">
        <v>6.0</v>
      </c>
      <c r="AB116" t="n" s="982">
        <v>18.0</v>
      </c>
      <c r="AC116" t="n" s="982">
        <v>68.0</v>
      </c>
      <c r="AD116" t="n" s="982">
        <v>1.0</v>
      </c>
      <c r="AE116" t="s" s="982">
        <v>46</v>
      </c>
      <c r="AF116" t="n" s="982">
        <v>8.0</v>
      </c>
      <c r="AG116" t="n" s="982">
        <v>8.0</v>
      </c>
      <c r="AH116" t="s" s="982">
        <v>73</v>
      </c>
      <c r="AI116" t="n" s="982">
        <v>1.0</v>
      </c>
      <c r="AJ116" t="s" s="982">
        <v>74</v>
      </c>
      <c r="AK116" t="n" s="982">
        <v>0.0</v>
      </c>
      <c r="AL116" t="n" s="982">
        <v>0.0</v>
      </c>
      <c r="AM116" t="n" s="982">
        <v>76.0</v>
      </c>
      <c r="AN116" t="n" s="982">
        <v>1.0</v>
      </c>
      <c r="AO116" t="s" s="982">
        <v>44</v>
      </c>
      <c r="AP116" t="n" s="982">
        <v>9.0</v>
      </c>
      <c r="AQ116" t="n" s="982">
        <v>9.0</v>
      </c>
      <c r="AR116" t="n" s="982">
        <v>68.0</v>
      </c>
      <c r="AS116" t="n" s="982">
        <v>1.0</v>
      </c>
      <c r="AT116" t="s" s="982">
        <v>46</v>
      </c>
      <c r="AU116" t="n" s="982">
        <v>8.0</v>
      </c>
      <c r="AV116" t="n" s="982">
        <v>8.0</v>
      </c>
      <c r="AW116" t="n" s="982">
        <v>76.0</v>
      </c>
      <c r="AX116" t="n" s="982">
        <v>3.0</v>
      </c>
      <c r="AY116" t="s" s="982">
        <v>44</v>
      </c>
      <c r="AZ116" t="n" s="982">
        <v>9.0</v>
      </c>
      <c r="BA116" t="n" s="982">
        <v>27.0</v>
      </c>
      <c r="BB116" s="983" t="n">
        <v>115.0</v>
      </c>
      <c r="BD116" t="n" s="982">
        <v>51.0</v>
      </c>
      <c r="BE116" t="n" s="982">
        <v>3.0</v>
      </c>
      <c r="BF116" t="s" s="982">
        <v>41</v>
      </c>
      <c r="BG116" t="n" s="982">
        <v>6.0</v>
      </c>
      <c r="BH116" t="n" s="982">
        <v>18.0</v>
      </c>
      <c r="BI116" t="n" s="982">
        <v>40.0</v>
      </c>
      <c r="BJ116" t="n" s="982">
        <v>4.0</v>
      </c>
      <c r="BK116" t="s" s="982">
        <v>43</v>
      </c>
      <c r="BL116" t="n" s="982">
        <v>4.0</v>
      </c>
      <c r="BM116" t="n" s="982">
        <v>16.0</v>
      </c>
      <c r="BN116" t="n" s="982">
        <v>64.0</v>
      </c>
      <c r="BO116" t="n" s="982">
        <v>3.0</v>
      </c>
      <c r="BP116" t="s" s="982">
        <v>46</v>
      </c>
      <c r="BQ116" t="n" s="982">
        <v>8.0</v>
      </c>
      <c r="BR116" t="n" s="982">
        <v>24.0</v>
      </c>
      <c r="BS116" t="n" s="982">
        <v>48.0</v>
      </c>
      <c r="BT116" t="n" s="982">
        <v>3.0</v>
      </c>
      <c r="BU116" t="s" s="982">
        <v>42</v>
      </c>
      <c r="BV116" t="n" s="982">
        <v>5.0</v>
      </c>
      <c r="BW116" t="n" s="982">
        <v>15.0</v>
      </c>
      <c r="BX116" t="n" s="982">
        <v>66.0</v>
      </c>
      <c r="BY116" t="n" s="982">
        <v>3.0</v>
      </c>
      <c r="BZ116" t="s" s="982">
        <v>46</v>
      </c>
      <c r="CA116" t="n" s="982">
        <v>8.0</v>
      </c>
      <c r="CB116" t="n" s="982">
        <v>24.0</v>
      </c>
      <c r="CC116" t="n" s="982">
        <v>72.0</v>
      </c>
      <c r="CD116" t="n" s="982">
        <v>1.0</v>
      </c>
      <c r="CE116" t="s" s="982">
        <v>44</v>
      </c>
      <c r="CF116" t="n" s="982">
        <v>9.0</v>
      </c>
      <c r="CG116" t="n" s="982">
        <v>9.0</v>
      </c>
      <c r="CH116" t="n" s="982">
        <v>82.0</v>
      </c>
      <c r="CI116" t="n" s="982">
        <v>1.0</v>
      </c>
      <c r="CJ116" t="s" s="982">
        <v>47</v>
      </c>
      <c r="CK116" t="n" s="982">
        <v>10.0</v>
      </c>
      <c r="CL116" t="n" s="982">
        <v>10.0</v>
      </c>
      <c r="CM116" t="n" s="982">
        <v>82.0</v>
      </c>
      <c r="CN116" t="n" s="982">
        <v>1.0</v>
      </c>
      <c r="CO116" t="s" s="982">
        <v>47</v>
      </c>
      <c r="CP116" t="n" s="982">
        <v>10.0</v>
      </c>
      <c r="CQ116" t="n" s="982">
        <v>10.0</v>
      </c>
      <c r="CR116" t="n" s="982">
        <v>80.0</v>
      </c>
      <c r="CS116" t="n" s="982">
        <v>1.0</v>
      </c>
      <c r="CT116" t="s" s="982">
        <v>47</v>
      </c>
      <c r="CU116" t="n" s="982">
        <v>10.0</v>
      </c>
      <c r="CV116" t="n" s="982">
        <v>10.0</v>
      </c>
      <c r="CW116" t="n" s="982">
        <v>76.0</v>
      </c>
      <c r="CX116" t="n" s="982">
        <v>3.0</v>
      </c>
      <c r="CY116" t="s" s="982">
        <v>44</v>
      </c>
      <c r="CZ116" t="n" s="982">
        <v>9.0</v>
      </c>
      <c r="DA116" t="n" s="982">
        <v>27.0</v>
      </c>
      <c r="DB116" s="984" t="n">
        <v>163.0</v>
      </c>
      <c r="DC116"/>
      <c r="DD116" s="985" t="n">
        <v>41.0</v>
      </c>
      <c r="DE116" s="986" t="n">
        <v>6.04</v>
      </c>
      <c r="DF116" s="987" t="s">
        <v>75</v>
      </c>
      <c r="DG116" s="988" t="s">
        <v>76</v>
      </c>
    </row>
    <row r="117">
      <c r="A117" s="989" t="n">
        <v>110.0</v>
      </c>
      <c r="B117" t="s" s="989">
        <v>328</v>
      </c>
      <c r="C117" t="s" s="990">
        <v>329</v>
      </c>
      <c r="D117" t="n" s="991">
        <v>75.0</v>
      </c>
      <c r="E117" t="n" s="991">
        <v>3.0</v>
      </c>
      <c r="F117" t="s" s="991">
        <v>44</v>
      </c>
      <c r="G117" t="n" s="991">
        <v>9.0</v>
      </c>
      <c r="H117" t="n" s="991">
        <v>27.0</v>
      </c>
      <c r="I117" t="n" s="991">
        <v>91.0</v>
      </c>
      <c r="J117" t="n" s="991">
        <v>3.0</v>
      </c>
      <c r="K117" t="s" s="991">
        <v>47</v>
      </c>
      <c r="L117" t="n" s="991">
        <v>10.0</v>
      </c>
      <c r="M117" t="n" s="991">
        <v>30.0</v>
      </c>
      <c r="N117" t="n" s="991">
        <v>84.0</v>
      </c>
      <c r="O117" t="n" s="991">
        <v>4.0</v>
      </c>
      <c r="P117" t="s" s="991">
        <v>47</v>
      </c>
      <c r="Q117" t="n" s="991">
        <v>10.0</v>
      </c>
      <c r="R117" t="n" s="991">
        <v>40.0</v>
      </c>
      <c r="S117" t="n" s="991">
        <v>66.0</v>
      </c>
      <c r="T117" t="n" s="991">
        <v>3.0</v>
      </c>
      <c r="U117" t="s" s="991">
        <v>46</v>
      </c>
      <c r="V117" t="n" s="991">
        <v>8.0</v>
      </c>
      <c r="W117" t="n" s="991">
        <v>24.0</v>
      </c>
      <c r="X117" t="n" s="991">
        <v>63.0</v>
      </c>
      <c r="Y117" t="n" s="991">
        <v>3.0</v>
      </c>
      <c r="Z117" t="s" s="991">
        <v>46</v>
      </c>
      <c r="AA117" t="n" s="991">
        <v>8.0</v>
      </c>
      <c r="AB117" t="n" s="991">
        <v>24.0</v>
      </c>
      <c r="AC117" t="n" s="991">
        <v>92.0</v>
      </c>
      <c r="AD117" t="n" s="991">
        <v>1.0</v>
      </c>
      <c r="AE117" t="s" s="991">
        <v>47</v>
      </c>
      <c r="AF117" t="n" s="991">
        <v>10.0</v>
      </c>
      <c r="AG117" t="n" s="991">
        <v>10.0</v>
      </c>
      <c r="AH117" t="n" s="991">
        <v>70.0</v>
      </c>
      <c r="AI117" t="n" s="991">
        <v>1.0</v>
      </c>
      <c r="AJ117" t="s" s="991">
        <v>44</v>
      </c>
      <c r="AK117" t="n" s="991">
        <v>9.0</v>
      </c>
      <c r="AL117" t="n" s="991">
        <v>9.0</v>
      </c>
      <c r="AM117" t="n" s="991">
        <v>96.0</v>
      </c>
      <c r="AN117" t="n" s="991">
        <v>1.0</v>
      </c>
      <c r="AO117" t="s" s="991">
        <v>47</v>
      </c>
      <c r="AP117" t="n" s="991">
        <v>10.0</v>
      </c>
      <c r="AQ117" t="n" s="991">
        <v>10.0</v>
      </c>
      <c r="AR117" t="n" s="991">
        <v>88.0</v>
      </c>
      <c r="AS117" t="n" s="991">
        <v>1.0</v>
      </c>
      <c r="AT117" t="s" s="991">
        <v>47</v>
      </c>
      <c r="AU117" t="n" s="991">
        <v>10.0</v>
      </c>
      <c r="AV117" t="n" s="991">
        <v>10.0</v>
      </c>
      <c r="AW117" t="n" s="991">
        <v>88.0</v>
      </c>
      <c r="AX117" t="n" s="991">
        <v>3.0</v>
      </c>
      <c r="AY117" t="s" s="991">
        <v>47</v>
      </c>
      <c r="AZ117" t="n" s="991">
        <v>10.0</v>
      </c>
      <c r="BA117" t="n" s="991">
        <v>30.0</v>
      </c>
      <c r="BB117" s="992" t="n">
        <v>214.0</v>
      </c>
      <c r="BD117" t="n" s="991">
        <v>91.0</v>
      </c>
      <c r="BE117" t="n" s="991">
        <v>3.0</v>
      </c>
      <c r="BF117" t="s" s="991">
        <v>47</v>
      </c>
      <c r="BG117" t="n" s="991">
        <v>10.0</v>
      </c>
      <c r="BH117" t="n" s="991">
        <v>30.0</v>
      </c>
      <c r="BI117" t="n" s="991">
        <v>84.0</v>
      </c>
      <c r="BJ117" t="n" s="991">
        <v>4.0</v>
      </c>
      <c r="BK117" t="s" s="991">
        <v>47</v>
      </c>
      <c r="BL117" t="n" s="991">
        <v>10.0</v>
      </c>
      <c r="BM117" t="n" s="991">
        <v>40.0</v>
      </c>
      <c r="BN117" t="n" s="991">
        <v>82.0</v>
      </c>
      <c r="BO117" t="n" s="991">
        <v>3.0</v>
      </c>
      <c r="BP117" t="s" s="991">
        <v>47</v>
      </c>
      <c r="BQ117" t="n" s="991">
        <v>10.0</v>
      </c>
      <c r="BR117" t="n" s="991">
        <v>30.0</v>
      </c>
      <c r="BS117" t="n" s="991">
        <v>74.0</v>
      </c>
      <c r="BT117" t="n" s="991">
        <v>3.0</v>
      </c>
      <c r="BU117" t="s" s="991">
        <v>44</v>
      </c>
      <c r="BV117" t="n" s="991">
        <v>9.0</v>
      </c>
      <c r="BW117" t="n" s="991">
        <v>27.0</v>
      </c>
      <c r="BX117" t="n" s="991">
        <v>78.0</v>
      </c>
      <c r="BY117" t="n" s="991">
        <v>3.0</v>
      </c>
      <c r="BZ117" t="s" s="991">
        <v>44</v>
      </c>
      <c r="CA117" t="n" s="991">
        <v>9.0</v>
      </c>
      <c r="CB117" t="n" s="991">
        <v>27.0</v>
      </c>
      <c r="CC117" t="n" s="991">
        <v>90.0</v>
      </c>
      <c r="CD117" t="n" s="991">
        <v>1.0</v>
      </c>
      <c r="CE117" t="s" s="991">
        <v>47</v>
      </c>
      <c r="CF117" t="n" s="991">
        <v>10.0</v>
      </c>
      <c r="CG117" t="n" s="991">
        <v>10.0</v>
      </c>
      <c r="CH117" t="n" s="991">
        <v>80.0</v>
      </c>
      <c r="CI117" t="n" s="991">
        <v>1.0</v>
      </c>
      <c r="CJ117" t="s" s="991">
        <v>47</v>
      </c>
      <c r="CK117" t="n" s="991">
        <v>10.0</v>
      </c>
      <c r="CL117" t="n" s="991">
        <v>10.0</v>
      </c>
      <c r="CM117" t="n" s="991">
        <v>88.0</v>
      </c>
      <c r="CN117" t="n" s="991">
        <v>1.0</v>
      </c>
      <c r="CO117" t="s" s="991">
        <v>47</v>
      </c>
      <c r="CP117" t="n" s="991">
        <v>10.0</v>
      </c>
      <c r="CQ117" t="n" s="991">
        <v>10.0</v>
      </c>
      <c r="CR117" t="n" s="991">
        <v>82.0</v>
      </c>
      <c r="CS117" t="n" s="991">
        <v>1.0</v>
      </c>
      <c r="CT117" t="s" s="991">
        <v>47</v>
      </c>
      <c r="CU117" t="n" s="991">
        <v>10.0</v>
      </c>
      <c r="CV117" t="n" s="991">
        <v>10.0</v>
      </c>
      <c r="CW117" t="n" s="991">
        <v>76.0</v>
      </c>
      <c r="CX117" t="n" s="991">
        <v>3.0</v>
      </c>
      <c r="CY117" t="s" s="991">
        <v>44</v>
      </c>
      <c r="CZ117" t="n" s="991">
        <v>9.0</v>
      </c>
      <c r="DA117" t="n" s="991">
        <v>27.0</v>
      </c>
      <c r="DB117" s="993" t="n">
        <v>221.0</v>
      </c>
      <c r="DC117"/>
      <c r="DD117" s="994" t="n">
        <v>46.0</v>
      </c>
      <c r="DE117" s="995" t="n">
        <v>9.46</v>
      </c>
      <c r="DF117" s="996" t="s">
        <v>179</v>
      </c>
      <c r="DG117" s="997" t="s">
        <v>49</v>
      </c>
    </row>
    <row r="118">
      <c r="A118" s="998" t="n">
        <v>111.0</v>
      </c>
      <c r="B118" t="s" s="998">
        <v>330</v>
      </c>
      <c r="C118" t="s" s="999">
        <v>331</v>
      </c>
      <c r="D118" t="n" s="1000">
        <v>80.0</v>
      </c>
      <c r="E118" t="n" s="1000">
        <v>3.0</v>
      </c>
      <c r="F118" t="s" s="1000">
        <v>47</v>
      </c>
      <c r="G118" t="n" s="1000">
        <v>10.0</v>
      </c>
      <c r="H118" t="n" s="1000">
        <v>30.0</v>
      </c>
      <c r="I118" t="n" s="1000">
        <v>71.0</v>
      </c>
      <c r="J118" t="n" s="1000">
        <v>3.0</v>
      </c>
      <c r="K118" t="s" s="1000">
        <v>44</v>
      </c>
      <c r="L118" t="n" s="1000">
        <v>9.0</v>
      </c>
      <c r="M118" t="n" s="1000">
        <v>27.0</v>
      </c>
      <c r="N118" t="n" s="1000">
        <v>84.0</v>
      </c>
      <c r="O118" t="n" s="1000">
        <v>4.0</v>
      </c>
      <c r="P118" t="s" s="1000">
        <v>47</v>
      </c>
      <c r="Q118" t="n" s="1000">
        <v>10.0</v>
      </c>
      <c r="R118" t="n" s="1000">
        <v>40.0</v>
      </c>
      <c r="S118" t="n" s="1000">
        <v>64.0</v>
      </c>
      <c r="T118" t="n" s="1000">
        <v>3.0</v>
      </c>
      <c r="U118" t="s" s="1000">
        <v>46</v>
      </c>
      <c r="V118" t="n" s="1000">
        <v>8.0</v>
      </c>
      <c r="W118" t="n" s="1000">
        <v>24.0</v>
      </c>
      <c r="X118" t="n" s="1000">
        <v>64.0</v>
      </c>
      <c r="Y118" t="n" s="1000">
        <v>3.0</v>
      </c>
      <c r="Z118" t="s" s="1000">
        <v>46</v>
      </c>
      <c r="AA118" t="n" s="1000">
        <v>8.0</v>
      </c>
      <c r="AB118" t="n" s="1000">
        <v>24.0</v>
      </c>
      <c r="AC118" t="n" s="1000">
        <v>80.0</v>
      </c>
      <c r="AD118" t="n" s="1000">
        <v>1.0</v>
      </c>
      <c r="AE118" t="s" s="1000">
        <v>47</v>
      </c>
      <c r="AF118" t="n" s="1000">
        <v>10.0</v>
      </c>
      <c r="AG118" t="n" s="1000">
        <v>10.0</v>
      </c>
      <c r="AH118" t="n" s="1000">
        <v>60.0</v>
      </c>
      <c r="AI118" t="n" s="1000">
        <v>1.0</v>
      </c>
      <c r="AJ118" t="s" s="1000">
        <v>46</v>
      </c>
      <c r="AK118" t="n" s="1000">
        <v>8.0</v>
      </c>
      <c r="AL118" t="n" s="1000">
        <v>8.0</v>
      </c>
      <c r="AM118" t="n" s="1000">
        <v>84.0</v>
      </c>
      <c r="AN118" t="n" s="1000">
        <v>1.0</v>
      </c>
      <c r="AO118" t="s" s="1000">
        <v>47</v>
      </c>
      <c r="AP118" t="n" s="1000">
        <v>10.0</v>
      </c>
      <c r="AQ118" t="n" s="1000">
        <v>10.0</v>
      </c>
      <c r="AR118" t="n" s="1000">
        <v>70.0</v>
      </c>
      <c r="AS118" t="n" s="1000">
        <v>1.0</v>
      </c>
      <c r="AT118" t="s" s="1000">
        <v>44</v>
      </c>
      <c r="AU118" t="n" s="1000">
        <v>9.0</v>
      </c>
      <c r="AV118" t="n" s="1000">
        <v>9.0</v>
      </c>
      <c r="AW118" t="n" s="1000">
        <v>76.0</v>
      </c>
      <c r="AX118" t="n" s="1000">
        <v>3.0</v>
      </c>
      <c r="AY118" t="s" s="1000">
        <v>44</v>
      </c>
      <c r="AZ118" t="n" s="1000">
        <v>9.0</v>
      </c>
      <c r="BA118" t="n" s="1000">
        <v>27.0</v>
      </c>
      <c r="BB118" s="1001" t="n">
        <v>209.0</v>
      </c>
      <c r="BD118" t="n" s="1000">
        <v>61.0</v>
      </c>
      <c r="BE118" t="n" s="1000">
        <v>3.0</v>
      </c>
      <c r="BF118" t="s" s="1000">
        <v>46</v>
      </c>
      <c r="BG118" t="n" s="1000">
        <v>8.0</v>
      </c>
      <c r="BH118" t="n" s="1000">
        <v>24.0</v>
      </c>
      <c r="BI118" t="n" s="1000">
        <v>65.0</v>
      </c>
      <c r="BJ118" t="n" s="1000">
        <v>4.0</v>
      </c>
      <c r="BK118" t="s" s="1000">
        <v>46</v>
      </c>
      <c r="BL118" t="n" s="1000">
        <v>8.0</v>
      </c>
      <c r="BM118" t="n" s="1000">
        <v>32.0</v>
      </c>
      <c r="BN118" t="n" s="1000">
        <v>76.0</v>
      </c>
      <c r="BO118" t="n" s="1000">
        <v>3.0</v>
      </c>
      <c r="BP118" t="s" s="1000">
        <v>44</v>
      </c>
      <c r="BQ118" t="n" s="1000">
        <v>9.0</v>
      </c>
      <c r="BR118" t="n" s="1000">
        <v>27.0</v>
      </c>
      <c r="BS118" t="n" s="1000">
        <v>87.0</v>
      </c>
      <c r="BT118" t="n" s="1000">
        <v>3.0</v>
      </c>
      <c r="BU118" t="s" s="1000">
        <v>47</v>
      </c>
      <c r="BV118" t="n" s="1000">
        <v>10.0</v>
      </c>
      <c r="BW118" t="n" s="1000">
        <v>30.0</v>
      </c>
      <c r="BX118" t="n" s="1000">
        <v>67.0</v>
      </c>
      <c r="BY118" t="n" s="1000">
        <v>3.0</v>
      </c>
      <c r="BZ118" t="s" s="1000">
        <v>46</v>
      </c>
      <c r="CA118" t="n" s="1000">
        <v>8.0</v>
      </c>
      <c r="CB118" t="n" s="1000">
        <v>24.0</v>
      </c>
      <c r="CC118" t="n" s="1000">
        <v>70.0</v>
      </c>
      <c r="CD118" t="n" s="1000">
        <v>1.0</v>
      </c>
      <c r="CE118" t="s" s="1000">
        <v>44</v>
      </c>
      <c r="CF118" t="n" s="1000">
        <v>9.0</v>
      </c>
      <c r="CG118" t="n" s="1000">
        <v>9.0</v>
      </c>
      <c r="CH118" t="n" s="1000">
        <v>80.0</v>
      </c>
      <c r="CI118" t="n" s="1000">
        <v>1.0</v>
      </c>
      <c r="CJ118" t="s" s="1000">
        <v>47</v>
      </c>
      <c r="CK118" t="n" s="1000">
        <v>10.0</v>
      </c>
      <c r="CL118" t="n" s="1000">
        <v>10.0</v>
      </c>
      <c r="CM118" t="n" s="1000">
        <v>78.0</v>
      </c>
      <c r="CN118" t="n" s="1000">
        <v>1.0</v>
      </c>
      <c r="CO118" t="s" s="1000">
        <v>44</v>
      </c>
      <c r="CP118" t="n" s="1000">
        <v>9.0</v>
      </c>
      <c r="CQ118" t="n" s="1000">
        <v>9.0</v>
      </c>
      <c r="CR118" t="n" s="1000">
        <v>80.0</v>
      </c>
      <c r="CS118" t="n" s="1000">
        <v>1.0</v>
      </c>
      <c r="CT118" t="s" s="1000">
        <v>47</v>
      </c>
      <c r="CU118" t="n" s="1000">
        <v>10.0</v>
      </c>
      <c r="CV118" t="n" s="1000">
        <v>10.0</v>
      </c>
      <c r="CW118" t="n" s="1000">
        <v>74.0</v>
      </c>
      <c r="CX118" t="n" s="1000">
        <v>3.0</v>
      </c>
      <c r="CY118" t="s" s="1000">
        <v>44</v>
      </c>
      <c r="CZ118" t="n" s="1000">
        <v>9.0</v>
      </c>
      <c r="DA118" t="n" s="1000">
        <v>27.0</v>
      </c>
      <c r="DB118" s="1002" t="n">
        <v>202.0</v>
      </c>
      <c r="DC118"/>
      <c r="DD118" s="1003" t="n">
        <v>46.0</v>
      </c>
      <c r="DE118" s="1004" t="n">
        <v>8.93</v>
      </c>
      <c r="DF118" s="1005" t="s">
        <v>101</v>
      </c>
      <c r="DG118" s="1006" t="s">
        <v>49</v>
      </c>
    </row>
    <row r="119">
      <c r="A119" s="1007" t="n">
        <v>112.0</v>
      </c>
      <c r="B119" t="s" s="1007">
        <v>332</v>
      </c>
      <c r="C119" t="s" s="1008">
        <v>333</v>
      </c>
      <c r="D119" t="n" s="1009">
        <v>78.0</v>
      </c>
      <c r="E119" t="n" s="1009">
        <v>3.0</v>
      </c>
      <c r="F119" t="s" s="1009">
        <v>44</v>
      </c>
      <c r="G119" t="n" s="1009">
        <v>9.0</v>
      </c>
      <c r="H119" t="n" s="1009">
        <v>27.0</v>
      </c>
      <c r="I119" t="n" s="1009">
        <v>53.0</v>
      </c>
      <c r="J119" t="n" s="1009">
        <v>3.0</v>
      </c>
      <c r="K119" t="s" s="1009">
        <v>41</v>
      </c>
      <c r="L119" t="n" s="1009">
        <v>6.0</v>
      </c>
      <c r="M119" t="n" s="1009">
        <v>18.0</v>
      </c>
      <c r="N119" t="n" s="1009">
        <v>66.0</v>
      </c>
      <c r="O119" t="n" s="1009">
        <v>4.0</v>
      </c>
      <c r="P119" t="s" s="1009">
        <v>46</v>
      </c>
      <c r="Q119" t="n" s="1009">
        <v>8.0</v>
      </c>
      <c r="R119" t="n" s="1009">
        <v>32.0</v>
      </c>
      <c r="S119" t="n" s="1009">
        <v>71.0</v>
      </c>
      <c r="T119" t="n" s="1009">
        <v>3.0</v>
      </c>
      <c r="U119" t="s" s="1009">
        <v>44</v>
      </c>
      <c r="V119" t="n" s="1009">
        <v>9.0</v>
      </c>
      <c r="W119" t="n" s="1009">
        <v>27.0</v>
      </c>
      <c r="X119" t="n" s="1009">
        <v>56.0</v>
      </c>
      <c r="Y119" t="n" s="1009">
        <v>3.0</v>
      </c>
      <c r="Z119" t="s" s="1009">
        <v>45</v>
      </c>
      <c r="AA119" t="n" s="1009">
        <v>7.0</v>
      </c>
      <c r="AB119" t="n" s="1009">
        <v>21.0</v>
      </c>
      <c r="AC119" t="n" s="1009">
        <v>74.0</v>
      </c>
      <c r="AD119" t="n" s="1009">
        <v>1.0</v>
      </c>
      <c r="AE119" t="s" s="1009">
        <v>44</v>
      </c>
      <c r="AF119" t="n" s="1009">
        <v>9.0</v>
      </c>
      <c r="AG119" t="n" s="1009">
        <v>9.0</v>
      </c>
      <c r="AH119" t="n" s="1009">
        <v>44.0</v>
      </c>
      <c r="AI119" t="n" s="1009">
        <v>1.0</v>
      </c>
      <c r="AJ119" t="s" s="1009">
        <v>43</v>
      </c>
      <c r="AK119" t="n" s="1009">
        <v>4.0</v>
      </c>
      <c r="AL119" t="n" s="1009">
        <v>4.0</v>
      </c>
      <c r="AM119" t="n" s="1009">
        <v>76.0</v>
      </c>
      <c r="AN119" t="n" s="1009">
        <v>1.0</v>
      </c>
      <c r="AO119" t="s" s="1009">
        <v>44</v>
      </c>
      <c r="AP119" t="n" s="1009">
        <v>9.0</v>
      </c>
      <c r="AQ119" t="n" s="1009">
        <v>9.0</v>
      </c>
      <c r="AR119" t="n" s="1009">
        <v>60.0</v>
      </c>
      <c r="AS119" t="n" s="1009">
        <v>1.0</v>
      </c>
      <c r="AT119" t="s" s="1009">
        <v>46</v>
      </c>
      <c r="AU119" t="n" s="1009">
        <v>8.0</v>
      </c>
      <c r="AV119" t="n" s="1009">
        <v>8.0</v>
      </c>
      <c r="AW119" t="n" s="1009">
        <v>74.0</v>
      </c>
      <c r="AX119" t="n" s="1009">
        <v>3.0</v>
      </c>
      <c r="AY119" t="s" s="1009">
        <v>44</v>
      </c>
      <c r="AZ119" t="n" s="1009">
        <v>9.0</v>
      </c>
      <c r="BA119" t="n" s="1009">
        <v>27.0</v>
      </c>
      <c r="BB119" s="1010" t="n">
        <v>182.0</v>
      </c>
      <c r="BD119" t="n" s="1009">
        <v>66.0</v>
      </c>
      <c r="BE119" t="n" s="1009">
        <v>3.0</v>
      </c>
      <c r="BF119" t="s" s="1009">
        <v>46</v>
      </c>
      <c r="BG119" t="n" s="1009">
        <v>8.0</v>
      </c>
      <c r="BH119" t="n" s="1009">
        <v>24.0</v>
      </c>
      <c r="BI119" t="n" s="1009">
        <v>73.0</v>
      </c>
      <c r="BJ119" t="n" s="1009">
        <v>4.0</v>
      </c>
      <c r="BK119" t="s" s="1009">
        <v>44</v>
      </c>
      <c r="BL119" t="n" s="1009">
        <v>9.0</v>
      </c>
      <c r="BM119" t="n" s="1009">
        <v>36.0</v>
      </c>
      <c r="BN119" t="n" s="1009">
        <v>62.0</v>
      </c>
      <c r="BO119" t="n" s="1009">
        <v>3.0</v>
      </c>
      <c r="BP119" t="s" s="1009">
        <v>46</v>
      </c>
      <c r="BQ119" t="n" s="1009">
        <v>8.0</v>
      </c>
      <c r="BR119" t="n" s="1009">
        <v>24.0</v>
      </c>
      <c r="BS119" t="n" s="1009">
        <v>69.0</v>
      </c>
      <c r="BT119" t="n" s="1009">
        <v>3.0</v>
      </c>
      <c r="BU119" t="s" s="1009">
        <v>46</v>
      </c>
      <c r="BV119" t="n" s="1009">
        <v>8.0</v>
      </c>
      <c r="BW119" t="n" s="1009">
        <v>24.0</v>
      </c>
      <c r="BX119" t="n" s="1009">
        <v>73.0</v>
      </c>
      <c r="BY119" t="n" s="1009">
        <v>3.0</v>
      </c>
      <c r="BZ119" t="s" s="1009">
        <v>44</v>
      </c>
      <c r="CA119" t="n" s="1009">
        <v>9.0</v>
      </c>
      <c r="CB119" t="n" s="1009">
        <v>27.0</v>
      </c>
      <c r="CC119" t="n" s="1009">
        <v>82.0</v>
      </c>
      <c r="CD119" t="n" s="1009">
        <v>1.0</v>
      </c>
      <c r="CE119" t="s" s="1009">
        <v>47</v>
      </c>
      <c r="CF119" t="n" s="1009">
        <v>10.0</v>
      </c>
      <c r="CG119" t="n" s="1009">
        <v>10.0</v>
      </c>
      <c r="CH119" t="n" s="1009">
        <v>86.0</v>
      </c>
      <c r="CI119" t="n" s="1009">
        <v>1.0</v>
      </c>
      <c r="CJ119" t="s" s="1009">
        <v>47</v>
      </c>
      <c r="CK119" t="n" s="1009">
        <v>10.0</v>
      </c>
      <c r="CL119" t="n" s="1009">
        <v>10.0</v>
      </c>
      <c r="CM119" t="n" s="1009">
        <v>84.0</v>
      </c>
      <c r="CN119" t="n" s="1009">
        <v>1.0</v>
      </c>
      <c r="CO119" t="s" s="1009">
        <v>47</v>
      </c>
      <c r="CP119" t="n" s="1009">
        <v>10.0</v>
      </c>
      <c r="CQ119" t="n" s="1009">
        <v>10.0</v>
      </c>
      <c r="CR119" t="n" s="1009">
        <v>80.0</v>
      </c>
      <c r="CS119" t="n" s="1009">
        <v>1.0</v>
      </c>
      <c r="CT119" t="s" s="1009">
        <v>47</v>
      </c>
      <c r="CU119" t="n" s="1009">
        <v>10.0</v>
      </c>
      <c r="CV119" t="n" s="1009">
        <v>10.0</v>
      </c>
      <c r="CW119" t="n" s="1009">
        <v>78.0</v>
      </c>
      <c r="CX119" t="n" s="1009">
        <v>3.0</v>
      </c>
      <c r="CY119" t="s" s="1009">
        <v>44</v>
      </c>
      <c r="CZ119" t="n" s="1009">
        <v>9.0</v>
      </c>
      <c r="DA119" t="n" s="1009">
        <v>27.0</v>
      </c>
      <c r="DB119" s="1011" t="n">
        <v>202.0</v>
      </c>
      <c r="DC119"/>
      <c r="DD119" s="1012" t="n">
        <v>46.0</v>
      </c>
      <c r="DE119" s="1013" t="n">
        <v>8.35</v>
      </c>
      <c r="DF119" s="1014" t="s">
        <v>302</v>
      </c>
      <c r="DG119" s="1015" t="s">
        <v>49</v>
      </c>
    </row>
    <row r="120">
      <c r="A120" s="1016" t="n">
        <v>113.0</v>
      </c>
      <c r="B120" t="s" s="1016">
        <v>334</v>
      </c>
      <c r="C120" t="s" s="1017">
        <v>335</v>
      </c>
      <c r="D120" t="n" s="1018">
        <v>69.0</v>
      </c>
      <c r="E120" t="n" s="1018">
        <v>3.0</v>
      </c>
      <c r="F120" t="s" s="1018">
        <v>46</v>
      </c>
      <c r="G120" t="n" s="1018">
        <v>8.0</v>
      </c>
      <c r="H120" t="n" s="1018">
        <v>24.0</v>
      </c>
      <c r="I120" t="n" s="1018">
        <v>66.0</v>
      </c>
      <c r="J120" t="n" s="1018">
        <v>3.0</v>
      </c>
      <c r="K120" t="s" s="1018">
        <v>46</v>
      </c>
      <c r="L120" t="n" s="1018">
        <v>8.0</v>
      </c>
      <c r="M120" t="n" s="1018">
        <v>24.0</v>
      </c>
      <c r="N120" t="n" s="1018">
        <v>78.0</v>
      </c>
      <c r="O120" t="n" s="1018">
        <v>4.0</v>
      </c>
      <c r="P120" t="s" s="1018">
        <v>44</v>
      </c>
      <c r="Q120" t="n" s="1018">
        <v>9.0</v>
      </c>
      <c r="R120" t="n" s="1018">
        <v>36.0</v>
      </c>
      <c r="S120" t="n" s="1018">
        <v>50.0</v>
      </c>
      <c r="T120" t="n" s="1018">
        <v>3.0</v>
      </c>
      <c r="U120" t="s" s="1018">
        <v>41</v>
      </c>
      <c r="V120" t="n" s="1018">
        <v>6.0</v>
      </c>
      <c r="W120" t="n" s="1018">
        <v>18.0</v>
      </c>
      <c r="X120" t="n" s="1018">
        <v>69.0</v>
      </c>
      <c r="Y120" t="n" s="1018">
        <v>3.0</v>
      </c>
      <c r="Z120" t="s" s="1018">
        <v>46</v>
      </c>
      <c r="AA120" t="n" s="1018">
        <v>8.0</v>
      </c>
      <c r="AB120" t="n" s="1018">
        <v>24.0</v>
      </c>
      <c r="AC120" t="n" s="1018">
        <v>78.0</v>
      </c>
      <c r="AD120" t="n" s="1018">
        <v>1.0</v>
      </c>
      <c r="AE120" t="s" s="1018">
        <v>44</v>
      </c>
      <c r="AF120" t="n" s="1018">
        <v>9.0</v>
      </c>
      <c r="AG120" t="n" s="1018">
        <v>9.0</v>
      </c>
      <c r="AH120" t="n" s="1018">
        <v>76.0</v>
      </c>
      <c r="AI120" t="n" s="1018">
        <v>1.0</v>
      </c>
      <c r="AJ120" t="s" s="1018">
        <v>44</v>
      </c>
      <c r="AK120" t="n" s="1018">
        <v>9.0</v>
      </c>
      <c r="AL120" t="n" s="1018">
        <v>9.0</v>
      </c>
      <c r="AM120" t="n" s="1018">
        <v>82.0</v>
      </c>
      <c r="AN120" t="n" s="1018">
        <v>1.0</v>
      </c>
      <c r="AO120" t="s" s="1018">
        <v>47</v>
      </c>
      <c r="AP120" t="n" s="1018">
        <v>10.0</v>
      </c>
      <c r="AQ120" t="n" s="1018">
        <v>10.0</v>
      </c>
      <c r="AR120" t="n" s="1018">
        <v>88.0</v>
      </c>
      <c r="AS120" t="n" s="1018">
        <v>1.0</v>
      </c>
      <c r="AT120" t="s" s="1018">
        <v>47</v>
      </c>
      <c r="AU120" t="n" s="1018">
        <v>10.0</v>
      </c>
      <c r="AV120" t="n" s="1018">
        <v>10.0</v>
      </c>
      <c r="AW120" t="n" s="1018">
        <v>80.0</v>
      </c>
      <c r="AX120" t="n" s="1018">
        <v>3.0</v>
      </c>
      <c r="AY120" t="s" s="1018">
        <v>47</v>
      </c>
      <c r="AZ120" t="n" s="1018">
        <v>10.0</v>
      </c>
      <c r="BA120" t="n" s="1018">
        <v>30.0</v>
      </c>
      <c r="BB120" s="1019" t="n">
        <v>194.0</v>
      </c>
      <c r="BD120" t="n" s="1018">
        <v>71.0</v>
      </c>
      <c r="BE120" t="n" s="1018">
        <v>3.0</v>
      </c>
      <c r="BF120" t="s" s="1018">
        <v>44</v>
      </c>
      <c r="BG120" t="n" s="1018">
        <v>9.0</v>
      </c>
      <c r="BH120" t="n" s="1018">
        <v>27.0</v>
      </c>
      <c r="BI120" t="n" s="1018">
        <v>84.0</v>
      </c>
      <c r="BJ120" t="n" s="1018">
        <v>4.0</v>
      </c>
      <c r="BK120" t="s" s="1018">
        <v>47</v>
      </c>
      <c r="BL120" t="n" s="1018">
        <v>10.0</v>
      </c>
      <c r="BM120" t="n" s="1018">
        <v>40.0</v>
      </c>
      <c r="BN120" t="n" s="1018">
        <v>77.0</v>
      </c>
      <c r="BO120" t="n" s="1018">
        <v>3.0</v>
      </c>
      <c r="BP120" t="s" s="1018">
        <v>44</v>
      </c>
      <c r="BQ120" t="n" s="1018">
        <v>9.0</v>
      </c>
      <c r="BR120" t="n" s="1018">
        <v>27.0</v>
      </c>
      <c r="BS120" t="n" s="1018">
        <v>60.0</v>
      </c>
      <c r="BT120" t="n" s="1018">
        <v>3.0</v>
      </c>
      <c r="BU120" t="s" s="1018">
        <v>46</v>
      </c>
      <c r="BV120" t="n" s="1018">
        <v>8.0</v>
      </c>
      <c r="BW120" t="n" s="1018">
        <v>24.0</v>
      </c>
      <c r="BX120" t="n" s="1018">
        <v>71.0</v>
      </c>
      <c r="BY120" t="n" s="1018">
        <v>3.0</v>
      </c>
      <c r="BZ120" t="s" s="1018">
        <v>44</v>
      </c>
      <c r="CA120" t="n" s="1018">
        <v>9.0</v>
      </c>
      <c r="CB120" t="n" s="1018">
        <v>27.0</v>
      </c>
      <c r="CC120" t="n" s="1018">
        <v>84.0</v>
      </c>
      <c r="CD120" t="n" s="1018">
        <v>1.0</v>
      </c>
      <c r="CE120" t="s" s="1018">
        <v>47</v>
      </c>
      <c r="CF120" t="n" s="1018">
        <v>10.0</v>
      </c>
      <c r="CG120" t="n" s="1018">
        <v>10.0</v>
      </c>
      <c r="CH120" t="n" s="1018">
        <v>88.0</v>
      </c>
      <c r="CI120" t="n" s="1018">
        <v>1.0</v>
      </c>
      <c r="CJ120" t="s" s="1018">
        <v>47</v>
      </c>
      <c r="CK120" t="n" s="1018">
        <v>10.0</v>
      </c>
      <c r="CL120" t="n" s="1018">
        <v>10.0</v>
      </c>
      <c r="CM120" t="n" s="1018">
        <v>92.0</v>
      </c>
      <c r="CN120" t="n" s="1018">
        <v>1.0</v>
      </c>
      <c r="CO120" t="s" s="1018">
        <v>47</v>
      </c>
      <c r="CP120" t="n" s="1018">
        <v>10.0</v>
      </c>
      <c r="CQ120" t="n" s="1018">
        <v>10.0</v>
      </c>
      <c r="CR120" t="n" s="1018">
        <v>86.0</v>
      </c>
      <c r="CS120" t="n" s="1018">
        <v>1.0</v>
      </c>
      <c r="CT120" t="s" s="1018">
        <v>47</v>
      </c>
      <c r="CU120" t="n" s="1018">
        <v>10.0</v>
      </c>
      <c r="CV120" t="n" s="1018">
        <v>10.0</v>
      </c>
      <c r="CW120" t="n" s="1018">
        <v>76.0</v>
      </c>
      <c r="CX120" t="n" s="1018">
        <v>3.0</v>
      </c>
      <c r="CY120" t="s" s="1018">
        <v>44</v>
      </c>
      <c r="CZ120" t="n" s="1018">
        <v>9.0</v>
      </c>
      <c r="DA120" t="n" s="1018">
        <v>27.0</v>
      </c>
      <c r="DB120" s="1020" t="n">
        <v>212.0</v>
      </c>
      <c r="DC120"/>
      <c r="DD120" s="1021" t="n">
        <v>46.0</v>
      </c>
      <c r="DE120" s="1022" t="n">
        <v>8.83</v>
      </c>
      <c r="DF120" s="1023" t="s">
        <v>150</v>
      </c>
      <c r="DG120" s="1024" t="s">
        <v>49</v>
      </c>
    </row>
    <row r="121">
      <c r="A121" s="1025" t="n">
        <v>114.0</v>
      </c>
      <c r="B121" t="s" s="1025">
        <v>336</v>
      </c>
      <c r="C121" t="s" s="1026">
        <v>337</v>
      </c>
      <c r="D121" t="n" s="1027">
        <v>70.0</v>
      </c>
      <c r="E121" t="n" s="1027">
        <v>3.0</v>
      </c>
      <c r="F121" t="s" s="1027">
        <v>44</v>
      </c>
      <c r="G121" t="n" s="1027">
        <v>9.0</v>
      </c>
      <c r="H121" t="n" s="1027">
        <v>27.0</v>
      </c>
      <c r="I121" t="n" s="1027">
        <v>61.0</v>
      </c>
      <c r="J121" t="n" s="1027">
        <v>3.0</v>
      </c>
      <c r="K121" t="s" s="1027">
        <v>46</v>
      </c>
      <c r="L121" t="n" s="1027">
        <v>8.0</v>
      </c>
      <c r="M121" t="n" s="1027">
        <v>24.0</v>
      </c>
      <c r="N121" t="n" s="1027">
        <v>43.0</v>
      </c>
      <c r="O121" t="n" s="1027">
        <v>4.0</v>
      </c>
      <c r="P121" t="s" s="1027">
        <v>43</v>
      </c>
      <c r="Q121" t="n" s="1027">
        <v>4.0</v>
      </c>
      <c r="R121" t="n" s="1027">
        <v>16.0</v>
      </c>
      <c r="S121" t="s" s="1027">
        <v>73</v>
      </c>
      <c r="T121" t="n" s="1027">
        <v>3.0</v>
      </c>
      <c r="U121" t="s" s="1027">
        <v>74</v>
      </c>
      <c r="V121" t="n" s="1027">
        <v>0.0</v>
      </c>
      <c r="W121" t="n" s="1027">
        <v>0.0</v>
      </c>
      <c r="X121" t="n" s="1027">
        <v>74.0</v>
      </c>
      <c r="Y121" t="n" s="1027">
        <v>3.0</v>
      </c>
      <c r="Z121" t="s" s="1027">
        <v>44</v>
      </c>
      <c r="AA121" t="n" s="1027">
        <v>9.0</v>
      </c>
      <c r="AB121" t="n" s="1027">
        <v>27.0</v>
      </c>
      <c r="AC121" t="n" s="1027">
        <v>48.0</v>
      </c>
      <c r="AD121" t="n" s="1027">
        <v>1.0</v>
      </c>
      <c r="AE121" t="s" s="1027">
        <v>42</v>
      </c>
      <c r="AF121" t="n" s="1027">
        <v>5.0</v>
      </c>
      <c r="AG121" t="n" s="1027">
        <v>5.0</v>
      </c>
      <c r="AH121" t="n" s="1027">
        <v>72.0</v>
      </c>
      <c r="AI121" t="n" s="1027">
        <v>1.0</v>
      </c>
      <c r="AJ121" t="s" s="1027">
        <v>44</v>
      </c>
      <c r="AK121" t="n" s="1027">
        <v>9.0</v>
      </c>
      <c r="AL121" t="n" s="1027">
        <v>9.0</v>
      </c>
      <c r="AM121" t="n" s="1027">
        <v>62.0</v>
      </c>
      <c r="AN121" t="n" s="1027">
        <v>1.0</v>
      </c>
      <c r="AO121" t="s" s="1027">
        <v>46</v>
      </c>
      <c r="AP121" t="n" s="1027">
        <v>8.0</v>
      </c>
      <c r="AQ121" t="n" s="1027">
        <v>8.0</v>
      </c>
      <c r="AR121" t="s" s="1027">
        <v>73</v>
      </c>
      <c r="AS121" t="n" s="1027">
        <v>1.0</v>
      </c>
      <c r="AT121" t="s" s="1027">
        <v>74</v>
      </c>
      <c r="AU121" t="n" s="1027">
        <v>0.0</v>
      </c>
      <c r="AV121" t="n" s="1027">
        <v>0.0</v>
      </c>
      <c r="AW121" t="n" s="1027">
        <v>44.0</v>
      </c>
      <c r="AX121" t="n" s="1027">
        <v>3.0</v>
      </c>
      <c r="AY121" t="s" s="1027">
        <v>43</v>
      </c>
      <c r="AZ121" t="n" s="1027">
        <v>4.0</v>
      </c>
      <c r="BA121" t="n" s="1027">
        <v>12.0</v>
      </c>
      <c r="BB121" s="1028" t="n">
        <v>128.0</v>
      </c>
      <c r="BD121" t="n" s="1027">
        <v>66.0</v>
      </c>
      <c r="BE121" t="n" s="1027">
        <v>3.0</v>
      </c>
      <c r="BF121" t="s" s="1027">
        <v>46</v>
      </c>
      <c r="BG121" t="n" s="1027">
        <v>8.0</v>
      </c>
      <c r="BH121" t="n" s="1027">
        <v>24.0</v>
      </c>
      <c r="BI121" t="n" s="1027">
        <v>53.0</v>
      </c>
      <c r="BJ121" t="n" s="1027">
        <v>4.0</v>
      </c>
      <c r="BK121" t="s" s="1027">
        <v>41</v>
      </c>
      <c r="BL121" t="n" s="1027">
        <v>6.0</v>
      </c>
      <c r="BM121" t="n" s="1027">
        <v>24.0</v>
      </c>
      <c r="BN121" t="n" s="1027">
        <v>70.0</v>
      </c>
      <c r="BO121" t="n" s="1027">
        <v>3.0</v>
      </c>
      <c r="BP121" t="s" s="1027">
        <v>44</v>
      </c>
      <c r="BQ121" t="n" s="1027">
        <v>9.0</v>
      </c>
      <c r="BR121" t="n" s="1027">
        <v>27.0</v>
      </c>
      <c r="BS121" t="n" s="1027">
        <v>42.0</v>
      </c>
      <c r="BT121" t="n" s="1027">
        <v>3.0</v>
      </c>
      <c r="BU121" t="s" s="1027">
        <v>43</v>
      </c>
      <c r="BV121" t="n" s="1027">
        <v>4.0</v>
      </c>
      <c r="BW121" t="n" s="1027">
        <v>12.0</v>
      </c>
      <c r="BX121" t="n" s="1027">
        <v>53.0</v>
      </c>
      <c r="BY121" t="n" s="1027">
        <v>3.0</v>
      </c>
      <c r="BZ121" t="s" s="1027">
        <v>41</v>
      </c>
      <c r="CA121" t="n" s="1027">
        <v>6.0</v>
      </c>
      <c r="CB121" t="n" s="1027">
        <v>18.0</v>
      </c>
      <c r="CC121" t="n" s="1027">
        <v>44.0</v>
      </c>
      <c r="CD121" t="n" s="1027">
        <v>1.0</v>
      </c>
      <c r="CE121" t="s" s="1027">
        <v>43</v>
      </c>
      <c r="CF121" t="n" s="1027">
        <v>4.0</v>
      </c>
      <c r="CG121" t="n" s="1027">
        <v>4.0</v>
      </c>
      <c r="CH121" t="n" s="1027">
        <v>74.0</v>
      </c>
      <c r="CI121" t="n" s="1027">
        <v>1.0</v>
      </c>
      <c r="CJ121" t="s" s="1027">
        <v>44</v>
      </c>
      <c r="CK121" t="n" s="1027">
        <v>9.0</v>
      </c>
      <c r="CL121" t="n" s="1027">
        <v>9.0</v>
      </c>
      <c r="CM121" t="n" s="1027">
        <v>76.0</v>
      </c>
      <c r="CN121" t="n" s="1027">
        <v>1.0</v>
      </c>
      <c r="CO121" t="s" s="1027">
        <v>44</v>
      </c>
      <c r="CP121" t="n" s="1027">
        <v>9.0</v>
      </c>
      <c r="CQ121" t="n" s="1027">
        <v>9.0</v>
      </c>
      <c r="CR121" t="n" s="1027">
        <v>78.0</v>
      </c>
      <c r="CS121" t="n" s="1027">
        <v>1.0</v>
      </c>
      <c r="CT121" t="s" s="1027">
        <v>44</v>
      </c>
      <c r="CU121" t="n" s="1027">
        <v>9.0</v>
      </c>
      <c r="CV121" t="n" s="1027">
        <v>9.0</v>
      </c>
      <c r="CW121" t="n" s="1027">
        <v>80.0</v>
      </c>
      <c r="CX121" t="n" s="1027">
        <v>3.0</v>
      </c>
      <c r="CY121" t="s" s="1027">
        <v>47</v>
      </c>
      <c r="CZ121" t="n" s="1027">
        <v>10.0</v>
      </c>
      <c r="DA121" t="n" s="1027">
        <v>30.0</v>
      </c>
      <c r="DB121" s="1029" t="n">
        <v>166.0</v>
      </c>
      <c r="DC121"/>
      <c r="DD121" s="1030" t="n">
        <v>42.0</v>
      </c>
      <c r="DE121" s="1031" t="n">
        <v>6.39</v>
      </c>
      <c r="DF121" s="1032" t="s">
        <v>75</v>
      </c>
      <c r="DG121" s="1033" t="s">
        <v>76</v>
      </c>
    </row>
    <row r="122">
      <c r="A122" s="1034" t="n">
        <v>115.0</v>
      </c>
      <c r="B122" t="s" s="1034">
        <v>338</v>
      </c>
      <c r="C122" t="s" s="1035">
        <v>339</v>
      </c>
      <c r="D122" t="n" s="1036">
        <v>60.0</v>
      </c>
      <c r="E122" t="n" s="1036">
        <v>3.0</v>
      </c>
      <c r="F122" t="s" s="1036">
        <v>46</v>
      </c>
      <c r="G122" t="n" s="1036">
        <v>8.0</v>
      </c>
      <c r="H122" t="n" s="1036">
        <v>24.0</v>
      </c>
      <c r="I122" t="n" s="1036">
        <v>54.0</v>
      </c>
      <c r="J122" t="n" s="1036">
        <v>3.0</v>
      </c>
      <c r="K122" t="s" s="1036">
        <v>41</v>
      </c>
      <c r="L122" t="n" s="1036">
        <v>6.0</v>
      </c>
      <c r="M122" t="n" s="1036">
        <v>18.0</v>
      </c>
      <c r="N122" t="n" s="1036">
        <v>50.0</v>
      </c>
      <c r="O122" t="n" s="1036">
        <v>4.0</v>
      </c>
      <c r="P122" t="s" s="1036">
        <v>41</v>
      </c>
      <c r="Q122" t="n" s="1036">
        <v>6.0</v>
      </c>
      <c r="R122" t="n" s="1036">
        <v>24.0</v>
      </c>
      <c r="S122" t="n" s="1036">
        <v>53.0</v>
      </c>
      <c r="T122" t="n" s="1036">
        <v>3.0</v>
      </c>
      <c r="U122" t="s" s="1036">
        <v>41</v>
      </c>
      <c r="V122" t="n" s="1036">
        <v>6.0</v>
      </c>
      <c r="W122" t="n" s="1036">
        <v>18.0</v>
      </c>
      <c r="X122" t="n" s="1036">
        <v>44.0</v>
      </c>
      <c r="Y122" t="n" s="1036">
        <v>3.0</v>
      </c>
      <c r="Z122" t="s" s="1036">
        <v>43</v>
      </c>
      <c r="AA122" t="n" s="1036">
        <v>4.0</v>
      </c>
      <c r="AB122" t="n" s="1036">
        <v>12.0</v>
      </c>
      <c r="AC122" t="n" s="1036">
        <v>92.0</v>
      </c>
      <c r="AD122" t="n" s="1036">
        <v>1.0</v>
      </c>
      <c r="AE122" t="s" s="1036">
        <v>47</v>
      </c>
      <c r="AF122" t="n" s="1036">
        <v>10.0</v>
      </c>
      <c r="AG122" t="n" s="1036">
        <v>10.0</v>
      </c>
      <c r="AH122" t="n" s="1036">
        <v>70.0</v>
      </c>
      <c r="AI122" t="n" s="1036">
        <v>1.0</v>
      </c>
      <c r="AJ122" t="s" s="1036">
        <v>44</v>
      </c>
      <c r="AK122" t="n" s="1036">
        <v>9.0</v>
      </c>
      <c r="AL122" t="n" s="1036">
        <v>9.0</v>
      </c>
      <c r="AM122" t="n" s="1036">
        <v>86.0</v>
      </c>
      <c r="AN122" t="n" s="1036">
        <v>1.0</v>
      </c>
      <c r="AO122" t="s" s="1036">
        <v>47</v>
      </c>
      <c r="AP122" t="n" s="1036">
        <v>10.0</v>
      </c>
      <c r="AQ122" t="n" s="1036">
        <v>10.0</v>
      </c>
      <c r="AR122" t="n" s="1036">
        <v>60.0</v>
      </c>
      <c r="AS122" t="n" s="1036">
        <v>1.0</v>
      </c>
      <c r="AT122" t="s" s="1036">
        <v>46</v>
      </c>
      <c r="AU122" t="n" s="1036">
        <v>8.0</v>
      </c>
      <c r="AV122" t="n" s="1036">
        <v>8.0</v>
      </c>
      <c r="AW122" t="n" s="1036">
        <v>72.0</v>
      </c>
      <c r="AX122" t="n" s="1036">
        <v>3.0</v>
      </c>
      <c r="AY122" t="s" s="1036">
        <v>44</v>
      </c>
      <c r="AZ122" t="n" s="1036">
        <v>9.0</v>
      </c>
      <c r="BA122" t="n" s="1036">
        <v>27.0</v>
      </c>
      <c r="BB122" s="1037" t="n">
        <v>160.0</v>
      </c>
      <c r="BD122" t="n" s="1036">
        <v>58.0</v>
      </c>
      <c r="BE122" t="n" s="1036">
        <v>3.0</v>
      </c>
      <c r="BF122" t="s" s="1036">
        <v>45</v>
      </c>
      <c r="BG122" t="n" s="1036">
        <v>7.0</v>
      </c>
      <c r="BH122" t="n" s="1036">
        <v>21.0</v>
      </c>
      <c r="BI122" t="n" s="1036">
        <v>60.0</v>
      </c>
      <c r="BJ122" t="n" s="1036">
        <v>4.0</v>
      </c>
      <c r="BK122" t="s" s="1036">
        <v>46</v>
      </c>
      <c r="BL122" t="n" s="1036">
        <v>8.0</v>
      </c>
      <c r="BM122" t="n" s="1036">
        <v>32.0</v>
      </c>
      <c r="BN122" t="n" s="1036">
        <v>69.0</v>
      </c>
      <c r="BO122" t="n" s="1036">
        <v>3.0</v>
      </c>
      <c r="BP122" t="s" s="1036">
        <v>46</v>
      </c>
      <c r="BQ122" t="n" s="1036">
        <v>8.0</v>
      </c>
      <c r="BR122" t="n" s="1036">
        <v>24.0</v>
      </c>
      <c r="BS122" t="n" s="1036">
        <v>64.0</v>
      </c>
      <c r="BT122" t="n" s="1036">
        <v>3.0</v>
      </c>
      <c r="BU122" t="s" s="1036">
        <v>46</v>
      </c>
      <c r="BV122" t="n" s="1036">
        <v>8.0</v>
      </c>
      <c r="BW122" t="n" s="1036">
        <v>24.0</v>
      </c>
      <c r="BX122" t="n" s="1036">
        <v>67.0</v>
      </c>
      <c r="BY122" t="n" s="1036">
        <v>3.0</v>
      </c>
      <c r="BZ122" t="s" s="1036">
        <v>46</v>
      </c>
      <c r="CA122" t="n" s="1036">
        <v>8.0</v>
      </c>
      <c r="CB122" t="n" s="1036">
        <v>24.0</v>
      </c>
      <c r="CC122" t="n" s="1036">
        <v>78.0</v>
      </c>
      <c r="CD122" t="n" s="1036">
        <v>1.0</v>
      </c>
      <c r="CE122" t="s" s="1036">
        <v>44</v>
      </c>
      <c r="CF122" t="n" s="1036">
        <v>9.0</v>
      </c>
      <c r="CG122" t="n" s="1036">
        <v>9.0</v>
      </c>
      <c r="CH122" t="n" s="1036">
        <v>84.0</v>
      </c>
      <c r="CI122" t="n" s="1036">
        <v>1.0</v>
      </c>
      <c r="CJ122" t="s" s="1036">
        <v>47</v>
      </c>
      <c r="CK122" t="n" s="1036">
        <v>10.0</v>
      </c>
      <c r="CL122" t="n" s="1036">
        <v>10.0</v>
      </c>
      <c r="CM122" t="n" s="1036">
        <v>84.0</v>
      </c>
      <c r="CN122" t="n" s="1036">
        <v>1.0</v>
      </c>
      <c r="CO122" t="s" s="1036">
        <v>47</v>
      </c>
      <c r="CP122" t="n" s="1036">
        <v>10.0</v>
      </c>
      <c r="CQ122" t="n" s="1036">
        <v>10.0</v>
      </c>
      <c r="CR122" t="n" s="1036">
        <v>82.0</v>
      </c>
      <c r="CS122" t="n" s="1036">
        <v>1.0</v>
      </c>
      <c r="CT122" t="s" s="1036">
        <v>47</v>
      </c>
      <c r="CU122" t="n" s="1036">
        <v>10.0</v>
      </c>
      <c r="CV122" t="n" s="1036">
        <v>10.0</v>
      </c>
      <c r="CW122" t="n" s="1036">
        <v>76.0</v>
      </c>
      <c r="CX122" t="n" s="1036">
        <v>3.0</v>
      </c>
      <c r="CY122" t="s" s="1036">
        <v>44</v>
      </c>
      <c r="CZ122" t="n" s="1036">
        <v>9.0</v>
      </c>
      <c r="DA122" t="n" s="1036">
        <v>27.0</v>
      </c>
      <c r="DB122" s="1038" t="n">
        <v>191.0</v>
      </c>
      <c r="DC122"/>
      <c r="DD122" s="1039" t="n">
        <v>46.0</v>
      </c>
      <c r="DE122" s="1040" t="n">
        <v>7.63</v>
      </c>
      <c r="DF122" s="1041" t="s">
        <v>272</v>
      </c>
      <c r="DG122" s="1042" t="s">
        <v>49</v>
      </c>
    </row>
    <row r="123">
      <c r="A123" s="1043" t="n">
        <v>116.0</v>
      </c>
      <c r="B123" t="s" s="1043">
        <v>340</v>
      </c>
      <c r="C123" t="s" s="1044">
        <v>341</v>
      </c>
      <c r="D123" t="n" s="1045">
        <v>56.0</v>
      </c>
      <c r="E123" t="n" s="1045">
        <v>3.0</v>
      </c>
      <c r="F123" t="s" s="1045">
        <v>45</v>
      </c>
      <c r="G123" t="n" s="1045">
        <v>7.0</v>
      </c>
      <c r="H123" t="n" s="1045">
        <v>21.0</v>
      </c>
      <c r="I123" t="n" s="1045">
        <v>55.0</v>
      </c>
      <c r="J123" t="n" s="1045">
        <v>3.0</v>
      </c>
      <c r="K123" t="s" s="1045">
        <v>45</v>
      </c>
      <c r="L123" t="n" s="1045">
        <v>7.0</v>
      </c>
      <c r="M123" t="n" s="1045">
        <v>21.0</v>
      </c>
      <c r="N123" t="n" s="1045">
        <v>63.0</v>
      </c>
      <c r="O123" t="n" s="1045">
        <v>4.0</v>
      </c>
      <c r="P123" t="s" s="1045">
        <v>46</v>
      </c>
      <c r="Q123" t="n" s="1045">
        <v>8.0</v>
      </c>
      <c r="R123" t="n" s="1045">
        <v>32.0</v>
      </c>
      <c r="S123" t="n" s="1045">
        <v>58.0</v>
      </c>
      <c r="T123" t="n" s="1045">
        <v>3.0</v>
      </c>
      <c r="U123" t="s" s="1045">
        <v>45</v>
      </c>
      <c r="V123" t="n" s="1045">
        <v>7.0</v>
      </c>
      <c r="W123" t="n" s="1045">
        <v>21.0</v>
      </c>
      <c r="X123" t="n" s="1045">
        <v>63.0</v>
      </c>
      <c r="Y123" t="n" s="1045">
        <v>3.0</v>
      </c>
      <c r="Z123" t="s" s="1045">
        <v>46</v>
      </c>
      <c r="AA123" t="n" s="1045">
        <v>8.0</v>
      </c>
      <c r="AB123" t="n" s="1045">
        <v>24.0</v>
      </c>
      <c r="AC123" t="n" s="1045">
        <v>82.0</v>
      </c>
      <c r="AD123" t="n" s="1045">
        <v>1.0</v>
      </c>
      <c r="AE123" t="s" s="1045">
        <v>47</v>
      </c>
      <c r="AF123" t="n" s="1045">
        <v>10.0</v>
      </c>
      <c r="AG123" t="n" s="1045">
        <v>10.0</v>
      </c>
      <c r="AH123" t="n" s="1045">
        <v>66.0</v>
      </c>
      <c r="AI123" t="n" s="1045">
        <v>1.0</v>
      </c>
      <c r="AJ123" t="s" s="1045">
        <v>46</v>
      </c>
      <c r="AK123" t="n" s="1045">
        <v>8.0</v>
      </c>
      <c r="AL123" t="n" s="1045">
        <v>8.0</v>
      </c>
      <c r="AM123" t="n" s="1045">
        <v>80.0</v>
      </c>
      <c r="AN123" t="n" s="1045">
        <v>1.0</v>
      </c>
      <c r="AO123" t="s" s="1045">
        <v>47</v>
      </c>
      <c r="AP123" t="n" s="1045">
        <v>10.0</v>
      </c>
      <c r="AQ123" t="n" s="1045">
        <v>10.0</v>
      </c>
      <c r="AR123" t="n" s="1045">
        <v>70.0</v>
      </c>
      <c r="AS123" t="n" s="1045">
        <v>1.0</v>
      </c>
      <c r="AT123" t="s" s="1045">
        <v>44</v>
      </c>
      <c r="AU123" t="n" s="1045">
        <v>9.0</v>
      </c>
      <c r="AV123" t="n" s="1045">
        <v>9.0</v>
      </c>
      <c r="AW123" t="n" s="1045">
        <v>74.0</v>
      </c>
      <c r="AX123" t="n" s="1045">
        <v>3.0</v>
      </c>
      <c r="AY123" t="s" s="1045">
        <v>44</v>
      </c>
      <c r="AZ123" t="n" s="1045">
        <v>9.0</v>
      </c>
      <c r="BA123" t="n" s="1045">
        <v>27.0</v>
      </c>
      <c r="BB123" s="1046" t="n">
        <v>183.0</v>
      </c>
      <c r="BD123" t="n" s="1045">
        <v>70.0</v>
      </c>
      <c r="BE123" t="n" s="1045">
        <v>3.0</v>
      </c>
      <c r="BF123" t="s" s="1045">
        <v>44</v>
      </c>
      <c r="BG123" t="n" s="1045">
        <v>9.0</v>
      </c>
      <c r="BH123" t="n" s="1045">
        <v>27.0</v>
      </c>
      <c r="BI123" t="n" s="1045">
        <v>65.0</v>
      </c>
      <c r="BJ123" t="n" s="1045">
        <v>4.0</v>
      </c>
      <c r="BK123" t="s" s="1045">
        <v>46</v>
      </c>
      <c r="BL123" t="n" s="1045">
        <v>8.0</v>
      </c>
      <c r="BM123" t="n" s="1045">
        <v>32.0</v>
      </c>
      <c r="BN123" t="n" s="1045">
        <v>70.0</v>
      </c>
      <c r="BO123" t="n" s="1045">
        <v>3.0</v>
      </c>
      <c r="BP123" t="s" s="1045">
        <v>44</v>
      </c>
      <c r="BQ123" t="n" s="1045">
        <v>9.0</v>
      </c>
      <c r="BR123" t="n" s="1045">
        <v>27.0</v>
      </c>
      <c r="BS123" t="n" s="1045">
        <v>65.0</v>
      </c>
      <c r="BT123" t="n" s="1045">
        <v>3.0</v>
      </c>
      <c r="BU123" t="s" s="1045">
        <v>46</v>
      </c>
      <c r="BV123" t="n" s="1045">
        <v>8.0</v>
      </c>
      <c r="BW123" t="n" s="1045">
        <v>24.0</v>
      </c>
      <c r="BX123" t="n" s="1045">
        <v>68.0</v>
      </c>
      <c r="BY123" t="n" s="1045">
        <v>3.0</v>
      </c>
      <c r="BZ123" t="s" s="1045">
        <v>46</v>
      </c>
      <c r="CA123" t="n" s="1045">
        <v>8.0</v>
      </c>
      <c r="CB123" t="n" s="1045">
        <v>24.0</v>
      </c>
      <c r="CC123" t="n" s="1045">
        <v>72.0</v>
      </c>
      <c r="CD123" t="n" s="1045">
        <v>1.0</v>
      </c>
      <c r="CE123" t="s" s="1045">
        <v>44</v>
      </c>
      <c r="CF123" t="n" s="1045">
        <v>9.0</v>
      </c>
      <c r="CG123" t="n" s="1045">
        <v>9.0</v>
      </c>
      <c r="CH123" t="n" s="1045">
        <v>78.0</v>
      </c>
      <c r="CI123" t="n" s="1045">
        <v>1.0</v>
      </c>
      <c r="CJ123" t="s" s="1045">
        <v>44</v>
      </c>
      <c r="CK123" t="n" s="1045">
        <v>9.0</v>
      </c>
      <c r="CL123" t="n" s="1045">
        <v>9.0</v>
      </c>
      <c r="CM123" t="n" s="1045">
        <v>78.0</v>
      </c>
      <c r="CN123" t="n" s="1045">
        <v>1.0</v>
      </c>
      <c r="CO123" t="s" s="1045">
        <v>44</v>
      </c>
      <c r="CP123" t="n" s="1045">
        <v>9.0</v>
      </c>
      <c r="CQ123" t="n" s="1045">
        <v>9.0</v>
      </c>
      <c r="CR123" t="n" s="1045">
        <v>80.0</v>
      </c>
      <c r="CS123" t="n" s="1045">
        <v>1.0</v>
      </c>
      <c r="CT123" t="s" s="1045">
        <v>47</v>
      </c>
      <c r="CU123" t="n" s="1045">
        <v>10.0</v>
      </c>
      <c r="CV123" t="n" s="1045">
        <v>10.0</v>
      </c>
      <c r="CW123" t="n" s="1045">
        <v>74.0</v>
      </c>
      <c r="CX123" t="n" s="1045">
        <v>3.0</v>
      </c>
      <c r="CY123" t="s" s="1045">
        <v>44</v>
      </c>
      <c r="CZ123" t="n" s="1045">
        <v>9.0</v>
      </c>
      <c r="DA123" t="n" s="1045">
        <v>27.0</v>
      </c>
      <c r="DB123" s="1047" t="n">
        <v>198.0</v>
      </c>
      <c r="DC123"/>
      <c r="DD123" s="1048" t="n">
        <v>46.0</v>
      </c>
      <c r="DE123" s="1049" t="n">
        <v>8.28</v>
      </c>
      <c r="DF123" s="1050" t="s">
        <v>144</v>
      </c>
      <c r="DG123" s="1051" t="s">
        <v>49</v>
      </c>
    </row>
    <row r="124">
      <c r="A124" s="1052" t="n">
        <v>117.0</v>
      </c>
      <c r="B124" t="s" s="1052">
        <v>342</v>
      </c>
      <c r="C124" t="s" s="1053">
        <v>343</v>
      </c>
      <c r="D124" t="n" s="1054">
        <v>78.0</v>
      </c>
      <c r="E124" t="n" s="1054">
        <v>3.0</v>
      </c>
      <c r="F124" t="s" s="1054">
        <v>44</v>
      </c>
      <c r="G124" t="n" s="1054">
        <v>9.0</v>
      </c>
      <c r="H124" t="n" s="1054">
        <v>27.0</v>
      </c>
      <c r="I124" t="n" s="1054">
        <v>64.0</v>
      </c>
      <c r="J124" t="n" s="1054">
        <v>3.0</v>
      </c>
      <c r="K124" t="s" s="1054">
        <v>46</v>
      </c>
      <c r="L124" t="n" s="1054">
        <v>8.0</v>
      </c>
      <c r="M124" t="n" s="1054">
        <v>24.0</v>
      </c>
      <c r="N124" t="n" s="1054">
        <v>59.0</v>
      </c>
      <c r="O124" t="n" s="1054">
        <v>4.0</v>
      </c>
      <c r="P124" t="s" s="1054">
        <v>45</v>
      </c>
      <c r="Q124" t="n" s="1054">
        <v>7.0</v>
      </c>
      <c r="R124" t="n" s="1054">
        <v>28.0</v>
      </c>
      <c r="S124" t="n" s="1054">
        <v>77.0</v>
      </c>
      <c r="T124" t="n" s="1054">
        <v>3.0</v>
      </c>
      <c r="U124" t="s" s="1054">
        <v>44</v>
      </c>
      <c r="V124" t="n" s="1054">
        <v>9.0</v>
      </c>
      <c r="W124" t="n" s="1054">
        <v>27.0</v>
      </c>
      <c r="X124" t="n" s="1054">
        <v>49.0</v>
      </c>
      <c r="Y124" t="n" s="1054">
        <v>3.0</v>
      </c>
      <c r="Z124" t="s" s="1054">
        <v>42</v>
      </c>
      <c r="AA124" t="n" s="1054">
        <v>5.0</v>
      </c>
      <c r="AB124" t="n" s="1054">
        <v>15.0</v>
      </c>
      <c r="AC124" t="n" s="1054">
        <v>80.0</v>
      </c>
      <c r="AD124" t="n" s="1054">
        <v>1.0</v>
      </c>
      <c r="AE124" t="s" s="1054">
        <v>47</v>
      </c>
      <c r="AF124" t="n" s="1054">
        <v>10.0</v>
      </c>
      <c r="AG124" t="n" s="1054">
        <v>10.0</v>
      </c>
      <c r="AH124" t="n" s="1054">
        <v>58.0</v>
      </c>
      <c r="AI124" t="n" s="1054">
        <v>1.0</v>
      </c>
      <c r="AJ124" t="s" s="1054">
        <v>45</v>
      </c>
      <c r="AK124" t="n" s="1054">
        <v>7.0</v>
      </c>
      <c r="AL124" t="n" s="1054">
        <v>7.0</v>
      </c>
      <c r="AM124" t="n" s="1054">
        <v>86.0</v>
      </c>
      <c r="AN124" t="n" s="1054">
        <v>1.0</v>
      </c>
      <c r="AO124" t="s" s="1054">
        <v>47</v>
      </c>
      <c r="AP124" t="n" s="1054">
        <v>10.0</v>
      </c>
      <c r="AQ124" t="n" s="1054">
        <v>10.0</v>
      </c>
      <c r="AR124" t="n" s="1054">
        <v>60.0</v>
      </c>
      <c r="AS124" t="n" s="1054">
        <v>1.0</v>
      </c>
      <c r="AT124" t="s" s="1054">
        <v>46</v>
      </c>
      <c r="AU124" t="n" s="1054">
        <v>8.0</v>
      </c>
      <c r="AV124" t="n" s="1054">
        <v>8.0</v>
      </c>
      <c r="AW124" t="n" s="1054">
        <v>80.0</v>
      </c>
      <c r="AX124" t="n" s="1054">
        <v>3.0</v>
      </c>
      <c r="AY124" t="s" s="1054">
        <v>47</v>
      </c>
      <c r="AZ124" t="n" s="1054">
        <v>10.0</v>
      </c>
      <c r="BA124" t="n" s="1054">
        <v>30.0</v>
      </c>
      <c r="BB124" s="1055" t="n">
        <v>186.0</v>
      </c>
      <c r="BD124" t="n" s="1054">
        <v>57.0</v>
      </c>
      <c r="BE124" t="n" s="1054">
        <v>3.0</v>
      </c>
      <c r="BF124" t="s" s="1054">
        <v>45</v>
      </c>
      <c r="BG124" t="n" s="1054">
        <v>7.0</v>
      </c>
      <c r="BH124" t="n" s="1054">
        <v>21.0</v>
      </c>
      <c r="BI124" t="n" s="1054">
        <v>65.0</v>
      </c>
      <c r="BJ124" t="n" s="1054">
        <v>4.0</v>
      </c>
      <c r="BK124" t="s" s="1054">
        <v>46</v>
      </c>
      <c r="BL124" t="n" s="1054">
        <v>8.0</v>
      </c>
      <c r="BM124" t="n" s="1054">
        <v>32.0</v>
      </c>
      <c r="BN124" t="n" s="1054">
        <v>83.0</v>
      </c>
      <c r="BO124" t="n" s="1054">
        <v>3.0</v>
      </c>
      <c r="BP124" t="s" s="1054">
        <v>47</v>
      </c>
      <c r="BQ124" t="n" s="1054">
        <v>10.0</v>
      </c>
      <c r="BR124" t="n" s="1054">
        <v>30.0</v>
      </c>
      <c r="BS124" t="n" s="1054">
        <v>70.0</v>
      </c>
      <c r="BT124" t="n" s="1054">
        <v>3.0</v>
      </c>
      <c r="BU124" t="s" s="1054">
        <v>44</v>
      </c>
      <c r="BV124" t="n" s="1054">
        <v>9.0</v>
      </c>
      <c r="BW124" t="n" s="1054">
        <v>27.0</v>
      </c>
      <c r="BX124" t="n" s="1054">
        <v>87.0</v>
      </c>
      <c r="BY124" t="n" s="1054">
        <v>3.0</v>
      </c>
      <c r="BZ124" t="s" s="1054">
        <v>47</v>
      </c>
      <c r="CA124" t="n" s="1054">
        <v>10.0</v>
      </c>
      <c r="CB124" t="n" s="1054">
        <v>30.0</v>
      </c>
      <c r="CC124" t="n" s="1054">
        <v>82.0</v>
      </c>
      <c r="CD124" t="n" s="1054">
        <v>1.0</v>
      </c>
      <c r="CE124" t="s" s="1054">
        <v>47</v>
      </c>
      <c r="CF124" t="n" s="1054">
        <v>10.0</v>
      </c>
      <c r="CG124" t="n" s="1054">
        <v>10.0</v>
      </c>
      <c r="CH124" t="n" s="1054">
        <v>82.0</v>
      </c>
      <c r="CI124" t="n" s="1054">
        <v>1.0</v>
      </c>
      <c r="CJ124" t="s" s="1054">
        <v>47</v>
      </c>
      <c r="CK124" t="n" s="1054">
        <v>10.0</v>
      </c>
      <c r="CL124" t="n" s="1054">
        <v>10.0</v>
      </c>
      <c r="CM124" t="n" s="1054">
        <v>84.0</v>
      </c>
      <c r="CN124" t="n" s="1054">
        <v>1.0</v>
      </c>
      <c r="CO124" t="s" s="1054">
        <v>47</v>
      </c>
      <c r="CP124" t="n" s="1054">
        <v>10.0</v>
      </c>
      <c r="CQ124" t="n" s="1054">
        <v>10.0</v>
      </c>
      <c r="CR124" t="n" s="1054">
        <v>80.0</v>
      </c>
      <c r="CS124" t="n" s="1054">
        <v>1.0</v>
      </c>
      <c r="CT124" t="s" s="1054">
        <v>47</v>
      </c>
      <c r="CU124" t="n" s="1054">
        <v>10.0</v>
      </c>
      <c r="CV124" t="n" s="1054">
        <v>10.0</v>
      </c>
      <c r="CW124" t="n" s="1054">
        <v>80.0</v>
      </c>
      <c r="CX124" t="n" s="1054">
        <v>3.0</v>
      </c>
      <c r="CY124" t="s" s="1054">
        <v>47</v>
      </c>
      <c r="CZ124" t="n" s="1054">
        <v>10.0</v>
      </c>
      <c r="DA124" t="n" s="1054">
        <v>30.0</v>
      </c>
      <c r="DB124" s="1056" t="n">
        <v>210.0</v>
      </c>
      <c r="DC124"/>
      <c r="DD124" s="1057" t="n">
        <v>46.0</v>
      </c>
      <c r="DE124" s="1058" t="n">
        <v>8.61</v>
      </c>
      <c r="DF124" s="1059" t="s">
        <v>344</v>
      </c>
      <c r="DG124" s="1060" t="s">
        <v>49</v>
      </c>
    </row>
    <row r="125">
      <c r="A125" s="1061" t="n">
        <v>118.0</v>
      </c>
      <c r="B125" t="s" s="1061">
        <v>345</v>
      </c>
      <c r="C125" t="s" s="1062">
        <v>346</v>
      </c>
      <c r="D125" t="n" s="1063">
        <v>64.0</v>
      </c>
      <c r="E125" t="n" s="1063">
        <v>3.0</v>
      </c>
      <c r="F125" t="s" s="1063">
        <v>46</v>
      </c>
      <c r="G125" t="n" s="1063">
        <v>8.0</v>
      </c>
      <c r="H125" t="n" s="1063">
        <v>24.0</v>
      </c>
      <c r="I125" t="n" s="1063">
        <v>62.0</v>
      </c>
      <c r="J125" t="n" s="1063">
        <v>3.0</v>
      </c>
      <c r="K125" t="s" s="1063">
        <v>46</v>
      </c>
      <c r="L125" t="n" s="1063">
        <v>8.0</v>
      </c>
      <c r="M125" t="n" s="1063">
        <v>24.0</v>
      </c>
      <c r="N125" t="n" s="1063">
        <v>78.0</v>
      </c>
      <c r="O125" t="n" s="1063">
        <v>4.0</v>
      </c>
      <c r="P125" t="s" s="1063">
        <v>44</v>
      </c>
      <c r="Q125" t="n" s="1063">
        <v>9.0</v>
      </c>
      <c r="R125" t="n" s="1063">
        <v>36.0</v>
      </c>
      <c r="S125" t="n" s="1063">
        <v>61.0</v>
      </c>
      <c r="T125" t="n" s="1063">
        <v>3.0</v>
      </c>
      <c r="U125" t="s" s="1063">
        <v>46</v>
      </c>
      <c r="V125" t="n" s="1063">
        <v>8.0</v>
      </c>
      <c r="W125" t="n" s="1063">
        <v>24.0</v>
      </c>
      <c r="X125" t="n" s="1063">
        <v>71.0</v>
      </c>
      <c r="Y125" t="n" s="1063">
        <v>3.0</v>
      </c>
      <c r="Z125" t="s" s="1063">
        <v>44</v>
      </c>
      <c r="AA125" t="n" s="1063">
        <v>9.0</v>
      </c>
      <c r="AB125" t="n" s="1063">
        <v>27.0</v>
      </c>
      <c r="AC125" t="n" s="1063">
        <v>74.0</v>
      </c>
      <c r="AD125" t="n" s="1063">
        <v>1.0</v>
      </c>
      <c r="AE125" t="s" s="1063">
        <v>44</v>
      </c>
      <c r="AF125" t="n" s="1063">
        <v>9.0</v>
      </c>
      <c r="AG125" t="n" s="1063">
        <v>9.0</v>
      </c>
      <c r="AH125" t="n" s="1063">
        <v>50.0</v>
      </c>
      <c r="AI125" t="n" s="1063">
        <v>1.0</v>
      </c>
      <c r="AJ125" t="s" s="1063">
        <v>41</v>
      </c>
      <c r="AK125" t="n" s="1063">
        <v>6.0</v>
      </c>
      <c r="AL125" t="n" s="1063">
        <v>6.0</v>
      </c>
      <c r="AM125" t="n" s="1063">
        <v>84.0</v>
      </c>
      <c r="AN125" t="n" s="1063">
        <v>1.0</v>
      </c>
      <c r="AO125" t="s" s="1063">
        <v>47</v>
      </c>
      <c r="AP125" t="n" s="1063">
        <v>10.0</v>
      </c>
      <c r="AQ125" t="n" s="1063">
        <v>10.0</v>
      </c>
      <c r="AR125" t="n" s="1063">
        <v>66.0</v>
      </c>
      <c r="AS125" t="n" s="1063">
        <v>1.0</v>
      </c>
      <c r="AT125" t="s" s="1063">
        <v>46</v>
      </c>
      <c r="AU125" t="n" s="1063">
        <v>8.0</v>
      </c>
      <c r="AV125" t="n" s="1063">
        <v>8.0</v>
      </c>
      <c r="AW125" t="n" s="1063">
        <v>76.0</v>
      </c>
      <c r="AX125" t="n" s="1063">
        <v>3.0</v>
      </c>
      <c r="AY125" t="s" s="1063">
        <v>44</v>
      </c>
      <c r="AZ125" t="n" s="1063">
        <v>9.0</v>
      </c>
      <c r="BA125" t="n" s="1063">
        <v>27.0</v>
      </c>
      <c r="BB125" s="1064" t="n">
        <v>195.0</v>
      </c>
      <c r="BD125" t="n" s="1063">
        <v>67.0</v>
      </c>
      <c r="BE125" t="n" s="1063">
        <v>3.0</v>
      </c>
      <c r="BF125" t="s" s="1063">
        <v>46</v>
      </c>
      <c r="BG125" t="n" s="1063">
        <v>8.0</v>
      </c>
      <c r="BH125" t="n" s="1063">
        <v>24.0</v>
      </c>
      <c r="BI125" t="n" s="1063">
        <v>78.0</v>
      </c>
      <c r="BJ125" t="n" s="1063">
        <v>4.0</v>
      </c>
      <c r="BK125" t="s" s="1063">
        <v>44</v>
      </c>
      <c r="BL125" t="n" s="1063">
        <v>9.0</v>
      </c>
      <c r="BM125" t="n" s="1063">
        <v>36.0</v>
      </c>
      <c r="BN125" t="n" s="1063">
        <v>74.0</v>
      </c>
      <c r="BO125" t="n" s="1063">
        <v>3.0</v>
      </c>
      <c r="BP125" t="s" s="1063">
        <v>44</v>
      </c>
      <c r="BQ125" t="n" s="1063">
        <v>9.0</v>
      </c>
      <c r="BR125" t="n" s="1063">
        <v>27.0</v>
      </c>
      <c r="BS125" t="n" s="1063">
        <v>76.0</v>
      </c>
      <c r="BT125" t="n" s="1063">
        <v>3.0</v>
      </c>
      <c r="BU125" t="s" s="1063">
        <v>44</v>
      </c>
      <c r="BV125" t="n" s="1063">
        <v>9.0</v>
      </c>
      <c r="BW125" t="n" s="1063">
        <v>27.0</v>
      </c>
      <c r="BX125" t="n" s="1063">
        <v>80.0</v>
      </c>
      <c r="BY125" t="n" s="1063">
        <v>3.0</v>
      </c>
      <c r="BZ125" t="s" s="1063">
        <v>47</v>
      </c>
      <c r="CA125" t="n" s="1063">
        <v>10.0</v>
      </c>
      <c r="CB125" t="n" s="1063">
        <v>30.0</v>
      </c>
      <c r="CC125" t="n" s="1063">
        <v>86.0</v>
      </c>
      <c r="CD125" t="n" s="1063">
        <v>1.0</v>
      </c>
      <c r="CE125" t="s" s="1063">
        <v>47</v>
      </c>
      <c r="CF125" t="n" s="1063">
        <v>10.0</v>
      </c>
      <c r="CG125" t="n" s="1063">
        <v>10.0</v>
      </c>
      <c r="CH125" t="n" s="1063">
        <v>82.0</v>
      </c>
      <c r="CI125" t="n" s="1063">
        <v>1.0</v>
      </c>
      <c r="CJ125" t="s" s="1063">
        <v>47</v>
      </c>
      <c r="CK125" t="n" s="1063">
        <v>10.0</v>
      </c>
      <c r="CL125" t="n" s="1063">
        <v>10.0</v>
      </c>
      <c r="CM125" t="n" s="1063">
        <v>86.0</v>
      </c>
      <c r="CN125" t="n" s="1063">
        <v>1.0</v>
      </c>
      <c r="CO125" t="s" s="1063">
        <v>47</v>
      </c>
      <c r="CP125" t="n" s="1063">
        <v>10.0</v>
      </c>
      <c r="CQ125" t="n" s="1063">
        <v>10.0</v>
      </c>
      <c r="CR125" t="n" s="1063">
        <v>82.0</v>
      </c>
      <c r="CS125" t="n" s="1063">
        <v>1.0</v>
      </c>
      <c r="CT125" t="s" s="1063">
        <v>47</v>
      </c>
      <c r="CU125" t="n" s="1063">
        <v>10.0</v>
      </c>
      <c r="CV125" t="n" s="1063">
        <v>10.0</v>
      </c>
      <c r="CW125" t="n" s="1063">
        <v>84.0</v>
      </c>
      <c r="CX125" t="n" s="1063">
        <v>3.0</v>
      </c>
      <c r="CY125" t="s" s="1063">
        <v>47</v>
      </c>
      <c r="CZ125" t="n" s="1063">
        <v>10.0</v>
      </c>
      <c r="DA125" t="n" s="1063">
        <v>30.0</v>
      </c>
      <c r="DB125" s="1065" t="n">
        <v>214.0</v>
      </c>
      <c r="DC125"/>
      <c r="DD125" s="1066" t="n">
        <v>46.0</v>
      </c>
      <c r="DE125" s="1067" t="n">
        <v>8.89</v>
      </c>
      <c r="DF125" s="1068" t="s">
        <v>347</v>
      </c>
      <c r="DG125" s="1069" t="s">
        <v>49</v>
      </c>
    </row>
    <row r="126">
      <c r="A126" s="1070" t="n">
        <v>119.0</v>
      </c>
      <c r="B126" t="s" s="1070">
        <v>348</v>
      </c>
      <c r="C126" t="s" s="1071">
        <v>349</v>
      </c>
      <c r="D126" t="n" s="1072">
        <v>80.0</v>
      </c>
      <c r="E126" t="n" s="1072">
        <v>3.0</v>
      </c>
      <c r="F126" t="s" s="1072">
        <v>47</v>
      </c>
      <c r="G126" t="n" s="1072">
        <v>10.0</v>
      </c>
      <c r="H126" t="n" s="1072">
        <v>30.0</v>
      </c>
      <c r="I126" t="n" s="1072">
        <v>56.0</v>
      </c>
      <c r="J126" t="n" s="1072">
        <v>3.0</v>
      </c>
      <c r="K126" t="s" s="1072">
        <v>45</v>
      </c>
      <c r="L126" t="n" s="1072">
        <v>7.0</v>
      </c>
      <c r="M126" t="n" s="1072">
        <v>21.0</v>
      </c>
      <c r="N126" t="n" s="1072">
        <v>70.0</v>
      </c>
      <c r="O126" t="n" s="1072">
        <v>4.0</v>
      </c>
      <c r="P126" t="s" s="1072">
        <v>44</v>
      </c>
      <c r="Q126" t="n" s="1072">
        <v>9.0</v>
      </c>
      <c r="R126" t="n" s="1072">
        <v>36.0</v>
      </c>
      <c r="S126" t="n" s="1072">
        <v>69.0</v>
      </c>
      <c r="T126" t="n" s="1072">
        <v>3.0</v>
      </c>
      <c r="U126" t="s" s="1072">
        <v>46</v>
      </c>
      <c r="V126" t="n" s="1072">
        <v>8.0</v>
      </c>
      <c r="W126" t="n" s="1072">
        <v>24.0</v>
      </c>
      <c r="X126" t="n" s="1072">
        <v>63.0</v>
      </c>
      <c r="Y126" t="n" s="1072">
        <v>3.0</v>
      </c>
      <c r="Z126" t="s" s="1072">
        <v>46</v>
      </c>
      <c r="AA126" t="n" s="1072">
        <v>8.0</v>
      </c>
      <c r="AB126" t="n" s="1072">
        <v>24.0</v>
      </c>
      <c r="AC126" t="n" s="1072">
        <v>88.0</v>
      </c>
      <c r="AD126" t="n" s="1072">
        <v>1.0</v>
      </c>
      <c r="AE126" t="s" s="1072">
        <v>47</v>
      </c>
      <c r="AF126" t="n" s="1072">
        <v>10.0</v>
      </c>
      <c r="AG126" t="n" s="1072">
        <v>10.0</v>
      </c>
      <c r="AH126" t="n" s="1072">
        <v>54.0</v>
      </c>
      <c r="AI126" t="n" s="1072">
        <v>1.0</v>
      </c>
      <c r="AJ126" t="s" s="1072">
        <v>41</v>
      </c>
      <c r="AK126" t="n" s="1072">
        <v>6.0</v>
      </c>
      <c r="AL126" t="n" s="1072">
        <v>6.0</v>
      </c>
      <c r="AM126" t="n" s="1072">
        <v>80.0</v>
      </c>
      <c r="AN126" t="n" s="1072">
        <v>1.0</v>
      </c>
      <c r="AO126" t="s" s="1072">
        <v>47</v>
      </c>
      <c r="AP126" t="n" s="1072">
        <v>10.0</v>
      </c>
      <c r="AQ126" t="n" s="1072">
        <v>10.0</v>
      </c>
      <c r="AR126" t="n" s="1072">
        <v>64.0</v>
      </c>
      <c r="AS126" t="n" s="1072">
        <v>1.0</v>
      </c>
      <c r="AT126" t="s" s="1072">
        <v>46</v>
      </c>
      <c r="AU126" t="n" s="1072">
        <v>8.0</v>
      </c>
      <c r="AV126" t="n" s="1072">
        <v>8.0</v>
      </c>
      <c r="AW126" t="n" s="1072">
        <v>78.0</v>
      </c>
      <c r="AX126" t="n" s="1072">
        <v>3.0</v>
      </c>
      <c r="AY126" t="s" s="1072">
        <v>44</v>
      </c>
      <c r="AZ126" t="n" s="1072">
        <v>9.0</v>
      </c>
      <c r="BA126" t="n" s="1072">
        <v>27.0</v>
      </c>
      <c r="BB126" s="1073" t="n">
        <v>196.0</v>
      </c>
      <c r="BD126" t="n" s="1072">
        <v>65.0</v>
      </c>
      <c r="BE126" t="n" s="1072">
        <v>3.0</v>
      </c>
      <c r="BF126" t="s" s="1072">
        <v>46</v>
      </c>
      <c r="BG126" t="n" s="1072">
        <v>8.0</v>
      </c>
      <c r="BH126" t="n" s="1072">
        <v>24.0</v>
      </c>
      <c r="BI126" t="n" s="1072">
        <v>85.0</v>
      </c>
      <c r="BJ126" t="n" s="1072">
        <v>4.0</v>
      </c>
      <c r="BK126" t="s" s="1072">
        <v>47</v>
      </c>
      <c r="BL126" t="n" s="1072">
        <v>10.0</v>
      </c>
      <c r="BM126" t="n" s="1072">
        <v>40.0</v>
      </c>
      <c r="BN126" t="n" s="1072">
        <v>67.0</v>
      </c>
      <c r="BO126" t="n" s="1072">
        <v>3.0</v>
      </c>
      <c r="BP126" t="s" s="1072">
        <v>46</v>
      </c>
      <c r="BQ126" t="n" s="1072">
        <v>8.0</v>
      </c>
      <c r="BR126" t="n" s="1072">
        <v>24.0</v>
      </c>
      <c r="BS126" t="n" s="1072">
        <v>74.0</v>
      </c>
      <c r="BT126" t="n" s="1072">
        <v>3.0</v>
      </c>
      <c r="BU126" t="s" s="1072">
        <v>44</v>
      </c>
      <c r="BV126" t="n" s="1072">
        <v>9.0</v>
      </c>
      <c r="BW126" t="n" s="1072">
        <v>27.0</v>
      </c>
      <c r="BX126" t="n" s="1072">
        <v>74.0</v>
      </c>
      <c r="BY126" t="n" s="1072">
        <v>3.0</v>
      </c>
      <c r="BZ126" t="s" s="1072">
        <v>44</v>
      </c>
      <c r="CA126" t="n" s="1072">
        <v>9.0</v>
      </c>
      <c r="CB126" t="n" s="1072">
        <v>27.0</v>
      </c>
      <c r="CC126" t="n" s="1072">
        <v>84.0</v>
      </c>
      <c r="CD126" t="n" s="1072">
        <v>1.0</v>
      </c>
      <c r="CE126" t="s" s="1072">
        <v>47</v>
      </c>
      <c r="CF126" t="n" s="1072">
        <v>10.0</v>
      </c>
      <c r="CG126" t="n" s="1072">
        <v>10.0</v>
      </c>
      <c r="CH126" t="n" s="1072">
        <v>88.0</v>
      </c>
      <c r="CI126" t="n" s="1072">
        <v>1.0</v>
      </c>
      <c r="CJ126" t="s" s="1072">
        <v>47</v>
      </c>
      <c r="CK126" t="n" s="1072">
        <v>10.0</v>
      </c>
      <c r="CL126" t="n" s="1072">
        <v>10.0</v>
      </c>
      <c r="CM126" t="n" s="1072">
        <v>90.0</v>
      </c>
      <c r="CN126" t="n" s="1072">
        <v>1.0</v>
      </c>
      <c r="CO126" t="s" s="1072">
        <v>47</v>
      </c>
      <c r="CP126" t="n" s="1072">
        <v>10.0</v>
      </c>
      <c r="CQ126" t="n" s="1072">
        <v>10.0</v>
      </c>
      <c r="CR126" t="n" s="1072">
        <v>86.0</v>
      </c>
      <c r="CS126" t="n" s="1072">
        <v>1.0</v>
      </c>
      <c r="CT126" t="s" s="1072">
        <v>47</v>
      </c>
      <c r="CU126" t="n" s="1072">
        <v>10.0</v>
      </c>
      <c r="CV126" t="n" s="1072">
        <v>10.0</v>
      </c>
      <c r="CW126" t="n" s="1072">
        <v>74.0</v>
      </c>
      <c r="CX126" t="n" s="1072">
        <v>3.0</v>
      </c>
      <c r="CY126" t="s" s="1072">
        <v>44</v>
      </c>
      <c r="CZ126" t="n" s="1072">
        <v>9.0</v>
      </c>
      <c r="DA126" t="n" s="1072">
        <v>27.0</v>
      </c>
      <c r="DB126" s="1074" t="n">
        <v>209.0</v>
      </c>
      <c r="DC126"/>
      <c r="DD126" s="1075" t="n">
        <v>46.0</v>
      </c>
      <c r="DE126" s="1076" t="n">
        <v>8.8</v>
      </c>
      <c r="DF126" s="1077" t="s">
        <v>350</v>
      </c>
      <c r="DG126" s="1078" t="s">
        <v>49</v>
      </c>
    </row>
    <row r="127">
      <c r="A127" s="1079" t="n">
        <v>120.0</v>
      </c>
      <c r="B127" t="s" s="1079">
        <v>351</v>
      </c>
      <c r="C127" t="s" s="1080">
        <v>352</v>
      </c>
      <c r="D127" t="n" s="1081">
        <v>68.0</v>
      </c>
      <c r="E127" t="n" s="1081">
        <v>3.0</v>
      </c>
      <c r="F127" t="s" s="1081">
        <v>46</v>
      </c>
      <c r="G127" t="n" s="1081">
        <v>8.0</v>
      </c>
      <c r="H127" t="n" s="1081">
        <v>24.0</v>
      </c>
      <c r="I127" t="n" s="1081">
        <v>63.0</v>
      </c>
      <c r="J127" t="n" s="1081">
        <v>3.0</v>
      </c>
      <c r="K127" t="s" s="1081">
        <v>46</v>
      </c>
      <c r="L127" t="n" s="1081">
        <v>8.0</v>
      </c>
      <c r="M127" t="n" s="1081">
        <v>24.0</v>
      </c>
      <c r="N127" t="n" s="1081">
        <v>72.0</v>
      </c>
      <c r="O127" t="n" s="1081">
        <v>4.0</v>
      </c>
      <c r="P127" t="s" s="1081">
        <v>44</v>
      </c>
      <c r="Q127" t="n" s="1081">
        <v>9.0</v>
      </c>
      <c r="R127" t="n" s="1081">
        <v>36.0</v>
      </c>
      <c r="S127" t="n" s="1081">
        <v>55.0</v>
      </c>
      <c r="T127" t="n" s="1081">
        <v>3.0</v>
      </c>
      <c r="U127" t="s" s="1081">
        <v>45</v>
      </c>
      <c r="V127" t="n" s="1081">
        <v>7.0</v>
      </c>
      <c r="W127" t="n" s="1081">
        <v>21.0</v>
      </c>
      <c r="X127" t="n" s="1081">
        <v>75.0</v>
      </c>
      <c r="Y127" t="n" s="1081">
        <v>3.0</v>
      </c>
      <c r="Z127" t="s" s="1081">
        <v>44</v>
      </c>
      <c r="AA127" t="n" s="1081">
        <v>9.0</v>
      </c>
      <c r="AB127" t="n" s="1081">
        <v>27.0</v>
      </c>
      <c r="AC127" t="n" s="1081">
        <v>82.0</v>
      </c>
      <c r="AD127" t="n" s="1081">
        <v>1.0</v>
      </c>
      <c r="AE127" t="s" s="1081">
        <v>47</v>
      </c>
      <c r="AF127" t="n" s="1081">
        <v>10.0</v>
      </c>
      <c r="AG127" t="n" s="1081">
        <v>10.0</v>
      </c>
      <c r="AH127" t="n" s="1081">
        <v>80.0</v>
      </c>
      <c r="AI127" t="n" s="1081">
        <v>1.0</v>
      </c>
      <c r="AJ127" t="s" s="1081">
        <v>47</v>
      </c>
      <c r="AK127" t="n" s="1081">
        <v>10.0</v>
      </c>
      <c r="AL127" t="n" s="1081">
        <v>10.0</v>
      </c>
      <c r="AM127" t="n" s="1081">
        <v>88.0</v>
      </c>
      <c r="AN127" t="n" s="1081">
        <v>1.0</v>
      </c>
      <c r="AO127" t="s" s="1081">
        <v>47</v>
      </c>
      <c r="AP127" t="n" s="1081">
        <v>10.0</v>
      </c>
      <c r="AQ127" t="n" s="1081">
        <v>10.0</v>
      </c>
      <c r="AR127" t="n" s="1081">
        <v>64.0</v>
      </c>
      <c r="AS127" t="n" s="1081">
        <v>1.0</v>
      </c>
      <c r="AT127" t="s" s="1081">
        <v>46</v>
      </c>
      <c r="AU127" t="n" s="1081">
        <v>8.0</v>
      </c>
      <c r="AV127" t="n" s="1081">
        <v>8.0</v>
      </c>
      <c r="AW127" t="n" s="1081">
        <v>68.0</v>
      </c>
      <c r="AX127" t="n" s="1081">
        <v>3.0</v>
      </c>
      <c r="AY127" t="s" s="1081">
        <v>46</v>
      </c>
      <c r="AZ127" t="n" s="1081">
        <v>8.0</v>
      </c>
      <c r="BA127" t="n" s="1081">
        <v>24.0</v>
      </c>
      <c r="BB127" s="1082" t="n">
        <v>194.0</v>
      </c>
      <c r="BD127" t="n" s="1081">
        <v>74.0</v>
      </c>
      <c r="BE127" t="n" s="1081">
        <v>3.0</v>
      </c>
      <c r="BF127" t="s" s="1081">
        <v>44</v>
      </c>
      <c r="BG127" t="n" s="1081">
        <v>9.0</v>
      </c>
      <c r="BH127" t="n" s="1081">
        <v>27.0</v>
      </c>
      <c r="BI127" t="n" s="1081">
        <v>74.0</v>
      </c>
      <c r="BJ127" t="n" s="1081">
        <v>4.0</v>
      </c>
      <c r="BK127" t="s" s="1081">
        <v>44</v>
      </c>
      <c r="BL127" t="n" s="1081">
        <v>9.0</v>
      </c>
      <c r="BM127" t="n" s="1081">
        <v>36.0</v>
      </c>
      <c r="BN127" t="n" s="1081">
        <v>76.0</v>
      </c>
      <c r="BO127" t="n" s="1081">
        <v>3.0</v>
      </c>
      <c r="BP127" t="s" s="1081">
        <v>44</v>
      </c>
      <c r="BQ127" t="n" s="1081">
        <v>9.0</v>
      </c>
      <c r="BR127" t="n" s="1081">
        <v>27.0</v>
      </c>
      <c r="BS127" t="n" s="1081">
        <v>78.0</v>
      </c>
      <c r="BT127" t="n" s="1081">
        <v>3.0</v>
      </c>
      <c r="BU127" t="s" s="1081">
        <v>44</v>
      </c>
      <c r="BV127" t="n" s="1081">
        <v>9.0</v>
      </c>
      <c r="BW127" t="n" s="1081">
        <v>27.0</v>
      </c>
      <c r="BX127" t="n" s="1081">
        <v>78.0</v>
      </c>
      <c r="BY127" t="n" s="1081">
        <v>3.0</v>
      </c>
      <c r="BZ127" t="s" s="1081">
        <v>44</v>
      </c>
      <c r="CA127" t="n" s="1081">
        <v>9.0</v>
      </c>
      <c r="CB127" t="n" s="1081">
        <v>27.0</v>
      </c>
      <c r="CC127" t="n" s="1081">
        <v>78.0</v>
      </c>
      <c r="CD127" t="n" s="1081">
        <v>1.0</v>
      </c>
      <c r="CE127" t="s" s="1081">
        <v>44</v>
      </c>
      <c r="CF127" t="n" s="1081">
        <v>9.0</v>
      </c>
      <c r="CG127" t="n" s="1081">
        <v>9.0</v>
      </c>
      <c r="CH127" t="n" s="1081">
        <v>84.0</v>
      </c>
      <c r="CI127" t="n" s="1081">
        <v>1.0</v>
      </c>
      <c r="CJ127" t="s" s="1081">
        <v>47</v>
      </c>
      <c r="CK127" t="n" s="1081">
        <v>10.0</v>
      </c>
      <c r="CL127" t="n" s="1081">
        <v>10.0</v>
      </c>
      <c r="CM127" t="n" s="1081">
        <v>90.0</v>
      </c>
      <c r="CN127" t="n" s="1081">
        <v>1.0</v>
      </c>
      <c r="CO127" t="s" s="1081">
        <v>47</v>
      </c>
      <c r="CP127" t="n" s="1081">
        <v>10.0</v>
      </c>
      <c r="CQ127" t="n" s="1081">
        <v>10.0</v>
      </c>
      <c r="CR127" t="n" s="1081">
        <v>90.0</v>
      </c>
      <c r="CS127" t="n" s="1081">
        <v>1.0</v>
      </c>
      <c r="CT127" t="s" s="1081">
        <v>47</v>
      </c>
      <c r="CU127" t="n" s="1081">
        <v>10.0</v>
      </c>
      <c r="CV127" t="n" s="1081">
        <v>10.0</v>
      </c>
      <c r="CW127" t="n" s="1081">
        <v>86.0</v>
      </c>
      <c r="CX127" t="n" s="1081">
        <v>3.0</v>
      </c>
      <c r="CY127" t="s" s="1081">
        <v>47</v>
      </c>
      <c r="CZ127" t="n" s="1081">
        <v>10.0</v>
      </c>
      <c r="DA127" t="n" s="1081">
        <v>30.0</v>
      </c>
      <c r="DB127" s="1083" t="n">
        <v>213.0</v>
      </c>
      <c r="DC127"/>
      <c r="DD127" s="1084" t="n">
        <v>46.0</v>
      </c>
      <c r="DE127" s="1085" t="n">
        <v>8.85</v>
      </c>
      <c r="DF127" s="1086" t="s">
        <v>317</v>
      </c>
      <c r="DG127" s="1087" t="s">
        <v>49</v>
      </c>
    </row>
    <row r="128">
      <c r="A128" s="1088" t="n">
        <v>121.0</v>
      </c>
      <c r="B128" t="s" s="1088">
        <v>353</v>
      </c>
      <c r="C128" t="s" s="1089">
        <v>354</v>
      </c>
      <c r="D128" t="n" s="1090">
        <v>81.0</v>
      </c>
      <c r="E128" t="n" s="1090">
        <v>3.0</v>
      </c>
      <c r="F128" t="s" s="1090">
        <v>47</v>
      </c>
      <c r="G128" t="n" s="1090">
        <v>10.0</v>
      </c>
      <c r="H128" t="n" s="1090">
        <v>30.0</v>
      </c>
      <c r="I128" t="n" s="1090">
        <v>75.0</v>
      </c>
      <c r="J128" t="n" s="1090">
        <v>3.0</v>
      </c>
      <c r="K128" t="s" s="1090">
        <v>44</v>
      </c>
      <c r="L128" t="n" s="1090">
        <v>9.0</v>
      </c>
      <c r="M128" t="n" s="1090">
        <v>27.0</v>
      </c>
      <c r="N128" t="n" s="1090">
        <v>81.0</v>
      </c>
      <c r="O128" t="n" s="1090">
        <v>4.0</v>
      </c>
      <c r="P128" t="s" s="1090">
        <v>47</v>
      </c>
      <c r="Q128" t="n" s="1090">
        <v>10.0</v>
      </c>
      <c r="R128" t="n" s="1090">
        <v>40.0</v>
      </c>
      <c r="S128" t="n" s="1090">
        <v>76.0</v>
      </c>
      <c r="T128" t="n" s="1090">
        <v>3.0</v>
      </c>
      <c r="U128" t="s" s="1090">
        <v>44</v>
      </c>
      <c r="V128" t="n" s="1090">
        <v>9.0</v>
      </c>
      <c r="W128" t="n" s="1090">
        <v>27.0</v>
      </c>
      <c r="X128" t="n" s="1090">
        <v>54.0</v>
      </c>
      <c r="Y128" t="n" s="1090">
        <v>3.0</v>
      </c>
      <c r="Z128" t="s" s="1090">
        <v>41</v>
      </c>
      <c r="AA128" t="n" s="1090">
        <v>6.0</v>
      </c>
      <c r="AB128" t="n" s="1090">
        <v>18.0</v>
      </c>
      <c r="AC128" t="n" s="1090">
        <v>88.0</v>
      </c>
      <c r="AD128" t="n" s="1090">
        <v>1.0</v>
      </c>
      <c r="AE128" t="s" s="1090">
        <v>47</v>
      </c>
      <c r="AF128" t="n" s="1090">
        <v>10.0</v>
      </c>
      <c r="AG128" t="n" s="1090">
        <v>10.0</v>
      </c>
      <c r="AH128" t="n" s="1090">
        <v>90.0</v>
      </c>
      <c r="AI128" t="n" s="1090">
        <v>1.0</v>
      </c>
      <c r="AJ128" t="s" s="1090">
        <v>47</v>
      </c>
      <c r="AK128" t="n" s="1090">
        <v>10.0</v>
      </c>
      <c r="AL128" t="n" s="1090">
        <v>10.0</v>
      </c>
      <c r="AM128" t="n" s="1090">
        <v>92.0</v>
      </c>
      <c r="AN128" t="n" s="1090">
        <v>1.0</v>
      </c>
      <c r="AO128" t="s" s="1090">
        <v>47</v>
      </c>
      <c r="AP128" t="n" s="1090">
        <v>10.0</v>
      </c>
      <c r="AQ128" t="n" s="1090">
        <v>10.0</v>
      </c>
      <c r="AR128" t="n" s="1090">
        <v>74.0</v>
      </c>
      <c r="AS128" t="n" s="1090">
        <v>1.0</v>
      </c>
      <c r="AT128" t="s" s="1090">
        <v>44</v>
      </c>
      <c r="AU128" t="n" s="1090">
        <v>9.0</v>
      </c>
      <c r="AV128" t="n" s="1090">
        <v>9.0</v>
      </c>
      <c r="AW128" t="n" s="1090">
        <v>80.0</v>
      </c>
      <c r="AX128" t="n" s="1090">
        <v>3.0</v>
      </c>
      <c r="AY128" t="s" s="1090">
        <v>47</v>
      </c>
      <c r="AZ128" t="n" s="1090">
        <v>10.0</v>
      </c>
      <c r="BA128" t="n" s="1090">
        <v>30.0</v>
      </c>
      <c r="BB128" s="1091" t="n">
        <v>211.0</v>
      </c>
      <c r="BD128" t="n" s="1090">
        <v>64.0</v>
      </c>
      <c r="BE128" t="n" s="1090">
        <v>3.0</v>
      </c>
      <c r="BF128" t="s" s="1090">
        <v>46</v>
      </c>
      <c r="BG128" t="n" s="1090">
        <v>8.0</v>
      </c>
      <c r="BH128" t="n" s="1090">
        <v>24.0</v>
      </c>
      <c r="BI128" t="n" s="1090">
        <v>77.0</v>
      </c>
      <c r="BJ128" t="n" s="1090">
        <v>4.0</v>
      </c>
      <c r="BK128" t="s" s="1090">
        <v>44</v>
      </c>
      <c r="BL128" t="n" s="1090">
        <v>9.0</v>
      </c>
      <c r="BM128" t="n" s="1090">
        <v>36.0</v>
      </c>
      <c r="BN128" t="n" s="1090">
        <v>77.0</v>
      </c>
      <c r="BO128" t="n" s="1090">
        <v>3.0</v>
      </c>
      <c r="BP128" t="s" s="1090">
        <v>44</v>
      </c>
      <c r="BQ128" t="n" s="1090">
        <v>9.0</v>
      </c>
      <c r="BR128" t="n" s="1090">
        <v>27.0</v>
      </c>
      <c r="BS128" t="n" s="1090">
        <v>66.0</v>
      </c>
      <c r="BT128" t="n" s="1090">
        <v>3.0</v>
      </c>
      <c r="BU128" t="s" s="1090">
        <v>46</v>
      </c>
      <c r="BV128" t="n" s="1090">
        <v>8.0</v>
      </c>
      <c r="BW128" t="n" s="1090">
        <v>24.0</v>
      </c>
      <c r="BX128" t="n" s="1090">
        <v>86.0</v>
      </c>
      <c r="BY128" t="n" s="1090">
        <v>3.0</v>
      </c>
      <c r="BZ128" t="s" s="1090">
        <v>47</v>
      </c>
      <c r="CA128" t="n" s="1090">
        <v>10.0</v>
      </c>
      <c r="CB128" t="n" s="1090">
        <v>30.0</v>
      </c>
      <c r="CC128" t="n" s="1090">
        <v>84.0</v>
      </c>
      <c r="CD128" t="n" s="1090">
        <v>1.0</v>
      </c>
      <c r="CE128" t="s" s="1090">
        <v>47</v>
      </c>
      <c r="CF128" t="n" s="1090">
        <v>10.0</v>
      </c>
      <c r="CG128" t="n" s="1090">
        <v>10.0</v>
      </c>
      <c r="CH128" t="n" s="1090">
        <v>84.0</v>
      </c>
      <c r="CI128" t="n" s="1090">
        <v>1.0</v>
      </c>
      <c r="CJ128" t="s" s="1090">
        <v>47</v>
      </c>
      <c r="CK128" t="n" s="1090">
        <v>10.0</v>
      </c>
      <c r="CL128" t="n" s="1090">
        <v>10.0</v>
      </c>
      <c r="CM128" t="n" s="1090">
        <v>80.0</v>
      </c>
      <c r="CN128" t="n" s="1090">
        <v>1.0</v>
      </c>
      <c r="CO128" t="s" s="1090">
        <v>47</v>
      </c>
      <c r="CP128" t="n" s="1090">
        <v>10.0</v>
      </c>
      <c r="CQ128" t="n" s="1090">
        <v>10.0</v>
      </c>
      <c r="CR128" t="n" s="1090">
        <v>80.0</v>
      </c>
      <c r="CS128" t="n" s="1090">
        <v>1.0</v>
      </c>
      <c r="CT128" t="s" s="1090">
        <v>47</v>
      </c>
      <c r="CU128" t="n" s="1090">
        <v>10.0</v>
      </c>
      <c r="CV128" t="n" s="1090">
        <v>10.0</v>
      </c>
      <c r="CW128" t="n" s="1090">
        <v>82.0</v>
      </c>
      <c r="CX128" t="n" s="1090">
        <v>3.0</v>
      </c>
      <c r="CY128" t="s" s="1090">
        <v>47</v>
      </c>
      <c r="CZ128" t="n" s="1090">
        <v>10.0</v>
      </c>
      <c r="DA128" t="n" s="1090">
        <v>30.0</v>
      </c>
      <c r="DB128" s="1092" t="n">
        <v>211.0</v>
      </c>
      <c r="DC128"/>
      <c r="DD128" s="1093" t="n">
        <v>46.0</v>
      </c>
      <c r="DE128" s="1094" t="n">
        <v>9.17</v>
      </c>
      <c r="DF128" s="1095" t="s">
        <v>104</v>
      </c>
      <c r="DG128" s="1096" t="s">
        <v>49</v>
      </c>
    </row>
    <row r="129">
      <c r="A129" s="1097" t="n">
        <v>122.0</v>
      </c>
      <c r="B129" t="s" s="1097">
        <v>355</v>
      </c>
      <c r="C129" t="s" s="1098">
        <v>356</v>
      </c>
      <c r="D129" t="n" s="1099">
        <v>57.0</v>
      </c>
      <c r="E129" t="n" s="1099">
        <v>3.0</v>
      </c>
      <c r="F129" t="s" s="1099">
        <v>45</v>
      </c>
      <c r="G129" t="n" s="1099">
        <v>7.0</v>
      </c>
      <c r="H129" t="n" s="1099">
        <v>21.0</v>
      </c>
      <c r="I129" t="n" s="1099">
        <v>52.0</v>
      </c>
      <c r="J129" t="n" s="1099">
        <v>3.0</v>
      </c>
      <c r="K129" t="s" s="1099">
        <v>41</v>
      </c>
      <c r="L129" t="n" s="1099">
        <v>6.0</v>
      </c>
      <c r="M129" t="n" s="1099">
        <v>18.0</v>
      </c>
      <c r="N129" t="n" s="1099">
        <v>50.0</v>
      </c>
      <c r="O129" t="n" s="1099">
        <v>4.0</v>
      </c>
      <c r="P129" t="s" s="1099">
        <v>41</v>
      </c>
      <c r="Q129" t="n" s="1099">
        <v>6.0</v>
      </c>
      <c r="R129" t="n" s="1099">
        <v>24.0</v>
      </c>
      <c r="S129" t="n" s="1099">
        <v>52.0</v>
      </c>
      <c r="T129" t="n" s="1099">
        <v>3.0</v>
      </c>
      <c r="U129" t="s" s="1099">
        <v>41</v>
      </c>
      <c r="V129" t="n" s="1099">
        <v>6.0</v>
      </c>
      <c r="W129" t="n" s="1099">
        <v>18.0</v>
      </c>
      <c r="X129" t="n" s="1099">
        <v>67.0</v>
      </c>
      <c r="Y129" t="n" s="1099">
        <v>3.0</v>
      </c>
      <c r="Z129" t="s" s="1099">
        <v>46</v>
      </c>
      <c r="AA129" t="n" s="1099">
        <v>8.0</v>
      </c>
      <c r="AB129" t="n" s="1099">
        <v>24.0</v>
      </c>
      <c r="AC129" t="n" s="1099">
        <v>66.0</v>
      </c>
      <c r="AD129" t="n" s="1099">
        <v>1.0</v>
      </c>
      <c r="AE129" t="s" s="1099">
        <v>46</v>
      </c>
      <c r="AF129" t="n" s="1099">
        <v>8.0</v>
      </c>
      <c r="AG129" t="n" s="1099">
        <v>8.0</v>
      </c>
      <c r="AH129" t="n" s="1099">
        <v>56.0</v>
      </c>
      <c r="AI129" t="n" s="1099">
        <v>1.0</v>
      </c>
      <c r="AJ129" t="s" s="1099">
        <v>45</v>
      </c>
      <c r="AK129" t="n" s="1099">
        <v>7.0</v>
      </c>
      <c r="AL129" t="n" s="1099">
        <v>7.0</v>
      </c>
      <c r="AM129" t="n" s="1099">
        <v>72.0</v>
      </c>
      <c r="AN129" t="n" s="1099">
        <v>1.0</v>
      </c>
      <c r="AO129" t="s" s="1099">
        <v>44</v>
      </c>
      <c r="AP129" t="n" s="1099">
        <v>9.0</v>
      </c>
      <c r="AQ129" t="n" s="1099">
        <v>9.0</v>
      </c>
      <c r="AR129" t="n" s="1099">
        <v>80.0</v>
      </c>
      <c r="AS129" t="n" s="1099">
        <v>1.0</v>
      </c>
      <c r="AT129" t="s" s="1099">
        <v>47</v>
      </c>
      <c r="AU129" t="n" s="1099">
        <v>10.0</v>
      </c>
      <c r="AV129" t="n" s="1099">
        <v>10.0</v>
      </c>
      <c r="AW129" t="n" s="1099">
        <v>74.0</v>
      </c>
      <c r="AX129" t="n" s="1099">
        <v>3.0</v>
      </c>
      <c r="AY129" t="s" s="1099">
        <v>44</v>
      </c>
      <c r="AZ129" t="n" s="1099">
        <v>9.0</v>
      </c>
      <c r="BA129" t="n" s="1099">
        <v>27.0</v>
      </c>
      <c r="BB129" s="1100" t="n">
        <v>166.0</v>
      </c>
      <c r="BD129" t="n" s="1099">
        <v>62.0</v>
      </c>
      <c r="BE129" t="n" s="1099">
        <v>3.0</v>
      </c>
      <c r="BF129" t="s" s="1099">
        <v>46</v>
      </c>
      <c r="BG129" t="n" s="1099">
        <v>8.0</v>
      </c>
      <c r="BH129" t="n" s="1099">
        <v>24.0</v>
      </c>
      <c r="BI129" t="n" s="1099">
        <v>71.0</v>
      </c>
      <c r="BJ129" t="n" s="1099">
        <v>4.0</v>
      </c>
      <c r="BK129" t="s" s="1099">
        <v>44</v>
      </c>
      <c r="BL129" t="n" s="1099">
        <v>9.0</v>
      </c>
      <c r="BM129" t="n" s="1099">
        <v>36.0</v>
      </c>
      <c r="BN129" t="n" s="1099">
        <v>71.0</v>
      </c>
      <c r="BO129" t="n" s="1099">
        <v>3.0</v>
      </c>
      <c r="BP129" t="s" s="1099">
        <v>44</v>
      </c>
      <c r="BQ129" t="n" s="1099">
        <v>9.0</v>
      </c>
      <c r="BR129" t="n" s="1099">
        <v>27.0</v>
      </c>
      <c r="BS129" t="n" s="1099">
        <v>56.0</v>
      </c>
      <c r="BT129" t="n" s="1099">
        <v>3.0</v>
      </c>
      <c r="BU129" t="s" s="1099">
        <v>45</v>
      </c>
      <c r="BV129" t="n" s="1099">
        <v>7.0</v>
      </c>
      <c r="BW129" t="n" s="1099">
        <v>21.0</v>
      </c>
      <c r="BX129" t="n" s="1099">
        <v>64.0</v>
      </c>
      <c r="BY129" t="n" s="1099">
        <v>3.0</v>
      </c>
      <c r="BZ129" t="s" s="1099">
        <v>46</v>
      </c>
      <c r="CA129" t="n" s="1099">
        <v>8.0</v>
      </c>
      <c r="CB129" t="n" s="1099">
        <v>24.0</v>
      </c>
      <c r="CC129" t="n" s="1099">
        <v>70.0</v>
      </c>
      <c r="CD129" t="n" s="1099">
        <v>1.0</v>
      </c>
      <c r="CE129" t="s" s="1099">
        <v>44</v>
      </c>
      <c r="CF129" t="n" s="1099">
        <v>9.0</v>
      </c>
      <c r="CG129" t="n" s="1099">
        <v>9.0</v>
      </c>
      <c r="CH129" t="n" s="1099">
        <v>80.0</v>
      </c>
      <c r="CI129" t="n" s="1099">
        <v>1.0</v>
      </c>
      <c r="CJ129" t="s" s="1099">
        <v>47</v>
      </c>
      <c r="CK129" t="n" s="1099">
        <v>10.0</v>
      </c>
      <c r="CL129" t="n" s="1099">
        <v>10.0</v>
      </c>
      <c r="CM129" t="n" s="1099">
        <v>78.0</v>
      </c>
      <c r="CN129" t="n" s="1099">
        <v>1.0</v>
      </c>
      <c r="CO129" t="s" s="1099">
        <v>44</v>
      </c>
      <c r="CP129" t="n" s="1099">
        <v>9.0</v>
      </c>
      <c r="CQ129" t="n" s="1099">
        <v>9.0</v>
      </c>
      <c r="CR129" t="n" s="1099">
        <v>78.0</v>
      </c>
      <c r="CS129" t="n" s="1099">
        <v>1.0</v>
      </c>
      <c r="CT129" t="s" s="1099">
        <v>44</v>
      </c>
      <c r="CU129" t="n" s="1099">
        <v>9.0</v>
      </c>
      <c r="CV129" t="n" s="1099">
        <v>9.0</v>
      </c>
      <c r="CW129" t="n" s="1099">
        <v>68.0</v>
      </c>
      <c r="CX129" t="n" s="1099">
        <v>3.0</v>
      </c>
      <c r="CY129" t="s" s="1099">
        <v>46</v>
      </c>
      <c r="CZ129" t="n" s="1099">
        <v>8.0</v>
      </c>
      <c r="DA129" t="n" s="1099">
        <v>24.0</v>
      </c>
      <c r="DB129" s="1101" t="n">
        <v>193.0</v>
      </c>
      <c r="DC129"/>
      <c r="DD129" s="1102" t="n">
        <v>46.0</v>
      </c>
      <c r="DE129" s="1103" t="n">
        <v>7.8</v>
      </c>
      <c r="DF129" s="1104" t="s">
        <v>75</v>
      </c>
      <c r="DG129" s="1105" t="s">
        <v>49</v>
      </c>
    </row>
    <row r="130">
      <c r="A130" s="1106" t="n">
        <v>123.0</v>
      </c>
      <c r="B130" t="s" s="1106">
        <v>357</v>
      </c>
      <c r="C130" t="s" s="1107">
        <v>358</v>
      </c>
      <c r="D130" t="n" s="1108">
        <v>71.0</v>
      </c>
      <c r="E130" t="n" s="1108">
        <v>3.0</v>
      </c>
      <c r="F130" t="s" s="1108">
        <v>44</v>
      </c>
      <c r="G130" t="n" s="1108">
        <v>9.0</v>
      </c>
      <c r="H130" t="n" s="1108">
        <v>27.0</v>
      </c>
      <c r="I130" t="n" s="1108">
        <v>60.0</v>
      </c>
      <c r="J130" t="n" s="1108">
        <v>3.0</v>
      </c>
      <c r="K130" t="s" s="1108">
        <v>46</v>
      </c>
      <c r="L130" t="n" s="1108">
        <v>8.0</v>
      </c>
      <c r="M130" t="n" s="1108">
        <v>24.0</v>
      </c>
      <c r="N130" t="n" s="1108">
        <v>56.0</v>
      </c>
      <c r="O130" t="n" s="1108">
        <v>4.0</v>
      </c>
      <c r="P130" t="s" s="1108">
        <v>45</v>
      </c>
      <c r="Q130" t="n" s="1108">
        <v>7.0</v>
      </c>
      <c r="R130" t="n" s="1108">
        <v>28.0</v>
      </c>
      <c r="S130" t="n" s="1108">
        <v>58.0</v>
      </c>
      <c r="T130" t="n" s="1108">
        <v>3.0</v>
      </c>
      <c r="U130" t="s" s="1108">
        <v>45</v>
      </c>
      <c r="V130" t="n" s="1108">
        <v>7.0</v>
      </c>
      <c r="W130" t="n" s="1108">
        <v>21.0</v>
      </c>
      <c r="X130" t="n" s="1108">
        <v>65.0</v>
      </c>
      <c r="Y130" t="n" s="1108">
        <v>3.0</v>
      </c>
      <c r="Z130" t="s" s="1108">
        <v>46</v>
      </c>
      <c r="AA130" t="n" s="1108">
        <v>8.0</v>
      </c>
      <c r="AB130" t="n" s="1108">
        <v>24.0</v>
      </c>
      <c r="AC130" t="n" s="1108">
        <v>80.0</v>
      </c>
      <c r="AD130" t="n" s="1108">
        <v>1.0</v>
      </c>
      <c r="AE130" t="s" s="1108">
        <v>47</v>
      </c>
      <c r="AF130" t="n" s="1108">
        <v>10.0</v>
      </c>
      <c r="AG130" t="n" s="1108">
        <v>10.0</v>
      </c>
      <c r="AH130" t="n" s="1108">
        <v>72.0</v>
      </c>
      <c r="AI130" t="n" s="1108">
        <v>1.0</v>
      </c>
      <c r="AJ130" t="s" s="1108">
        <v>44</v>
      </c>
      <c r="AK130" t="n" s="1108">
        <v>9.0</v>
      </c>
      <c r="AL130" t="n" s="1108">
        <v>9.0</v>
      </c>
      <c r="AM130" t="n" s="1108">
        <v>78.0</v>
      </c>
      <c r="AN130" t="n" s="1108">
        <v>1.0</v>
      </c>
      <c r="AO130" t="s" s="1108">
        <v>44</v>
      </c>
      <c r="AP130" t="n" s="1108">
        <v>9.0</v>
      </c>
      <c r="AQ130" t="n" s="1108">
        <v>9.0</v>
      </c>
      <c r="AR130" t="n" s="1108">
        <v>64.0</v>
      </c>
      <c r="AS130" t="n" s="1108">
        <v>1.0</v>
      </c>
      <c r="AT130" t="s" s="1108">
        <v>46</v>
      </c>
      <c r="AU130" t="n" s="1108">
        <v>8.0</v>
      </c>
      <c r="AV130" t="n" s="1108">
        <v>8.0</v>
      </c>
      <c r="AW130" t="n" s="1108">
        <v>78.0</v>
      </c>
      <c r="AX130" t="n" s="1108">
        <v>3.0</v>
      </c>
      <c r="AY130" t="s" s="1108">
        <v>44</v>
      </c>
      <c r="AZ130" t="n" s="1108">
        <v>9.0</v>
      </c>
      <c r="BA130" t="n" s="1108">
        <v>27.0</v>
      </c>
      <c r="BB130" s="1109" t="n">
        <v>187.0</v>
      </c>
      <c r="BD130" t="n" s="1108">
        <v>75.0</v>
      </c>
      <c r="BE130" t="n" s="1108">
        <v>3.0</v>
      </c>
      <c r="BF130" t="s" s="1108">
        <v>44</v>
      </c>
      <c r="BG130" t="n" s="1108">
        <v>9.0</v>
      </c>
      <c r="BH130" t="n" s="1108">
        <v>27.0</v>
      </c>
      <c r="BI130" t="n" s="1108">
        <v>64.0</v>
      </c>
      <c r="BJ130" t="n" s="1108">
        <v>4.0</v>
      </c>
      <c r="BK130" t="s" s="1108">
        <v>46</v>
      </c>
      <c r="BL130" t="n" s="1108">
        <v>8.0</v>
      </c>
      <c r="BM130" t="n" s="1108">
        <v>32.0</v>
      </c>
      <c r="BN130" t="n" s="1108">
        <v>77.0</v>
      </c>
      <c r="BO130" t="n" s="1108">
        <v>3.0</v>
      </c>
      <c r="BP130" t="s" s="1108">
        <v>44</v>
      </c>
      <c r="BQ130" t="n" s="1108">
        <v>9.0</v>
      </c>
      <c r="BR130" t="n" s="1108">
        <v>27.0</v>
      </c>
      <c r="BS130" t="n" s="1108">
        <v>64.0</v>
      </c>
      <c r="BT130" t="n" s="1108">
        <v>3.0</v>
      </c>
      <c r="BU130" t="s" s="1108">
        <v>46</v>
      </c>
      <c r="BV130" t="n" s="1108">
        <v>8.0</v>
      </c>
      <c r="BW130" t="n" s="1108">
        <v>24.0</v>
      </c>
      <c r="BX130" t="n" s="1108">
        <v>79.0</v>
      </c>
      <c r="BY130" t="n" s="1108">
        <v>3.0</v>
      </c>
      <c r="BZ130" t="s" s="1108">
        <v>44</v>
      </c>
      <c r="CA130" t="n" s="1108">
        <v>9.0</v>
      </c>
      <c r="CB130" t="n" s="1108">
        <v>27.0</v>
      </c>
      <c r="CC130" t="n" s="1108">
        <v>82.0</v>
      </c>
      <c r="CD130" t="n" s="1108">
        <v>1.0</v>
      </c>
      <c r="CE130" t="s" s="1108">
        <v>47</v>
      </c>
      <c r="CF130" t="n" s="1108">
        <v>10.0</v>
      </c>
      <c r="CG130" t="n" s="1108">
        <v>10.0</v>
      </c>
      <c r="CH130" t="n" s="1108">
        <v>84.0</v>
      </c>
      <c r="CI130" t="n" s="1108">
        <v>1.0</v>
      </c>
      <c r="CJ130" t="s" s="1108">
        <v>47</v>
      </c>
      <c r="CK130" t="n" s="1108">
        <v>10.0</v>
      </c>
      <c r="CL130" t="n" s="1108">
        <v>10.0</v>
      </c>
      <c r="CM130" t="n" s="1108">
        <v>86.0</v>
      </c>
      <c r="CN130" t="n" s="1108">
        <v>1.0</v>
      </c>
      <c r="CO130" t="s" s="1108">
        <v>47</v>
      </c>
      <c r="CP130" t="n" s="1108">
        <v>10.0</v>
      </c>
      <c r="CQ130" t="n" s="1108">
        <v>10.0</v>
      </c>
      <c r="CR130" t="n" s="1108">
        <v>84.0</v>
      </c>
      <c r="CS130" t="n" s="1108">
        <v>1.0</v>
      </c>
      <c r="CT130" t="s" s="1108">
        <v>47</v>
      </c>
      <c r="CU130" t="n" s="1108">
        <v>10.0</v>
      </c>
      <c r="CV130" t="n" s="1108">
        <v>10.0</v>
      </c>
      <c r="CW130" t="n" s="1108">
        <v>80.0</v>
      </c>
      <c r="CX130" t="n" s="1108">
        <v>3.0</v>
      </c>
      <c r="CY130" t="s" s="1108">
        <v>47</v>
      </c>
      <c r="CZ130" t="n" s="1108">
        <v>10.0</v>
      </c>
      <c r="DA130" t="n" s="1108">
        <v>30.0</v>
      </c>
      <c r="DB130" s="1110" t="n">
        <v>207.0</v>
      </c>
      <c r="DC130"/>
      <c r="DD130" s="1111" t="n">
        <v>46.0</v>
      </c>
      <c r="DE130" s="1112" t="n">
        <v>8.57</v>
      </c>
      <c r="DF130" s="1113" t="s">
        <v>314</v>
      </c>
      <c r="DG130" s="1114" t="s">
        <v>49</v>
      </c>
    </row>
    <row r="131">
      <c r="A131" s="1115" t="n">
        <v>124.0</v>
      </c>
      <c r="B131" t="s" s="1115">
        <v>359</v>
      </c>
      <c r="C131" t="s" s="1116">
        <v>360</v>
      </c>
      <c r="D131" t="n" s="1117">
        <v>46.0</v>
      </c>
      <c r="E131" t="n" s="1117">
        <v>3.0</v>
      </c>
      <c r="F131" t="s" s="1117">
        <v>42</v>
      </c>
      <c r="G131" t="n" s="1117">
        <v>5.0</v>
      </c>
      <c r="H131" t="n" s="1117">
        <v>15.0</v>
      </c>
      <c r="I131" t="s" s="1117">
        <v>73</v>
      </c>
      <c r="J131" t="n" s="1117">
        <v>3.0</v>
      </c>
      <c r="K131" t="s" s="1117">
        <v>74</v>
      </c>
      <c r="L131" t="n" s="1117">
        <v>0.0</v>
      </c>
      <c r="M131" t="n" s="1117">
        <v>0.0</v>
      </c>
      <c r="N131" t="n" s="1117">
        <v>41.0</v>
      </c>
      <c r="O131" t="n" s="1117">
        <v>4.0</v>
      </c>
      <c r="P131" t="s" s="1117">
        <v>43</v>
      </c>
      <c r="Q131" t="n" s="1117">
        <v>4.0</v>
      </c>
      <c r="R131" t="n" s="1117">
        <v>16.0</v>
      </c>
      <c r="S131" t="n" s="1117">
        <v>47.0</v>
      </c>
      <c r="T131" t="n" s="1117">
        <v>3.0</v>
      </c>
      <c r="U131" t="s" s="1117">
        <v>42</v>
      </c>
      <c r="V131" t="n" s="1117">
        <v>5.0</v>
      </c>
      <c r="W131" t="n" s="1117">
        <v>15.0</v>
      </c>
      <c r="X131" t="n" s="1117">
        <v>46.0</v>
      </c>
      <c r="Y131" t="n" s="1117">
        <v>3.0</v>
      </c>
      <c r="Z131" t="s" s="1117">
        <v>42</v>
      </c>
      <c r="AA131" t="n" s="1117">
        <v>5.0</v>
      </c>
      <c r="AB131" t="n" s="1117">
        <v>15.0</v>
      </c>
      <c r="AC131" t="n" s="1117">
        <v>60.0</v>
      </c>
      <c r="AD131" t="n" s="1117">
        <v>1.0</v>
      </c>
      <c r="AE131" t="s" s="1117">
        <v>46</v>
      </c>
      <c r="AF131" t="n" s="1117">
        <v>8.0</v>
      </c>
      <c r="AG131" t="n" s="1117">
        <v>8.0</v>
      </c>
      <c r="AH131" t="n" s="1117">
        <v>60.0</v>
      </c>
      <c r="AI131" t="n" s="1117">
        <v>1.0</v>
      </c>
      <c r="AJ131" t="s" s="1117">
        <v>46</v>
      </c>
      <c r="AK131" t="n" s="1117">
        <v>8.0</v>
      </c>
      <c r="AL131" t="n" s="1117">
        <v>8.0</v>
      </c>
      <c r="AM131" t="n" s="1117">
        <v>80.0</v>
      </c>
      <c r="AN131" t="n" s="1117">
        <v>1.0</v>
      </c>
      <c r="AO131" t="s" s="1117">
        <v>47</v>
      </c>
      <c r="AP131" t="n" s="1117">
        <v>10.0</v>
      </c>
      <c r="AQ131" t="n" s="1117">
        <v>10.0</v>
      </c>
      <c r="AR131" t="n" s="1117">
        <v>84.0</v>
      </c>
      <c r="AS131" t="n" s="1117">
        <v>1.0</v>
      </c>
      <c r="AT131" t="s" s="1117">
        <v>47</v>
      </c>
      <c r="AU131" t="n" s="1117">
        <v>10.0</v>
      </c>
      <c r="AV131" t="n" s="1117">
        <v>10.0</v>
      </c>
      <c r="AW131" t="n" s="1117">
        <v>72.0</v>
      </c>
      <c r="AX131" t="n" s="1117">
        <v>3.0</v>
      </c>
      <c r="AY131" t="s" s="1117">
        <v>44</v>
      </c>
      <c r="AZ131" t="n" s="1117">
        <v>9.0</v>
      </c>
      <c r="BA131" t="n" s="1117">
        <v>27.0</v>
      </c>
      <c r="BB131" s="1118" t="n">
        <v>124.0</v>
      </c>
      <c r="BD131" t="n" s="1117">
        <v>65.0</v>
      </c>
      <c r="BE131" t="n" s="1117">
        <v>3.0</v>
      </c>
      <c r="BF131" t="s" s="1117">
        <v>46</v>
      </c>
      <c r="BG131" t="n" s="1117">
        <v>8.0</v>
      </c>
      <c r="BH131" t="n" s="1117">
        <v>24.0</v>
      </c>
      <c r="BI131" t="n" s="1117">
        <v>54.0</v>
      </c>
      <c r="BJ131" t="n" s="1117">
        <v>4.0</v>
      </c>
      <c r="BK131" t="s" s="1117">
        <v>41</v>
      </c>
      <c r="BL131" t="n" s="1117">
        <v>6.0</v>
      </c>
      <c r="BM131" t="n" s="1117">
        <v>24.0</v>
      </c>
      <c r="BN131" t="n" s="1117">
        <v>56.0</v>
      </c>
      <c r="BO131" t="n" s="1117">
        <v>3.0</v>
      </c>
      <c r="BP131" t="s" s="1117">
        <v>45</v>
      </c>
      <c r="BQ131" t="n" s="1117">
        <v>7.0</v>
      </c>
      <c r="BR131" t="n" s="1117">
        <v>21.0</v>
      </c>
      <c r="BS131" t="n" s="1117">
        <v>40.0</v>
      </c>
      <c r="BT131" t="n" s="1117">
        <v>3.0</v>
      </c>
      <c r="BU131" t="s" s="1117">
        <v>43</v>
      </c>
      <c r="BV131" t="n" s="1117">
        <v>4.0</v>
      </c>
      <c r="BW131" t="n" s="1117">
        <v>12.0</v>
      </c>
      <c r="BX131" t="n" s="1117">
        <v>52.0</v>
      </c>
      <c r="BY131" t="n" s="1117">
        <v>3.0</v>
      </c>
      <c r="BZ131" t="s" s="1117">
        <v>41</v>
      </c>
      <c r="CA131" t="n" s="1117">
        <v>6.0</v>
      </c>
      <c r="CB131" t="n" s="1117">
        <v>18.0</v>
      </c>
      <c r="CC131" t="n" s="1117">
        <v>60.0</v>
      </c>
      <c r="CD131" t="n" s="1117">
        <v>1.0</v>
      </c>
      <c r="CE131" t="s" s="1117">
        <v>46</v>
      </c>
      <c r="CF131" t="n" s="1117">
        <v>8.0</v>
      </c>
      <c r="CG131" t="n" s="1117">
        <v>8.0</v>
      </c>
      <c r="CH131" t="n" s="1117">
        <v>82.0</v>
      </c>
      <c r="CI131" t="n" s="1117">
        <v>1.0</v>
      </c>
      <c r="CJ131" t="s" s="1117">
        <v>47</v>
      </c>
      <c r="CK131" t="n" s="1117">
        <v>10.0</v>
      </c>
      <c r="CL131" t="n" s="1117">
        <v>10.0</v>
      </c>
      <c r="CM131" t="n" s="1117">
        <v>70.0</v>
      </c>
      <c r="CN131" t="n" s="1117">
        <v>1.0</v>
      </c>
      <c r="CO131" t="s" s="1117">
        <v>44</v>
      </c>
      <c r="CP131" t="n" s="1117">
        <v>9.0</v>
      </c>
      <c r="CQ131" t="n" s="1117">
        <v>9.0</v>
      </c>
      <c r="CR131" t="n" s="1117">
        <v>70.0</v>
      </c>
      <c r="CS131" t="n" s="1117">
        <v>1.0</v>
      </c>
      <c r="CT131" t="s" s="1117">
        <v>44</v>
      </c>
      <c r="CU131" t="n" s="1117">
        <v>9.0</v>
      </c>
      <c r="CV131" t="n" s="1117">
        <v>9.0</v>
      </c>
      <c r="CW131" t="n" s="1117">
        <v>80.0</v>
      </c>
      <c r="CX131" t="n" s="1117">
        <v>3.0</v>
      </c>
      <c r="CY131" t="s" s="1117">
        <v>47</v>
      </c>
      <c r="CZ131" t="n" s="1117">
        <v>10.0</v>
      </c>
      <c r="DA131" t="n" s="1117">
        <v>30.0</v>
      </c>
      <c r="DB131" s="1119" t="n">
        <v>165.0</v>
      </c>
      <c r="DC131"/>
      <c r="DD131" s="1120" t="n">
        <v>43.0</v>
      </c>
      <c r="DE131" s="1121" t="n">
        <v>6.28</v>
      </c>
      <c r="DF131" s="1122" t="s">
        <v>75</v>
      </c>
      <c r="DG131" s="1123" t="s">
        <v>76</v>
      </c>
    </row>
    <row r="132">
      <c r="A132" s="1124" t="n">
        <v>125.0</v>
      </c>
      <c r="B132" t="s" s="1124">
        <v>361</v>
      </c>
      <c r="C132" t="s" s="1125">
        <v>362</v>
      </c>
      <c r="D132" t="n" s="1126">
        <v>81.0</v>
      </c>
      <c r="E132" t="n" s="1126">
        <v>3.0</v>
      </c>
      <c r="F132" t="s" s="1126">
        <v>47</v>
      </c>
      <c r="G132" t="n" s="1126">
        <v>10.0</v>
      </c>
      <c r="H132" t="n" s="1126">
        <v>30.0</v>
      </c>
      <c r="I132" t="n" s="1126">
        <v>67.0</v>
      </c>
      <c r="J132" t="n" s="1126">
        <v>3.0</v>
      </c>
      <c r="K132" t="s" s="1126">
        <v>46</v>
      </c>
      <c r="L132" t="n" s="1126">
        <v>8.0</v>
      </c>
      <c r="M132" t="n" s="1126">
        <v>24.0</v>
      </c>
      <c r="N132" t="n" s="1126">
        <v>69.0</v>
      </c>
      <c r="O132" t="n" s="1126">
        <v>4.0</v>
      </c>
      <c r="P132" t="s" s="1126">
        <v>46</v>
      </c>
      <c r="Q132" t="n" s="1126">
        <v>8.0</v>
      </c>
      <c r="R132" t="n" s="1126">
        <v>32.0</v>
      </c>
      <c r="S132" t="n" s="1126">
        <v>69.0</v>
      </c>
      <c r="T132" t="n" s="1126">
        <v>3.0</v>
      </c>
      <c r="U132" t="s" s="1126">
        <v>46</v>
      </c>
      <c r="V132" t="n" s="1126">
        <v>8.0</v>
      </c>
      <c r="W132" t="n" s="1126">
        <v>24.0</v>
      </c>
      <c r="X132" t="n" s="1126">
        <v>67.0</v>
      </c>
      <c r="Y132" t="n" s="1126">
        <v>3.0</v>
      </c>
      <c r="Z132" t="s" s="1126">
        <v>46</v>
      </c>
      <c r="AA132" t="n" s="1126">
        <v>8.0</v>
      </c>
      <c r="AB132" t="n" s="1126">
        <v>24.0</v>
      </c>
      <c r="AC132" t="n" s="1126">
        <v>80.0</v>
      </c>
      <c r="AD132" t="n" s="1126">
        <v>1.0</v>
      </c>
      <c r="AE132" t="s" s="1126">
        <v>47</v>
      </c>
      <c r="AF132" t="n" s="1126">
        <v>10.0</v>
      </c>
      <c r="AG132" t="n" s="1126">
        <v>10.0</v>
      </c>
      <c r="AH132" t="n" s="1126">
        <v>56.0</v>
      </c>
      <c r="AI132" t="n" s="1126">
        <v>1.0</v>
      </c>
      <c r="AJ132" t="s" s="1126">
        <v>45</v>
      </c>
      <c r="AK132" t="n" s="1126">
        <v>7.0</v>
      </c>
      <c r="AL132" t="n" s="1126">
        <v>7.0</v>
      </c>
      <c r="AM132" t="n" s="1126">
        <v>86.0</v>
      </c>
      <c r="AN132" t="n" s="1126">
        <v>1.0</v>
      </c>
      <c r="AO132" t="s" s="1126">
        <v>47</v>
      </c>
      <c r="AP132" t="n" s="1126">
        <v>10.0</v>
      </c>
      <c r="AQ132" t="n" s="1126">
        <v>10.0</v>
      </c>
      <c r="AR132" t="n" s="1126">
        <v>80.0</v>
      </c>
      <c r="AS132" t="n" s="1126">
        <v>1.0</v>
      </c>
      <c r="AT132" t="s" s="1126">
        <v>47</v>
      </c>
      <c r="AU132" t="n" s="1126">
        <v>10.0</v>
      </c>
      <c r="AV132" t="n" s="1126">
        <v>10.0</v>
      </c>
      <c r="AW132" t="n" s="1126">
        <v>74.0</v>
      </c>
      <c r="AX132" t="n" s="1126">
        <v>3.0</v>
      </c>
      <c r="AY132" t="s" s="1126">
        <v>44</v>
      </c>
      <c r="AZ132" t="n" s="1126">
        <v>9.0</v>
      </c>
      <c r="BA132" t="n" s="1126">
        <v>27.0</v>
      </c>
      <c r="BB132" s="1127" t="n">
        <v>198.0</v>
      </c>
      <c r="BD132" t="n" s="1126">
        <v>66.0</v>
      </c>
      <c r="BE132" t="n" s="1126">
        <v>3.0</v>
      </c>
      <c r="BF132" t="s" s="1126">
        <v>46</v>
      </c>
      <c r="BG132" t="n" s="1126">
        <v>8.0</v>
      </c>
      <c r="BH132" t="n" s="1126">
        <v>24.0</v>
      </c>
      <c r="BI132" t="n" s="1126">
        <v>64.0</v>
      </c>
      <c r="BJ132" t="n" s="1126">
        <v>4.0</v>
      </c>
      <c r="BK132" t="s" s="1126">
        <v>46</v>
      </c>
      <c r="BL132" t="n" s="1126">
        <v>8.0</v>
      </c>
      <c r="BM132" t="n" s="1126">
        <v>32.0</v>
      </c>
      <c r="BN132" t="n" s="1126">
        <v>79.0</v>
      </c>
      <c r="BO132" t="n" s="1126">
        <v>3.0</v>
      </c>
      <c r="BP132" t="s" s="1126">
        <v>44</v>
      </c>
      <c r="BQ132" t="n" s="1126">
        <v>9.0</v>
      </c>
      <c r="BR132" t="n" s="1126">
        <v>27.0</v>
      </c>
      <c r="BS132" t="n" s="1126">
        <v>64.0</v>
      </c>
      <c r="BT132" t="n" s="1126">
        <v>3.0</v>
      </c>
      <c r="BU132" t="s" s="1126">
        <v>46</v>
      </c>
      <c r="BV132" t="n" s="1126">
        <v>8.0</v>
      </c>
      <c r="BW132" t="n" s="1126">
        <v>24.0</v>
      </c>
      <c r="BX132" t="n" s="1126">
        <v>88.0</v>
      </c>
      <c r="BY132" t="n" s="1126">
        <v>3.0</v>
      </c>
      <c r="BZ132" t="s" s="1126">
        <v>47</v>
      </c>
      <c r="CA132" t="n" s="1126">
        <v>10.0</v>
      </c>
      <c r="CB132" t="n" s="1126">
        <v>30.0</v>
      </c>
      <c r="CC132" t="n" s="1126">
        <v>78.0</v>
      </c>
      <c r="CD132" t="n" s="1126">
        <v>1.0</v>
      </c>
      <c r="CE132" t="s" s="1126">
        <v>44</v>
      </c>
      <c r="CF132" t="n" s="1126">
        <v>9.0</v>
      </c>
      <c r="CG132" t="n" s="1126">
        <v>9.0</v>
      </c>
      <c r="CH132" t="n" s="1126">
        <v>76.0</v>
      </c>
      <c r="CI132" t="n" s="1126">
        <v>1.0</v>
      </c>
      <c r="CJ132" t="s" s="1126">
        <v>44</v>
      </c>
      <c r="CK132" t="n" s="1126">
        <v>9.0</v>
      </c>
      <c r="CL132" t="n" s="1126">
        <v>9.0</v>
      </c>
      <c r="CM132" t="n" s="1126">
        <v>80.0</v>
      </c>
      <c r="CN132" t="n" s="1126">
        <v>1.0</v>
      </c>
      <c r="CO132" t="s" s="1126">
        <v>47</v>
      </c>
      <c r="CP132" t="n" s="1126">
        <v>10.0</v>
      </c>
      <c r="CQ132" t="n" s="1126">
        <v>10.0</v>
      </c>
      <c r="CR132" t="n" s="1126">
        <v>80.0</v>
      </c>
      <c r="CS132" t="n" s="1126">
        <v>1.0</v>
      </c>
      <c r="CT132" t="s" s="1126">
        <v>47</v>
      </c>
      <c r="CU132" t="n" s="1126">
        <v>10.0</v>
      </c>
      <c r="CV132" t="n" s="1126">
        <v>10.0</v>
      </c>
      <c r="CW132" t="n" s="1126">
        <v>80.0</v>
      </c>
      <c r="CX132" t="n" s="1126">
        <v>3.0</v>
      </c>
      <c r="CY132" t="s" s="1126">
        <v>47</v>
      </c>
      <c r="CZ132" t="n" s="1126">
        <v>10.0</v>
      </c>
      <c r="DA132" t="n" s="1126">
        <v>30.0</v>
      </c>
      <c r="DB132" s="1128" t="n">
        <v>205.0</v>
      </c>
      <c r="DC132"/>
      <c r="DD132" s="1129" t="n">
        <v>46.0</v>
      </c>
      <c r="DE132" s="1130" t="n">
        <v>8.76</v>
      </c>
      <c r="DF132" s="1131" t="s">
        <v>363</v>
      </c>
      <c r="DG132" s="1132" t="s">
        <v>49</v>
      </c>
    </row>
    <row r="133">
      <c r="A133" s="1133" t="n">
        <v>126.0</v>
      </c>
      <c r="B133" t="s" s="1133">
        <v>364</v>
      </c>
      <c r="C133" t="s" s="1134">
        <v>365</v>
      </c>
      <c r="D133" t="n" s="1135">
        <v>85.0</v>
      </c>
      <c r="E133" t="n" s="1135">
        <v>3.0</v>
      </c>
      <c r="F133" t="s" s="1135">
        <v>47</v>
      </c>
      <c r="G133" t="n" s="1135">
        <v>10.0</v>
      </c>
      <c r="H133" t="n" s="1135">
        <v>30.0</v>
      </c>
      <c r="I133" t="n" s="1135">
        <v>68.0</v>
      </c>
      <c r="J133" t="n" s="1135">
        <v>3.0</v>
      </c>
      <c r="K133" t="s" s="1135">
        <v>46</v>
      </c>
      <c r="L133" t="n" s="1135">
        <v>8.0</v>
      </c>
      <c r="M133" t="n" s="1135">
        <v>24.0</v>
      </c>
      <c r="N133" t="n" s="1135">
        <v>72.0</v>
      </c>
      <c r="O133" t="n" s="1135">
        <v>4.0</v>
      </c>
      <c r="P133" t="s" s="1135">
        <v>44</v>
      </c>
      <c r="Q133" t="n" s="1135">
        <v>9.0</v>
      </c>
      <c r="R133" t="n" s="1135">
        <v>36.0</v>
      </c>
      <c r="S133" t="n" s="1135">
        <v>62.0</v>
      </c>
      <c r="T133" t="n" s="1135">
        <v>3.0</v>
      </c>
      <c r="U133" t="s" s="1135">
        <v>46</v>
      </c>
      <c r="V133" t="n" s="1135">
        <v>8.0</v>
      </c>
      <c r="W133" t="n" s="1135">
        <v>24.0</v>
      </c>
      <c r="X133" t="n" s="1135">
        <v>76.0</v>
      </c>
      <c r="Y133" t="n" s="1135">
        <v>3.0</v>
      </c>
      <c r="Z133" t="s" s="1135">
        <v>44</v>
      </c>
      <c r="AA133" t="n" s="1135">
        <v>9.0</v>
      </c>
      <c r="AB133" t="n" s="1135">
        <v>27.0</v>
      </c>
      <c r="AC133" t="n" s="1135">
        <v>80.0</v>
      </c>
      <c r="AD133" t="n" s="1135">
        <v>1.0</v>
      </c>
      <c r="AE133" t="s" s="1135">
        <v>47</v>
      </c>
      <c r="AF133" t="n" s="1135">
        <v>10.0</v>
      </c>
      <c r="AG133" t="n" s="1135">
        <v>10.0</v>
      </c>
      <c r="AH133" t="n" s="1135">
        <v>70.0</v>
      </c>
      <c r="AI133" t="n" s="1135">
        <v>1.0</v>
      </c>
      <c r="AJ133" t="s" s="1135">
        <v>44</v>
      </c>
      <c r="AK133" t="n" s="1135">
        <v>9.0</v>
      </c>
      <c r="AL133" t="n" s="1135">
        <v>9.0</v>
      </c>
      <c r="AM133" t="n" s="1135">
        <v>84.0</v>
      </c>
      <c r="AN133" t="n" s="1135">
        <v>1.0</v>
      </c>
      <c r="AO133" t="s" s="1135">
        <v>47</v>
      </c>
      <c r="AP133" t="n" s="1135">
        <v>10.0</v>
      </c>
      <c r="AQ133" t="n" s="1135">
        <v>10.0</v>
      </c>
      <c r="AR133" t="n" s="1135">
        <v>70.0</v>
      </c>
      <c r="AS133" t="n" s="1135">
        <v>1.0</v>
      </c>
      <c r="AT133" t="s" s="1135">
        <v>44</v>
      </c>
      <c r="AU133" t="n" s="1135">
        <v>9.0</v>
      </c>
      <c r="AV133" t="n" s="1135">
        <v>9.0</v>
      </c>
      <c r="AW133" t="n" s="1135">
        <v>74.0</v>
      </c>
      <c r="AX133" t="n" s="1135">
        <v>3.0</v>
      </c>
      <c r="AY133" t="s" s="1135">
        <v>44</v>
      </c>
      <c r="AZ133" t="n" s="1135">
        <v>9.0</v>
      </c>
      <c r="BA133" t="n" s="1135">
        <v>27.0</v>
      </c>
      <c r="BB133" s="1136" t="n">
        <v>206.0</v>
      </c>
      <c r="BD133" t="n" s="1135">
        <v>80.0</v>
      </c>
      <c r="BE133" t="n" s="1135">
        <v>3.0</v>
      </c>
      <c r="BF133" t="s" s="1135">
        <v>47</v>
      </c>
      <c r="BG133" t="n" s="1135">
        <v>10.0</v>
      </c>
      <c r="BH133" t="n" s="1135">
        <v>30.0</v>
      </c>
      <c r="BI133" t="n" s="1135">
        <v>78.0</v>
      </c>
      <c r="BJ133" t="n" s="1135">
        <v>4.0</v>
      </c>
      <c r="BK133" t="s" s="1135">
        <v>44</v>
      </c>
      <c r="BL133" t="n" s="1135">
        <v>9.0</v>
      </c>
      <c r="BM133" t="n" s="1135">
        <v>36.0</v>
      </c>
      <c r="BN133" t="n" s="1135">
        <v>76.0</v>
      </c>
      <c r="BO133" t="n" s="1135">
        <v>3.0</v>
      </c>
      <c r="BP133" t="s" s="1135">
        <v>44</v>
      </c>
      <c r="BQ133" t="n" s="1135">
        <v>9.0</v>
      </c>
      <c r="BR133" t="n" s="1135">
        <v>27.0</v>
      </c>
      <c r="BS133" t="n" s="1135">
        <v>89.0</v>
      </c>
      <c r="BT133" t="n" s="1135">
        <v>3.0</v>
      </c>
      <c r="BU133" t="s" s="1135">
        <v>47</v>
      </c>
      <c r="BV133" t="n" s="1135">
        <v>10.0</v>
      </c>
      <c r="BW133" t="n" s="1135">
        <v>30.0</v>
      </c>
      <c r="BX133" t="n" s="1135">
        <v>74.0</v>
      </c>
      <c r="BY133" t="n" s="1135">
        <v>3.0</v>
      </c>
      <c r="BZ133" t="s" s="1135">
        <v>44</v>
      </c>
      <c r="CA133" t="n" s="1135">
        <v>9.0</v>
      </c>
      <c r="CB133" t="n" s="1135">
        <v>27.0</v>
      </c>
      <c r="CC133" t="n" s="1135">
        <v>80.0</v>
      </c>
      <c r="CD133" t="n" s="1135">
        <v>1.0</v>
      </c>
      <c r="CE133" t="s" s="1135">
        <v>47</v>
      </c>
      <c r="CF133" t="n" s="1135">
        <v>10.0</v>
      </c>
      <c r="CG133" t="n" s="1135">
        <v>10.0</v>
      </c>
      <c r="CH133" t="n" s="1135">
        <v>88.0</v>
      </c>
      <c r="CI133" t="n" s="1135">
        <v>1.0</v>
      </c>
      <c r="CJ133" t="s" s="1135">
        <v>47</v>
      </c>
      <c r="CK133" t="n" s="1135">
        <v>10.0</v>
      </c>
      <c r="CL133" t="n" s="1135">
        <v>10.0</v>
      </c>
      <c r="CM133" t="n" s="1135">
        <v>90.0</v>
      </c>
      <c r="CN133" t="n" s="1135">
        <v>1.0</v>
      </c>
      <c r="CO133" t="s" s="1135">
        <v>47</v>
      </c>
      <c r="CP133" t="n" s="1135">
        <v>10.0</v>
      </c>
      <c r="CQ133" t="n" s="1135">
        <v>10.0</v>
      </c>
      <c r="CR133" t="n" s="1135">
        <v>90.0</v>
      </c>
      <c r="CS133" t="n" s="1135">
        <v>1.0</v>
      </c>
      <c r="CT133" t="s" s="1135">
        <v>47</v>
      </c>
      <c r="CU133" t="n" s="1135">
        <v>10.0</v>
      </c>
      <c r="CV133" t="n" s="1135">
        <v>10.0</v>
      </c>
      <c r="CW133" t="n" s="1135">
        <v>86.0</v>
      </c>
      <c r="CX133" t="n" s="1135">
        <v>3.0</v>
      </c>
      <c r="CY133" t="s" s="1135">
        <v>47</v>
      </c>
      <c r="CZ133" t="n" s="1135">
        <v>10.0</v>
      </c>
      <c r="DA133" t="n" s="1135">
        <v>30.0</v>
      </c>
      <c r="DB133" s="1137" t="n">
        <v>220.0</v>
      </c>
      <c r="DC133"/>
      <c r="DD133" s="1138" t="n">
        <v>46.0</v>
      </c>
      <c r="DE133" s="1139" t="n">
        <v>9.26</v>
      </c>
      <c r="DF133" s="1140" t="s">
        <v>366</v>
      </c>
      <c r="DG133" s="1141" t="s">
        <v>49</v>
      </c>
    </row>
    <row r="134">
      <c r="A134" s="1142" t="n">
        <v>127.0</v>
      </c>
      <c r="B134" t="s" s="1142">
        <v>367</v>
      </c>
      <c r="C134" t="s" s="1143">
        <v>368</v>
      </c>
      <c r="D134" t="n" s="1144">
        <v>84.0</v>
      </c>
      <c r="E134" t="n" s="1144">
        <v>3.0</v>
      </c>
      <c r="F134" t="s" s="1144">
        <v>47</v>
      </c>
      <c r="G134" t="n" s="1144">
        <v>10.0</v>
      </c>
      <c r="H134" t="n" s="1144">
        <v>30.0</v>
      </c>
      <c r="I134" t="n" s="1144">
        <v>66.0</v>
      </c>
      <c r="J134" t="n" s="1144">
        <v>3.0</v>
      </c>
      <c r="K134" t="s" s="1144">
        <v>46</v>
      </c>
      <c r="L134" t="n" s="1144">
        <v>8.0</v>
      </c>
      <c r="M134" t="n" s="1144">
        <v>24.0</v>
      </c>
      <c r="N134" t="n" s="1144">
        <v>74.0</v>
      </c>
      <c r="O134" t="n" s="1144">
        <v>4.0</v>
      </c>
      <c r="P134" t="s" s="1144">
        <v>44</v>
      </c>
      <c r="Q134" t="n" s="1144">
        <v>9.0</v>
      </c>
      <c r="R134" t="n" s="1144">
        <v>36.0</v>
      </c>
      <c r="S134" t="n" s="1144">
        <v>64.0</v>
      </c>
      <c r="T134" t="n" s="1144">
        <v>3.0</v>
      </c>
      <c r="U134" t="s" s="1144">
        <v>46</v>
      </c>
      <c r="V134" t="n" s="1144">
        <v>8.0</v>
      </c>
      <c r="W134" t="n" s="1144">
        <v>24.0</v>
      </c>
      <c r="X134" t="n" s="1144">
        <v>63.0</v>
      </c>
      <c r="Y134" t="n" s="1144">
        <v>3.0</v>
      </c>
      <c r="Z134" t="s" s="1144">
        <v>46</v>
      </c>
      <c r="AA134" t="n" s="1144">
        <v>8.0</v>
      </c>
      <c r="AB134" t="n" s="1144">
        <v>24.0</v>
      </c>
      <c r="AC134" t="n" s="1144">
        <v>92.0</v>
      </c>
      <c r="AD134" t="n" s="1144">
        <v>1.0</v>
      </c>
      <c r="AE134" t="s" s="1144">
        <v>47</v>
      </c>
      <c r="AF134" t="n" s="1144">
        <v>10.0</v>
      </c>
      <c r="AG134" t="n" s="1144">
        <v>10.0</v>
      </c>
      <c r="AH134" t="n" s="1144">
        <v>84.0</v>
      </c>
      <c r="AI134" t="n" s="1144">
        <v>1.0</v>
      </c>
      <c r="AJ134" t="s" s="1144">
        <v>47</v>
      </c>
      <c r="AK134" t="n" s="1144">
        <v>10.0</v>
      </c>
      <c r="AL134" t="n" s="1144">
        <v>10.0</v>
      </c>
      <c r="AM134" t="n" s="1144">
        <v>90.0</v>
      </c>
      <c r="AN134" t="n" s="1144">
        <v>1.0</v>
      </c>
      <c r="AO134" t="s" s="1144">
        <v>47</v>
      </c>
      <c r="AP134" t="n" s="1144">
        <v>10.0</v>
      </c>
      <c r="AQ134" t="n" s="1144">
        <v>10.0</v>
      </c>
      <c r="AR134" t="n" s="1144">
        <v>76.0</v>
      </c>
      <c r="AS134" t="n" s="1144">
        <v>1.0</v>
      </c>
      <c r="AT134" t="s" s="1144">
        <v>44</v>
      </c>
      <c r="AU134" t="n" s="1144">
        <v>9.0</v>
      </c>
      <c r="AV134" t="n" s="1144">
        <v>9.0</v>
      </c>
      <c r="AW134" t="n" s="1144">
        <v>82.0</v>
      </c>
      <c r="AX134" t="n" s="1144">
        <v>3.0</v>
      </c>
      <c r="AY134" t="s" s="1144">
        <v>47</v>
      </c>
      <c r="AZ134" t="n" s="1144">
        <v>10.0</v>
      </c>
      <c r="BA134" t="n" s="1144">
        <v>30.0</v>
      </c>
      <c r="BB134" s="1145" t="n">
        <v>207.0</v>
      </c>
      <c r="BD134" t="n" s="1144">
        <v>67.0</v>
      </c>
      <c r="BE134" t="n" s="1144">
        <v>3.0</v>
      </c>
      <c r="BF134" t="s" s="1144">
        <v>46</v>
      </c>
      <c r="BG134" t="n" s="1144">
        <v>8.0</v>
      </c>
      <c r="BH134" t="n" s="1144">
        <v>24.0</v>
      </c>
      <c r="BI134" t="n" s="1144">
        <v>85.0</v>
      </c>
      <c r="BJ134" t="n" s="1144">
        <v>4.0</v>
      </c>
      <c r="BK134" t="s" s="1144">
        <v>47</v>
      </c>
      <c r="BL134" t="n" s="1144">
        <v>10.0</v>
      </c>
      <c r="BM134" t="n" s="1144">
        <v>40.0</v>
      </c>
      <c r="BN134" t="n" s="1144">
        <v>76.0</v>
      </c>
      <c r="BO134" t="n" s="1144">
        <v>3.0</v>
      </c>
      <c r="BP134" t="s" s="1144">
        <v>44</v>
      </c>
      <c r="BQ134" t="n" s="1144">
        <v>9.0</v>
      </c>
      <c r="BR134" t="n" s="1144">
        <v>27.0</v>
      </c>
      <c r="BS134" t="n" s="1144">
        <v>74.0</v>
      </c>
      <c r="BT134" t="n" s="1144">
        <v>3.0</v>
      </c>
      <c r="BU134" t="s" s="1144">
        <v>44</v>
      </c>
      <c r="BV134" t="n" s="1144">
        <v>9.0</v>
      </c>
      <c r="BW134" t="n" s="1144">
        <v>27.0</v>
      </c>
      <c r="BX134" t="n" s="1144">
        <v>82.0</v>
      </c>
      <c r="BY134" t="n" s="1144">
        <v>3.0</v>
      </c>
      <c r="BZ134" t="s" s="1144">
        <v>47</v>
      </c>
      <c r="CA134" t="n" s="1144">
        <v>10.0</v>
      </c>
      <c r="CB134" t="n" s="1144">
        <v>30.0</v>
      </c>
      <c r="CC134" t="n" s="1144">
        <v>90.0</v>
      </c>
      <c r="CD134" t="n" s="1144">
        <v>1.0</v>
      </c>
      <c r="CE134" t="s" s="1144">
        <v>47</v>
      </c>
      <c r="CF134" t="n" s="1144">
        <v>10.0</v>
      </c>
      <c r="CG134" t="n" s="1144">
        <v>10.0</v>
      </c>
      <c r="CH134" t="n" s="1144">
        <v>86.0</v>
      </c>
      <c r="CI134" t="n" s="1144">
        <v>1.0</v>
      </c>
      <c r="CJ134" t="s" s="1144">
        <v>47</v>
      </c>
      <c r="CK134" t="n" s="1144">
        <v>10.0</v>
      </c>
      <c r="CL134" t="n" s="1144">
        <v>10.0</v>
      </c>
      <c r="CM134" t="n" s="1144">
        <v>90.0</v>
      </c>
      <c r="CN134" t="n" s="1144">
        <v>1.0</v>
      </c>
      <c r="CO134" t="s" s="1144">
        <v>47</v>
      </c>
      <c r="CP134" t="n" s="1144">
        <v>10.0</v>
      </c>
      <c r="CQ134" t="n" s="1144">
        <v>10.0</v>
      </c>
      <c r="CR134" t="n" s="1144">
        <v>90.0</v>
      </c>
      <c r="CS134" t="n" s="1144">
        <v>1.0</v>
      </c>
      <c r="CT134" t="s" s="1144">
        <v>47</v>
      </c>
      <c r="CU134" t="n" s="1144">
        <v>10.0</v>
      </c>
      <c r="CV134" t="n" s="1144">
        <v>10.0</v>
      </c>
      <c r="CW134" t="n" s="1144">
        <v>88.0</v>
      </c>
      <c r="CX134" t="n" s="1144">
        <v>3.0</v>
      </c>
      <c r="CY134" t="s" s="1144">
        <v>47</v>
      </c>
      <c r="CZ134" t="n" s="1144">
        <v>10.0</v>
      </c>
      <c r="DA134" t="n" s="1144">
        <v>30.0</v>
      </c>
      <c r="DB134" s="1146" t="n">
        <v>218.0</v>
      </c>
      <c r="DC134"/>
      <c r="DD134" s="1147" t="n">
        <v>46.0</v>
      </c>
      <c r="DE134" s="1148" t="n">
        <v>9.24</v>
      </c>
      <c r="DF134" s="1149" t="s">
        <v>369</v>
      </c>
      <c r="DG134" s="1150" t="s">
        <v>49</v>
      </c>
    </row>
    <row r="135">
      <c r="A135" s="1151" t="n">
        <v>128.0</v>
      </c>
      <c r="B135" t="s" s="1151">
        <v>370</v>
      </c>
      <c r="C135" t="s" s="1152">
        <v>371</v>
      </c>
      <c r="D135" t="s" s="1153">
        <v>73</v>
      </c>
      <c r="E135" t="n" s="1153">
        <v>3.0</v>
      </c>
      <c r="F135" t="s" s="1153">
        <v>74</v>
      </c>
      <c r="G135" t="n" s="1153">
        <v>0.0</v>
      </c>
      <c r="H135" t="n" s="1153">
        <v>0.0</v>
      </c>
      <c r="I135" t="s" s="1153">
        <v>73</v>
      </c>
      <c r="J135" t="n" s="1153">
        <v>3.0</v>
      </c>
      <c r="K135" t="s" s="1153">
        <v>74</v>
      </c>
      <c r="L135" t="n" s="1153">
        <v>0.0</v>
      </c>
      <c r="M135" t="n" s="1153">
        <v>0.0</v>
      </c>
      <c r="N135" t="s" s="1153">
        <v>73</v>
      </c>
      <c r="O135" t="n" s="1153">
        <v>4.0</v>
      </c>
      <c r="P135" t="s" s="1153">
        <v>74</v>
      </c>
      <c r="Q135" t="n" s="1153">
        <v>0.0</v>
      </c>
      <c r="R135" t="n" s="1153">
        <v>0.0</v>
      </c>
      <c r="S135" t="s" s="1153">
        <v>73</v>
      </c>
      <c r="T135" t="n" s="1153">
        <v>3.0</v>
      </c>
      <c r="U135" t="s" s="1153">
        <v>74</v>
      </c>
      <c r="V135" t="n" s="1153">
        <v>0.0</v>
      </c>
      <c r="W135" t="n" s="1153">
        <v>0.0</v>
      </c>
      <c r="X135" t="n" s="1153">
        <v>40.0</v>
      </c>
      <c r="Y135" t="n" s="1153">
        <v>3.0</v>
      </c>
      <c r="Z135" t="s" s="1153">
        <v>43</v>
      </c>
      <c r="AA135" t="n" s="1153">
        <v>4.0</v>
      </c>
      <c r="AB135" t="n" s="1153">
        <v>12.0</v>
      </c>
      <c r="AC135" t="n" s="1153">
        <v>40.0</v>
      </c>
      <c r="AD135" t="n" s="1153">
        <v>1.0</v>
      </c>
      <c r="AE135" t="s" s="1153">
        <v>43</v>
      </c>
      <c r="AF135" t="n" s="1153">
        <v>4.0</v>
      </c>
      <c r="AG135" t="n" s="1153">
        <v>4.0</v>
      </c>
      <c r="AH135" t="s" s="1153">
        <v>73</v>
      </c>
      <c r="AI135" t="n" s="1153">
        <v>1.0</v>
      </c>
      <c r="AJ135" t="s" s="1153">
        <v>74</v>
      </c>
      <c r="AK135" t="n" s="1153">
        <v>0.0</v>
      </c>
      <c r="AL135" t="n" s="1153">
        <v>0.0</v>
      </c>
      <c r="AM135" t="n" s="1153">
        <v>40.0</v>
      </c>
      <c r="AN135" t="n" s="1153">
        <v>1.0</v>
      </c>
      <c r="AO135" t="s" s="1153">
        <v>43</v>
      </c>
      <c r="AP135" t="n" s="1153">
        <v>4.0</v>
      </c>
      <c r="AQ135" t="n" s="1153">
        <v>4.0</v>
      </c>
      <c r="AR135" t="n" s="1153">
        <v>50.0</v>
      </c>
      <c r="AS135" t="n" s="1153">
        <v>1.0</v>
      </c>
      <c r="AT135" t="s" s="1153">
        <v>41</v>
      </c>
      <c r="AU135" t="n" s="1153">
        <v>6.0</v>
      </c>
      <c r="AV135" t="n" s="1153">
        <v>6.0</v>
      </c>
      <c r="AW135" t="n" s="1153">
        <v>42.0</v>
      </c>
      <c r="AX135" t="n" s="1153">
        <v>3.0</v>
      </c>
      <c r="AY135" t="s" s="1153">
        <v>43</v>
      </c>
      <c r="AZ135" t="n" s="1153">
        <v>4.0</v>
      </c>
      <c r="BA135" t="n" s="1153">
        <v>12.0</v>
      </c>
      <c r="BB135" s="1154" t="n">
        <v>38.0</v>
      </c>
      <c r="BD135" t="s" s="1153">
        <v>73</v>
      </c>
      <c r="BE135" t="n" s="1153">
        <v>3.0</v>
      </c>
      <c r="BF135" t="s" s="1153">
        <v>74</v>
      </c>
      <c r="BG135" t="n" s="1153">
        <v>0.0</v>
      </c>
      <c r="BH135" t="n" s="1153">
        <v>0.0</v>
      </c>
      <c r="BI135" t="s" s="1153">
        <v>73</v>
      </c>
      <c r="BJ135" t="n" s="1153">
        <v>4.0</v>
      </c>
      <c r="BK135" t="s" s="1153">
        <v>74</v>
      </c>
      <c r="BL135" t="n" s="1153">
        <v>0.0</v>
      </c>
      <c r="BM135" t="n" s="1153">
        <v>0.0</v>
      </c>
      <c r="BN135" t="s" s="1153">
        <v>73</v>
      </c>
      <c r="BO135" t="n" s="1153">
        <v>3.0</v>
      </c>
      <c r="BP135" t="s" s="1153">
        <v>74</v>
      </c>
      <c r="BQ135" t="n" s="1153">
        <v>0.0</v>
      </c>
      <c r="BR135" t="n" s="1153">
        <v>0.0</v>
      </c>
      <c r="BS135" t="s" s="1153">
        <v>73</v>
      </c>
      <c r="BT135" t="n" s="1153">
        <v>3.0</v>
      </c>
      <c r="BU135" t="s" s="1153">
        <v>74</v>
      </c>
      <c r="BV135" t="n" s="1153">
        <v>0.0</v>
      </c>
      <c r="BW135" t="n" s="1153">
        <v>0.0</v>
      </c>
      <c r="BX135" t="s" s="1153">
        <v>73</v>
      </c>
      <c r="BY135" t="n" s="1153">
        <v>3.0</v>
      </c>
      <c r="BZ135" t="s" s="1153">
        <v>74</v>
      </c>
      <c r="CA135" t="n" s="1153">
        <v>0.0</v>
      </c>
      <c r="CB135" t="n" s="1153">
        <v>0.0</v>
      </c>
      <c r="CC135" t="n" s="1153">
        <v>56.0</v>
      </c>
      <c r="CD135" t="n" s="1153">
        <v>1.0</v>
      </c>
      <c r="CE135" t="s" s="1153">
        <v>45</v>
      </c>
      <c r="CF135" t="n" s="1153">
        <v>7.0</v>
      </c>
      <c r="CG135" t="n" s="1153">
        <v>7.0</v>
      </c>
      <c r="CH135" t="s" s="1153">
        <v>73</v>
      </c>
      <c r="CI135" t="n" s="1153">
        <v>1.0</v>
      </c>
      <c r="CJ135" t="s" s="1153">
        <v>74</v>
      </c>
      <c r="CK135" t="n" s="1153">
        <v>0.0</v>
      </c>
      <c r="CL135" t="n" s="1153">
        <v>0.0</v>
      </c>
      <c r="CM135" t="n" s="1153">
        <v>44.0</v>
      </c>
      <c r="CN135" t="n" s="1153">
        <v>1.0</v>
      </c>
      <c r="CO135" t="s" s="1153">
        <v>43</v>
      </c>
      <c r="CP135" t="n" s="1153">
        <v>4.0</v>
      </c>
      <c r="CQ135" t="n" s="1153">
        <v>4.0</v>
      </c>
      <c r="CR135" t="n" s="1153">
        <v>50.0</v>
      </c>
      <c r="CS135" t="n" s="1153">
        <v>1.0</v>
      </c>
      <c r="CT135" t="s" s="1153">
        <v>41</v>
      </c>
      <c r="CU135" t="n" s="1153">
        <v>6.0</v>
      </c>
      <c r="CV135" t="n" s="1153">
        <v>6.0</v>
      </c>
      <c r="CW135" t="s" s="1153">
        <v>73</v>
      </c>
      <c r="CX135" t="n" s="1153">
        <v>3.0</v>
      </c>
      <c r="CY135" t="s" s="1153">
        <v>74</v>
      </c>
      <c r="CZ135" t="n" s="1153">
        <v>0.0</v>
      </c>
      <c r="DA135" t="n" s="1153">
        <v>0.0</v>
      </c>
      <c r="DB135" s="1155" t="n">
        <v>17.0</v>
      </c>
      <c r="DC135"/>
      <c r="DD135" s="1156" t="n">
        <v>12.0</v>
      </c>
      <c r="DE135" s="1157" t="n">
        <v>1.2</v>
      </c>
      <c r="DF135" s="1158" t="s">
        <v>75</v>
      </c>
      <c r="DG135" s="1159" t="s">
        <v>76</v>
      </c>
    </row>
    <row r="136">
      <c r="A136" s="1160" t="n">
        <v>129.0</v>
      </c>
      <c r="B136" t="s" s="1160">
        <v>372</v>
      </c>
      <c r="C136" t="s" s="1161">
        <v>373</v>
      </c>
      <c r="D136" t="n" s="1162">
        <v>60.0</v>
      </c>
      <c r="E136" t="n" s="1162">
        <v>3.0</v>
      </c>
      <c r="F136" t="s" s="1162">
        <v>46</v>
      </c>
      <c r="G136" t="n" s="1162">
        <v>8.0</v>
      </c>
      <c r="H136" t="n" s="1162">
        <v>24.0</v>
      </c>
      <c r="I136" t="n" s="1162">
        <v>58.0</v>
      </c>
      <c r="J136" t="n" s="1162">
        <v>3.0</v>
      </c>
      <c r="K136" t="s" s="1162">
        <v>45</v>
      </c>
      <c r="L136" t="n" s="1162">
        <v>7.0</v>
      </c>
      <c r="M136" t="n" s="1162">
        <v>21.0</v>
      </c>
      <c r="N136" t="n" s="1162">
        <v>77.0</v>
      </c>
      <c r="O136" t="n" s="1162">
        <v>4.0</v>
      </c>
      <c r="P136" t="s" s="1162">
        <v>44</v>
      </c>
      <c r="Q136" t="n" s="1162">
        <v>9.0</v>
      </c>
      <c r="R136" t="n" s="1162">
        <v>36.0</v>
      </c>
      <c r="S136" t="n" s="1162">
        <v>62.0</v>
      </c>
      <c r="T136" t="n" s="1162">
        <v>3.0</v>
      </c>
      <c r="U136" t="s" s="1162">
        <v>46</v>
      </c>
      <c r="V136" t="n" s="1162">
        <v>8.0</v>
      </c>
      <c r="W136" t="n" s="1162">
        <v>24.0</v>
      </c>
      <c r="X136" t="n" s="1162">
        <v>67.0</v>
      </c>
      <c r="Y136" t="n" s="1162">
        <v>3.0</v>
      </c>
      <c r="Z136" t="s" s="1162">
        <v>46</v>
      </c>
      <c r="AA136" t="n" s="1162">
        <v>8.0</v>
      </c>
      <c r="AB136" t="n" s="1162">
        <v>24.0</v>
      </c>
      <c r="AC136" t="n" s="1162">
        <v>96.0</v>
      </c>
      <c r="AD136" t="n" s="1162">
        <v>1.0</v>
      </c>
      <c r="AE136" t="s" s="1162">
        <v>47</v>
      </c>
      <c r="AF136" t="n" s="1162">
        <v>10.0</v>
      </c>
      <c r="AG136" t="n" s="1162">
        <v>10.0</v>
      </c>
      <c r="AH136" t="n" s="1162">
        <v>66.0</v>
      </c>
      <c r="AI136" t="n" s="1162">
        <v>1.0</v>
      </c>
      <c r="AJ136" t="s" s="1162">
        <v>46</v>
      </c>
      <c r="AK136" t="n" s="1162">
        <v>8.0</v>
      </c>
      <c r="AL136" t="n" s="1162">
        <v>8.0</v>
      </c>
      <c r="AM136" t="n" s="1162">
        <v>92.0</v>
      </c>
      <c r="AN136" t="n" s="1162">
        <v>1.0</v>
      </c>
      <c r="AO136" t="s" s="1162">
        <v>47</v>
      </c>
      <c r="AP136" t="n" s="1162">
        <v>10.0</v>
      </c>
      <c r="AQ136" t="n" s="1162">
        <v>10.0</v>
      </c>
      <c r="AR136" t="n" s="1162">
        <v>72.0</v>
      </c>
      <c r="AS136" t="n" s="1162">
        <v>1.0</v>
      </c>
      <c r="AT136" t="s" s="1162">
        <v>44</v>
      </c>
      <c r="AU136" t="n" s="1162">
        <v>9.0</v>
      </c>
      <c r="AV136" t="n" s="1162">
        <v>9.0</v>
      </c>
      <c r="AW136" t="n" s="1162">
        <v>76.0</v>
      </c>
      <c r="AX136" t="n" s="1162">
        <v>3.0</v>
      </c>
      <c r="AY136" t="s" s="1162">
        <v>44</v>
      </c>
      <c r="AZ136" t="n" s="1162">
        <v>9.0</v>
      </c>
      <c r="BA136" t="n" s="1162">
        <v>27.0</v>
      </c>
      <c r="BB136" s="1163" t="n">
        <v>193.0</v>
      </c>
      <c r="BD136" t="n" s="1162">
        <v>79.0</v>
      </c>
      <c r="BE136" t="n" s="1162">
        <v>3.0</v>
      </c>
      <c r="BF136" t="s" s="1162">
        <v>44</v>
      </c>
      <c r="BG136" t="n" s="1162">
        <v>9.0</v>
      </c>
      <c r="BH136" t="n" s="1162">
        <v>27.0</v>
      </c>
      <c r="BI136" t="n" s="1162">
        <v>79.0</v>
      </c>
      <c r="BJ136" t="n" s="1162">
        <v>4.0</v>
      </c>
      <c r="BK136" t="s" s="1162">
        <v>44</v>
      </c>
      <c r="BL136" t="n" s="1162">
        <v>9.0</v>
      </c>
      <c r="BM136" t="n" s="1162">
        <v>36.0</v>
      </c>
      <c r="BN136" t="n" s="1162">
        <v>66.0</v>
      </c>
      <c r="BO136" t="n" s="1162">
        <v>3.0</v>
      </c>
      <c r="BP136" t="s" s="1162">
        <v>46</v>
      </c>
      <c r="BQ136" t="n" s="1162">
        <v>8.0</v>
      </c>
      <c r="BR136" t="n" s="1162">
        <v>24.0</v>
      </c>
      <c r="BS136" t="n" s="1162">
        <v>71.0</v>
      </c>
      <c r="BT136" t="n" s="1162">
        <v>3.0</v>
      </c>
      <c r="BU136" t="s" s="1162">
        <v>44</v>
      </c>
      <c r="BV136" t="n" s="1162">
        <v>9.0</v>
      </c>
      <c r="BW136" t="n" s="1162">
        <v>27.0</v>
      </c>
      <c r="BX136" t="n" s="1162">
        <v>84.0</v>
      </c>
      <c r="BY136" t="n" s="1162">
        <v>3.0</v>
      </c>
      <c r="BZ136" t="s" s="1162">
        <v>47</v>
      </c>
      <c r="CA136" t="n" s="1162">
        <v>10.0</v>
      </c>
      <c r="CB136" t="n" s="1162">
        <v>30.0</v>
      </c>
      <c r="CC136" t="n" s="1162">
        <v>96.0</v>
      </c>
      <c r="CD136" t="n" s="1162">
        <v>1.0</v>
      </c>
      <c r="CE136" t="s" s="1162">
        <v>47</v>
      </c>
      <c r="CF136" t="n" s="1162">
        <v>10.0</v>
      </c>
      <c r="CG136" t="n" s="1162">
        <v>10.0</v>
      </c>
      <c r="CH136" t="n" s="1162">
        <v>92.0</v>
      </c>
      <c r="CI136" t="n" s="1162">
        <v>1.0</v>
      </c>
      <c r="CJ136" t="s" s="1162">
        <v>47</v>
      </c>
      <c r="CK136" t="n" s="1162">
        <v>10.0</v>
      </c>
      <c r="CL136" t="n" s="1162">
        <v>10.0</v>
      </c>
      <c r="CM136" t="n" s="1162">
        <v>96.0</v>
      </c>
      <c r="CN136" t="n" s="1162">
        <v>1.0</v>
      </c>
      <c r="CO136" t="s" s="1162">
        <v>47</v>
      </c>
      <c r="CP136" t="n" s="1162">
        <v>10.0</v>
      </c>
      <c r="CQ136" t="n" s="1162">
        <v>10.0</v>
      </c>
      <c r="CR136" t="n" s="1162">
        <v>94.0</v>
      </c>
      <c r="CS136" t="n" s="1162">
        <v>1.0</v>
      </c>
      <c r="CT136" t="s" s="1162">
        <v>47</v>
      </c>
      <c r="CU136" t="n" s="1162">
        <v>10.0</v>
      </c>
      <c r="CV136" t="n" s="1162">
        <v>10.0</v>
      </c>
      <c r="CW136" t="n" s="1162">
        <v>80.0</v>
      </c>
      <c r="CX136" t="n" s="1162">
        <v>3.0</v>
      </c>
      <c r="CY136" t="s" s="1162">
        <v>47</v>
      </c>
      <c r="CZ136" t="n" s="1162">
        <v>10.0</v>
      </c>
      <c r="DA136" t="n" s="1162">
        <v>30.0</v>
      </c>
      <c r="DB136" s="1164" t="n">
        <v>214.0</v>
      </c>
      <c r="DC136"/>
      <c r="DD136" s="1165" t="n">
        <v>46.0</v>
      </c>
      <c r="DE136" s="1166" t="n">
        <v>8.85</v>
      </c>
      <c r="DF136" s="1167" t="s">
        <v>317</v>
      </c>
      <c r="DG136" s="1168" t="s">
        <v>49</v>
      </c>
    </row>
    <row r="137">
      <c r="A137" s="1169" t="n">
        <v>130.0</v>
      </c>
      <c r="B137" t="s" s="1169">
        <v>374</v>
      </c>
      <c r="C137" t="s" s="1170">
        <v>375</v>
      </c>
      <c r="D137" t="n" s="1171">
        <v>51.0</v>
      </c>
      <c r="E137" t="n" s="1171">
        <v>3.0</v>
      </c>
      <c r="F137" t="s" s="1171">
        <v>41</v>
      </c>
      <c r="G137" t="n" s="1171">
        <v>6.0</v>
      </c>
      <c r="H137" t="n" s="1171">
        <v>18.0</v>
      </c>
      <c r="I137" t="n" s="1171">
        <v>64.0</v>
      </c>
      <c r="J137" t="n" s="1171">
        <v>3.0</v>
      </c>
      <c r="K137" t="s" s="1171">
        <v>46</v>
      </c>
      <c r="L137" t="n" s="1171">
        <v>8.0</v>
      </c>
      <c r="M137" t="n" s="1171">
        <v>24.0</v>
      </c>
      <c r="N137" t="n" s="1171">
        <v>54.0</v>
      </c>
      <c r="O137" t="n" s="1171">
        <v>4.0</v>
      </c>
      <c r="P137" t="s" s="1171">
        <v>41</v>
      </c>
      <c r="Q137" t="n" s="1171">
        <v>6.0</v>
      </c>
      <c r="R137" t="n" s="1171">
        <v>24.0</v>
      </c>
      <c r="S137" t="n" s="1171">
        <v>55.0</v>
      </c>
      <c r="T137" t="n" s="1171">
        <v>3.0</v>
      </c>
      <c r="U137" t="s" s="1171">
        <v>45</v>
      </c>
      <c r="V137" t="n" s="1171">
        <v>7.0</v>
      </c>
      <c r="W137" t="n" s="1171">
        <v>21.0</v>
      </c>
      <c r="X137" t="n" s="1171">
        <v>65.0</v>
      </c>
      <c r="Y137" t="n" s="1171">
        <v>3.0</v>
      </c>
      <c r="Z137" t="s" s="1171">
        <v>46</v>
      </c>
      <c r="AA137" t="n" s="1171">
        <v>8.0</v>
      </c>
      <c r="AB137" t="n" s="1171">
        <v>24.0</v>
      </c>
      <c r="AC137" t="n" s="1171">
        <v>84.0</v>
      </c>
      <c r="AD137" t="n" s="1171">
        <v>1.0</v>
      </c>
      <c r="AE137" t="s" s="1171">
        <v>47</v>
      </c>
      <c r="AF137" t="n" s="1171">
        <v>10.0</v>
      </c>
      <c r="AG137" t="n" s="1171">
        <v>10.0</v>
      </c>
      <c r="AH137" t="n" s="1171">
        <v>62.0</v>
      </c>
      <c r="AI137" t="n" s="1171">
        <v>1.0</v>
      </c>
      <c r="AJ137" t="s" s="1171">
        <v>46</v>
      </c>
      <c r="AK137" t="n" s="1171">
        <v>8.0</v>
      </c>
      <c r="AL137" t="n" s="1171">
        <v>8.0</v>
      </c>
      <c r="AM137" t="n" s="1171">
        <v>86.0</v>
      </c>
      <c r="AN137" t="n" s="1171">
        <v>1.0</v>
      </c>
      <c r="AO137" t="s" s="1171">
        <v>47</v>
      </c>
      <c r="AP137" t="n" s="1171">
        <v>10.0</v>
      </c>
      <c r="AQ137" t="n" s="1171">
        <v>10.0</v>
      </c>
      <c r="AR137" t="n" s="1171">
        <v>70.0</v>
      </c>
      <c r="AS137" t="n" s="1171">
        <v>1.0</v>
      </c>
      <c r="AT137" t="s" s="1171">
        <v>44</v>
      </c>
      <c r="AU137" t="n" s="1171">
        <v>9.0</v>
      </c>
      <c r="AV137" t="n" s="1171">
        <v>9.0</v>
      </c>
      <c r="AW137" t="n" s="1171">
        <v>70.0</v>
      </c>
      <c r="AX137" t="n" s="1171">
        <v>3.0</v>
      </c>
      <c r="AY137" t="s" s="1171">
        <v>44</v>
      </c>
      <c r="AZ137" t="n" s="1171">
        <v>9.0</v>
      </c>
      <c r="BA137" t="n" s="1171">
        <v>27.0</v>
      </c>
      <c r="BB137" s="1172" t="n">
        <v>175.0</v>
      </c>
      <c r="BD137" t="n" s="1171">
        <v>63.0</v>
      </c>
      <c r="BE137" t="n" s="1171">
        <v>3.0</v>
      </c>
      <c r="BF137" t="s" s="1171">
        <v>46</v>
      </c>
      <c r="BG137" t="n" s="1171">
        <v>8.0</v>
      </c>
      <c r="BH137" t="n" s="1171">
        <v>24.0</v>
      </c>
      <c r="BI137" t="n" s="1171">
        <v>74.0</v>
      </c>
      <c r="BJ137" t="n" s="1171">
        <v>4.0</v>
      </c>
      <c r="BK137" t="s" s="1171">
        <v>44</v>
      </c>
      <c r="BL137" t="n" s="1171">
        <v>9.0</v>
      </c>
      <c r="BM137" t="n" s="1171">
        <v>36.0</v>
      </c>
      <c r="BN137" t="n" s="1171">
        <v>74.0</v>
      </c>
      <c r="BO137" t="n" s="1171">
        <v>3.0</v>
      </c>
      <c r="BP137" t="s" s="1171">
        <v>44</v>
      </c>
      <c r="BQ137" t="n" s="1171">
        <v>9.0</v>
      </c>
      <c r="BR137" t="n" s="1171">
        <v>27.0</v>
      </c>
      <c r="BS137" t="n" s="1171">
        <v>70.0</v>
      </c>
      <c r="BT137" t="n" s="1171">
        <v>3.0</v>
      </c>
      <c r="BU137" t="s" s="1171">
        <v>44</v>
      </c>
      <c r="BV137" t="n" s="1171">
        <v>9.0</v>
      </c>
      <c r="BW137" t="n" s="1171">
        <v>27.0</v>
      </c>
      <c r="BX137" t="n" s="1171">
        <v>61.0</v>
      </c>
      <c r="BY137" t="n" s="1171">
        <v>3.0</v>
      </c>
      <c r="BZ137" t="s" s="1171">
        <v>46</v>
      </c>
      <c r="CA137" t="n" s="1171">
        <v>8.0</v>
      </c>
      <c r="CB137" t="n" s="1171">
        <v>24.0</v>
      </c>
      <c r="CC137" t="n" s="1171">
        <v>72.0</v>
      </c>
      <c r="CD137" t="n" s="1171">
        <v>1.0</v>
      </c>
      <c r="CE137" t="s" s="1171">
        <v>44</v>
      </c>
      <c r="CF137" t="n" s="1171">
        <v>9.0</v>
      </c>
      <c r="CG137" t="n" s="1171">
        <v>9.0</v>
      </c>
      <c r="CH137" t="n" s="1171">
        <v>84.0</v>
      </c>
      <c r="CI137" t="n" s="1171">
        <v>1.0</v>
      </c>
      <c r="CJ137" t="s" s="1171">
        <v>47</v>
      </c>
      <c r="CK137" t="n" s="1171">
        <v>10.0</v>
      </c>
      <c r="CL137" t="n" s="1171">
        <v>10.0</v>
      </c>
      <c r="CM137" t="n" s="1171">
        <v>84.0</v>
      </c>
      <c r="CN137" t="n" s="1171">
        <v>1.0</v>
      </c>
      <c r="CO137" t="s" s="1171">
        <v>47</v>
      </c>
      <c r="CP137" t="n" s="1171">
        <v>10.0</v>
      </c>
      <c r="CQ137" t="n" s="1171">
        <v>10.0</v>
      </c>
      <c r="CR137" t="n" s="1171">
        <v>84.0</v>
      </c>
      <c r="CS137" t="n" s="1171">
        <v>1.0</v>
      </c>
      <c r="CT137" t="s" s="1171">
        <v>47</v>
      </c>
      <c r="CU137" t="n" s="1171">
        <v>10.0</v>
      </c>
      <c r="CV137" t="n" s="1171">
        <v>10.0</v>
      </c>
      <c r="CW137" t="n" s="1171">
        <v>86.0</v>
      </c>
      <c r="CX137" t="n" s="1171">
        <v>3.0</v>
      </c>
      <c r="CY137" t="s" s="1171">
        <v>47</v>
      </c>
      <c r="CZ137" t="n" s="1171">
        <v>10.0</v>
      </c>
      <c r="DA137" t="n" s="1171">
        <v>30.0</v>
      </c>
      <c r="DB137" s="1173" t="n">
        <v>207.0</v>
      </c>
      <c r="DC137"/>
      <c r="DD137" s="1174" t="n">
        <v>46.0</v>
      </c>
      <c r="DE137" s="1175" t="n">
        <v>8.3</v>
      </c>
      <c r="DF137" s="1176" t="s">
        <v>376</v>
      </c>
      <c r="DG137" s="1177" t="s">
        <v>49</v>
      </c>
    </row>
    <row r="138">
      <c r="A138" s="1178" t="n">
        <v>131.0</v>
      </c>
      <c r="B138" t="s" s="1178">
        <v>377</v>
      </c>
      <c r="C138" t="s" s="1179">
        <v>378</v>
      </c>
      <c r="D138" t="n" s="1180">
        <v>57.0</v>
      </c>
      <c r="E138" t="n" s="1180">
        <v>3.0</v>
      </c>
      <c r="F138" t="s" s="1180">
        <v>45</v>
      </c>
      <c r="G138" t="n" s="1180">
        <v>7.0</v>
      </c>
      <c r="H138" t="n" s="1180">
        <v>21.0</v>
      </c>
      <c r="I138" t="n" s="1180">
        <v>50.0</v>
      </c>
      <c r="J138" t="n" s="1180">
        <v>3.0</v>
      </c>
      <c r="K138" t="s" s="1180">
        <v>41</v>
      </c>
      <c r="L138" t="n" s="1180">
        <v>6.0</v>
      </c>
      <c r="M138" t="n" s="1180">
        <v>18.0</v>
      </c>
      <c r="N138" t="n" s="1180">
        <v>54.0</v>
      </c>
      <c r="O138" t="n" s="1180">
        <v>4.0</v>
      </c>
      <c r="P138" t="s" s="1180">
        <v>41</v>
      </c>
      <c r="Q138" t="n" s="1180">
        <v>6.0</v>
      </c>
      <c r="R138" t="n" s="1180">
        <v>24.0</v>
      </c>
      <c r="S138" t="n" s="1180">
        <v>55.0</v>
      </c>
      <c r="T138" t="n" s="1180">
        <v>3.0</v>
      </c>
      <c r="U138" t="s" s="1180">
        <v>45</v>
      </c>
      <c r="V138" t="n" s="1180">
        <v>7.0</v>
      </c>
      <c r="W138" t="n" s="1180">
        <v>21.0</v>
      </c>
      <c r="X138" t="n" s="1180">
        <v>56.0</v>
      </c>
      <c r="Y138" t="n" s="1180">
        <v>3.0</v>
      </c>
      <c r="Z138" t="s" s="1180">
        <v>45</v>
      </c>
      <c r="AA138" t="n" s="1180">
        <v>7.0</v>
      </c>
      <c r="AB138" t="n" s="1180">
        <v>21.0</v>
      </c>
      <c r="AC138" t="n" s="1180">
        <v>88.0</v>
      </c>
      <c r="AD138" t="n" s="1180">
        <v>1.0</v>
      </c>
      <c r="AE138" t="s" s="1180">
        <v>47</v>
      </c>
      <c r="AF138" t="n" s="1180">
        <v>10.0</v>
      </c>
      <c r="AG138" t="n" s="1180">
        <v>10.0</v>
      </c>
      <c r="AH138" t="s" s="1180">
        <v>73</v>
      </c>
      <c r="AI138" t="n" s="1180">
        <v>1.0</v>
      </c>
      <c r="AJ138" t="s" s="1180">
        <v>74</v>
      </c>
      <c r="AK138" t="n" s="1180">
        <v>0.0</v>
      </c>
      <c r="AL138" t="n" s="1180">
        <v>0.0</v>
      </c>
      <c r="AM138" t="n" s="1180">
        <v>84.0</v>
      </c>
      <c r="AN138" t="n" s="1180">
        <v>1.0</v>
      </c>
      <c r="AO138" t="s" s="1180">
        <v>47</v>
      </c>
      <c r="AP138" t="n" s="1180">
        <v>10.0</v>
      </c>
      <c r="AQ138" t="n" s="1180">
        <v>10.0</v>
      </c>
      <c r="AR138" t="s" s="1180">
        <v>73</v>
      </c>
      <c r="AS138" t="n" s="1180">
        <v>1.0</v>
      </c>
      <c r="AT138" t="s" s="1180">
        <v>74</v>
      </c>
      <c r="AU138" t="n" s="1180">
        <v>0.0</v>
      </c>
      <c r="AV138" t="n" s="1180">
        <v>0.0</v>
      </c>
      <c r="AW138" t="n" s="1180">
        <v>68.0</v>
      </c>
      <c r="AX138" t="n" s="1180">
        <v>3.0</v>
      </c>
      <c r="AY138" t="s" s="1180">
        <v>46</v>
      </c>
      <c r="AZ138" t="n" s="1180">
        <v>8.0</v>
      </c>
      <c r="BA138" t="n" s="1180">
        <v>24.0</v>
      </c>
      <c r="BB138" s="1181" t="n">
        <v>149.0</v>
      </c>
      <c r="BD138" t="n" s="1180">
        <v>65.0</v>
      </c>
      <c r="BE138" t="n" s="1180">
        <v>3.0</v>
      </c>
      <c r="BF138" t="s" s="1180">
        <v>46</v>
      </c>
      <c r="BG138" t="n" s="1180">
        <v>8.0</v>
      </c>
      <c r="BH138" t="n" s="1180">
        <v>24.0</v>
      </c>
      <c r="BI138" t="n" s="1180">
        <v>62.0</v>
      </c>
      <c r="BJ138" t="n" s="1180">
        <v>4.0</v>
      </c>
      <c r="BK138" t="s" s="1180">
        <v>46</v>
      </c>
      <c r="BL138" t="n" s="1180">
        <v>8.0</v>
      </c>
      <c r="BM138" t="n" s="1180">
        <v>32.0</v>
      </c>
      <c r="BN138" t="n" s="1180">
        <v>62.0</v>
      </c>
      <c r="BO138" t="n" s="1180">
        <v>3.0</v>
      </c>
      <c r="BP138" t="s" s="1180">
        <v>46</v>
      </c>
      <c r="BQ138" t="n" s="1180">
        <v>8.0</v>
      </c>
      <c r="BR138" t="n" s="1180">
        <v>24.0</v>
      </c>
      <c r="BS138" t="n" s="1180">
        <v>62.0</v>
      </c>
      <c r="BT138" t="n" s="1180">
        <v>3.0</v>
      </c>
      <c r="BU138" t="s" s="1180">
        <v>46</v>
      </c>
      <c r="BV138" t="n" s="1180">
        <v>8.0</v>
      </c>
      <c r="BW138" t="n" s="1180">
        <v>24.0</v>
      </c>
      <c r="BX138" t="n" s="1180">
        <v>56.0</v>
      </c>
      <c r="BY138" t="n" s="1180">
        <v>3.0</v>
      </c>
      <c r="BZ138" t="s" s="1180">
        <v>45</v>
      </c>
      <c r="CA138" t="n" s="1180">
        <v>7.0</v>
      </c>
      <c r="CB138" t="n" s="1180">
        <v>21.0</v>
      </c>
      <c r="CC138" t="n" s="1180">
        <v>64.0</v>
      </c>
      <c r="CD138" t="n" s="1180">
        <v>1.0</v>
      </c>
      <c r="CE138" t="s" s="1180">
        <v>46</v>
      </c>
      <c r="CF138" t="n" s="1180">
        <v>8.0</v>
      </c>
      <c r="CG138" t="n" s="1180">
        <v>8.0</v>
      </c>
      <c r="CH138" t="n" s="1180">
        <v>82.0</v>
      </c>
      <c r="CI138" t="n" s="1180">
        <v>1.0</v>
      </c>
      <c r="CJ138" t="s" s="1180">
        <v>47</v>
      </c>
      <c r="CK138" t="n" s="1180">
        <v>10.0</v>
      </c>
      <c r="CL138" t="n" s="1180">
        <v>10.0</v>
      </c>
      <c r="CM138" t="n" s="1180">
        <v>78.0</v>
      </c>
      <c r="CN138" t="n" s="1180">
        <v>1.0</v>
      </c>
      <c r="CO138" t="s" s="1180">
        <v>44</v>
      </c>
      <c r="CP138" t="n" s="1180">
        <v>9.0</v>
      </c>
      <c r="CQ138" t="n" s="1180">
        <v>9.0</v>
      </c>
      <c r="CR138" t="n" s="1180">
        <v>76.0</v>
      </c>
      <c r="CS138" t="n" s="1180">
        <v>1.0</v>
      </c>
      <c r="CT138" t="s" s="1180">
        <v>44</v>
      </c>
      <c r="CU138" t="n" s="1180">
        <v>9.0</v>
      </c>
      <c r="CV138" t="n" s="1180">
        <v>9.0</v>
      </c>
      <c r="CW138" t="n" s="1180">
        <v>82.0</v>
      </c>
      <c r="CX138" t="n" s="1180">
        <v>3.0</v>
      </c>
      <c r="CY138" t="s" s="1180">
        <v>47</v>
      </c>
      <c r="CZ138" t="n" s="1180">
        <v>10.0</v>
      </c>
      <c r="DA138" t="n" s="1180">
        <v>30.0</v>
      </c>
      <c r="DB138" s="1182" t="n">
        <v>191.0</v>
      </c>
      <c r="DC138"/>
      <c r="DD138" s="1183" t="n">
        <v>44.0</v>
      </c>
      <c r="DE138" s="1184" t="n">
        <v>7.39</v>
      </c>
      <c r="DF138" s="1185" t="s">
        <v>75</v>
      </c>
      <c r="DG138" s="1186" t="s">
        <v>49</v>
      </c>
    </row>
    <row r="139">
      <c r="A139" s="1187" t="n">
        <v>132.0</v>
      </c>
      <c r="B139" t="s" s="1187">
        <v>379</v>
      </c>
      <c r="C139" t="s" s="1188">
        <v>380</v>
      </c>
      <c r="D139" t="n" s="1189">
        <v>73.0</v>
      </c>
      <c r="E139" t="n" s="1189">
        <v>3.0</v>
      </c>
      <c r="F139" t="s" s="1189">
        <v>44</v>
      </c>
      <c r="G139" t="n" s="1189">
        <v>9.0</v>
      </c>
      <c r="H139" t="n" s="1189">
        <v>27.0</v>
      </c>
      <c r="I139" t="n" s="1189">
        <v>57.0</v>
      </c>
      <c r="J139" t="n" s="1189">
        <v>3.0</v>
      </c>
      <c r="K139" t="s" s="1189">
        <v>45</v>
      </c>
      <c r="L139" t="n" s="1189">
        <v>7.0</v>
      </c>
      <c r="M139" t="n" s="1189">
        <v>21.0</v>
      </c>
      <c r="N139" t="n" s="1189">
        <v>71.0</v>
      </c>
      <c r="O139" t="n" s="1189">
        <v>4.0</v>
      </c>
      <c r="P139" t="s" s="1189">
        <v>44</v>
      </c>
      <c r="Q139" t="n" s="1189">
        <v>9.0</v>
      </c>
      <c r="R139" t="n" s="1189">
        <v>36.0</v>
      </c>
      <c r="S139" t="n" s="1189">
        <v>66.0</v>
      </c>
      <c r="T139" t="n" s="1189">
        <v>3.0</v>
      </c>
      <c r="U139" t="s" s="1189">
        <v>46</v>
      </c>
      <c r="V139" t="n" s="1189">
        <v>8.0</v>
      </c>
      <c r="W139" t="n" s="1189">
        <v>24.0</v>
      </c>
      <c r="X139" t="n" s="1189">
        <v>71.0</v>
      </c>
      <c r="Y139" t="n" s="1189">
        <v>3.0</v>
      </c>
      <c r="Z139" t="s" s="1189">
        <v>44</v>
      </c>
      <c r="AA139" t="n" s="1189">
        <v>9.0</v>
      </c>
      <c r="AB139" t="n" s="1189">
        <v>27.0</v>
      </c>
      <c r="AC139" t="n" s="1189">
        <v>68.0</v>
      </c>
      <c r="AD139" t="n" s="1189">
        <v>1.0</v>
      </c>
      <c r="AE139" t="s" s="1189">
        <v>46</v>
      </c>
      <c r="AF139" t="n" s="1189">
        <v>8.0</v>
      </c>
      <c r="AG139" t="n" s="1189">
        <v>8.0</v>
      </c>
      <c r="AH139" t="n" s="1189">
        <v>74.0</v>
      </c>
      <c r="AI139" t="n" s="1189">
        <v>1.0</v>
      </c>
      <c r="AJ139" t="s" s="1189">
        <v>44</v>
      </c>
      <c r="AK139" t="n" s="1189">
        <v>9.0</v>
      </c>
      <c r="AL139" t="n" s="1189">
        <v>9.0</v>
      </c>
      <c r="AM139" t="n" s="1189">
        <v>76.0</v>
      </c>
      <c r="AN139" t="n" s="1189">
        <v>1.0</v>
      </c>
      <c r="AO139" t="s" s="1189">
        <v>44</v>
      </c>
      <c r="AP139" t="n" s="1189">
        <v>9.0</v>
      </c>
      <c r="AQ139" t="n" s="1189">
        <v>9.0</v>
      </c>
      <c r="AR139" t="n" s="1189">
        <v>84.0</v>
      </c>
      <c r="AS139" t="n" s="1189">
        <v>1.0</v>
      </c>
      <c r="AT139" t="s" s="1189">
        <v>47</v>
      </c>
      <c r="AU139" t="n" s="1189">
        <v>10.0</v>
      </c>
      <c r="AV139" t="n" s="1189">
        <v>10.0</v>
      </c>
      <c r="AW139" t="n" s="1189">
        <v>66.0</v>
      </c>
      <c r="AX139" t="n" s="1189">
        <v>3.0</v>
      </c>
      <c r="AY139" t="s" s="1189">
        <v>46</v>
      </c>
      <c r="AZ139" t="n" s="1189">
        <v>8.0</v>
      </c>
      <c r="BA139" t="n" s="1189">
        <v>24.0</v>
      </c>
      <c r="BB139" s="1190" t="n">
        <v>195.0</v>
      </c>
      <c r="BD139" t="n" s="1189">
        <v>76.0</v>
      </c>
      <c r="BE139" t="n" s="1189">
        <v>3.0</v>
      </c>
      <c r="BF139" t="s" s="1189">
        <v>44</v>
      </c>
      <c r="BG139" t="n" s="1189">
        <v>9.0</v>
      </c>
      <c r="BH139" t="n" s="1189">
        <v>27.0</v>
      </c>
      <c r="BI139" t="n" s="1189">
        <v>83.0</v>
      </c>
      <c r="BJ139" t="n" s="1189">
        <v>4.0</v>
      </c>
      <c r="BK139" t="s" s="1189">
        <v>47</v>
      </c>
      <c r="BL139" t="n" s="1189">
        <v>10.0</v>
      </c>
      <c r="BM139" t="n" s="1189">
        <v>40.0</v>
      </c>
      <c r="BN139" t="n" s="1189">
        <v>74.0</v>
      </c>
      <c r="BO139" t="n" s="1189">
        <v>3.0</v>
      </c>
      <c r="BP139" t="s" s="1189">
        <v>44</v>
      </c>
      <c r="BQ139" t="n" s="1189">
        <v>9.0</v>
      </c>
      <c r="BR139" t="n" s="1189">
        <v>27.0</v>
      </c>
      <c r="BS139" t="n" s="1189">
        <v>80.0</v>
      </c>
      <c r="BT139" t="n" s="1189">
        <v>3.0</v>
      </c>
      <c r="BU139" t="s" s="1189">
        <v>47</v>
      </c>
      <c r="BV139" t="n" s="1189">
        <v>10.0</v>
      </c>
      <c r="BW139" t="n" s="1189">
        <v>30.0</v>
      </c>
      <c r="BX139" t="n" s="1189">
        <v>78.0</v>
      </c>
      <c r="BY139" t="n" s="1189">
        <v>3.0</v>
      </c>
      <c r="BZ139" t="s" s="1189">
        <v>44</v>
      </c>
      <c r="CA139" t="n" s="1189">
        <v>9.0</v>
      </c>
      <c r="CB139" t="n" s="1189">
        <v>27.0</v>
      </c>
      <c r="CC139" t="n" s="1189">
        <v>74.0</v>
      </c>
      <c r="CD139" t="n" s="1189">
        <v>1.0</v>
      </c>
      <c r="CE139" t="s" s="1189">
        <v>44</v>
      </c>
      <c r="CF139" t="n" s="1189">
        <v>9.0</v>
      </c>
      <c r="CG139" t="n" s="1189">
        <v>9.0</v>
      </c>
      <c r="CH139" t="n" s="1189">
        <v>84.0</v>
      </c>
      <c r="CI139" t="n" s="1189">
        <v>1.0</v>
      </c>
      <c r="CJ139" t="s" s="1189">
        <v>47</v>
      </c>
      <c r="CK139" t="n" s="1189">
        <v>10.0</v>
      </c>
      <c r="CL139" t="n" s="1189">
        <v>10.0</v>
      </c>
      <c r="CM139" t="n" s="1189">
        <v>80.0</v>
      </c>
      <c r="CN139" t="n" s="1189">
        <v>1.0</v>
      </c>
      <c r="CO139" t="s" s="1189">
        <v>47</v>
      </c>
      <c r="CP139" t="n" s="1189">
        <v>10.0</v>
      </c>
      <c r="CQ139" t="n" s="1189">
        <v>10.0</v>
      </c>
      <c r="CR139" t="n" s="1189">
        <v>88.0</v>
      </c>
      <c r="CS139" t="n" s="1189">
        <v>1.0</v>
      </c>
      <c r="CT139" t="s" s="1189">
        <v>47</v>
      </c>
      <c r="CU139" t="n" s="1189">
        <v>10.0</v>
      </c>
      <c r="CV139" t="n" s="1189">
        <v>10.0</v>
      </c>
      <c r="CW139" t="n" s="1189">
        <v>62.0</v>
      </c>
      <c r="CX139" t="n" s="1189">
        <v>3.0</v>
      </c>
      <c r="CY139" t="s" s="1189">
        <v>46</v>
      </c>
      <c r="CZ139" t="n" s="1189">
        <v>8.0</v>
      </c>
      <c r="DA139" t="n" s="1189">
        <v>24.0</v>
      </c>
      <c r="DB139" s="1191" t="n">
        <v>214.0</v>
      </c>
      <c r="DC139"/>
      <c r="DD139" s="1192" t="n">
        <v>46.0</v>
      </c>
      <c r="DE139" s="1193" t="n">
        <v>8.89</v>
      </c>
      <c r="DF139" s="1194" t="s">
        <v>347</v>
      </c>
      <c r="DG139" s="1195" t="s">
        <v>49</v>
      </c>
    </row>
    <row r="140">
      <c r="A140" s="1196" t="n">
        <v>133.0</v>
      </c>
      <c r="B140" t="s" s="1196">
        <v>381</v>
      </c>
      <c r="C140" t="s" s="1197">
        <v>382</v>
      </c>
      <c r="D140" t="n" s="1198">
        <v>82.0</v>
      </c>
      <c r="E140" t="n" s="1198">
        <v>3.0</v>
      </c>
      <c r="F140" t="s" s="1198">
        <v>47</v>
      </c>
      <c r="G140" t="n" s="1198">
        <v>10.0</v>
      </c>
      <c r="H140" t="n" s="1198">
        <v>30.0</v>
      </c>
      <c r="I140" t="n" s="1198">
        <v>62.0</v>
      </c>
      <c r="J140" t="n" s="1198">
        <v>3.0</v>
      </c>
      <c r="K140" t="s" s="1198">
        <v>46</v>
      </c>
      <c r="L140" t="n" s="1198">
        <v>8.0</v>
      </c>
      <c r="M140" t="n" s="1198">
        <v>24.0</v>
      </c>
      <c r="N140" t="n" s="1198">
        <v>93.0</v>
      </c>
      <c r="O140" t="n" s="1198">
        <v>4.0</v>
      </c>
      <c r="P140" t="s" s="1198">
        <v>47</v>
      </c>
      <c r="Q140" t="n" s="1198">
        <v>10.0</v>
      </c>
      <c r="R140" t="n" s="1198">
        <v>40.0</v>
      </c>
      <c r="S140" t="n" s="1198">
        <v>74.0</v>
      </c>
      <c r="T140" t="n" s="1198">
        <v>3.0</v>
      </c>
      <c r="U140" t="s" s="1198">
        <v>44</v>
      </c>
      <c r="V140" t="n" s="1198">
        <v>9.0</v>
      </c>
      <c r="W140" t="n" s="1198">
        <v>27.0</v>
      </c>
      <c r="X140" t="n" s="1198">
        <v>74.0</v>
      </c>
      <c r="Y140" t="n" s="1198">
        <v>3.0</v>
      </c>
      <c r="Z140" t="s" s="1198">
        <v>44</v>
      </c>
      <c r="AA140" t="n" s="1198">
        <v>9.0</v>
      </c>
      <c r="AB140" t="n" s="1198">
        <v>27.0</v>
      </c>
      <c r="AC140" t="n" s="1198">
        <v>96.0</v>
      </c>
      <c r="AD140" t="n" s="1198">
        <v>1.0</v>
      </c>
      <c r="AE140" t="s" s="1198">
        <v>47</v>
      </c>
      <c r="AF140" t="n" s="1198">
        <v>10.0</v>
      </c>
      <c r="AG140" t="n" s="1198">
        <v>10.0</v>
      </c>
      <c r="AH140" t="n" s="1198">
        <v>84.0</v>
      </c>
      <c r="AI140" t="n" s="1198">
        <v>1.0</v>
      </c>
      <c r="AJ140" t="s" s="1198">
        <v>47</v>
      </c>
      <c r="AK140" t="n" s="1198">
        <v>10.0</v>
      </c>
      <c r="AL140" t="n" s="1198">
        <v>10.0</v>
      </c>
      <c r="AM140" t="n" s="1198">
        <v>0.0</v>
      </c>
      <c r="AN140" t="n" s="1198">
        <v>1.0</v>
      </c>
      <c r="AO140" t="s" s="1198">
        <v>47</v>
      </c>
      <c r="AP140" t="n" s="1198">
        <v>10.0</v>
      </c>
      <c r="AQ140" t="n" s="1198">
        <v>10.0</v>
      </c>
      <c r="AR140" t="n" s="1198">
        <v>74.0</v>
      </c>
      <c r="AS140" t="n" s="1198">
        <v>1.0</v>
      </c>
      <c r="AT140" t="s" s="1198">
        <v>44</v>
      </c>
      <c r="AU140" t="n" s="1198">
        <v>9.0</v>
      </c>
      <c r="AV140" t="n" s="1198">
        <v>9.0</v>
      </c>
      <c r="AW140" t="n" s="1198">
        <v>86.0</v>
      </c>
      <c r="AX140" t="n" s="1198">
        <v>3.0</v>
      </c>
      <c r="AY140" t="s" s="1198">
        <v>47</v>
      </c>
      <c r="AZ140" t="n" s="1198">
        <v>10.0</v>
      </c>
      <c r="BA140" t="n" s="1198">
        <v>30.0</v>
      </c>
      <c r="BB140" s="1199" t="n">
        <v>217.0</v>
      </c>
      <c r="BD140" t="n" s="1198">
        <v>84.0</v>
      </c>
      <c r="BE140" t="n" s="1198">
        <v>3.0</v>
      </c>
      <c r="BF140" t="s" s="1198">
        <v>47</v>
      </c>
      <c r="BG140" t="n" s="1198">
        <v>10.0</v>
      </c>
      <c r="BH140" t="n" s="1198">
        <v>30.0</v>
      </c>
      <c r="BI140" t="n" s="1198">
        <v>91.0</v>
      </c>
      <c r="BJ140" t="n" s="1198">
        <v>4.0</v>
      </c>
      <c r="BK140" t="s" s="1198">
        <v>47</v>
      </c>
      <c r="BL140" t="n" s="1198">
        <v>10.0</v>
      </c>
      <c r="BM140" t="n" s="1198">
        <v>40.0</v>
      </c>
      <c r="BN140" t="n" s="1198">
        <v>78.0</v>
      </c>
      <c r="BO140" t="n" s="1198">
        <v>3.0</v>
      </c>
      <c r="BP140" t="s" s="1198">
        <v>44</v>
      </c>
      <c r="BQ140" t="n" s="1198">
        <v>9.0</v>
      </c>
      <c r="BR140" t="n" s="1198">
        <v>27.0</v>
      </c>
      <c r="BS140" t="n" s="1198">
        <v>69.0</v>
      </c>
      <c r="BT140" t="n" s="1198">
        <v>3.0</v>
      </c>
      <c r="BU140" t="s" s="1198">
        <v>46</v>
      </c>
      <c r="BV140" t="n" s="1198">
        <v>8.0</v>
      </c>
      <c r="BW140" t="n" s="1198">
        <v>24.0</v>
      </c>
      <c r="BX140" t="n" s="1198">
        <v>84.0</v>
      </c>
      <c r="BY140" t="n" s="1198">
        <v>3.0</v>
      </c>
      <c r="BZ140" t="s" s="1198">
        <v>47</v>
      </c>
      <c r="CA140" t="n" s="1198">
        <v>10.0</v>
      </c>
      <c r="CB140" t="n" s="1198">
        <v>30.0</v>
      </c>
      <c r="CC140" t="n" s="1198">
        <v>96.0</v>
      </c>
      <c r="CD140" t="n" s="1198">
        <v>1.0</v>
      </c>
      <c r="CE140" t="s" s="1198">
        <v>47</v>
      </c>
      <c r="CF140" t="n" s="1198">
        <v>10.0</v>
      </c>
      <c r="CG140" t="n" s="1198">
        <v>10.0</v>
      </c>
      <c r="CH140" t="n" s="1198">
        <v>94.0</v>
      </c>
      <c r="CI140" t="n" s="1198">
        <v>1.0</v>
      </c>
      <c r="CJ140" t="s" s="1198">
        <v>47</v>
      </c>
      <c r="CK140" t="n" s="1198">
        <v>10.0</v>
      </c>
      <c r="CL140" t="n" s="1198">
        <v>10.0</v>
      </c>
      <c r="CM140" t="n" s="1198">
        <v>96.0</v>
      </c>
      <c r="CN140" t="n" s="1198">
        <v>1.0</v>
      </c>
      <c r="CO140" t="s" s="1198">
        <v>47</v>
      </c>
      <c r="CP140" t="n" s="1198">
        <v>10.0</v>
      </c>
      <c r="CQ140" t="n" s="1198">
        <v>10.0</v>
      </c>
      <c r="CR140" t="n" s="1198">
        <v>86.0</v>
      </c>
      <c r="CS140" t="n" s="1198">
        <v>1.0</v>
      </c>
      <c r="CT140" t="s" s="1198">
        <v>47</v>
      </c>
      <c r="CU140" t="n" s="1198">
        <v>10.0</v>
      </c>
      <c r="CV140" t="n" s="1198">
        <v>10.0</v>
      </c>
      <c r="CW140" t="n" s="1198">
        <v>84.0</v>
      </c>
      <c r="CX140" t="n" s="1198">
        <v>3.0</v>
      </c>
      <c r="CY140" t="s" s="1198">
        <v>47</v>
      </c>
      <c r="CZ140" t="n" s="1198">
        <v>10.0</v>
      </c>
      <c r="DA140" t="n" s="1198">
        <v>30.0</v>
      </c>
      <c r="DB140" s="1200" t="n">
        <v>221.0</v>
      </c>
      <c r="DC140"/>
      <c r="DD140" s="1201" t="n">
        <v>46.0</v>
      </c>
      <c r="DE140" s="1202" t="n">
        <v>9.52</v>
      </c>
      <c r="DF140" s="1203" t="s">
        <v>383</v>
      </c>
      <c r="DG140" s="1204" t="s">
        <v>49</v>
      </c>
    </row>
    <row r="141">
      <c r="A141" s="1205" t="n">
        <v>134.0</v>
      </c>
      <c r="B141" t="s" s="1205">
        <v>384</v>
      </c>
      <c r="C141" t="s" s="1206">
        <v>385</v>
      </c>
      <c r="D141" t="n" s="1207">
        <v>64.0</v>
      </c>
      <c r="E141" t="n" s="1207">
        <v>3.0</v>
      </c>
      <c r="F141" t="s" s="1207">
        <v>46</v>
      </c>
      <c r="G141" t="n" s="1207">
        <v>8.0</v>
      </c>
      <c r="H141" t="n" s="1207">
        <v>24.0</v>
      </c>
      <c r="I141" t="n" s="1207">
        <v>50.0</v>
      </c>
      <c r="J141" t="n" s="1207">
        <v>3.0</v>
      </c>
      <c r="K141" t="s" s="1207">
        <v>41</v>
      </c>
      <c r="L141" t="n" s="1207">
        <v>6.0</v>
      </c>
      <c r="M141" t="n" s="1207">
        <v>18.0</v>
      </c>
      <c r="N141" t="n" s="1207">
        <v>68.0</v>
      </c>
      <c r="O141" t="n" s="1207">
        <v>4.0</v>
      </c>
      <c r="P141" t="s" s="1207">
        <v>46</v>
      </c>
      <c r="Q141" t="n" s="1207">
        <v>8.0</v>
      </c>
      <c r="R141" t="n" s="1207">
        <v>32.0</v>
      </c>
      <c r="S141" t="n" s="1207">
        <v>49.0</v>
      </c>
      <c r="T141" t="n" s="1207">
        <v>3.0</v>
      </c>
      <c r="U141" t="s" s="1207">
        <v>42</v>
      </c>
      <c r="V141" t="n" s="1207">
        <v>5.0</v>
      </c>
      <c r="W141" t="n" s="1207">
        <v>15.0</v>
      </c>
      <c r="X141" t="n" s="1207">
        <v>55.0</v>
      </c>
      <c r="Y141" t="n" s="1207">
        <v>3.0</v>
      </c>
      <c r="Z141" t="s" s="1207">
        <v>45</v>
      </c>
      <c r="AA141" t="n" s="1207">
        <v>7.0</v>
      </c>
      <c r="AB141" t="n" s="1207">
        <v>21.0</v>
      </c>
      <c r="AC141" t="n" s="1207">
        <v>84.0</v>
      </c>
      <c r="AD141" t="n" s="1207">
        <v>1.0</v>
      </c>
      <c r="AE141" t="s" s="1207">
        <v>47</v>
      </c>
      <c r="AF141" t="n" s="1207">
        <v>10.0</v>
      </c>
      <c r="AG141" t="n" s="1207">
        <v>10.0</v>
      </c>
      <c r="AH141" t="n" s="1207">
        <v>64.0</v>
      </c>
      <c r="AI141" t="n" s="1207">
        <v>1.0</v>
      </c>
      <c r="AJ141" t="s" s="1207">
        <v>46</v>
      </c>
      <c r="AK141" t="n" s="1207">
        <v>8.0</v>
      </c>
      <c r="AL141" t="n" s="1207">
        <v>8.0</v>
      </c>
      <c r="AM141" t="n" s="1207">
        <v>78.0</v>
      </c>
      <c r="AN141" t="n" s="1207">
        <v>1.0</v>
      </c>
      <c r="AO141" t="s" s="1207">
        <v>44</v>
      </c>
      <c r="AP141" t="n" s="1207">
        <v>9.0</v>
      </c>
      <c r="AQ141" t="n" s="1207">
        <v>9.0</v>
      </c>
      <c r="AR141" t="n" s="1207">
        <v>68.0</v>
      </c>
      <c r="AS141" t="n" s="1207">
        <v>1.0</v>
      </c>
      <c r="AT141" t="s" s="1207">
        <v>46</v>
      </c>
      <c r="AU141" t="n" s="1207">
        <v>8.0</v>
      </c>
      <c r="AV141" t="n" s="1207">
        <v>8.0</v>
      </c>
      <c r="AW141" t="n" s="1207">
        <v>70.0</v>
      </c>
      <c r="AX141" t="n" s="1207">
        <v>3.0</v>
      </c>
      <c r="AY141" t="s" s="1207">
        <v>44</v>
      </c>
      <c r="AZ141" t="n" s="1207">
        <v>9.0</v>
      </c>
      <c r="BA141" t="n" s="1207">
        <v>27.0</v>
      </c>
      <c r="BB141" s="1208" t="n">
        <v>172.0</v>
      </c>
      <c r="BD141" t="n" s="1207">
        <v>76.0</v>
      </c>
      <c r="BE141" t="n" s="1207">
        <v>3.0</v>
      </c>
      <c r="BF141" t="s" s="1207">
        <v>44</v>
      </c>
      <c r="BG141" t="n" s="1207">
        <v>9.0</v>
      </c>
      <c r="BH141" t="n" s="1207">
        <v>27.0</v>
      </c>
      <c r="BI141" t="n" s="1207">
        <v>65.0</v>
      </c>
      <c r="BJ141" t="n" s="1207">
        <v>4.0</v>
      </c>
      <c r="BK141" t="s" s="1207">
        <v>46</v>
      </c>
      <c r="BL141" t="n" s="1207">
        <v>8.0</v>
      </c>
      <c r="BM141" t="n" s="1207">
        <v>32.0</v>
      </c>
      <c r="BN141" t="n" s="1207">
        <v>65.0</v>
      </c>
      <c r="BO141" t="n" s="1207">
        <v>3.0</v>
      </c>
      <c r="BP141" t="s" s="1207">
        <v>46</v>
      </c>
      <c r="BQ141" t="n" s="1207">
        <v>8.0</v>
      </c>
      <c r="BR141" t="n" s="1207">
        <v>24.0</v>
      </c>
      <c r="BS141" t="n" s="1207">
        <v>63.0</v>
      </c>
      <c r="BT141" t="n" s="1207">
        <v>3.0</v>
      </c>
      <c r="BU141" t="s" s="1207">
        <v>46</v>
      </c>
      <c r="BV141" t="n" s="1207">
        <v>8.0</v>
      </c>
      <c r="BW141" t="n" s="1207">
        <v>24.0</v>
      </c>
      <c r="BX141" t="n" s="1207">
        <v>57.0</v>
      </c>
      <c r="BY141" t="n" s="1207">
        <v>3.0</v>
      </c>
      <c r="BZ141" t="s" s="1207">
        <v>45</v>
      </c>
      <c r="CA141" t="n" s="1207">
        <v>7.0</v>
      </c>
      <c r="CB141" t="n" s="1207">
        <v>21.0</v>
      </c>
      <c r="CC141" t="n" s="1207">
        <v>66.0</v>
      </c>
      <c r="CD141" t="n" s="1207">
        <v>1.0</v>
      </c>
      <c r="CE141" t="s" s="1207">
        <v>46</v>
      </c>
      <c r="CF141" t="n" s="1207">
        <v>8.0</v>
      </c>
      <c r="CG141" t="n" s="1207">
        <v>8.0</v>
      </c>
      <c r="CH141" t="n" s="1207">
        <v>78.0</v>
      </c>
      <c r="CI141" t="n" s="1207">
        <v>1.0</v>
      </c>
      <c r="CJ141" t="s" s="1207">
        <v>44</v>
      </c>
      <c r="CK141" t="n" s="1207">
        <v>9.0</v>
      </c>
      <c r="CL141" t="n" s="1207">
        <v>9.0</v>
      </c>
      <c r="CM141" t="n" s="1207">
        <v>74.0</v>
      </c>
      <c r="CN141" t="n" s="1207">
        <v>1.0</v>
      </c>
      <c r="CO141" t="s" s="1207">
        <v>44</v>
      </c>
      <c r="CP141" t="n" s="1207">
        <v>9.0</v>
      </c>
      <c r="CQ141" t="n" s="1207">
        <v>9.0</v>
      </c>
      <c r="CR141" t="n" s="1207">
        <v>70.0</v>
      </c>
      <c r="CS141" t="n" s="1207">
        <v>1.0</v>
      </c>
      <c r="CT141" t="s" s="1207">
        <v>44</v>
      </c>
      <c r="CU141" t="n" s="1207">
        <v>9.0</v>
      </c>
      <c r="CV141" t="n" s="1207">
        <v>9.0</v>
      </c>
      <c r="CW141" t="n" s="1207">
        <v>70.0</v>
      </c>
      <c r="CX141" t="n" s="1207">
        <v>3.0</v>
      </c>
      <c r="CY141" t="s" s="1207">
        <v>44</v>
      </c>
      <c r="CZ141" t="n" s="1207">
        <v>9.0</v>
      </c>
      <c r="DA141" t="n" s="1207">
        <v>27.0</v>
      </c>
      <c r="DB141" s="1209" t="n">
        <v>190.0</v>
      </c>
      <c r="DC141"/>
      <c r="DD141" s="1210" t="n">
        <v>46.0</v>
      </c>
      <c r="DE141" s="1211" t="n">
        <v>7.87</v>
      </c>
      <c r="DF141" s="1212" t="s">
        <v>386</v>
      </c>
      <c r="DG141" s="1213" t="s">
        <v>49</v>
      </c>
    </row>
    <row r="142">
      <c r="A142" s="1214" t="n">
        <v>135.0</v>
      </c>
      <c r="B142" t="s" s="1214">
        <v>387</v>
      </c>
      <c r="C142" t="s" s="1215">
        <v>388</v>
      </c>
      <c r="D142" t="n" s="1216">
        <v>63.0</v>
      </c>
      <c r="E142" t="n" s="1216">
        <v>3.0</v>
      </c>
      <c r="F142" t="s" s="1216">
        <v>46</v>
      </c>
      <c r="G142" t="n" s="1216">
        <v>8.0</v>
      </c>
      <c r="H142" t="n" s="1216">
        <v>24.0</v>
      </c>
      <c r="I142" t="n" s="1216">
        <v>55.0</v>
      </c>
      <c r="J142" t="n" s="1216">
        <v>3.0</v>
      </c>
      <c r="K142" t="s" s="1216">
        <v>45</v>
      </c>
      <c r="L142" t="n" s="1216">
        <v>7.0</v>
      </c>
      <c r="M142" t="n" s="1216">
        <v>21.0</v>
      </c>
      <c r="N142" t="n" s="1216">
        <v>74.0</v>
      </c>
      <c r="O142" t="n" s="1216">
        <v>4.0</v>
      </c>
      <c r="P142" t="s" s="1216">
        <v>44</v>
      </c>
      <c r="Q142" t="n" s="1216">
        <v>9.0</v>
      </c>
      <c r="R142" t="n" s="1216">
        <v>36.0</v>
      </c>
      <c r="S142" t="n" s="1216">
        <v>62.0</v>
      </c>
      <c r="T142" t="n" s="1216">
        <v>3.0</v>
      </c>
      <c r="U142" t="s" s="1216">
        <v>46</v>
      </c>
      <c r="V142" t="n" s="1216">
        <v>8.0</v>
      </c>
      <c r="W142" t="n" s="1216">
        <v>24.0</v>
      </c>
      <c r="X142" t="n" s="1216">
        <v>61.0</v>
      </c>
      <c r="Y142" t="n" s="1216">
        <v>3.0</v>
      </c>
      <c r="Z142" t="s" s="1216">
        <v>46</v>
      </c>
      <c r="AA142" t="n" s="1216">
        <v>8.0</v>
      </c>
      <c r="AB142" t="n" s="1216">
        <v>24.0</v>
      </c>
      <c r="AC142" t="n" s="1216">
        <v>68.0</v>
      </c>
      <c r="AD142" t="n" s="1216">
        <v>1.0</v>
      </c>
      <c r="AE142" t="s" s="1216">
        <v>46</v>
      </c>
      <c r="AF142" t="n" s="1216">
        <v>8.0</v>
      </c>
      <c r="AG142" t="n" s="1216">
        <v>8.0</v>
      </c>
      <c r="AH142" t="n" s="1216">
        <v>62.0</v>
      </c>
      <c r="AI142" t="n" s="1216">
        <v>1.0</v>
      </c>
      <c r="AJ142" t="s" s="1216">
        <v>46</v>
      </c>
      <c r="AK142" t="n" s="1216">
        <v>8.0</v>
      </c>
      <c r="AL142" t="n" s="1216">
        <v>8.0</v>
      </c>
      <c r="AM142" t="n" s="1216">
        <v>82.0</v>
      </c>
      <c r="AN142" t="n" s="1216">
        <v>1.0</v>
      </c>
      <c r="AO142" t="s" s="1216">
        <v>47</v>
      </c>
      <c r="AP142" t="n" s="1216">
        <v>10.0</v>
      </c>
      <c r="AQ142" t="n" s="1216">
        <v>10.0</v>
      </c>
      <c r="AR142" t="n" s="1216">
        <v>76.0</v>
      </c>
      <c r="AS142" t="n" s="1216">
        <v>1.0</v>
      </c>
      <c r="AT142" t="s" s="1216">
        <v>44</v>
      </c>
      <c r="AU142" t="n" s="1216">
        <v>9.0</v>
      </c>
      <c r="AV142" t="n" s="1216">
        <v>9.0</v>
      </c>
      <c r="AW142" t="n" s="1216">
        <v>64.0</v>
      </c>
      <c r="AX142" t="n" s="1216">
        <v>3.0</v>
      </c>
      <c r="AY142" t="s" s="1216">
        <v>46</v>
      </c>
      <c r="AZ142" t="n" s="1216">
        <v>8.0</v>
      </c>
      <c r="BA142" t="n" s="1216">
        <v>24.0</v>
      </c>
      <c r="BB142" s="1217" t="n">
        <v>188.0</v>
      </c>
      <c r="BD142" t="n" s="1216">
        <v>69.0</v>
      </c>
      <c r="BE142" t="n" s="1216">
        <v>3.0</v>
      </c>
      <c r="BF142" t="s" s="1216">
        <v>46</v>
      </c>
      <c r="BG142" t="n" s="1216">
        <v>8.0</v>
      </c>
      <c r="BH142" t="n" s="1216">
        <v>24.0</v>
      </c>
      <c r="BI142" t="n" s="1216">
        <v>73.0</v>
      </c>
      <c r="BJ142" t="n" s="1216">
        <v>4.0</v>
      </c>
      <c r="BK142" t="s" s="1216">
        <v>44</v>
      </c>
      <c r="BL142" t="n" s="1216">
        <v>9.0</v>
      </c>
      <c r="BM142" t="n" s="1216">
        <v>36.0</v>
      </c>
      <c r="BN142" t="n" s="1216">
        <v>66.0</v>
      </c>
      <c r="BO142" t="n" s="1216">
        <v>3.0</v>
      </c>
      <c r="BP142" t="s" s="1216">
        <v>46</v>
      </c>
      <c r="BQ142" t="n" s="1216">
        <v>8.0</v>
      </c>
      <c r="BR142" t="n" s="1216">
        <v>24.0</v>
      </c>
      <c r="BS142" t="n" s="1216">
        <v>53.0</v>
      </c>
      <c r="BT142" t="n" s="1216">
        <v>3.0</v>
      </c>
      <c r="BU142" t="s" s="1216">
        <v>41</v>
      </c>
      <c r="BV142" t="n" s="1216">
        <v>6.0</v>
      </c>
      <c r="BW142" t="n" s="1216">
        <v>18.0</v>
      </c>
      <c r="BX142" t="n" s="1216">
        <v>49.0</v>
      </c>
      <c r="BY142" t="n" s="1216">
        <v>3.0</v>
      </c>
      <c r="BZ142" t="s" s="1216">
        <v>42</v>
      </c>
      <c r="CA142" t="n" s="1216">
        <v>5.0</v>
      </c>
      <c r="CB142" t="n" s="1216">
        <v>15.0</v>
      </c>
      <c r="CC142" t="n" s="1216">
        <v>64.0</v>
      </c>
      <c r="CD142" t="n" s="1216">
        <v>1.0</v>
      </c>
      <c r="CE142" t="s" s="1216">
        <v>46</v>
      </c>
      <c r="CF142" t="n" s="1216">
        <v>8.0</v>
      </c>
      <c r="CG142" t="n" s="1216">
        <v>8.0</v>
      </c>
      <c r="CH142" t="n" s="1216">
        <v>78.0</v>
      </c>
      <c r="CI142" t="n" s="1216">
        <v>1.0</v>
      </c>
      <c r="CJ142" t="s" s="1216">
        <v>44</v>
      </c>
      <c r="CK142" t="n" s="1216">
        <v>9.0</v>
      </c>
      <c r="CL142" t="n" s="1216">
        <v>9.0</v>
      </c>
      <c r="CM142" t="n" s="1216">
        <v>80.0</v>
      </c>
      <c r="CN142" t="n" s="1216">
        <v>1.0</v>
      </c>
      <c r="CO142" t="s" s="1216">
        <v>47</v>
      </c>
      <c r="CP142" t="n" s="1216">
        <v>10.0</v>
      </c>
      <c r="CQ142" t="n" s="1216">
        <v>10.0</v>
      </c>
      <c r="CR142" t="n" s="1216">
        <v>80.0</v>
      </c>
      <c r="CS142" t="n" s="1216">
        <v>1.0</v>
      </c>
      <c r="CT142" t="s" s="1216">
        <v>47</v>
      </c>
      <c r="CU142" t="n" s="1216">
        <v>10.0</v>
      </c>
      <c r="CV142" t="n" s="1216">
        <v>10.0</v>
      </c>
      <c r="CW142" t="n" s="1216">
        <v>80.0</v>
      </c>
      <c r="CX142" t="n" s="1216">
        <v>3.0</v>
      </c>
      <c r="CY142" t="s" s="1216">
        <v>47</v>
      </c>
      <c r="CZ142" t="n" s="1216">
        <v>10.0</v>
      </c>
      <c r="DA142" t="n" s="1216">
        <v>30.0</v>
      </c>
      <c r="DB142" s="1218" t="n">
        <v>184.0</v>
      </c>
      <c r="DC142"/>
      <c r="DD142" s="1219" t="n">
        <v>46.0</v>
      </c>
      <c r="DE142" s="1220" t="n">
        <v>8.09</v>
      </c>
      <c r="DF142" s="1221" t="s">
        <v>237</v>
      </c>
      <c r="DG142" s="1222" t="s">
        <v>49</v>
      </c>
    </row>
    <row r="143">
      <c r="A143" s="1223" t="n">
        <v>136.0</v>
      </c>
      <c r="B143" t="s" s="1223">
        <v>389</v>
      </c>
      <c r="C143" t="s" s="1224">
        <v>390</v>
      </c>
      <c r="D143" t="n" s="1225">
        <v>86.0</v>
      </c>
      <c r="E143" t="n" s="1225">
        <v>3.0</v>
      </c>
      <c r="F143" t="s" s="1225">
        <v>47</v>
      </c>
      <c r="G143" t="n" s="1225">
        <v>10.0</v>
      </c>
      <c r="H143" t="n" s="1225">
        <v>30.0</v>
      </c>
      <c r="I143" t="n" s="1225">
        <v>67.0</v>
      </c>
      <c r="J143" t="n" s="1225">
        <v>3.0</v>
      </c>
      <c r="K143" t="s" s="1225">
        <v>46</v>
      </c>
      <c r="L143" t="n" s="1225">
        <v>8.0</v>
      </c>
      <c r="M143" t="n" s="1225">
        <v>24.0</v>
      </c>
      <c r="N143" t="n" s="1225">
        <v>73.0</v>
      </c>
      <c r="O143" t="n" s="1225">
        <v>4.0</v>
      </c>
      <c r="P143" t="s" s="1225">
        <v>44</v>
      </c>
      <c r="Q143" t="n" s="1225">
        <v>9.0</v>
      </c>
      <c r="R143" t="n" s="1225">
        <v>36.0</v>
      </c>
      <c r="S143" t="n" s="1225">
        <v>67.0</v>
      </c>
      <c r="T143" t="n" s="1225">
        <v>3.0</v>
      </c>
      <c r="U143" t="s" s="1225">
        <v>46</v>
      </c>
      <c r="V143" t="n" s="1225">
        <v>8.0</v>
      </c>
      <c r="W143" t="n" s="1225">
        <v>24.0</v>
      </c>
      <c r="X143" t="n" s="1225">
        <v>66.0</v>
      </c>
      <c r="Y143" t="n" s="1225">
        <v>3.0</v>
      </c>
      <c r="Z143" t="s" s="1225">
        <v>46</v>
      </c>
      <c r="AA143" t="n" s="1225">
        <v>8.0</v>
      </c>
      <c r="AB143" t="n" s="1225">
        <v>24.0</v>
      </c>
      <c r="AC143" t="n" s="1225">
        <v>70.0</v>
      </c>
      <c r="AD143" t="n" s="1225">
        <v>1.0</v>
      </c>
      <c r="AE143" t="s" s="1225">
        <v>44</v>
      </c>
      <c r="AF143" t="n" s="1225">
        <v>9.0</v>
      </c>
      <c r="AG143" t="n" s="1225">
        <v>9.0</v>
      </c>
      <c r="AH143" t="n" s="1225">
        <v>72.0</v>
      </c>
      <c r="AI143" t="n" s="1225">
        <v>1.0</v>
      </c>
      <c r="AJ143" t="s" s="1225">
        <v>44</v>
      </c>
      <c r="AK143" t="n" s="1225">
        <v>9.0</v>
      </c>
      <c r="AL143" t="n" s="1225">
        <v>9.0</v>
      </c>
      <c r="AM143" t="n" s="1225">
        <v>82.0</v>
      </c>
      <c r="AN143" t="n" s="1225">
        <v>1.0</v>
      </c>
      <c r="AO143" t="s" s="1225">
        <v>47</v>
      </c>
      <c r="AP143" t="n" s="1225">
        <v>10.0</v>
      </c>
      <c r="AQ143" t="n" s="1225">
        <v>10.0</v>
      </c>
      <c r="AR143" t="n" s="1225">
        <v>74.0</v>
      </c>
      <c r="AS143" t="n" s="1225">
        <v>1.0</v>
      </c>
      <c r="AT143" t="s" s="1225">
        <v>44</v>
      </c>
      <c r="AU143" t="n" s="1225">
        <v>9.0</v>
      </c>
      <c r="AV143" t="n" s="1225">
        <v>9.0</v>
      </c>
      <c r="AW143" t="n" s="1225">
        <v>76.0</v>
      </c>
      <c r="AX143" t="n" s="1225">
        <v>3.0</v>
      </c>
      <c r="AY143" t="s" s="1225">
        <v>44</v>
      </c>
      <c r="AZ143" t="n" s="1225">
        <v>9.0</v>
      </c>
      <c r="BA143" t="n" s="1225">
        <v>27.0</v>
      </c>
      <c r="BB143" s="1226" t="n">
        <v>202.0</v>
      </c>
      <c r="BD143" t="n" s="1225">
        <v>62.0</v>
      </c>
      <c r="BE143" t="n" s="1225">
        <v>3.0</v>
      </c>
      <c r="BF143" t="s" s="1225">
        <v>46</v>
      </c>
      <c r="BG143" t="n" s="1225">
        <v>8.0</v>
      </c>
      <c r="BH143" t="n" s="1225">
        <v>24.0</v>
      </c>
      <c r="BI143" t="n" s="1225">
        <v>64.0</v>
      </c>
      <c r="BJ143" t="n" s="1225">
        <v>4.0</v>
      </c>
      <c r="BK143" t="s" s="1225">
        <v>46</v>
      </c>
      <c r="BL143" t="n" s="1225">
        <v>8.0</v>
      </c>
      <c r="BM143" t="n" s="1225">
        <v>32.0</v>
      </c>
      <c r="BN143" t="n" s="1225">
        <v>64.0</v>
      </c>
      <c r="BO143" t="n" s="1225">
        <v>3.0</v>
      </c>
      <c r="BP143" t="s" s="1225">
        <v>46</v>
      </c>
      <c r="BQ143" t="n" s="1225">
        <v>8.0</v>
      </c>
      <c r="BR143" t="n" s="1225">
        <v>24.0</v>
      </c>
      <c r="BS143" t="n" s="1225">
        <v>66.0</v>
      </c>
      <c r="BT143" t="n" s="1225">
        <v>3.0</v>
      </c>
      <c r="BU143" t="s" s="1225">
        <v>46</v>
      </c>
      <c r="BV143" t="n" s="1225">
        <v>8.0</v>
      </c>
      <c r="BW143" t="n" s="1225">
        <v>24.0</v>
      </c>
      <c r="BX143" t="n" s="1225">
        <v>77.0</v>
      </c>
      <c r="BY143" t="n" s="1225">
        <v>3.0</v>
      </c>
      <c r="BZ143" t="s" s="1225">
        <v>44</v>
      </c>
      <c r="CA143" t="n" s="1225">
        <v>9.0</v>
      </c>
      <c r="CB143" t="n" s="1225">
        <v>27.0</v>
      </c>
      <c r="CC143" t="n" s="1225">
        <v>84.0</v>
      </c>
      <c r="CD143" t="n" s="1225">
        <v>1.0</v>
      </c>
      <c r="CE143" t="s" s="1225">
        <v>47</v>
      </c>
      <c r="CF143" t="n" s="1225">
        <v>10.0</v>
      </c>
      <c r="CG143" t="n" s="1225">
        <v>10.0</v>
      </c>
      <c r="CH143" t="n" s="1225">
        <v>88.0</v>
      </c>
      <c r="CI143" t="n" s="1225">
        <v>1.0</v>
      </c>
      <c r="CJ143" t="s" s="1225">
        <v>47</v>
      </c>
      <c r="CK143" t="n" s="1225">
        <v>10.0</v>
      </c>
      <c r="CL143" t="n" s="1225">
        <v>10.0</v>
      </c>
      <c r="CM143" t="n" s="1225">
        <v>90.0</v>
      </c>
      <c r="CN143" t="n" s="1225">
        <v>1.0</v>
      </c>
      <c r="CO143" t="s" s="1225">
        <v>47</v>
      </c>
      <c r="CP143" t="n" s="1225">
        <v>10.0</v>
      </c>
      <c r="CQ143" t="n" s="1225">
        <v>10.0</v>
      </c>
      <c r="CR143" t="n" s="1225">
        <v>86.0</v>
      </c>
      <c r="CS143" t="n" s="1225">
        <v>1.0</v>
      </c>
      <c r="CT143" t="s" s="1225">
        <v>47</v>
      </c>
      <c r="CU143" t="n" s="1225">
        <v>10.0</v>
      </c>
      <c r="CV143" t="n" s="1225">
        <v>10.0</v>
      </c>
      <c r="CW143" t="n" s="1225">
        <v>68.0</v>
      </c>
      <c r="CX143" t="n" s="1225">
        <v>3.0</v>
      </c>
      <c r="CY143" t="s" s="1225">
        <v>46</v>
      </c>
      <c r="CZ143" t="n" s="1225">
        <v>8.0</v>
      </c>
      <c r="DA143" t="n" s="1225">
        <v>24.0</v>
      </c>
      <c r="DB143" s="1227" t="n">
        <v>195.0</v>
      </c>
      <c r="DC143"/>
      <c r="DD143" s="1228" t="n">
        <v>46.0</v>
      </c>
      <c r="DE143" s="1229" t="n">
        <v>8.63</v>
      </c>
      <c r="DF143" s="1230" t="s">
        <v>391</v>
      </c>
      <c r="DG143" s="1231" t="s">
        <v>49</v>
      </c>
    </row>
    <row r="144">
      <c r="A144" s="1232" t="n">
        <v>137.0</v>
      </c>
      <c r="B144" t="s" s="1232">
        <v>392</v>
      </c>
      <c r="C144" t="s" s="1233">
        <v>393</v>
      </c>
      <c r="D144" t="n" s="1234">
        <v>54.0</v>
      </c>
      <c r="E144" t="n" s="1234">
        <v>3.0</v>
      </c>
      <c r="F144" t="s" s="1234">
        <v>41</v>
      </c>
      <c r="G144" t="n" s="1234">
        <v>6.0</v>
      </c>
      <c r="H144" t="n" s="1234">
        <v>18.0</v>
      </c>
      <c r="I144" t="n" s="1234">
        <v>44.0</v>
      </c>
      <c r="J144" t="n" s="1234">
        <v>3.0</v>
      </c>
      <c r="K144" t="s" s="1234">
        <v>43</v>
      </c>
      <c r="L144" t="n" s="1234">
        <v>4.0</v>
      </c>
      <c r="M144" t="n" s="1234">
        <v>12.0</v>
      </c>
      <c r="N144" t="s" s="1234">
        <v>73</v>
      </c>
      <c r="O144" t="n" s="1234">
        <v>4.0</v>
      </c>
      <c r="P144" t="s" s="1234">
        <v>74</v>
      </c>
      <c r="Q144" t="n" s="1234">
        <v>0.0</v>
      </c>
      <c r="R144" t="n" s="1234">
        <v>0.0</v>
      </c>
      <c r="S144" t="n" s="1234">
        <v>43.0</v>
      </c>
      <c r="T144" t="n" s="1234">
        <v>3.0</v>
      </c>
      <c r="U144" t="s" s="1234">
        <v>43</v>
      </c>
      <c r="V144" t="n" s="1234">
        <v>4.0</v>
      </c>
      <c r="W144" t="n" s="1234">
        <v>12.0</v>
      </c>
      <c r="X144" t="n" s="1234">
        <v>48.0</v>
      </c>
      <c r="Y144" t="n" s="1234">
        <v>3.0</v>
      </c>
      <c r="Z144" t="s" s="1234">
        <v>42</v>
      </c>
      <c r="AA144" t="n" s="1234">
        <v>5.0</v>
      </c>
      <c r="AB144" t="n" s="1234">
        <v>15.0</v>
      </c>
      <c r="AC144" t="n" s="1234">
        <v>80.0</v>
      </c>
      <c r="AD144" t="n" s="1234">
        <v>1.0</v>
      </c>
      <c r="AE144" t="s" s="1234">
        <v>47</v>
      </c>
      <c r="AF144" t="n" s="1234">
        <v>10.0</v>
      </c>
      <c r="AG144" t="n" s="1234">
        <v>10.0</v>
      </c>
      <c r="AH144" t="n" s="1234">
        <v>52.0</v>
      </c>
      <c r="AI144" t="n" s="1234">
        <v>1.0</v>
      </c>
      <c r="AJ144" t="s" s="1234">
        <v>41</v>
      </c>
      <c r="AK144" t="n" s="1234">
        <v>6.0</v>
      </c>
      <c r="AL144" t="n" s="1234">
        <v>6.0</v>
      </c>
      <c r="AM144" t="n" s="1234">
        <v>84.0</v>
      </c>
      <c r="AN144" t="n" s="1234">
        <v>1.0</v>
      </c>
      <c r="AO144" t="s" s="1234">
        <v>47</v>
      </c>
      <c r="AP144" t="n" s="1234">
        <v>10.0</v>
      </c>
      <c r="AQ144" t="n" s="1234">
        <v>10.0</v>
      </c>
      <c r="AR144" t="n" s="1234">
        <v>72.0</v>
      </c>
      <c r="AS144" t="n" s="1234">
        <v>1.0</v>
      </c>
      <c r="AT144" t="s" s="1234">
        <v>44</v>
      </c>
      <c r="AU144" t="n" s="1234">
        <v>9.0</v>
      </c>
      <c r="AV144" t="n" s="1234">
        <v>9.0</v>
      </c>
      <c r="AW144" t="n" s="1234">
        <v>68.0</v>
      </c>
      <c r="AX144" t="n" s="1234">
        <v>3.0</v>
      </c>
      <c r="AY144" t="s" s="1234">
        <v>46</v>
      </c>
      <c r="AZ144" t="n" s="1234">
        <v>8.0</v>
      </c>
      <c r="BA144" t="n" s="1234">
        <v>24.0</v>
      </c>
      <c r="BB144" s="1235" t="n">
        <v>116.0</v>
      </c>
      <c r="BD144" t="n" s="1234">
        <v>52.0</v>
      </c>
      <c r="BE144" t="n" s="1234">
        <v>3.0</v>
      </c>
      <c r="BF144" t="s" s="1234">
        <v>41</v>
      </c>
      <c r="BG144" t="n" s="1234">
        <v>6.0</v>
      </c>
      <c r="BH144" t="n" s="1234">
        <v>18.0</v>
      </c>
      <c r="BI144" t="n" s="1234">
        <v>54.0</v>
      </c>
      <c r="BJ144" t="n" s="1234">
        <v>4.0</v>
      </c>
      <c r="BK144" t="s" s="1234">
        <v>41</v>
      </c>
      <c r="BL144" t="n" s="1234">
        <v>6.0</v>
      </c>
      <c r="BM144" t="n" s="1234">
        <v>24.0</v>
      </c>
      <c r="BN144" t="n" s="1234">
        <v>71.0</v>
      </c>
      <c r="BO144" t="n" s="1234">
        <v>3.0</v>
      </c>
      <c r="BP144" t="s" s="1234">
        <v>44</v>
      </c>
      <c r="BQ144" t="n" s="1234">
        <v>9.0</v>
      </c>
      <c r="BR144" t="n" s="1234">
        <v>27.0</v>
      </c>
      <c r="BS144" t="n" s="1234">
        <v>40.0</v>
      </c>
      <c r="BT144" t="n" s="1234">
        <v>3.0</v>
      </c>
      <c r="BU144" t="s" s="1234">
        <v>43</v>
      </c>
      <c r="BV144" t="n" s="1234">
        <v>4.0</v>
      </c>
      <c r="BW144" t="n" s="1234">
        <v>12.0</v>
      </c>
      <c r="BX144" t="n" s="1234">
        <v>60.0</v>
      </c>
      <c r="BY144" t="n" s="1234">
        <v>3.0</v>
      </c>
      <c r="BZ144" t="s" s="1234">
        <v>46</v>
      </c>
      <c r="CA144" t="n" s="1234">
        <v>8.0</v>
      </c>
      <c r="CB144" t="n" s="1234">
        <v>24.0</v>
      </c>
      <c r="CC144" t="n" s="1234">
        <v>76.0</v>
      </c>
      <c r="CD144" t="n" s="1234">
        <v>1.0</v>
      </c>
      <c r="CE144" t="s" s="1234">
        <v>44</v>
      </c>
      <c r="CF144" t="n" s="1234">
        <v>9.0</v>
      </c>
      <c r="CG144" t="n" s="1234">
        <v>9.0</v>
      </c>
      <c r="CH144" t="n" s="1234">
        <v>84.0</v>
      </c>
      <c r="CI144" t="n" s="1234">
        <v>1.0</v>
      </c>
      <c r="CJ144" t="s" s="1234">
        <v>47</v>
      </c>
      <c r="CK144" t="n" s="1234">
        <v>10.0</v>
      </c>
      <c r="CL144" t="n" s="1234">
        <v>10.0</v>
      </c>
      <c r="CM144" t="n" s="1234">
        <v>82.0</v>
      </c>
      <c r="CN144" t="n" s="1234">
        <v>1.0</v>
      </c>
      <c r="CO144" t="s" s="1234">
        <v>47</v>
      </c>
      <c r="CP144" t="n" s="1234">
        <v>10.0</v>
      </c>
      <c r="CQ144" t="n" s="1234">
        <v>10.0</v>
      </c>
      <c r="CR144" t="n" s="1234">
        <v>88.0</v>
      </c>
      <c r="CS144" t="n" s="1234">
        <v>1.0</v>
      </c>
      <c r="CT144" t="s" s="1234">
        <v>47</v>
      </c>
      <c r="CU144" t="n" s="1234">
        <v>10.0</v>
      </c>
      <c r="CV144" t="n" s="1234">
        <v>10.0</v>
      </c>
      <c r="CW144" t="n" s="1234">
        <v>78.0</v>
      </c>
      <c r="CX144" t="n" s="1234">
        <v>3.0</v>
      </c>
      <c r="CY144" t="s" s="1234">
        <v>44</v>
      </c>
      <c r="CZ144" t="n" s="1234">
        <v>9.0</v>
      </c>
      <c r="DA144" t="n" s="1234">
        <v>27.0</v>
      </c>
      <c r="DB144" s="1236" t="n">
        <v>171.0</v>
      </c>
      <c r="DC144"/>
      <c r="DD144" s="1237" t="n">
        <v>42.0</v>
      </c>
      <c r="DE144" s="1238" t="n">
        <v>6.24</v>
      </c>
      <c r="DF144" s="1239" t="s">
        <v>75</v>
      </c>
      <c r="DG144" s="1240" t="s">
        <v>76</v>
      </c>
    </row>
    <row r="145">
      <c r="A145" s="1241" t="n">
        <v>138.0</v>
      </c>
      <c r="B145" t="s" s="1241">
        <v>394</v>
      </c>
      <c r="C145" t="s" s="1242">
        <v>395</v>
      </c>
      <c r="D145" t="n" s="1243">
        <v>66.0</v>
      </c>
      <c r="E145" t="n" s="1243">
        <v>3.0</v>
      </c>
      <c r="F145" t="s" s="1243">
        <v>46</v>
      </c>
      <c r="G145" t="n" s="1243">
        <v>8.0</v>
      </c>
      <c r="H145" t="n" s="1243">
        <v>24.0</v>
      </c>
      <c r="I145" t="n" s="1243">
        <v>54.0</v>
      </c>
      <c r="J145" t="n" s="1243">
        <v>3.0</v>
      </c>
      <c r="K145" t="s" s="1243">
        <v>41</v>
      </c>
      <c r="L145" t="n" s="1243">
        <v>6.0</v>
      </c>
      <c r="M145" t="n" s="1243">
        <v>18.0</v>
      </c>
      <c r="N145" t="n" s="1243">
        <v>66.0</v>
      </c>
      <c r="O145" t="n" s="1243">
        <v>4.0</v>
      </c>
      <c r="P145" t="s" s="1243">
        <v>46</v>
      </c>
      <c r="Q145" t="n" s="1243">
        <v>8.0</v>
      </c>
      <c r="R145" t="n" s="1243">
        <v>32.0</v>
      </c>
      <c r="S145" t="n" s="1243">
        <v>45.0</v>
      </c>
      <c r="T145" t="n" s="1243">
        <v>3.0</v>
      </c>
      <c r="U145" t="s" s="1243">
        <v>42</v>
      </c>
      <c r="V145" t="n" s="1243">
        <v>5.0</v>
      </c>
      <c r="W145" t="n" s="1243">
        <v>15.0</v>
      </c>
      <c r="X145" t="n" s="1243">
        <v>66.0</v>
      </c>
      <c r="Y145" t="n" s="1243">
        <v>3.0</v>
      </c>
      <c r="Z145" t="s" s="1243">
        <v>46</v>
      </c>
      <c r="AA145" t="n" s="1243">
        <v>8.0</v>
      </c>
      <c r="AB145" t="n" s="1243">
        <v>24.0</v>
      </c>
      <c r="AC145" t="n" s="1243">
        <v>66.0</v>
      </c>
      <c r="AD145" t="n" s="1243">
        <v>1.0</v>
      </c>
      <c r="AE145" t="s" s="1243">
        <v>46</v>
      </c>
      <c r="AF145" t="n" s="1243">
        <v>8.0</v>
      </c>
      <c r="AG145" t="n" s="1243">
        <v>8.0</v>
      </c>
      <c r="AH145" t="n" s="1243">
        <v>64.0</v>
      </c>
      <c r="AI145" t="n" s="1243">
        <v>1.0</v>
      </c>
      <c r="AJ145" t="s" s="1243">
        <v>46</v>
      </c>
      <c r="AK145" t="n" s="1243">
        <v>8.0</v>
      </c>
      <c r="AL145" t="n" s="1243">
        <v>8.0</v>
      </c>
      <c r="AM145" t="n" s="1243">
        <v>78.0</v>
      </c>
      <c r="AN145" t="n" s="1243">
        <v>1.0</v>
      </c>
      <c r="AO145" t="s" s="1243">
        <v>44</v>
      </c>
      <c r="AP145" t="n" s="1243">
        <v>9.0</v>
      </c>
      <c r="AQ145" t="n" s="1243">
        <v>9.0</v>
      </c>
      <c r="AR145" t="n" s="1243">
        <v>70.0</v>
      </c>
      <c r="AS145" t="n" s="1243">
        <v>1.0</v>
      </c>
      <c r="AT145" t="s" s="1243">
        <v>44</v>
      </c>
      <c r="AU145" t="n" s="1243">
        <v>9.0</v>
      </c>
      <c r="AV145" t="n" s="1243">
        <v>9.0</v>
      </c>
      <c r="AW145" t="n" s="1243">
        <v>76.0</v>
      </c>
      <c r="AX145" t="n" s="1243">
        <v>3.0</v>
      </c>
      <c r="AY145" t="s" s="1243">
        <v>44</v>
      </c>
      <c r="AZ145" t="n" s="1243">
        <v>9.0</v>
      </c>
      <c r="BA145" t="n" s="1243">
        <v>27.0</v>
      </c>
      <c r="BB145" s="1244" t="n">
        <v>174.0</v>
      </c>
      <c r="BD145" t="n" s="1243">
        <v>61.0</v>
      </c>
      <c r="BE145" t="n" s="1243">
        <v>3.0</v>
      </c>
      <c r="BF145" t="s" s="1243">
        <v>46</v>
      </c>
      <c r="BG145" t="n" s="1243">
        <v>8.0</v>
      </c>
      <c r="BH145" t="n" s="1243">
        <v>24.0</v>
      </c>
      <c r="BI145" t="n" s="1243">
        <v>52.0</v>
      </c>
      <c r="BJ145" t="n" s="1243">
        <v>4.0</v>
      </c>
      <c r="BK145" t="s" s="1243">
        <v>41</v>
      </c>
      <c r="BL145" t="n" s="1243">
        <v>6.0</v>
      </c>
      <c r="BM145" t="n" s="1243">
        <v>24.0</v>
      </c>
      <c r="BN145" t="n" s="1243">
        <v>63.0</v>
      </c>
      <c r="BO145" t="n" s="1243">
        <v>3.0</v>
      </c>
      <c r="BP145" t="s" s="1243">
        <v>46</v>
      </c>
      <c r="BQ145" t="n" s="1243">
        <v>8.0</v>
      </c>
      <c r="BR145" t="n" s="1243">
        <v>24.0</v>
      </c>
      <c r="BS145" t="n" s="1243">
        <v>55.0</v>
      </c>
      <c r="BT145" t="n" s="1243">
        <v>3.0</v>
      </c>
      <c r="BU145" t="s" s="1243">
        <v>45</v>
      </c>
      <c r="BV145" t="n" s="1243">
        <v>7.0</v>
      </c>
      <c r="BW145" t="n" s="1243">
        <v>21.0</v>
      </c>
      <c r="BX145" t="n" s="1243">
        <v>76.0</v>
      </c>
      <c r="BY145" t="n" s="1243">
        <v>3.0</v>
      </c>
      <c r="BZ145" t="s" s="1243">
        <v>44</v>
      </c>
      <c r="CA145" t="n" s="1243">
        <v>9.0</v>
      </c>
      <c r="CB145" t="n" s="1243">
        <v>27.0</v>
      </c>
      <c r="CC145" t="n" s="1243">
        <v>68.0</v>
      </c>
      <c r="CD145" t="n" s="1243">
        <v>1.0</v>
      </c>
      <c r="CE145" t="s" s="1243">
        <v>46</v>
      </c>
      <c r="CF145" t="n" s="1243">
        <v>8.0</v>
      </c>
      <c r="CG145" t="n" s="1243">
        <v>8.0</v>
      </c>
      <c r="CH145" t="n" s="1243">
        <v>78.0</v>
      </c>
      <c r="CI145" t="n" s="1243">
        <v>1.0</v>
      </c>
      <c r="CJ145" t="s" s="1243">
        <v>44</v>
      </c>
      <c r="CK145" t="n" s="1243">
        <v>9.0</v>
      </c>
      <c r="CL145" t="n" s="1243">
        <v>9.0</v>
      </c>
      <c r="CM145" t="n" s="1243">
        <v>78.0</v>
      </c>
      <c r="CN145" t="n" s="1243">
        <v>1.0</v>
      </c>
      <c r="CO145" t="s" s="1243">
        <v>44</v>
      </c>
      <c r="CP145" t="n" s="1243">
        <v>9.0</v>
      </c>
      <c r="CQ145" t="n" s="1243">
        <v>9.0</v>
      </c>
      <c r="CR145" t="n" s="1243">
        <v>78.0</v>
      </c>
      <c r="CS145" t="n" s="1243">
        <v>1.0</v>
      </c>
      <c r="CT145" t="s" s="1243">
        <v>44</v>
      </c>
      <c r="CU145" t="n" s="1243">
        <v>9.0</v>
      </c>
      <c r="CV145" t="n" s="1243">
        <v>9.0</v>
      </c>
      <c r="CW145" t="n" s="1243">
        <v>74.0</v>
      </c>
      <c r="CX145" t="n" s="1243">
        <v>3.0</v>
      </c>
      <c r="CY145" t="s" s="1243">
        <v>44</v>
      </c>
      <c r="CZ145" t="n" s="1243">
        <v>9.0</v>
      </c>
      <c r="DA145" t="n" s="1243">
        <v>27.0</v>
      </c>
      <c r="DB145" s="1245" t="n">
        <v>182.0</v>
      </c>
      <c r="DC145"/>
      <c r="DD145" s="1246" t="n">
        <v>46.0</v>
      </c>
      <c r="DE145" s="1247" t="n">
        <v>7.74</v>
      </c>
      <c r="DF145" s="1248" t="s">
        <v>396</v>
      </c>
      <c r="DG145" s="1249" t="s">
        <v>49</v>
      </c>
    </row>
    <row r="146">
      <c r="A146" s="1250" t="n">
        <v>139.0</v>
      </c>
      <c r="B146" t="s" s="1250">
        <v>397</v>
      </c>
      <c r="C146" t="s" s="1251">
        <v>398</v>
      </c>
      <c r="D146" t="n" s="1252">
        <v>86.0</v>
      </c>
      <c r="E146" t="n" s="1252">
        <v>3.0</v>
      </c>
      <c r="F146" t="s" s="1252">
        <v>47</v>
      </c>
      <c r="G146" t="n" s="1252">
        <v>10.0</v>
      </c>
      <c r="H146" t="n" s="1252">
        <v>30.0</v>
      </c>
      <c r="I146" t="n" s="1252">
        <v>93.0</v>
      </c>
      <c r="J146" t="n" s="1252">
        <v>3.0</v>
      </c>
      <c r="K146" t="s" s="1252">
        <v>47</v>
      </c>
      <c r="L146" t="n" s="1252">
        <v>10.0</v>
      </c>
      <c r="M146" t="n" s="1252">
        <v>30.0</v>
      </c>
      <c r="N146" t="n" s="1252">
        <v>94.0</v>
      </c>
      <c r="O146" t="n" s="1252">
        <v>4.0</v>
      </c>
      <c r="P146" t="s" s="1252">
        <v>47</v>
      </c>
      <c r="Q146" t="n" s="1252">
        <v>10.0</v>
      </c>
      <c r="R146" t="n" s="1252">
        <v>40.0</v>
      </c>
      <c r="S146" t="n" s="1252">
        <v>68.0</v>
      </c>
      <c r="T146" t="n" s="1252">
        <v>3.0</v>
      </c>
      <c r="U146" t="s" s="1252">
        <v>46</v>
      </c>
      <c r="V146" t="n" s="1252">
        <v>8.0</v>
      </c>
      <c r="W146" t="n" s="1252">
        <v>24.0</v>
      </c>
      <c r="X146" t="n" s="1252">
        <v>78.0</v>
      </c>
      <c r="Y146" t="n" s="1252">
        <v>3.0</v>
      </c>
      <c r="Z146" t="s" s="1252">
        <v>44</v>
      </c>
      <c r="AA146" t="n" s="1252">
        <v>9.0</v>
      </c>
      <c r="AB146" t="n" s="1252">
        <v>27.0</v>
      </c>
      <c r="AC146" t="n" s="1252">
        <v>96.0</v>
      </c>
      <c r="AD146" t="n" s="1252">
        <v>1.0</v>
      </c>
      <c r="AE146" t="s" s="1252">
        <v>47</v>
      </c>
      <c r="AF146" t="n" s="1252">
        <v>10.0</v>
      </c>
      <c r="AG146" t="n" s="1252">
        <v>10.0</v>
      </c>
      <c r="AH146" t="n" s="1252">
        <v>72.0</v>
      </c>
      <c r="AI146" t="n" s="1252">
        <v>1.0</v>
      </c>
      <c r="AJ146" t="s" s="1252">
        <v>44</v>
      </c>
      <c r="AK146" t="n" s="1252">
        <v>9.0</v>
      </c>
      <c r="AL146" t="n" s="1252">
        <v>9.0</v>
      </c>
      <c r="AM146" t="n" s="1252">
        <v>96.0</v>
      </c>
      <c r="AN146" t="n" s="1252">
        <v>1.0</v>
      </c>
      <c r="AO146" t="s" s="1252">
        <v>47</v>
      </c>
      <c r="AP146" t="n" s="1252">
        <v>10.0</v>
      </c>
      <c r="AQ146" t="n" s="1252">
        <v>10.0</v>
      </c>
      <c r="AR146" t="n" s="1252">
        <v>90.0</v>
      </c>
      <c r="AS146" t="n" s="1252">
        <v>1.0</v>
      </c>
      <c r="AT146" t="s" s="1252">
        <v>47</v>
      </c>
      <c r="AU146" t="n" s="1252">
        <v>10.0</v>
      </c>
      <c r="AV146" t="n" s="1252">
        <v>10.0</v>
      </c>
      <c r="AW146" t="n" s="1252">
        <v>86.0</v>
      </c>
      <c r="AX146" t="n" s="1252">
        <v>3.0</v>
      </c>
      <c r="AY146" t="s" s="1252">
        <v>47</v>
      </c>
      <c r="AZ146" t="n" s="1252">
        <v>10.0</v>
      </c>
      <c r="BA146" t="n" s="1252">
        <v>30.0</v>
      </c>
      <c r="BB146" s="1253" t="n">
        <v>220.0</v>
      </c>
      <c r="BD146" t="n" s="1252">
        <v>76.0</v>
      </c>
      <c r="BE146" t="n" s="1252">
        <v>3.0</v>
      </c>
      <c r="BF146" t="s" s="1252">
        <v>44</v>
      </c>
      <c r="BG146" t="n" s="1252">
        <v>9.0</v>
      </c>
      <c r="BH146" t="n" s="1252">
        <v>27.0</v>
      </c>
      <c r="BI146" t="n" s="1252">
        <v>93.0</v>
      </c>
      <c r="BJ146" t="n" s="1252">
        <v>4.0</v>
      </c>
      <c r="BK146" t="s" s="1252">
        <v>47</v>
      </c>
      <c r="BL146" t="n" s="1252">
        <v>10.0</v>
      </c>
      <c r="BM146" t="n" s="1252">
        <v>40.0</v>
      </c>
      <c r="BN146" t="n" s="1252">
        <v>76.0</v>
      </c>
      <c r="BO146" t="n" s="1252">
        <v>3.0</v>
      </c>
      <c r="BP146" t="s" s="1252">
        <v>44</v>
      </c>
      <c r="BQ146" t="n" s="1252">
        <v>9.0</v>
      </c>
      <c r="BR146" t="n" s="1252">
        <v>27.0</v>
      </c>
      <c r="BS146" t="n" s="1252">
        <v>71.0</v>
      </c>
      <c r="BT146" t="n" s="1252">
        <v>3.0</v>
      </c>
      <c r="BU146" t="s" s="1252">
        <v>44</v>
      </c>
      <c r="BV146" t="n" s="1252">
        <v>9.0</v>
      </c>
      <c r="BW146" t="n" s="1252">
        <v>27.0</v>
      </c>
      <c r="BX146" t="n" s="1252">
        <v>80.0</v>
      </c>
      <c r="BY146" t="n" s="1252">
        <v>3.0</v>
      </c>
      <c r="BZ146" t="s" s="1252">
        <v>47</v>
      </c>
      <c r="CA146" t="n" s="1252">
        <v>10.0</v>
      </c>
      <c r="CB146" t="n" s="1252">
        <v>30.0</v>
      </c>
      <c r="CC146" t="n" s="1252">
        <v>90.0</v>
      </c>
      <c r="CD146" t="n" s="1252">
        <v>1.0</v>
      </c>
      <c r="CE146" t="s" s="1252">
        <v>47</v>
      </c>
      <c r="CF146" t="n" s="1252">
        <v>10.0</v>
      </c>
      <c r="CG146" t="n" s="1252">
        <v>10.0</v>
      </c>
      <c r="CH146" t="n" s="1252">
        <v>90.0</v>
      </c>
      <c r="CI146" t="n" s="1252">
        <v>1.0</v>
      </c>
      <c r="CJ146" t="s" s="1252">
        <v>47</v>
      </c>
      <c r="CK146" t="n" s="1252">
        <v>10.0</v>
      </c>
      <c r="CL146" t="n" s="1252">
        <v>10.0</v>
      </c>
      <c r="CM146" t="n" s="1252">
        <v>98.0</v>
      </c>
      <c r="CN146" t="n" s="1252">
        <v>1.0</v>
      </c>
      <c r="CO146" t="s" s="1252">
        <v>47</v>
      </c>
      <c r="CP146" t="n" s="1252">
        <v>10.0</v>
      </c>
      <c r="CQ146" t="n" s="1252">
        <v>10.0</v>
      </c>
      <c r="CR146" t="n" s="1252">
        <v>90.0</v>
      </c>
      <c r="CS146" t="n" s="1252">
        <v>1.0</v>
      </c>
      <c r="CT146" t="s" s="1252">
        <v>47</v>
      </c>
      <c r="CU146" t="n" s="1252">
        <v>10.0</v>
      </c>
      <c r="CV146" t="n" s="1252">
        <v>10.0</v>
      </c>
      <c r="CW146" t="n" s="1252">
        <v>84.0</v>
      </c>
      <c r="CX146" t="n" s="1252">
        <v>3.0</v>
      </c>
      <c r="CY146" t="s" s="1252">
        <v>47</v>
      </c>
      <c r="CZ146" t="n" s="1252">
        <v>10.0</v>
      </c>
      <c r="DA146" t="n" s="1252">
        <v>30.0</v>
      </c>
      <c r="DB146" s="1254" t="n">
        <v>221.0</v>
      </c>
      <c r="DC146"/>
      <c r="DD146" s="1255" t="n">
        <v>46.0</v>
      </c>
      <c r="DE146" s="1256" t="n">
        <v>9.59</v>
      </c>
      <c r="DF146" s="1257" t="s">
        <v>399</v>
      </c>
      <c r="DG146" s="1258" t="s">
        <v>49</v>
      </c>
    </row>
    <row r="147">
      <c r="A147" s="1259" t="n">
        <v>140.0</v>
      </c>
      <c r="B147" t="s" s="1259">
        <v>400</v>
      </c>
      <c r="C147" t="s" s="1260">
        <v>401</v>
      </c>
      <c r="D147" t="n" s="1261">
        <v>71.0</v>
      </c>
      <c r="E147" t="n" s="1261">
        <v>3.0</v>
      </c>
      <c r="F147" t="s" s="1261">
        <v>44</v>
      </c>
      <c r="G147" t="n" s="1261">
        <v>9.0</v>
      </c>
      <c r="H147" t="n" s="1261">
        <v>27.0</v>
      </c>
      <c r="I147" t="n" s="1261">
        <v>81.0</v>
      </c>
      <c r="J147" t="n" s="1261">
        <v>3.0</v>
      </c>
      <c r="K147" t="s" s="1261">
        <v>47</v>
      </c>
      <c r="L147" t="n" s="1261">
        <v>10.0</v>
      </c>
      <c r="M147" t="n" s="1261">
        <v>30.0</v>
      </c>
      <c r="N147" t="n" s="1261">
        <v>86.0</v>
      </c>
      <c r="O147" t="n" s="1261">
        <v>4.0</v>
      </c>
      <c r="P147" t="s" s="1261">
        <v>47</v>
      </c>
      <c r="Q147" t="n" s="1261">
        <v>10.0</v>
      </c>
      <c r="R147" t="n" s="1261">
        <v>40.0</v>
      </c>
      <c r="S147" t="n" s="1261">
        <v>56.0</v>
      </c>
      <c r="T147" t="n" s="1261">
        <v>3.0</v>
      </c>
      <c r="U147" t="s" s="1261">
        <v>45</v>
      </c>
      <c r="V147" t="n" s="1261">
        <v>7.0</v>
      </c>
      <c r="W147" t="n" s="1261">
        <v>21.0</v>
      </c>
      <c r="X147" t="n" s="1261">
        <v>62.0</v>
      </c>
      <c r="Y147" t="n" s="1261">
        <v>3.0</v>
      </c>
      <c r="Z147" t="s" s="1261">
        <v>46</v>
      </c>
      <c r="AA147" t="n" s="1261">
        <v>8.0</v>
      </c>
      <c r="AB147" t="n" s="1261">
        <v>24.0</v>
      </c>
      <c r="AC147" t="n" s="1261">
        <v>64.0</v>
      </c>
      <c r="AD147" t="n" s="1261">
        <v>1.0</v>
      </c>
      <c r="AE147" t="s" s="1261">
        <v>46</v>
      </c>
      <c r="AF147" t="n" s="1261">
        <v>8.0</v>
      </c>
      <c r="AG147" t="n" s="1261">
        <v>8.0</v>
      </c>
      <c r="AH147" t="n" s="1261">
        <v>56.0</v>
      </c>
      <c r="AI147" t="n" s="1261">
        <v>1.0</v>
      </c>
      <c r="AJ147" t="s" s="1261">
        <v>45</v>
      </c>
      <c r="AK147" t="n" s="1261">
        <v>7.0</v>
      </c>
      <c r="AL147" t="n" s="1261">
        <v>7.0</v>
      </c>
      <c r="AM147" t="n" s="1261">
        <v>82.0</v>
      </c>
      <c r="AN147" t="n" s="1261">
        <v>1.0</v>
      </c>
      <c r="AO147" t="s" s="1261">
        <v>47</v>
      </c>
      <c r="AP147" t="n" s="1261">
        <v>10.0</v>
      </c>
      <c r="AQ147" t="n" s="1261">
        <v>10.0</v>
      </c>
      <c r="AR147" t="n" s="1261">
        <v>82.0</v>
      </c>
      <c r="AS147" t="n" s="1261">
        <v>1.0</v>
      </c>
      <c r="AT147" t="s" s="1261">
        <v>47</v>
      </c>
      <c r="AU147" t="n" s="1261">
        <v>10.0</v>
      </c>
      <c r="AV147" t="n" s="1261">
        <v>10.0</v>
      </c>
      <c r="AW147" t="n" s="1261">
        <v>64.0</v>
      </c>
      <c r="AX147" t="n" s="1261">
        <v>3.0</v>
      </c>
      <c r="AY147" t="s" s="1261">
        <v>46</v>
      </c>
      <c r="AZ147" t="n" s="1261">
        <v>8.0</v>
      </c>
      <c r="BA147" t="n" s="1261">
        <v>24.0</v>
      </c>
      <c r="BB147" s="1262" t="n">
        <v>201.0</v>
      </c>
      <c r="BD147" t="n" s="1261">
        <v>73.0</v>
      </c>
      <c r="BE147" t="n" s="1261">
        <v>3.0</v>
      </c>
      <c r="BF147" t="s" s="1261">
        <v>44</v>
      </c>
      <c r="BG147" t="n" s="1261">
        <v>9.0</v>
      </c>
      <c r="BH147" t="n" s="1261">
        <v>27.0</v>
      </c>
      <c r="BI147" t="n" s="1261">
        <v>71.0</v>
      </c>
      <c r="BJ147" t="n" s="1261">
        <v>4.0</v>
      </c>
      <c r="BK147" t="s" s="1261">
        <v>44</v>
      </c>
      <c r="BL147" t="n" s="1261">
        <v>9.0</v>
      </c>
      <c r="BM147" t="n" s="1261">
        <v>36.0</v>
      </c>
      <c r="BN147" t="n" s="1261">
        <v>71.0</v>
      </c>
      <c r="BO147" t="n" s="1261">
        <v>3.0</v>
      </c>
      <c r="BP147" t="s" s="1261">
        <v>44</v>
      </c>
      <c r="BQ147" t="n" s="1261">
        <v>9.0</v>
      </c>
      <c r="BR147" t="n" s="1261">
        <v>27.0</v>
      </c>
      <c r="BS147" t="n" s="1261">
        <v>60.0</v>
      </c>
      <c r="BT147" t="n" s="1261">
        <v>3.0</v>
      </c>
      <c r="BU147" t="s" s="1261">
        <v>46</v>
      </c>
      <c r="BV147" t="n" s="1261">
        <v>8.0</v>
      </c>
      <c r="BW147" t="n" s="1261">
        <v>24.0</v>
      </c>
      <c r="BX147" t="n" s="1261">
        <v>64.0</v>
      </c>
      <c r="BY147" t="n" s="1261">
        <v>3.0</v>
      </c>
      <c r="BZ147" t="s" s="1261">
        <v>46</v>
      </c>
      <c r="CA147" t="n" s="1261">
        <v>8.0</v>
      </c>
      <c r="CB147" t="n" s="1261">
        <v>24.0</v>
      </c>
      <c r="CC147" t="n" s="1261">
        <v>64.0</v>
      </c>
      <c r="CD147" t="n" s="1261">
        <v>1.0</v>
      </c>
      <c r="CE147" t="s" s="1261">
        <v>46</v>
      </c>
      <c r="CF147" t="n" s="1261">
        <v>8.0</v>
      </c>
      <c r="CG147" t="n" s="1261">
        <v>8.0</v>
      </c>
      <c r="CH147" t="n" s="1261">
        <v>78.0</v>
      </c>
      <c r="CI147" t="n" s="1261">
        <v>1.0</v>
      </c>
      <c r="CJ147" t="s" s="1261">
        <v>44</v>
      </c>
      <c r="CK147" t="n" s="1261">
        <v>9.0</v>
      </c>
      <c r="CL147" t="n" s="1261">
        <v>9.0</v>
      </c>
      <c r="CM147" t="n" s="1261">
        <v>80.0</v>
      </c>
      <c r="CN147" t="n" s="1261">
        <v>1.0</v>
      </c>
      <c r="CO147" t="s" s="1261">
        <v>47</v>
      </c>
      <c r="CP147" t="n" s="1261">
        <v>10.0</v>
      </c>
      <c r="CQ147" t="n" s="1261">
        <v>10.0</v>
      </c>
      <c r="CR147" t="n" s="1261">
        <v>80.0</v>
      </c>
      <c r="CS147" t="n" s="1261">
        <v>1.0</v>
      </c>
      <c r="CT147" t="s" s="1261">
        <v>47</v>
      </c>
      <c r="CU147" t="n" s="1261">
        <v>10.0</v>
      </c>
      <c r="CV147" t="n" s="1261">
        <v>10.0</v>
      </c>
      <c r="CW147" t="n" s="1261">
        <v>86.0</v>
      </c>
      <c r="CX147" t="n" s="1261">
        <v>3.0</v>
      </c>
      <c r="CY147" t="s" s="1261">
        <v>47</v>
      </c>
      <c r="CZ147" t="n" s="1261">
        <v>10.0</v>
      </c>
      <c r="DA147" t="n" s="1261">
        <v>30.0</v>
      </c>
      <c r="DB147" s="1263" t="n">
        <v>205.0</v>
      </c>
      <c r="DC147"/>
      <c r="DD147" s="1264" t="n">
        <v>46.0</v>
      </c>
      <c r="DE147" s="1265" t="n">
        <v>8.83</v>
      </c>
      <c r="DF147" s="1266" t="s">
        <v>150</v>
      </c>
      <c r="DG147" s="1267" t="s">
        <v>49</v>
      </c>
    </row>
    <row r="148">
      <c r="A148" s="1268" t="n">
        <v>141.0</v>
      </c>
      <c r="B148" t="s" s="1268">
        <v>402</v>
      </c>
      <c r="C148" t="s" s="1269">
        <v>403</v>
      </c>
      <c r="D148" t="n" s="1270">
        <v>78.0</v>
      </c>
      <c r="E148" t="n" s="1270">
        <v>3.0</v>
      </c>
      <c r="F148" t="s" s="1270">
        <v>44</v>
      </c>
      <c r="G148" t="n" s="1270">
        <v>9.0</v>
      </c>
      <c r="H148" t="n" s="1270">
        <v>27.0</v>
      </c>
      <c r="I148" t="n" s="1270">
        <v>67.0</v>
      </c>
      <c r="J148" t="n" s="1270">
        <v>3.0</v>
      </c>
      <c r="K148" t="s" s="1270">
        <v>46</v>
      </c>
      <c r="L148" t="n" s="1270">
        <v>8.0</v>
      </c>
      <c r="M148" t="n" s="1270">
        <v>24.0</v>
      </c>
      <c r="N148" t="n" s="1270">
        <v>83.0</v>
      </c>
      <c r="O148" t="n" s="1270">
        <v>4.0</v>
      </c>
      <c r="P148" t="s" s="1270">
        <v>47</v>
      </c>
      <c r="Q148" t="n" s="1270">
        <v>10.0</v>
      </c>
      <c r="R148" t="n" s="1270">
        <v>40.0</v>
      </c>
      <c r="S148" t="n" s="1270">
        <v>70.0</v>
      </c>
      <c r="T148" t="n" s="1270">
        <v>3.0</v>
      </c>
      <c r="U148" t="s" s="1270">
        <v>44</v>
      </c>
      <c r="V148" t="n" s="1270">
        <v>9.0</v>
      </c>
      <c r="W148" t="n" s="1270">
        <v>27.0</v>
      </c>
      <c r="X148" t="n" s="1270">
        <v>65.0</v>
      </c>
      <c r="Y148" t="n" s="1270">
        <v>3.0</v>
      </c>
      <c r="Z148" t="s" s="1270">
        <v>46</v>
      </c>
      <c r="AA148" t="n" s="1270">
        <v>8.0</v>
      </c>
      <c r="AB148" t="n" s="1270">
        <v>24.0</v>
      </c>
      <c r="AC148" t="n" s="1270">
        <v>86.0</v>
      </c>
      <c r="AD148" t="n" s="1270">
        <v>1.0</v>
      </c>
      <c r="AE148" t="s" s="1270">
        <v>47</v>
      </c>
      <c r="AF148" t="n" s="1270">
        <v>10.0</v>
      </c>
      <c r="AG148" t="n" s="1270">
        <v>10.0</v>
      </c>
      <c r="AH148" t="n" s="1270">
        <v>46.0</v>
      </c>
      <c r="AI148" t="n" s="1270">
        <v>1.0</v>
      </c>
      <c r="AJ148" t="s" s="1270">
        <v>42</v>
      </c>
      <c r="AK148" t="n" s="1270">
        <v>5.0</v>
      </c>
      <c r="AL148" t="n" s="1270">
        <v>5.0</v>
      </c>
      <c r="AM148" t="n" s="1270">
        <v>90.0</v>
      </c>
      <c r="AN148" t="n" s="1270">
        <v>1.0</v>
      </c>
      <c r="AO148" t="s" s="1270">
        <v>47</v>
      </c>
      <c r="AP148" t="n" s="1270">
        <v>10.0</v>
      </c>
      <c r="AQ148" t="n" s="1270">
        <v>10.0</v>
      </c>
      <c r="AR148" t="n" s="1270">
        <v>88.0</v>
      </c>
      <c r="AS148" t="n" s="1270">
        <v>1.0</v>
      </c>
      <c r="AT148" t="s" s="1270">
        <v>47</v>
      </c>
      <c r="AU148" t="n" s="1270">
        <v>10.0</v>
      </c>
      <c r="AV148" t="n" s="1270">
        <v>10.0</v>
      </c>
      <c r="AW148" t="n" s="1270">
        <v>64.0</v>
      </c>
      <c r="AX148" t="n" s="1270">
        <v>3.0</v>
      </c>
      <c r="AY148" t="s" s="1270">
        <v>46</v>
      </c>
      <c r="AZ148" t="n" s="1270">
        <v>8.0</v>
      </c>
      <c r="BA148" t="n" s="1270">
        <v>24.0</v>
      </c>
      <c r="BB148" s="1271" t="n">
        <v>201.0</v>
      </c>
      <c r="BD148" t="n" s="1270">
        <v>74.0</v>
      </c>
      <c r="BE148" t="n" s="1270">
        <v>3.0</v>
      </c>
      <c r="BF148" t="s" s="1270">
        <v>44</v>
      </c>
      <c r="BG148" t="n" s="1270">
        <v>9.0</v>
      </c>
      <c r="BH148" t="n" s="1270">
        <v>27.0</v>
      </c>
      <c r="BI148" t="n" s="1270">
        <v>87.0</v>
      </c>
      <c r="BJ148" t="n" s="1270">
        <v>4.0</v>
      </c>
      <c r="BK148" t="s" s="1270">
        <v>47</v>
      </c>
      <c r="BL148" t="n" s="1270">
        <v>10.0</v>
      </c>
      <c r="BM148" t="n" s="1270">
        <v>40.0</v>
      </c>
      <c r="BN148" t="n" s="1270">
        <v>65.0</v>
      </c>
      <c r="BO148" t="n" s="1270">
        <v>3.0</v>
      </c>
      <c r="BP148" t="s" s="1270">
        <v>46</v>
      </c>
      <c r="BQ148" t="n" s="1270">
        <v>8.0</v>
      </c>
      <c r="BR148" t="n" s="1270">
        <v>24.0</v>
      </c>
      <c r="BS148" t="n" s="1270">
        <v>65.0</v>
      </c>
      <c r="BT148" t="n" s="1270">
        <v>3.0</v>
      </c>
      <c r="BU148" t="s" s="1270">
        <v>46</v>
      </c>
      <c r="BV148" t="n" s="1270">
        <v>8.0</v>
      </c>
      <c r="BW148" t="n" s="1270">
        <v>24.0</v>
      </c>
      <c r="BX148" t="n" s="1270">
        <v>78.0</v>
      </c>
      <c r="BY148" t="n" s="1270">
        <v>3.0</v>
      </c>
      <c r="BZ148" t="s" s="1270">
        <v>44</v>
      </c>
      <c r="CA148" t="n" s="1270">
        <v>9.0</v>
      </c>
      <c r="CB148" t="n" s="1270">
        <v>27.0</v>
      </c>
      <c r="CC148" t="n" s="1270">
        <v>80.0</v>
      </c>
      <c r="CD148" t="n" s="1270">
        <v>1.0</v>
      </c>
      <c r="CE148" t="s" s="1270">
        <v>47</v>
      </c>
      <c r="CF148" t="n" s="1270">
        <v>10.0</v>
      </c>
      <c r="CG148" t="n" s="1270">
        <v>10.0</v>
      </c>
      <c r="CH148" t="n" s="1270">
        <v>86.0</v>
      </c>
      <c r="CI148" t="n" s="1270">
        <v>1.0</v>
      </c>
      <c r="CJ148" t="s" s="1270">
        <v>47</v>
      </c>
      <c r="CK148" t="n" s="1270">
        <v>10.0</v>
      </c>
      <c r="CL148" t="n" s="1270">
        <v>10.0</v>
      </c>
      <c r="CM148" t="n" s="1270">
        <v>88.0</v>
      </c>
      <c r="CN148" t="n" s="1270">
        <v>1.0</v>
      </c>
      <c r="CO148" t="s" s="1270">
        <v>47</v>
      </c>
      <c r="CP148" t="n" s="1270">
        <v>10.0</v>
      </c>
      <c r="CQ148" t="n" s="1270">
        <v>10.0</v>
      </c>
      <c r="CR148" t="n" s="1270">
        <v>88.0</v>
      </c>
      <c r="CS148" t="n" s="1270">
        <v>1.0</v>
      </c>
      <c r="CT148" t="s" s="1270">
        <v>47</v>
      </c>
      <c r="CU148" t="n" s="1270">
        <v>10.0</v>
      </c>
      <c r="CV148" t="n" s="1270">
        <v>10.0</v>
      </c>
      <c r="CW148" t="n" s="1270">
        <v>86.0</v>
      </c>
      <c r="CX148" t="n" s="1270">
        <v>3.0</v>
      </c>
      <c r="CY148" t="s" s="1270">
        <v>47</v>
      </c>
      <c r="CZ148" t="n" s="1270">
        <v>10.0</v>
      </c>
      <c r="DA148" t="n" s="1270">
        <v>30.0</v>
      </c>
      <c r="DB148" s="1272" t="n">
        <v>212.0</v>
      </c>
      <c r="DC148"/>
      <c r="DD148" s="1273" t="n">
        <v>46.0</v>
      </c>
      <c r="DE148" s="1274" t="n">
        <v>8.98</v>
      </c>
      <c r="DF148" s="1275" t="s">
        <v>184</v>
      </c>
      <c r="DG148" s="1276" t="s">
        <v>49</v>
      </c>
    </row>
    <row r="149">
      <c r="A149" s="1277" t="n">
        <v>142.0</v>
      </c>
      <c r="B149" t="s" s="1277">
        <v>404</v>
      </c>
      <c r="C149" t="s" s="1278">
        <v>405</v>
      </c>
      <c r="D149" t="n" s="1279">
        <v>42.0</v>
      </c>
      <c r="E149" t="n" s="1279">
        <v>3.0</v>
      </c>
      <c r="F149" t="s" s="1279">
        <v>43</v>
      </c>
      <c r="G149" t="n" s="1279">
        <v>4.0</v>
      </c>
      <c r="H149" t="n" s="1279">
        <v>12.0</v>
      </c>
      <c r="I149" t="n" s="1279">
        <v>48.0</v>
      </c>
      <c r="J149" t="n" s="1279">
        <v>3.0</v>
      </c>
      <c r="K149" t="s" s="1279">
        <v>42</v>
      </c>
      <c r="L149" t="n" s="1279">
        <v>5.0</v>
      </c>
      <c r="M149" t="n" s="1279">
        <v>15.0</v>
      </c>
      <c r="N149" t="n" s="1279">
        <v>57.0</v>
      </c>
      <c r="O149" t="n" s="1279">
        <v>4.0</v>
      </c>
      <c r="P149" t="s" s="1279">
        <v>45</v>
      </c>
      <c r="Q149" t="n" s="1279">
        <v>7.0</v>
      </c>
      <c r="R149" t="n" s="1279">
        <v>28.0</v>
      </c>
      <c r="S149" t="n" s="1279">
        <v>40.0</v>
      </c>
      <c r="T149" t="n" s="1279">
        <v>3.0</v>
      </c>
      <c r="U149" t="s" s="1279">
        <v>43</v>
      </c>
      <c r="V149" t="n" s="1279">
        <v>4.0</v>
      </c>
      <c r="W149" t="n" s="1279">
        <v>12.0</v>
      </c>
      <c r="X149" t="n" s="1279">
        <v>60.0</v>
      </c>
      <c r="Y149" t="n" s="1279">
        <v>3.0</v>
      </c>
      <c r="Z149" t="s" s="1279">
        <v>46</v>
      </c>
      <c r="AA149" t="n" s="1279">
        <v>8.0</v>
      </c>
      <c r="AB149" t="n" s="1279">
        <v>24.0</v>
      </c>
      <c r="AC149" t="n" s="1279">
        <v>60.0</v>
      </c>
      <c r="AD149" t="n" s="1279">
        <v>1.0</v>
      </c>
      <c r="AE149" t="s" s="1279">
        <v>46</v>
      </c>
      <c r="AF149" t="n" s="1279">
        <v>8.0</v>
      </c>
      <c r="AG149" t="n" s="1279">
        <v>8.0</v>
      </c>
      <c r="AH149" t="n" s="1279">
        <v>56.0</v>
      </c>
      <c r="AI149" t="n" s="1279">
        <v>1.0</v>
      </c>
      <c r="AJ149" t="s" s="1279">
        <v>45</v>
      </c>
      <c r="AK149" t="n" s="1279">
        <v>7.0</v>
      </c>
      <c r="AL149" t="n" s="1279">
        <v>7.0</v>
      </c>
      <c r="AM149" t="n" s="1279">
        <v>60.0</v>
      </c>
      <c r="AN149" t="n" s="1279">
        <v>1.0</v>
      </c>
      <c r="AO149" t="s" s="1279">
        <v>46</v>
      </c>
      <c r="AP149" t="n" s="1279">
        <v>8.0</v>
      </c>
      <c r="AQ149" t="n" s="1279">
        <v>8.0</v>
      </c>
      <c r="AR149" t="n" s="1279">
        <v>88.0</v>
      </c>
      <c r="AS149" t="n" s="1279">
        <v>1.0</v>
      </c>
      <c r="AT149" t="s" s="1279">
        <v>47</v>
      </c>
      <c r="AU149" t="n" s="1279">
        <v>10.0</v>
      </c>
      <c r="AV149" t="n" s="1279">
        <v>10.0</v>
      </c>
      <c r="AW149" t="n" s="1279">
        <v>56.0</v>
      </c>
      <c r="AX149" t="n" s="1279">
        <v>3.0</v>
      </c>
      <c r="AY149" t="s" s="1279">
        <v>45</v>
      </c>
      <c r="AZ149" t="n" s="1279">
        <v>7.0</v>
      </c>
      <c r="BA149" t="n" s="1279">
        <v>21.0</v>
      </c>
      <c r="BB149" s="1280" t="n">
        <v>145.0</v>
      </c>
      <c r="BD149" t="n" s="1279">
        <v>47.0</v>
      </c>
      <c r="BE149" t="n" s="1279">
        <v>3.0</v>
      </c>
      <c r="BF149" t="s" s="1279">
        <v>42</v>
      </c>
      <c r="BG149" t="n" s="1279">
        <v>5.0</v>
      </c>
      <c r="BH149" t="n" s="1279">
        <v>15.0</v>
      </c>
      <c r="BI149" t="n" s="1279">
        <v>75.0</v>
      </c>
      <c r="BJ149" t="n" s="1279">
        <v>4.0</v>
      </c>
      <c r="BK149" t="s" s="1279">
        <v>44</v>
      </c>
      <c r="BL149" t="n" s="1279">
        <v>9.0</v>
      </c>
      <c r="BM149" t="n" s="1279">
        <v>36.0</v>
      </c>
      <c r="BN149" t="n" s="1279">
        <v>65.0</v>
      </c>
      <c r="BO149" t="n" s="1279">
        <v>3.0</v>
      </c>
      <c r="BP149" t="s" s="1279">
        <v>46</v>
      </c>
      <c r="BQ149" t="n" s="1279">
        <v>8.0</v>
      </c>
      <c r="BR149" t="n" s="1279">
        <v>24.0</v>
      </c>
      <c r="BS149" t="n" s="1279">
        <v>52.0</v>
      </c>
      <c r="BT149" t="n" s="1279">
        <v>3.0</v>
      </c>
      <c r="BU149" t="s" s="1279">
        <v>41</v>
      </c>
      <c r="BV149" t="n" s="1279">
        <v>6.0</v>
      </c>
      <c r="BW149" t="n" s="1279">
        <v>18.0</v>
      </c>
      <c r="BX149" t="n" s="1279">
        <v>60.0</v>
      </c>
      <c r="BY149" t="n" s="1279">
        <v>3.0</v>
      </c>
      <c r="BZ149" t="s" s="1279">
        <v>46</v>
      </c>
      <c r="CA149" t="n" s="1279">
        <v>8.0</v>
      </c>
      <c r="CB149" t="n" s="1279">
        <v>24.0</v>
      </c>
      <c r="CC149" t="n" s="1279">
        <v>68.0</v>
      </c>
      <c r="CD149" t="n" s="1279">
        <v>1.0</v>
      </c>
      <c r="CE149" t="s" s="1279">
        <v>46</v>
      </c>
      <c r="CF149" t="n" s="1279">
        <v>8.0</v>
      </c>
      <c r="CG149" t="n" s="1279">
        <v>8.0</v>
      </c>
      <c r="CH149" t="n" s="1279">
        <v>84.0</v>
      </c>
      <c r="CI149" t="n" s="1279">
        <v>1.0</v>
      </c>
      <c r="CJ149" t="s" s="1279">
        <v>47</v>
      </c>
      <c r="CK149" t="n" s="1279">
        <v>10.0</v>
      </c>
      <c r="CL149" t="n" s="1279">
        <v>10.0</v>
      </c>
      <c r="CM149" t="n" s="1279">
        <v>80.0</v>
      </c>
      <c r="CN149" t="n" s="1279">
        <v>1.0</v>
      </c>
      <c r="CO149" t="s" s="1279">
        <v>47</v>
      </c>
      <c r="CP149" t="n" s="1279">
        <v>10.0</v>
      </c>
      <c r="CQ149" t="n" s="1279">
        <v>10.0</v>
      </c>
      <c r="CR149" t="n" s="1279">
        <v>80.0</v>
      </c>
      <c r="CS149" t="n" s="1279">
        <v>1.0</v>
      </c>
      <c r="CT149" t="s" s="1279">
        <v>47</v>
      </c>
      <c r="CU149" t="n" s="1279">
        <v>10.0</v>
      </c>
      <c r="CV149" t="n" s="1279">
        <v>10.0</v>
      </c>
      <c r="CW149" t="n" s="1279">
        <v>66.0</v>
      </c>
      <c r="CX149" t="n" s="1279">
        <v>3.0</v>
      </c>
      <c r="CY149" t="s" s="1279">
        <v>46</v>
      </c>
      <c r="CZ149" t="n" s="1279">
        <v>8.0</v>
      </c>
      <c r="DA149" t="n" s="1279">
        <v>24.0</v>
      </c>
      <c r="DB149" s="1281" t="n">
        <v>179.0</v>
      </c>
      <c r="DC149"/>
      <c r="DD149" s="1282" t="n">
        <v>46.0</v>
      </c>
      <c r="DE149" s="1283" t="n">
        <v>7.04</v>
      </c>
      <c r="DF149" s="1284" t="s">
        <v>406</v>
      </c>
      <c r="DG149" s="1285" t="s">
        <v>49</v>
      </c>
    </row>
    <row r="150">
      <c r="A150" s="1286" t="n">
        <v>143.0</v>
      </c>
      <c r="B150" t="s" s="1286">
        <v>407</v>
      </c>
      <c r="C150" t="s" s="1287">
        <v>408</v>
      </c>
      <c r="D150" t="n" s="1288">
        <v>70.0</v>
      </c>
      <c r="E150" t="n" s="1288">
        <v>3.0</v>
      </c>
      <c r="F150" t="s" s="1288">
        <v>44</v>
      </c>
      <c r="G150" t="n" s="1288">
        <v>9.0</v>
      </c>
      <c r="H150" t="n" s="1288">
        <v>27.0</v>
      </c>
      <c r="I150" t="n" s="1288">
        <v>76.0</v>
      </c>
      <c r="J150" t="n" s="1288">
        <v>3.0</v>
      </c>
      <c r="K150" t="s" s="1288">
        <v>44</v>
      </c>
      <c r="L150" t="n" s="1288">
        <v>9.0</v>
      </c>
      <c r="M150" t="n" s="1288">
        <v>27.0</v>
      </c>
      <c r="N150" t="n" s="1288">
        <v>77.0</v>
      </c>
      <c r="O150" t="n" s="1288">
        <v>4.0</v>
      </c>
      <c r="P150" t="s" s="1288">
        <v>44</v>
      </c>
      <c r="Q150" t="n" s="1288">
        <v>9.0</v>
      </c>
      <c r="R150" t="n" s="1288">
        <v>36.0</v>
      </c>
      <c r="S150" t="n" s="1288">
        <v>55.0</v>
      </c>
      <c r="T150" t="n" s="1288">
        <v>3.0</v>
      </c>
      <c r="U150" t="s" s="1288">
        <v>45</v>
      </c>
      <c r="V150" t="n" s="1288">
        <v>7.0</v>
      </c>
      <c r="W150" t="n" s="1288">
        <v>21.0</v>
      </c>
      <c r="X150" t="n" s="1288">
        <v>65.0</v>
      </c>
      <c r="Y150" t="n" s="1288">
        <v>3.0</v>
      </c>
      <c r="Z150" t="s" s="1288">
        <v>46</v>
      </c>
      <c r="AA150" t="n" s="1288">
        <v>8.0</v>
      </c>
      <c r="AB150" t="n" s="1288">
        <v>24.0</v>
      </c>
      <c r="AC150" t="n" s="1288">
        <v>80.0</v>
      </c>
      <c r="AD150" t="n" s="1288">
        <v>1.0</v>
      </c>
      <c r="AE150" t="s" s="1288">
        <v>47</v>
      </c>
      <c r="AF150" t="n" s="1288">
        <v>10.0</v>
      </c>
      <c r="AG150" t="n" s="1288">
        <v>10.0</v>
      </c>
      <c r="AH150" t="n" s="1288">
        <v>88.0</v>
      </c>
      <c r="AI150" t="n" s="1288">
        <v>1.0</v>
      </c>
      <c r="AJ150" t="s" s="1288">
        <v>47</v>
      </c>
      <c r="AK150" t="n" s="1288">
        <v>10.0</v>
      </c>
      <c r="AL150" t="n" s="1288">
        <v>10.0</v>
      </c>
      <c r="AM150" t="n" s="1288">
        <v>82.0</v>
      </c>
      <c r="AN150" t="n" s="1288">
        <v>1.0</v>
      </c>
      <c r="AO150" t="s" s="1288">
        <v>47</v>
      </c>
      <c r="AP150" t="n" s="1288">
        <v>10.0</v>
      </c>
      <c r="AQ150" t="n" s="1288">
        <v>10.0</v>
      </c>
      <c r="AR150" t="n" s="1288">
        <v>88.0</v>
      </c>
      <c r="AS150" t="n" s="1288">
        <v>1.0</v>
      </c>
      <c r="AT150" t="s" s="1288">
        <v>47</v>
      </c>
      <c r="AU150" t="n" s="1288">
        <v>10.0</v>
      </c>
      <c r="AV150" t="n" s="1288">
        <v>10.0</v>
      </c>
      <c r="AW150" t="n" s="1288">
        <v>68.0</v>
      </c>
      <c r="AX150" t="n" s="1288">
        <v>3.0</v>
      </c>
      <c r="AY150" t="s" s="1288">
        <v>46</v>
      </c>
      <c r="AZ150" t="n" s="1288">
        <v>8.0</v>
      </c>
      <c r="BA150" t="n" s="1288">
        <v>24.0</v>
      </c>
      <c r="BB150" s="1289" t="n">
        <v>199.0</v>
      </c>
      <c r="BD150" t="n" s="1288">
        <v>77.0</v>
      </c>
      <c r="BE150" t="n" s="1288">
        <v>3.0</v>
      </c>
      <c r="BF150" t="s" s="1288">
        <v>44</v>
      </c>
      <c r="BG150" t="n" s="1288">
        <v>9.0</v>
      </c>
      <c r="BH150" t="n" s="1288">
        <v>27.0</v>
      </c>
      <c r="BI150" t="n" s="1288">
        <v>77.0</v>
      </c>
      <c r="BJ150" t="n" s="1288">
        <v>4.0</v>
      </c>
      <c r="BK150" t="s" s="1288">
        <v>44</v>
      </c>
      <c r="BL150" t="n" s="1288">
        <v>9.0</v>
      </c>
      <c r="BM150" t="n" s="1288">
        <v>36.0</v>
      </c>
      <c r="BN150" t="n" s="1288">
        <v>79.0</v>
      </c>
      <c r="BO150" t="n" s="1288">
        <v>3.0</v>
      </c>
      <c r="BP150" t="s" s="1288">
        <v>44</v>
      </c>
      <c r="BQ150" t="n" s="1288">
        <v>9.0</v>
      </c>
      <c r="BR150" t="n" s="1288">
        <v>27.0</v>
      </c>
      <c r="BS150" t="n" s="1288">
        <v>62.0</v>
      </c>
      <c r="BT150" t="n" s="1288">
        <v>3.0</v>
      </c>
      <c r="BU150" t="s" s="1288">
        <v>46</v>
      </c>
      <c r="BV150" t="n" s="1288">
        <v>8.0</v>
      </c>
      <c r="BW150" t="n" s="1288">
        <v>24.0</v>
      </c>
      <c r="BX150" t="n" s="1288">
        <v>75.0</v>
      </c>
      <c r="BY150" t="n" s="1288">
        <v>3.0</v>
      </c>
      <c r="BZ150" t="s" s="1288">
        <v>44</v>
      </c>
      <c r="CA150" t="n" s="1288">
        <v>9.0</v>
      </c>
      <c r="CB150" t="n" s="1288">
        <v>27.0</v>
      </c>
      <c r="CC150" t="n" s="1288">
        <v>68.0</v>
      </c>
      <c r="CD150" t="n" s="1288">
        <v>1.0</v>
      </c>
      <c r="CE150" t="s" s="1288">
        <v>46</v>
      </c>
      <c r="CF150" t="n" s="1288">
        <v>8.0</v>
      </c>
      <c r="CG150" t="n" s="1288">
        <v>8.0</v>
      </c>
      <c r="CH150" t="n" s="1288">
        <v>80.0</v>
      </c>
      <c r="CI150" t="n" s="1288">
        <v>1.0</v>
      </c>
      <c r="CJ150" t="s" s="1288">
        <v>47</v>
      </c>
      <c r="CK150" t="n" s="1288">
        <v>10.0</v>
      </c>
      <c r="CL150" t="n" s="1288">
        <v>10.0</v>
      </c>
      <c r="CM150" t="n" s="1288">
        <v>70.0</v>
      </c>
      <c r="CN150" t="n" s="1288">
        <v>1.0</v>
      </c>
      <c r="CO150" t="s" s="1288">
        <v>44</v>
      </c>
      <c r="CP150" t="n" s="1288">
        <v>9.0</v>
      </c>
      <c r="CQ150" t="n" s="1288">
        <v>9.0</v>
      </c>
      <c r="CR150" t="n" s="1288">
        <v>70.0</v>
      </c>
      <c r="CS150" t="n" s="1288">
        <v>1.0</v>
      </c>
      <c r="CT150" t="s" s="1288">
        <v>44</v>
      </c>
      <c r="CU150" t="n" s="1288">
        <v>9.0</v>
      </c>
      <c r="CV150" t="n" s="1288">
        <v>9.0</v>
      </c>
      <c r="CW150" t="n" s="1288">
        <v>86.0</v>
      </c>
      <c r="CX150" t="n" s="1288">
        <v>3.0</v>
      </c>
      <c r="CY150" t="s" s="1288">
        <v>47</v>
      </c>
      <c r="CZ150" t="n" s="1288">
        <v>10.0</v>
      </c>
      <c r="DA150" t="n" s="1288">
        <v>30.0</v>
      </c>
      <c r="DB150" s="1290" t="n">
        <v>207.0</v>
      </c>
      <c r="DC150"/>
      <c r="DD150" s="1291" t="n">
        <v>46.0</v>
      </c>
      <c r="DE150" s="1292" t="n">
        <v>8.83</v>
      </c>
      <c r="DF150" s="1293" t="s">
        <v>150</v>
      </c>
      <c r="DG150" s="1294" t="s">
        <v>49</v>
      </c>
    </row>
    <row r="151">
      <c r="A151" s="1295" t="n">
        <v>144.0</v>
      </c>
      <c r="B151" t="s" s="1295">
        <v>409</v>
      </c>
      <c r="C151" t="s" s="1296">
        <v>410</v>
      </c>
      <c r="D151" t="n" s="1297">
        <v>56.0</v>
      </c>
      <c r="E151" t="n" s="1297">
        <v>3.0</v>
      </c>
      <c r="F151" t="s" s="1297">
        <v>45</v>
      </c>
      <c r="G151" t="n" s="1297">
        <v>7.0</v>
      </c>
      <c r="H151" t="n" s="1297">
        <v>21.0</v>
      </c>
      <c r="I151" t="n" s="1297">
        <v>69.0</v>
      </c>
      <c r="J151" t="n" s="1297">
        <v>3.0</v>
      </c>
      <c r="K151" t="s" s="1297">
        <v>46</v>
      </c>
      <c r="L151" t="n" s="1297">
        <v>8.0</v>
      </c>
      <c r="M151" t="n" s="1297">
        <v>24.0</v>
      </c>
      <c r="N151" t="n" s="1297">
        <v>69.0</v>
      </c>
      <c r="O151" t="n" s="1297">
        <v>4.0</v>
      </c>
      <c r="P151" t="s" s="1297">
        <v>46</v>
      </c>
      <c r="Q151" t="n" s="1297">
        <v>8.0</v>
      </c>
      <c r="R151" t="n" s="1297">
        <v>32.0</v>
      </c>
      <c r="S151" t="n" s="1297">
        <v>54.0</v>
      </c>
      <c r="T151" t="n" s="1297">
        <v>3.0</v>
      </c>
      <c r="U151" t="s" s="1297">
        <v>41</v>
      </c>
      <c r="V151" t="n" s="1297">
        <v>6.0</v>
      </c>
      <c r="W151" t="n" s="1297">
        <v>18.0</v>
      </c>
      <c r="X151" t="n" s="1297">
        <v>55.0</v>
      </c>
      <c r="Y151" t="n" s="1297">
        <v>3.0</v>
      </c>
      <c r="Z151" t="s" s="1297">
        <v>45</v>
      </c>
      <c r="AA151" t="n" s="1297">
        <v>7.0</v>
      </c>
      <c r="AB151" t="n" s="1297">
        <v>21.0</v>
      </c>
      <c r="AC151" t="n" s="1297">
        <v>82.0</v>
      </c>
      <c r="AD151" t="n" s="1297">
        <v>1.0</v>
      </c>
      <c r="AE151" t="s" s="1297">
        <v>47</v>
      </c>
      <c r="AF151" t="n" s="1297">
        <v>10.0</v>
      </c>
      <c r="AG151" t="n" s="1297">
        <v>10.0</v>
      </c>
      <c r="AH151" t="n" s="1297">
        <v>70.0</v>
      </c>
      <c r="AI151" t="n" s="1297">
        <v>1.0</v>
      </c>
      <c r="AJ151" t="s" s="1297">
        <v>44</v>
      </c>
      <c r="AK151" t="n" s="1297">
        <v>9.0</v>
      </c>
      <c r="AL151" t="n" s="1297">
        <v>9.0</v>
      </c>
      <c r="AM151" t="n" s="1297">
        <v>88.0</v>
      </c>
      <c r="AN151" t="n" s="1297">
        <v>1.0</v>
      </c>
      <c r="AO151" t="s" s="1297">
        <v>47</v>
      </c>
      <c r="AP151" t="n" s="1297">
        <v>10.0</v>
      </c>
      <c r="AQ151" t="n" s="1297">
        <v>10.0</v>
      </c>
      <c r="AR151" t="n" s="1297">
        <v>78.0</v>
      </c>
      <c r="AS151" t="n" s="1297">
        <v>1.0</v>
      </c>
      <c r="AT151" t="s" s="1297">
        <v>44</v>
      </c>
      <c r="AU151" t="n" s="1297">
        <v>9.0</v>
      </c>
      <c r="AV151" t="n" s="1297">
        <v>9.0</v>
      </c>
      <c r="AW151" t="n" s="1297">
        <v>76.0</v>
      </c>
      <c r="AX151" t="n" s="1297">
        <v>3.0</v>
      </c>
      <c r="AY151" t="s" s="1297">
        <v>44</v>
      </c>
      <c r="AZ151" t="n" s="1297">
        <v>9.0</v>
      </c>
      <c r="BA151" t="n" s="1297">
        <v>27.0</v>
      </c>
      <c r="BB151" s="1298" t="n">
        <v>181.0</v>
      </c>
      <c r="BD151" t="n" s="1297">
        <v>47.0</v>
      </c>
      <c r="BE151" t="n" s="1297">
        <v>3.0</v>
      </c>
      <c r="BF151" t="s" s="1297">
        <v>42</v>
      </c>
      <c r="BG151" t="n" s="1297">
        <v>5.0</v>
      </c>
      <c r="BH151" t="n" s="1297">
        <v>15.0</v>
      </c>
      <c r="BI151" t="n" s="1297">
        <v>66.0</v>
      </c>
      <c r="BJ151" t="n" s="1297">
        <v>4.0</v>
      </c>
      <c r="BK151" t="s" s="1297">
        <v>46</v>
      </c>
      <c r="BL151" t="n" s="1297">
        <v>8.0</v>
      </c>
      <c r="BM151" t="n" s="1297">
        <v>32.0</v>
      </c>
      <c r="BN151" t="n" s="1297">
        <v>58.0</v>
      </c>
      <c r="BO151" t="n" s="1297">
        <v>3.0</v>
      </c>
      <c r="BP151" t="s" s="1297">
        <v>45</v>
      </c>
      <c r="BQ151" t="n" s="1297">
        <v>7.0</v>
      </c>
      <c r="BR151" t="n" s="1297">
        <v>21.0</v>
      </c>
      <c r="BS151" t="n" s="1297">
        <v>62.0</v>
      </c>
      <c r="BT151" t="n" s="1297">
        <v>3.0</v>
      </c>
      <c r="BU151" t="s" s="1297">
        <v>46</v>
      </c>
      <c r="BV151" t="n" s="1297">
        <v>8.0</v>
      </c>
      <c r="BW151" t="n" s="1297">
        <v>24.0</v>
      </c>
      <c r="BX151" t="n" s="1297">
        <v>62.0</v>
      </c>
      <c r="BY151" t="n" s="1297">
        <v>3.0</v>
      </c>
      <c r="BZ151" t="s" s="1297">
        <v>46</v>
      </c>
      <c r="CA151" t="n" s="1297">
        <v>8.0</v>
      </c>
      <c r="CB151" t="n" s="1297">
        <v>24.0</v>
      </c>
      <c r="CC151" t="n" s="1297">
        <v>76.0</v>
      </c>
      <c r="CD151" t="n" s="1297">
        <v>1.0</v>
      </c>
      <c r="CE151" t="s" s="1297">
        <v>44</v>
      </c>
      <c r="CF151" t="n" s="1297">
        <v>9.0</v>
      </c>
      <c r="CG151" t="n" s="1297">
        <v>9.0</v>
      </c>
      <c r="CH151" t="n" s="1297">
        <v>80.0</v>
      </c>
      <c r="CI151" t="n" s="1297">
        <v>1.0</v>
      </c>
      <c r="CJ151" t="s" s="1297">
        <v>47</v>
      </c>
      <c r="CK151" t="n" s="1297">
        <v>10.0</v>
      </c>
      <c r="CL151" t="n" s="1297">
        <v>10.0</v>
      </c>
      <c r="CM151" t="n" s="1297">
        <v>82.0</v>
      </c>
      <c r="CN151" t="n" s="1297">
        <v>1.0</v>
      </c>
      <c r="CO151" t="s" s="1297">
        <v>47</v>
      </c>
      <c r="CP151" t="n" s="1297">
        <v>10.0</v>
      </c>
      <c r="CQ151" t="n" s="1297">
        <v>10.0</v>
      </c>
      <c r="CR151" t="n" s="1297">
        <v>82.0</v>
      </c>
      <c r="CS151" t="n" s="1297">
        <v>1.0</v>
      </c>
      <c r="CT151" t="s" s="1297">
        <v>47</v>
      </c>
      <c r="CU151" t="n" s="1297">
        <v>10.0</v>
      </c>
      <c r="CV151" t="n" s="1297">
        <v>10.0</v>
      </c>
      <c r="CW151" t="n" s="1297">
        <v>86.0</v>
      </c>
      <c r="CX151" t="n" s="1297">
        <v>3.0</v>
      </c>
      <c r="CY151" t="s" s="1297">
        <v>47</v>
      </c>
      <c r="CZ151" t="n" s="1297">
        <v>10.0</v>
      </c>
      <c r="DA151" t="n" s="1297">
        <v>30.0</v>
      </c>
      <c r="DB151" s="1299" t="n">
        <v>185.0</v>
      </c>
      <c r="DC151"/>
      <c r="DD151" s="1300" t="n">
        <v>46.0</v>
      </c>
      <c r="DE151" s="1301" t="n">
        <v>7.96</v>
      </c>
      <c r="DF151" s="1302" t="s">
        <v>107</v>
      </c>
      <c r="DG151" s="1303" t="s">
        <v>49</v>
      </c>
    </row>
    <row r="152">
      <c r="A152" s="1304" t="n">
        <v>145.0</v>
      </c>
      <c r="B152" t="s" s="1304">
        <v>411</v>
      </c>
      <c r="C152" t="s" s="1305">
        <v>412</v>
      </c>
      <c r="D152" t="s" s="1306">
        <v>73</v>
      </c>
      <c r="E152" t="n" s="1306">
        <v>3.0</v>
      </c>
      <c r="F152" t="s" s="1306">
        <v>74</v>
      </c>
      <c r="G152" t="n" s="1306">
        <v>0.0</v>
      </c>
      <c r="H152" t="n" s="1306">
        <v>0.0</v>
      </c>
      <c r="I152" t="s" s="1306">
        <v>73</v>
      </c>
      <c r="J152" t="n" s="1306">
        <v>3.0</v>
      </c>
      <c r="K152" t="s" s="1306">
        <v>74</v>
      </c>
      <c r="L152" t="n" s="1306">
        <v>0.0</v>
      </c>
      <c r="M152" t="n" s="1306">
        <v>0.0</v>
      </c>
      <c r="N152" t="n" s="1306">
        <v>40.0</v>
      </c>
      <c r="O152" t="n" s="1306">
        <v>4.0</v>
      </c>
      <c r="P152" t="s" s="1306">
        <v>43</v>
      </c>
      <c r="Q152" t="n" s="1306">
        <v>4.0</v>
      </c>
      <c r="R152" t="n" s="1306">
        <v>16.0</v>
      </c>
      <c r="S152" t="s" s="1306">
        <v>73</v>
      </c>
      <c r="T152" t="n" s="1306">
        <v>3.0</v>
      </c>
      <c r="U152" t="s" s="1306">
        <v>74</v>
      </c>
      <c r="V152" t="n" s="1306">
        <v>0.0</v>
      </c>
      <c r="W152" t="n" s="1306">
        <v>0.0</v>
      </c>
      <c r="X152" t="n" s="1306">
        <v>47.0</v>
      </c>
      <c r="Y152" t="n" s="1306">
        <v>3.0</v>
      </c>
      <c r="Z152" t="s" s="1306">
        <v>42</v>
      </c>
      <c r="AA152" t="n" s="1306">
        <v>5.0</v>
      </c>
      <c r="AB152" t="n" s="1306">
        <v>15.0</v>
      </c>
      <c r="AC152" t="n" s="1306">
        <v>74.0</v>
      </c>
      <c r="AD152" t="n" s="1306">
        <v>1.0</v>
      </c>
      <c r="AE152" t="s" s="1306">
        <v>44</v>
      </c>
      <c r="AF152" t="n" s="1306">
        <v>9.0</v>
      </c>
      <c r="AG152" t="n" s="1306">
        <v>9.0</v>
      </c>
      <c r="AH152" t="s" s="1306">
        <v>73</v>
      </c>
      <c r="AI152" t="n" s="1306">
        <v>1.0</v>
      </c>
      <c r="AJ152" t="s" s="1306">
        <v>74</v>
      </c>
      <c r="AK152" t="n" s="1306">
        <v>0.0</v>
      </c>
      <c r="AL152" t="n" s="1306">
        <v>0.0</v>
      </c>
      <c r="AM152" t="n" s="1306">
        <v>78.0</v>
      </c>
      <c r="AN152" t="n" s="1306">
        <v>1.0</v>
      </c>
      <c r="AO152" t="s" s="1306">
        <v>44</v>
      </c>
      <c r="AP152" t="n" s="1306">
        <v>9.0</v>
      </c>
      <c r="AQ152" t="n" s="1306">
        <v>9.0</v>
      </c>
      <c r="AR152" t="n" s="1306">
        <v>72.0</v>
      </c>
      <c r="AS152" t="n" s="1306">
        <v>1.0</v>
      </c>
      <c r="AT152" t="s" s="1306">
        <v>44</v>
      </c>
      <c r="AU152" t="n" s="1306">
        <v>9.0</v>
      </c>
      <c r="AV152" t="n" s="1306">
        <v>9.0</v>
      </c>
      <c r="AW152" t="n" s="1306">
        <v>56.0</v>
      </c>
      <c r="AX152" t="n" s="1306">
        <v>3.0</v>
      </c>
      <c r="AY152" t="s" s="1306">
        <v>45</v>
      </c>
      <c r="AZ152" t="n" s="1306">
        <v>7.0</v>
      </c>
      <c r="BA152" t="n" s="1306">
        <v>21.0</v>
      </c>
      <c r="BB152" s="1307" t="n">
        <v>79.0</v>
      </c>
      <c r="BD152" t="s" s="1306">
        <v>73</v>
      </c>
      <c r="BE152" t="n" s="1306">
        <v>3.0</v>
      </c>
      <c r="BF152" t="s" s="1306">
        <v>74</v>
      </c>
      <c r="BG152" t="n" s="1306">
        <v>0.0</v>
      </c>
      <c r="BH152" t="n" s="1306">
        <v>0.0</v>
      </c>
      <c r="BI152" t="n" s="1306">
        <v>40.0</v>
      </c>
      <c r="BJ152" t="n" s="1306">
        <v>4.0</v>
      </c>
      <c r="BK152" t="s" s="1306">
        <v>43</v>
      </c>
      <c r="BL152" t="n" s="1306">
        <v>4.0</v>
      </c>
      <c r="BM152" t="n" s="1306">
        <v>16.0</v>
      </c>
      <c r="BN152" t="n" s="1306">
        <v>52.0</v>
      </c>
      <c r="BO152" t="n" s="1306">
        <v>3.0</v>
      </c>
      <c r="BP152" t="s" s="1306">
        <v>41</v>
      </c>
      <c r="BQ152" t="n" s="1306">
        <v>6.0</v>
      </c>
      <c r="BR152" t="n" s="1306">
        <v>18.0</v>
      </c>
      <c r="BS152" t="s" s="1306">
        <v>73</v>
      </c>
      <c r="BT152" t="n" s="1306">
        <v>3.0</v>
      </c>
      <c r="BU152" t="s" s="1306">
        <v>74</v>
      </c>
      <c r="BV152" t="n" s="1306">
        <v>0.0</v>
      </c>
      <c r="BW152" t="n" s="1306">
        <v>0.0</v>
      </c>
      <c r="BX152" t="n" s="1306">
        <v>50.0</v>
      </c>
      <c r="BY152" t="n" s="1306">
        <v>3.0</v>
      </c>
      <c r="BZ152" t="s" s="1306">
        <v>41</v>
      </c>
      <c r="CA152" t="n" s="1306">
        <v>6.0</v>
      </c>
      <c r="CB152" t="n" s="1306">
        <v>18.0</v>
      </c>
      <c r="CC152" t="n" s="1306">
        <v>56.0</v>
      </c>
      <c r="CD152" t="n" s="1306">
        <v>1.0</v>
      </c>
      <c r="CE152" t="s" s="1306">
        <v>45</v>
      </c>
      <c r="CF152" t="n" s="1306">
        <v>7.0</v>
      </c>
      <c r="CG152" t="n" s="1306">
        <v>7.0</v>
      </c>
      <c r="CH152" t="n" s="1306">
        <v>76.0</v>
      </c>
      <c r="CI152" t="n" s="1306">
        <v>1.0</v>
      </c>
      <c r="CJ152" t="s" s="1306">
        <v>44</v>
      </c>
      <c r="CK152" t="n" s="1306">
        <v>9.0</v>
      </c>
      <c r="CL152" t="n" s="1306">
        <v>9.0</v>
      </c>
      <c r="CM152" t="n" s="1306">
        <v>72.0</v>
      </c>
      <c r="CN152" t="n" s="1306">
        <v>1.0</v>
      </c>
      <c r="CO152" t="s" s="1306">
        <v>44</v>
      </c>
      <c r="CP152" t="n" s="1306">
        <v>9.0</v>
      </c>
      <c r="CQ152" t="n" s="1306">
        <v>9.0</v>
      </c>
      <c r="CR152" t="n" s="1306">
        <v>74.0</v>
      </c>
      <c r="CS152" t="n" s="1306">
        <v>1.0</v>
      </c>
      <c r="CT152" t="s" s="1306">
        <v>44</v>
      </c>
      <c r="CU152" t="n" s="1306">
        <v>9.0</v>
      </c>
      <c r="CV152" t="n" s="1306">
        <v>9.0</v>
      </c>
      <c r="CW152" t="n" s="1306">
        <v>46.0</v>
      </c>
      <c r="CX152" t="n" s="1306">
        <v>3.0</v>
      </c>
      <c r="CY152" t="s" s="1306">
        <v>42</v>
      </c>
      <c r="CZ152" t="n" s="1306">
        <v>5.0</v>
      </c>
      <c r="DA152" t="n" s="1306">
        <v>15.0</v>
      </c>
      <c r="DB152" s="1308" t="n">
        <v>101.0</v>
      </c>
      <c r="DC152"/>
      <c r="DD152" s="1309" t="n">
        <v>30.0</v>
      </c>
      <c r="DE152" s="1310" t="n">
        <v>3.91</v>
      </c>
      <c r="DF152" s="1311" t="s">
        <v>75</v>
      </c>
      <c r="DG152" s="1312" t="s">
        <v>76</v>
      </c>
    </row>
    <row r="153">
      <c r="A153" s="1313" t="n">
        <v>146.0</v>
      </c>
      <c r="B153" t="s" s="1313">
        <v>413</v>
      </c>
      <c r="C153" t="s" s="1314">
        <v>414</v>
      </c>
      <c r="D153" t="n" s="1315">
        <v>72.0</v>
      </c>
      <c r="E153" t="n" s="1315">
        <v>3.0</v>
      </c>
      <c r="F153" t="s" s="1315">
        <v>44</v>
      </c>
      <c r="G153" t="n" s="1315">
        <v>9.0</v>
      </c>
      <c r="H153" t="n" s="1315">
        <v>27.0</v>
      </c>
      <c r="I153" t="n" s="1315">
        <v>65.0</v>
      </c>
      <c r="J153" t="n" s="1315">
        <v>3.0</v>
      </c>
      <c r="K153" t="s" s="1315">
        <v>46</v>
      </c>
      <c r="L153" t="n" s="1315">
        <v>8.0</v>
      </c>
      <c r="M153" t="n" s="1315">
        <v>24.0</v>
      </c>
      <c r="N153" t="n" s="1315">
        <v>73.0</v>
      </c>
      <c r="O153" t="n" s="1315">
        <v>4.0</v>
      </c>
      <c r="P153" t="s" s="1315">
        <v>44</v>
      </c>
      <c r="Q153" t="n" s="1315">
        <v>9.0</v>
      </c>
      <c r="R153" t="n" s="1315">
        <v>36.0</v>
      </c>
      <c r="S153" t="n" s="1315">
        <v>52.0</v>
      </c>
      <c r="T153" t="n" s="1315">
        <v>3.0</v>
      </c>
      <c r="U153" t="s" s="1315">
        <v>41</v>
      </c>
      <c r="V153" t="n" s="1315">
        <v>6.0</v>
      </c>
      <c r="W153" t="n" s="1315">
        <v>18.0</v>
      </c>
      <c r="X153" t="n" s="1315">
        <v>73.0</v>
      </c>
      <c r="Y153" t="n" s="1315">
        <v>3.0</v>
      </c>
      <c r="Z153" t="s" s="1315">
        <v>44</v>
      </c>
      <c r="AA153" t="n" s="1315">
        <v>9.0</v>
      </c>
      <c r="AB153" t="n" s="1315">
        <v>27.0</v>
      </c>
      <c r="AC153" t="n" s="1315">
        <v>86.0</v>
      </c>
      <c r="AD153" t="n" s="1315">
        <v>1.0</v>
      </c>
      <c r="AE153" t="s" s="1315">
        <v>47</v>
      </c>
      <c r="AF153" t="n" s="1315">
        <v>10.0</v>
      </c>
      <c r="AG153" t="n" s="1315">
        <v>10.0</v>
      </c>
      <c r="AH153" t="n" s="1315">
        <v>70.0</v>
      </c>
      <c r="AI153" t="n" s="1315">
        <v>1.0</v>
      </c>
      <c r="AJ153" t="s" s="1315">
        <v>44</v>
      </c>
      <c r="AK153" t="n" s="1315">
        <v>9.0</v>
      </c>
      <c r="AL153" t="n" s="1315">
        <v>9.0</v>
      </c>
      <c r="AM153" t="n" s="1315">
        <v>82.0</v>
      </c>
      <c r="AN153" t="n" s="1315">
        <v>1.0</v>
      </c>
      <c r="AO153" t="s" s="1315">
        <v>47</v>
      </c>
      <c r="AP153" t="n" s="1315">
        <v>10.0</v>
      </c>
      <c r="AQ153" t="n" s="1315">
        <v>10.0</v>
      </c>
      <c r="AR153" t="n" s="1315">
        <v>60.0</v>
      </c>
      <c r="AS153" t="n" s="1315">
        <v>1.0</v>
      </c>
      <c r="AT153" t="s" s="1315">
        <v>46</v>
      </c>
      <c r="AU153" t="n" s="1315">
        <v>8.0</v>
      </c>
      <c r="AV153" t="n" s="1315">
        <v>8.0</v>
      </c>
      <c r="AW153" t="n" s="1315">
        <v>76.0</v>
      </c>
      <c r="AX153" t="n" s="1315">
        <v>3.0</v>
      </c>
      <c r="AY153" t="s" s="1315">
        <v>44</v>
      </c>
      <c r="AZ153" t="n" s="1315">
        <v>9.0</v>
      </c>
      <c r="BA153" t="n" s="1315">
        <v>27.0</v>
      </c>
      <c r="BB153" s="1316" t="n">
        <v>196.0</v>
      </c>
      <c r="BD153" t="n" s="1315">
        <v>57.0</v>
      </c>
      <c r="BE153" t="n" s="1315">
        <v>3.0</v>
      </c>
      <c r="BF153" t="s" s="1315">
        <v>45</v>
      </c>
      <c r="BG153" t="n" s="1315">
        <v>7.0</v>
      </c>
      <c r="BH153" t="n" s="1315">
        <v>21.0</v>
      </c>
      <c r="BI153" t="n" s="1315">
        <v>72.0</v>
      </c>
      <c r="BJ153" t="n" s="1315">
        <v>4.0</v>
      </c>
      <c r="BK153" t="s" s="1315">
        <v>44</v>
      </c>
      <c r="BL153" t="n" s="1315">
        <v>9.0</v>
      </c>
      <c r="BM153" t="n" s="1315">
        <v>36.0</v>
      </c>
      <c r="BN153" t="n" s="1315">
        <v>76.0</v>
      </c>
      <c r="BO153" t="n" s="1315">
        <v>3.0</v>
      </c>
      <c r="BP153" t="s" s="1315">
        <v>44</v>
      </c>
      <c r="BQ153" t="n" s="1315">
        <v>9.0</v>
      </c>
      <c r="BR153" t="n" s="1315">
        <v>27.0</v>
      </c>
      <c r="BS153" t="n" s="1315">
        <v>65.0</v>
      </c>
      <c r="BT153" t="n" s="1315">
        <v>3.0</v>
      </c>
      <c r="BU153" t="s" s="1315">
        <v>46</v>
      </c>
      <c r="BV153" t="n" s="1315">
        <v>8.0</v>
      </c>
      <c r="BW153" t="n" s="1315">
        <v>24.0</v>
      </c>
      <c r="BX153" t="n" s="1315">
        <v>74.0</v>
      </c>
      <c r="BY153" t="n" s="1315">
        <v>3.0</v>
      </c>
      <c r="BZ153" t="s" s="1315">
        <v>44</v>
      </c>
      <c r="CA153" t="n" s="1315">
        <v>9.0</v>
      </c>
      <c r="CB153" t="n" s="1315">
        <v>27.0</v>
      </c>
      <c r="CC153" t="n" s="1315">
        <v>88.0</v>
      </c>
      <c r="CD153" t="n" s="1315">
        <v>1.0</v>
      </c>
      <c r="CE153" t="s" s="1315">
        <v>47</v>
      </c>
      <c r="CF153" t="n" s="1315">
        <v>10.0</v>
      </c>
      <c r="CG153" t="n" s="1315">
        <v>10.0</v>
      </c>
      <c r="CH153" t="n" s="1315">
        <v>84.0</v>
      </c>
      <c r="CI153" t="n" s="1315">
        <v>1.0</v>
      </c>
      <c r="CJ153" t="s" s="1315">
        <v>47</v>
      </c>
      <c r="CK153" t="n" s="1315">
        <v>10.0</v>
      </c>
      <c r="CL153" t="n" s="1315">
        <v>10.0</v>
      </c>
      <c r="CM153" t="n" s="1315">
        <v>94.0</v>
      </c>
      <c r="CN153" t="n" s="1315">
        <v>1.0</v>
      </c>
      <c r="CO153" t="s" s="1315">
        <v>47</v>
      </c>
      <c r="CP153" t="n" s="1315">
        <v>10.0</v>
      </c>
      <c r="CQ153" t="n" s="1315">
        <v>10.0</v>
      </c>
      <c r="CR153" t="n" s="1315">
        <v>92.0</v>
      </c>
      <c r="CS153" t="n" s="1315">
        <v>1.0</v>
      </c>
      <c r="CT153" t="s" s="1315">
        <v>47</v>
      </c>
      <c r="CU153" t="n" s="1315">
        <v>10.0</v>
      </c>
      <c r="CV153" t="n" s="1315">
        <v>10.0</v>
      </c>
      <c r="CW153" t="n" s="1315">
        <v>76.0</v>
      </c>
      <c r="CX153" t="n" s="1315">
        <v>3.0</v>
      </c>
      <c r="CY153" t="s" s="1315">
        <v>44</v>
      </c>
      <c r="CZ153" t="n" s="1315">
        <v>9.0</v>
      </c>
      <c r="DA153" t="n" s="1315">
        <v>27.0</v>
      </c>
      <c r="DB153" s="1317" t="n">
        <v>202.0</v>
      </c>
      <c r="DC153"/>
      <c r="DD153" s="1318" t="n">
        <v>46.0</v>
      </c>
      <c r="DE153" s="1319" t="n">
        <v>8.65</v>
      </c>
      <c r="DF153" s="1320" t="s">
        <v>189</v>
      </c>
      <c r="DG153" s="1321" t="s">
        <v>49</v>
      </c>
    </row>
    <row r="154">
      <c r="A154" s="1322" t="n">
        <v>147.0</v>
      </c>
      <c r="B154" t="s" s="1322">
        <v>415</v>
      </c>
      <c r="C154" t="s" s="1323">
        <v>416</v>
      </c>
      <c r="D154" t="n" s="1324">
        <v>44.0</v>
      </c>
      <c r="E154" t="n" s="1324">
        <v>3.0</v>
      </c>
      <c r="F154" t="s" s="1324">
        <v>43</v>
      </c>
      <c r="G154" t="n" s="1324">
        <v>4.0</v>
      </c>
      <c r="H154" t="n" s="1324">
        <v>12.0</v>
      </c>
      <c r="I154" t="n" s="1324">
        <v>49.0</v>
      </c>
      <c r="J154" t="n" s="1324">
        <v>3.0</v>
      </c>
      <c r="K154" t="s" s="1324">
        <v>42</v>
      </c>
      <c r="L154" t="n" s="1324">
        <v>5.0</v>
      </c>
      <c r="M154" t="n" s="1324">
        <v>15.0</v>
      </c>
      <c r="N154" t="n" s="1324">
        <v>52.0</v>
      </c>
      <c r="O154" t="n" s="1324">
        <v>4.0</v>
      </c>
      <c r="P154" t="s" s="1324">
        <v>41</v>
      </c>
      <c r="Q154" t="n" s="1324">
        <v>6.0</v>
      </c>
      <c r="R154" t="n" s="1324">
        <v>24.0</v>
      </c>
      <c r="S154" t="n" s="1324">
        <v>42.0</v>
      </c>
      <c r="T154" t="n" s="1324">
        <v>3.0</v>
      </c>
      <c r="U154" t="s" s="1324">
        <v>43</v>
      </c>
      <c r="V154" t="n" s="1324">
        <v>4.0</v>
      </c>
      <c r="W154" t="n" s="1324">
        <v>12.0</v>
      </c>
      <c r="X154" t="n" s="1324">
        <v>52.0</v>
      </c>
      <c r="Y154" t="n" s="1324">
        <v>3.0</v>
      </c>
      <c r="Z154" t="s" s="1324">
        <v>41</v>
      </c>
      <c r="AA154" t="n" s="1324">
        <v>6.0</v>
      </c>
      <c r="AB154" t="n" s="1324">
        <v>18.0</v>
      </c>
      <c r="AC154" t="n" s="1324">
        <v>92.0</v>
      </c>
      <c r="AD154" t="n" s="1324">
        <v>1.0</v>
      </c>
      <c r="AE154" t="s" s="1324">
        <v>47</v>
      </c>
      <c r="AF154" t="n" s="1324">
        <v>10.0</v>
      </c>
      <c r="AG154" t="n" s="1324">
        <v>10.0</v>
      </c>
      <c r="AH154" t="n" s="1324">
        <v>74.0</v>
      </c>
      <c r="AI154" t="n" s="1324">
        <v>1.0</v>
      </c>
      <c r="AJ154" t="s" s="1324">
        <v>44</v>
      </c>
      <c r="AK154" t="n" s="1324">
        <v>9.0</v>
      </c>
      <c r="AL154" t="n" s="1324">
        <v>9.0</v>
      </c>
      <c r="AM154" t="n" s="1324">
        <v>88.0</v>
      </c>
      <c r="AN154" t="n" s="1324">
        <v>1.0</v>
      </c>
      <c r="AO154" t="s" s="1324">
        <v>47</v>
      </c>
      <c r="AP154" t="n" s="1324">
        <v>10.0</v>
      </c>
      <c r="AQ154" t="n" s="1324">
        <v>10.0</v>
      </c>
      <c r="AR154" t="n" s="1324">
        <v>88.0</v>
      </c>
      <c r="AS154" t="n" s="1324">
        <v>1.0</v>
      </c>
      <c r="AT154" t="s" s="1324">
        <v>47</v>
      </c>
      <c r="AU154" t="n" s="1324">
        <v>10.0</v>
      </c>
      <c r="AV154" t="n" s="1324">
        <v>10.0</v>
      </c>
      <c r="AW154" t="n" s="1324">
        <v>70.0</v>
      </c>
      <c r="AX154" t="n" s="1324">
        <v>3.0</v>
      </c>
      <c r="AY154" t="s" s="1324">
        <v>44</v>
      </c>
      <c r="AZ154" t="n" s="1324">
        <v>9.0</v>
      </c>
      <c r="BA154" t="n" s="1324">
        <v>27.0</v>
      </c>
      <c r="BB154" s="1325" t="n">
        <v>147.0</v>
      </c>
      <c r="BD154" t="n" s="1324">
        <v>54.0</v>
      </c>
      <c r="BE154" t="n" s="1324">
        <v>3.0</v>
      </c>
      <c r="BF154" t="s" s="1324">
        <v>41</v>
      </c>
      <c r="BG154" t="n" s="1324">
        <v>6.0</v>
      </c>
      <c r="BH154" t="n" s="1324">
        <v>18.0</v>
      </c>
      <c r="BI154" t="n" s="1324">
        <v>69.0</v>
      </c>
      <c r="BJ154" t="n" s="1324">
        <v>4.0</v>
      </c>
      <c r="BK154" t="s" s="1324">
        <v>46</v>
      </c>
      <c r="BL154" t="n" s="1324">
        <v>8.0</v>
      </c>
      <c r="BM154" t="n" s="1324">
        <v>32.0</v>
      </c>
      <c r="BN154" t="n" s="1324">
        <v>51.0</v>
      </c>
      <c r="BO154" t="n" s="1324">
        <v>3.0</v>
      </c>
      <c r="BP154" t="s" s="1324">
        <v>41</v>
      </c>
      <c r="BQ154" t="n" s="1324">
        <v>6.0</v>
      </c>
      <c r="BR154" t="n" s="1324">
        <v>18.0</v>
      </c>
      <c r="BS154" t="n" s="1324">
        <v>49.0</v>
      </c>
      <c r="BT154" t="n" s="1324">
        <v>3.0</v>
      </c>
      <c r="BU154" t="s" s="1324">
        <v>42</v>
      </c>
      <c r="BV154" t="n" s="1324">
        <v>5.0</v>
      </c>
      <c r="BW154" t="n" s="1324">
        <v>15.0</v>
      </c>
      <c r="BX154" t="n" s="1324">
        <v>51.0</v>
      </c>
      <c r="BY154" t="n" s="1324">
        <v>3.0</v>
      </c>
      <c r="BZ154" t="s" s="1324">
        <v>41</v>
      </c>
      <c r="CA154" t="n" s="1324">
        <v>6.0</v>
      </c>
      <c r="CB154" t="n" s="1324">
        <v>18.0</v>
      </c>
      <c r="CC154" t="n" s="1324">
        <v>72.0</v>
      </c>
      <c r="CD154" t="n" s="1324">
        <v>1.0</v>
      </c>
      <c r="CE154" t="s" s="1324">
        <v>44</v>
      </c>
      <c r="CF154" t="n" s="1324">
        <v>9.0</v>
      </c>
      <c r="CG154" t="n" s="1324">
        <v>9.0</v>
      </c>
      <c r="CH154" t="n" s="1324">
        <v>82.0</v>
      </c>
      <c r="CI154" t="n" s="1324">
        <v>1.0</v>
      </c>
      <c r="CJ154" t="s" s="1324">
        <v>47</v>
      </c>
      <c r="CK154" t="n" s="1324">
        <v>10.0</v>
      </c>
      <c r="CL154" t="n" s="1324">
        <v>10.0</v>
      </c>
      <c r="CM154" t="n" s="1324">
        <v>78.0</v>
      </c>
      <c r="CN154" t="n" s="1324">
        <v>1.0</v>
      </c>
      <c r="CO154" t="s" s="1324">
        <v>44</v>
      </c>
      <c r="CP154" t="n" s="1324">
        <v>9.0</v>
      </c>
      <c r="CQ154" t="n" s="1324">
        <v>9.0</v>
      </c>
      <c r="CR154" t="n" s="1324">
        <v>76.0</v>
      </c>
      <c r="CS154" t="n" s="1324">
        <v>1.0</v>
      </c>
      <c r="CT154" t="s" s="1324">
        <v>44</v>
      </c>
      <c r="CU154" t="n" s="1324">
        <v>9.0</v>
      </c>
      <c r="CV154" t="n" s="1324">
        <v>9.0</v>
      </c>
      <c r="CW154" t="n" s="1324">
        <v>84.0</v>
      </c>
      <c r="CX154" t="n" s="1324">
        <v>3.0</v>
      </c>
      <c r="CY154" t="s" s="1324">
        <v>47</v>
      </c>
      <c r="CZ154" t="n" s="1324">
        <v>10.0</v>
      </c>
      <c r="DA154" t="n" s="1324">
        <v>30.0</v>
      </c>
      <c r="DB154" s="1326" t="n">
        <v>168.0</v>
      </c>
      <c r="DC154"/>
      <c r="DD154" s="1327" t="n">
        <v>46.0</v>
      </c>
      <c r="DE154" s="1328" t="n">
        <v>6.85</v>
      </c>
      <c r="DF154" s="1329" t="s">
        <v>75</v>
      </c>
      <c r="DG154" s="1330" t="s">
        <v>49</v>
      </c>
    </row>
    <row r="155">
      <c r="A155" s="1331" t="n">
        <v>148.0</v>
      </c>
      <c r="B155" t="s" s="1331">
        <v>417</v>
      </c>
      <c r="C155" t="s" s="1332">
        <v>418</v>
      </c>
      <c r="D155" t="n" s="1333">
        <v>46.0</v>
      </c>
      <c r="E155" t="n" s="1333">
        <v>3.0</v>
      </c>
      <c r="F155" t="s" s="1333">
        <v>42</v>
      </c>
      <c r="G155" t="n" s="1333">
        <v>5.0</v>
      </c>
      <c r="H155" t="n" s="1333">
        <v>15.0</v>
      </c>
      <c r="I155" t="n" s="1333">
        <v>42.0</v>
      </c>
      <c r="J155" t="n" s="1333">
        <v>3.0</v>
      </c>
      <c r="K155" t="s" s="1333">
        <v>43</v>
      </c>
      <c r="L155" t="n" s="1333">
        <v>4.0</v>
      </c>
      <c r="M155" t="n" s="1333">
        <v>12.0</v>
      </c>
      <c r="N155" t="n" s="1333">
        <v>53.0</v>
      </c>
      <c r="O155" t="n" s="1333">
        <v>4.0</v>
      </c>
      <c r="P155" t="s" s="1333">
        <v>41</v>
      </c>
      <c r="Q155" t="n" s="1333">
        <v>6.0</v>
      </c>
      <c r="R155" t="n" s="1333">
        <v>24.0</v>
      </c>
      <c r="S155" t="s" s="1333">
        <v>73</v>
      </c>
      <c r="T155" t="n" s="1333">
        <v>3.0</v>
      </c>
      <c r="U155" t="s" s="1333">
        <v>74</v>
      </c>
      <c r="V155" t="n" s="1333">
        <v>0.0</v>
      </c>
      <c r="W155" t="n" s="1333">
        <v>0.0</v>
      </c>
      <c r="X155" t="n" s="1333">
        <v>40.0</v>
      </c>
      <c r="Y155" t="n" s="1333">
        <v>3.0</v>
      </c>
      <c r="Z155" t="s" s="1333">
        <v>43</v>
      </c>
      <c r="AA155" t="n" s="1333">
        <v>4.0</v>
      </c>
      <c r="AB155" t="n" s="1333">
        <v>12.0</v>
      </c>
      <c r="AC155" t="n" s="1333">
        <v>58.0</v>
      </c>
      <c r="AD155" t="n" s="1333">
        <v>1.0</v>
      </c>
      <c r="AE155" t="s" s="1333">
        <v>45</v>
      </c>
      <c r="AF155" t="n" s="1333">
        <v>7.0</v>
      </c>
      <c r="AG155" t="n" s="1333">
        <v>7.0</v>
      </c>
      <c r="AH155" t="n" s="1333">
        <v>48.0</v>
      </c>
      <c r="AI155" t="n" s="1333">
        <v>1.0</v>
      </c>
      <c r="AJ155" t="s" s="1333">
        <v>42</v>
      </c>
      <c r="AK155" t="n" s="1333">
        <v>5.0</v>
      </c>
      <c r="AL155" t="n" s="1333">
        <v>5.0</v>
      </c>
      <c r="AM155" t="n" s="1333">
        <v>56.0</v>
      </c>
      <c r="AN155" t="n" s="1333">
        <v>1.0</v>
      </c>
      <c r="AO155" t="s" s="1333">
        <v>45</v>
      </c>
      <c r="AP155" t="n" s="1333">
        <v>7.0</v>
      </c>
      <c r="AQ155" t="n" s="1333">
        <v>7.0</v>
      </c>
      <c r="AR155" t="n" s="1333">
        <v>84.0</v>
      </c>
      <c r="AS155" t="n" s="1333">
        <v>1.0</v>
      </c>
      <c r="AT155" t="s" s="1333">
        <v>47</v>
      </c>
      <c r="AU155" t="n" s="1333">
        <v>10.0</v>
      </c>
      <c r="AV155" t="n" s="1333">
        <v>10.0</v>
      </c>
      <c r="AW155" t="n" s="1333">
        <v>54.0</v>
      </c>
      <c r="AX155" t="n" s="1333">
        <v>3.0</v>
      </c>
      <c r="AY155" t="s" s="1333">
        <v>41</v>
      </c>
      <c r="AZ155" t="n" s="1333">
        <v>6.0</v>
      </c>
      <c r="BA155" t="n" s="1333">
        <v>18.0</v>
      </c>
      <c r="BB155" s="1334" t="n">
        <v>110.0</v>
      </c>
      <c r="BD155" t="n" s="1333">
        <v>43.0</v>
      </c>
      <c r="BE155" t="n" s="1333">
        <v>3.0</v>
      </c>
      <c r="BF155" t="s" s="1333">
        <v>43</v>
      </c>
      <c r="BG155" t="n" s="1333">
        <v>4.0</v>
      </c>
      <c r="BH155" t="n" s="1333">
        <v>12.0</v>
      </c>
      <c r="BI155" t="n" s="1333">
        <v>44.0</v>
      </c>
      <c r="BJ155" t="n" s="1333">
        <v>4.0</v>
      </c>
      <c r="BK155" t="s" s="1333">
        <v>43</v>
      </c>
      <c r="BL155" t="n" s="1333">
        <v>4.0</v>
      </c>
      <c r="BM155" t="n" s="1333">
        <v>16.0</v>
      </c>
      <c r="BN155" t="n" s="1333">
        <v>41.0</v>
      </c>
      <c r="BO155" t="n" s="1333">
        <v>3.0</v>
      </c>
      <c r="BP155" t="s" s="1333">
        <v>43</v>
      </c>
      <c r="BQ155" t="n" s="1333">
        <v>4.0</v>
      </c>
      <c r="BR155" t="n" s="1333">
        <v>12.0</v>
      </c>
      <c r="BS155" t="s" s="1333">
        <v>73</v>
      </c>
      <c r="BT155" t="n" s="1333">
        <v>3.0</v>
      </c>
      <c r="BU155" t="s" s="1333">
        <v>74</v>
      </c>
      <c r="BV155" t="n" s="1333">
        <v>0.0</v>
      </c>
      <c r="BW155" t="n" s="1333">
        <v>0.0</v>
      </c>
      <c r="BX155" t="n" s="1333">
        <v>40.0</v>
      </c>
      <c r="BY155" t="n" s="1333">
        <v>3.0</v>
      </c>
      <c r="BZ155" t="s" s="1333">
        <v>43</v>
      </c>
      <c r="CA155" t="n" s="1333">
        <v>4.0</v>
      </c>
      <c r="CB155" t="n" s="1333">
        <v>12.0</v>
      </c>
      <c r="CC155" t="n" s="1333">
        <v>40.0</v>
      </c>
      <c r="CD155" t="n" s="1333">
        <v>1.0</v>
      </c>
      <c r="CE155" t="s" s="1333">
        <v>43</v>
      </c>
      <c r="CF155" t="n" s="1333">
        <v>4.0</v>
      </c>
      <c r="CG155" t="n" s="1333">
        <v>4.0</v>
      </c>
      <c r="CH155" t="s" s="1333">
        <v>73</v>
      </c>
      <c r="CI155" t="n" s="1333">
        <v>1.0</v>
      </c>
      <c r="CJ155" t="s" s="1333">
        <v>74</v>
      </c>
      <c r="CK155" t="n" s="1333">
        <v>0.0</v>
      </c>
      <c r="CL155" t="n" s="1333">
        <v>0.0</v>
      </c>
      <c r="CM155" t="n" s="1333">
        <v>50.0</v>
      </c>
      <c r="CN155" t="n" s="1333">
        <v>1.0</v>
      </c>
      <c r="CO155" t="s" s="1333">
        <v>41</v>
      </c>
      <c r="CP155" t="n" s="1333">
        <v>6.0</v>
      </c>
      <c r="CQ155" t="n" s="1333">
        <v>6.0</v>
      </c>
      <c r="CR155" t="n" s="1333">
        <v>52.0</v>
      </c>
      <c r="CS155" t="n" s="1333">
        <v>1.0</v>
      </c>
      <c r="CT155" t="s" s="1333">
        <v>41</v>
      </c>
      <c r="CU155" t="n" s="1333">
        <v>6.0</v>
      </c>
      <c r="CV155" t="n" s="1333">
        <v>6.0</v>
      </c>
      <c r="CW155" t="n" s="1333">
        <v>40.0</v>
      </c>
      <c r="CX155" t="n" s="1333">
        <v>3.0</v>
      </c>
      <c r="CY155" t="s" s="1333">
        <v>43</v>
      </c>
      <c r="CZ155" t="n" s="1333">
        <v>4.0</v>
      </c>
      <c r="DA155" t="n" s="1333">
        <v>12.0</v>
      </c>
      <c r="DB155" s="1335" t="n">
        <v>80.0</v>
      </c>
      <c r="DC155"/>
      <c r="DD155" s="1336" t="n">
        <v>39.0</v>
      </c>
      <c r="DE155" s="1337" t="n">
        <v>4.13</v>
      </c>
      <c r="DF155" s="1338" t="s">
        <v>75</v>
      </c>
      <c r="DG155" s="1339" t="s">
        <v>76</v>
      </c>
    </row>
    <row r="156">
      <c r="A156" s="1340" t="n">
        <v>149.0</v>
      </c>
      <c r="B156" t="s" s="1340">
        <v>419</v>
      </c>
      <c r="C156" t="s" s="1341">
        <v>420</v>
      </c>
      <c r="D156" t="n" s="1342">
        <v>40.0</v>
      </c>
      <c r="E156" t="n" s="1342">
        <v>3.0</v>
      </c>
      <c r="F156" t="s" s="1342">
        <v>43</v>
      </c>
      <c r="G156" t="n" s="1342">
        <v>4.0</v>
      </c>
      <c r="H156" t="n" s="1342">
        <v>12.0</v>
      </c>
      <c r="I156" t="n" s="1342">
        <v>46.0</v>
      </c>
      <c r="J156" t="n" s="1342">
        <v>3.0</v>
      </c>
      <c r="K156" t="s" s="1342">
        <v>42</v>
      </c>
      <c r="L156" t="n" s="1342">
        <v>5.0</v>
      </c>
      <c r="M156" t="n" s="1342">
        <v>15.0</v>
      </c>
      <c r="N156" t="n" s="1342">
        <v>56.0</v>
      </c>
      <c r="O156" t="n" s="1342">
        <v>4.0</v>
      </c>
      <c r="P156" t="s" s="1342">
        <v>45</v>
      </c>
      <c r="Q156" t="n" s="1342">
        <v>7.0</v>
      </c>
      <c r="R156" t="n" s="1342">
        <v>28.0</v>
      </c>
      <c r="S156" t="n" s="1342">
        <v>40.0</v>
      </c>
      <c r="T156" t="n" s="1342">
        <v>3.0</v>
      </c>
      <c r="U156" t="s" s="1342">
        <v>43</v>
      </c>
      <c r="V156" t="n" s="1342">
        <v>4.0</v>
      </c>
      <c r="W156" t="n" s="1342">
        <v>12.0</v>
      </c>
      <c r="X156" t="n" s="1342">
        <v>43.0</v>
      </c>
      <c r="Y156" t="n" s="1342">
        <v>3.0</v>
      </c>
      <c r="Z156" t="s" s="1342">
        <v>43</v>
      </c>
      <c r="AA156" t="n" s="1342">
        <v>4.0</v>
      </c>
      <c r="AB156" t="n" s="1342">
        <v>12.0</v>
      </c>
      <c r="AC156" t="n" s="1342">
        <v>56.0</v>
      </c>
      <c r="AD156" t="n" s="1342">
        <v>1.0</v>
      </c>
      <c r="AE156" t="s" s="1342">
        <v>45</v>
      </c>
      <c r="AF156" t="n" s="1342">
        <v>7.0</v>
      </c>
      <c r="AG156" t="n" s="1342">
        <v>7.0</v>
      </c>
      <c r="AH156" t="n" s="1342">
        <v>68.0</v>
      </c>
      <c r="AI156" t="n" s="1342">
        <v>1.0</v>
      </c>
      <c r="AJ156" t="s" s="1342">
        <v>46</v>
      </c>
      <c r="AK156" t="n" s="1342">
        <v>8.0</v>
      </c>
      <c r="AL156" t="n" s="1342">
        <v>8.0</v>
      </c>
      <c r="AM156" t="n" s="1342">
        <v>66.0</v>
      </c>
      <c r="AN156" t="n" s="1342">
        <v>1.0</v>
      </c>
      <c r="AO156" t="s" s="1342">
        <v>46</v>
      </c>
      <c r="AP156" t="n" s="1342">
        <v>8.0</v>
      </c>
      <c r="AQ156" t="n" s="1342">
        <v>8.0</v>
      </c>
      <c r="AR156" t="n" s="1342">
        <v>88.0</v>
      </c>
      <c r="AS156" t="n" s="1342">
        <v>1.0</v>
      </c>
      <c r="AT156" t="s" s="1342">
        <v>47</v>
      </c>
      <c r="AU156" t="n" s="1342">
        <v>10.0</v>
      </c>
      <c r="AV156" t="n" s="1342">
        <v>10.0</v>
      </c>
      <c r="AW156" t="n" s="1342">
        <v>72.0</v>
      </c>
      <c r="AX156" t="n" s="1342">
        <v>3.0</v>
      </c>
      <c r="AY156" t="s" s="1342">
        <v>44</v>
      </c>
      <c r="AZ156" t="n" s="1342">
        <v>9.0</v>
      </c>
      <c r="BA156" t="n" s="1342">
        <v>27.0</v>
      </c>
      <c r="BB156" s="1343" t="n">
        <v>139.0</v>
      </c>
      <c r="BD156" t="n" s="1342">
        <v>65.0</v>
      </c>
      <c r="BE156" t="n" s="1342">
        <v>3.0</v>
      </c>
      <c r="BF156" t="s" s="1342">
        <v>46</v>
      </c>
      <c r="BG156" t="n" s="1342">
        <v>8.0</v>
      </c>
      <c r="BH156" t="n" s="1342">
        <v>24.0</v>
      </c>
      <c r="BI156" t="n" s="1342">
        <v>52.0</v>
      </c>
      <c r="BJ156" t="n" s="1342">
        <v>4.0</v>
      </c>
      <c r="BK156" t="s" s="1342">
        <v>41</v>
      </c>
      <c r="BL156" t="n" s="1342">
        <v>6.0</v>
      </c>
      <c r="BM156" t="n" s="1342">
        <v>24.0</v>
      </c>
      <c r="BN156" t="n" s="1342">
        <v>67.0</v>
      </c>
      <c r="BO156" t="n" s="1342">
        <v>3.0</v>
      </c>
      <c r="BP156" t="s" s="1342">
        <v>46</v>
      </c>
      <c r="BQ156" t="n" s="1342">
        <v>8.0</v>
      </c>
      <c r="BR156" t="n" s="1342">
        <v>24.0</v>
      </c>
      <c r="BS156" t="s" s="1342">
        <v>73</v>
      </c>
      <c r="BT156" t="n" s="1342">
        <v>3.0</v>
      </c>
      <c r="BU156" t="s" s="1342">
        <v>74</v>
      </c>
      <c r="BV156" t="n" s="1342">
        <v>0.0</v>
      </c>
      <c r="BW156" t="n" s="1342">
        <v>0.0</v>
      </c>
      <c r="BX156" t="n" s="1342">
        <v>52.0</v>
      </c>
      <c r="BY156" t="n" s="1342">
        <v>3.0</v>
      </c>
      <c r="BZ156" t="s" s="1342">
        <v>41</v>
      </c>
      <c r="CA156" t="n" s="1342">
        <v>6.0</v>
      </c>
      <c r="CB156" t="n" s="1342">
        <v>18.0</v>
      </c>
      <c r="CC156" t="n" s="1342">
        <v>64.0</v>
      </c>
      <c r="CD156" t="n" s="1342">
        <v>1.0</v>
      </c>
      <c r="CE156" t="s" s="1342">
        <v>46</v>
      </c>
      <c r="CF156" t="n" s="1342">
        <v>8.0</v>
      </c>
      <c r="CG156" t="n" s="1342">
        <v>8.0</v>
      </c>
      <c r="CH156" t="n" s="1342">
        <v>78.0</v>
      </c>
      <c r="CI156" t="n" s="1342">
        <v>1.0</v>
      </c>
      <c r="CJ156" t="s" s="1342">
        <v>44</v>
      </c>
      <c r="CK156" t="n" s="1342">
        <v>9.0</v>
      </c>
      <c r="CL156" t="n" s="1342">
        <v>9.0</v>
      </c>
      <c r="CM156" t="n" s="1342">
        <v>78.0</v>
      </c>
      <c r="CN156" t="n" s="1342">
        <v>1.0</v>
      </c>
      <c r="CO156" t="s" s="1342">
        <v>44</v>
      </c>
      <c r="CP156" t="n" s="1342">
        <v>9.0</v>
      </c>
      <c r="CQ156" t="n" s="1342">
        <v>9.0</v>
      </c>
      <c r="CR156" t="n" s="1342">
        <v>72.0</v>
      </c>
      <c r="CS156" t="n" s="1342">
        <v>1.0</v>
      </c>
      <c r="CT156" t="s" s="1342">
        <v>44</v>
      </c>
      <c r="CU156" t="n" s="1342">
        <v>9.0</v>
      </c>
      <c r="CV156" t="n" s="1342">
        <v>9.0</v>
      </c>
      <c r="CW156" t="n" s="1342">
        <v>60.0</v>
      </c>
      <c r="CX156" t="n" s="1342">
        <v>3.0</v>
      </c>
      <c r="CY156" t="s" s="1342">
        <v>46</v>
      </c>
      <c r="CZ156" t="n" s="1342">
        <v>8.0</v>
      </c>
      <c r="DA156" t="n" s="1342">
        <v>24.0</v>
      </c>
      <c r="DB156" s="1344" t="n">
        <v>149.0</v>
      </c>
      <c r="DC156"/>
      <c r="DD156" s="1345" t="n">
        <v>43.0</v>
      </c>
      <c r="DE156" s="1346" t="n">
        <v>6.26</v>
      </c>
      <c r="DF156" s="1347" t="s">
        <v>75</v>
      </c>
      <c r="DG156" s="1348" t="s">
        <v>76</v>
      </c>
    </row>
    <row r="157">
      <c r="A157" s="1349" t="n">
        <v>150.0</v>
      </c>
      <c r="B157" t="s" s="1349">
        <v>421</v>
      </c>
      <c r="C157" t="s" s="1350">
        <v>422</v>
      </c>
      <c r="D157" t="n" s="1351">
        <v>74.0</v>
      </c>
      <c r="E157" t="n" s="1351">
        <v>3.0</v>
      </c>
      <c r="F157" t="s" s="1351">
        <v>44</v>
      </c>
      <c r="G157" t="n" s="1351">
        <v>9.0</v>
      </c>
      <c r="H157" t="n" s="1351">
        <v>27.0</v>
      </c>
      <c r="I157" t="n" s="1351">
        <v>81.0</v>
      </c>
      <c r="J157" t="n" s="1351">
        <v>3.0</v>
      </c>
      <c r="K157" t="s" s="1351">
        <v>47</v>
      </c>
      <c r="L157" t="n" s="1351">
        <v>10.0</v>
      </c>
      <c r="M157" t="n" s="1351">
        <v>30.0</v>
      </c>
      <c r="N157" t="n" s="1351">
        <v>88.0</v>
      </c>
      <c r="O157" t="n" s="1351">
        <v>4.0</v>
      </c>
      <c r="P157" t="s" s="1351">
        <v>47</v>
      </c>
      <c r="Q157" t="n" s="1351">
        <v>10.0</v>
      </c>
      <c r="R157" t="n" s="1351">
        <v>40.0</v>
      </c>
      <c r="S157" t="n" s="1351">
        <v>57.0</v>
      </c>
      <c r="T157" t="n" s="1351">
        <v>3.0</v>
      </c>
      <c r="U157" t="s" s="1351">
        <v>45</v>
      </c>
      <c r="V157" t="n" s="1351">
        <v>7.0</v>
      </c>
      <c r="W157" t="n" s="1351">
        <v>21.0</v>
      </c>
      <c r="X157" t="n" s="1351">
        <v>69.0</v>
      </c>
      <c r="Y157" t="n" s="1351">
        <v>3.0</v>
      </c>
      <c r="Z157" t="s" s="1351">
        <v>46</v>
      </c>
      <c r="AA157" t="n" s="1351">
        <v>8.0</v>
      </c>
      <c r="AB157" t="n" s="1351">
        <v>24.0</v>
      </c>
      <c r="AC157" t="n" s="1351">
        <v>90.0</v>
      </c>
      <c r="AD157" t="n" s="1351">
        <v>1.0</v>
      </c>
      <c r="AE157" t="s" s="1351">
        <v>47</v>
      </c>
      <c r="AF157" t="n" s="1351">
        <v>10.0</v>
      </c>
      <c r="AG157" t="n" s="1351">
        <v>10.0</v>
      </c>
      <c r="AH157" t="n" s="1351">
        <v>70.0</v>
      </c>
      <c r="AI157" t="n" s="1351">
        <v>1.0</v>
      </c>
      <c r="AJ157" t="s" s="1351">
        <v>44</v>
      </c>
      <c r="AK157" t="n" s="1351">
        <v>9.0</v>
      </c>
      <c r="AL157" t="n" s="1351">
        <v>9.0</v>
      </c>
      <c r="AM157" t="n" s="1351">
        <v>84.0</v>
      </c>
      <c r="AN157" t="n" s="1351">
        <v>1.0</v>
      </c>
      <c r="AO157" t="s" s="1351">
        <v>47</v>
      </c>
      <c r="AP157" t="n" s="1351">
        <v>10.0</v>
      </c>
      <c r="AQ157" t="n" s="1351">
        <v>10.0</v>
      </c>
      <c r="AR157" t="n" s="1351">
        <v>60.0</v>
      </c>
      <c r="AS157" t="n" s="1351">
        <v>1.0</v>
      </c>
      <c r="AT157" t="s" s="1351">
        <v>46</v>
      </c>
      <c r="AU157" t="n" s="1351">
        <v>8.0</v>
      </c>
      <c r="AV157" t="n" s="1351">
        <v>8.0</v>
      </c>
      <c r="AW157" t="n" s="1351">
        <v>66.0</v>
      </c>
      <c r="AX157" t="n" s="1351">
        <v>3.0</v>
      </c>
      <c r="AY157" t="s" s="1351">
        <v>46</v>
      </c>
      <c r="AZ157" t="n" s="1351">
        <v>8.0</v>
      </c>
      <c r="BA157" t="n" s="1351">
        <v>24.0</v>
      </c>
      <c r="BB157" s="1352" t="n">
        <v>203.0</v>
      </c>
      <c r="BD157" t="n" s="1351">
        <v>67.0</v>
      </c>
      <c r="BE157" t="n" s="1351">
        <v>3.0</v>
      </c>
      <c r="BF157" t="s" s="1351">
        <v>46</v>
      </c>
      <c r="BG157" t="n" s="1351">
        <v>8.0</v>
      </c>
      <c r="BH157" t="n" s="1351">
        <v>24.0</v>
      </c>
      <c r="BI157" t="n" s="1351">
        <v>85.0</v>
      </c>
      <c r="BJ157" t="n" s="1351">
        <v>4.0</v>
      </c>
      <c r="BK157" t="s" s="1351">
        <v>47</v>
      </c>
      <c r="BL157" t="n" s="1351">
        <v>10.0</v>
      </c>
      <c r="BM157" t="n" s="1351">
        <v>40.0</v>
      </c>
      <c r="BN157" t="n" s="1351">
        <v>72.0</v>
      </c>
      <c r="BO157" t="n" s="1351">
        <v>3.0</v>
      </c>
      <c r="BP157" t="s" s="1351">
        <v>44</v>
      </c>
      <c r="BQ157" t="n" s="1351">
        <v>9.0</v>
      </c>
      <c r="BR157" t="n" s="1351">
        <v>27.0</v>
      </c>
      <c r="BS157" t="n" s="1351">
        <v>63.0</v>
      </c>
      <c r="BT157" t="n" s="1351">
        <v>3.0</v>
      </c>
      <c r="BU157" t="s" s="1351">
        <v>46</v>
      </c>
      <c r="BV157" t="n" s="1351">
        <v>8.0</v>
      </c>
      <c r="BW157" t="n" s="1351">
        <v>24.0</v>
      </c>
      <c r="BX157" t="n" s="1351">
        <v>74.0</v>
      </c>
      <c r="BY157" t="n" s="1351">
        <v>3.0</v>
      </c>
      <c r="BZ157" t="s" s="1351">
        <v>44</v>
      </c>
      <c r="CA157" t="n" s="1351">
        <v>9.0</v>
      </c>
      <c r="CB157" t="n" s="1351">
        <v>27.0</v>
      </c>
      <c r="CC157" t="n" s="1351">
        <v>80.0</v>
      </c>
      <c r="CD157" t="n" s="1351">
        <v>1.0</v>
      </c>
      <c r="CE157" t="s" s="1351">
        <v>47</v>
      </c>
      <c r="CF157" t="n" s="1351">
        <v>10.0</v>
      </c>
      <c r="CG157" t="n" s="1351">
        <v>10.0</v>
      </c>
      <c r="CH157" t="n" s="1351">
        <v>84.0</v>
      </c>
      <c r="CI157" t="n" s="1351">
        <v>1.0</v>
      </c>
      <c r="CJ157" t="s" s="1351">
        <v>47</v>
      </c>
      <c r="CK157" t="n" s="1351">
        <v>10.0</v>
      </c>
      <c r="CL157" t="n" s="1351">
        <v>10.0</v>
      </c>
      <c r="CM157" t="n" s="1351">
        <v>84.0</v>
      </c>
      <c r="CN157" t="n" s="1351">
        <v>1.0</v>
      </c>
      <c r="CO157" t="s" s="1351">
        <v>47</v>
      </c>
      <c r="CP157" t="n" s="1351">
        <v>10.0</v>
      </c>
      <c r="CQ157" t="n" s="1351">
        <v>10.0</v>
      </c>
      <c r="CR157" t="n" s="1351">
        <v>84.0</v>
      </c>
      <c r="CS157" t="n" s="1351">
        <v>1.0</v>
      </c>
      <c r="CT157" t="s" s="1351">
        <v>47</v>
      </c>
      <c r="CU157" t="n" s="1351">
        <v>10.0</v>
      </c>
      <c r="CV157" t="n" s="1351">
        <v>10.0</v>
      </c>
      <c r="CW157" t="n" s="1351">
        <v>80.0</v>
      </c>
      <c r="CX157" t="n" s="1351">
        <v>3.0</v>
      </c>
      <c r="CY157" t="s" s="1351">
        <v>47</v>
      </c>
      <c r="CZ157" t="n" s="1351">
        <v>10.0</v>
      </c>
      <c r="DA157" t="n" s="1351">
        <v>30.0</v>
      </c>
      <c r="DB157" s="1353" t="n">
        <v>212.0</v>
      </c>
      <c r="DC157"/>
      <c r="DD157" s="1354" t="n">
        <v>46.0</v>
      </c>
      <c r="DE157" s="1355" t="n">
        <v>9.02</v>
      </c>
      <c r="DF157" s="1356" t="s">
        <v>423</v>
      </c>
      <c r="DG157" s="1357" t="s">
        <v>49</v>
      </c>
    </row>
    <row r="158">
      <c r="A158" s="1358" t="n">
        <v>151.0</v>
      </c>
      <c r="B158" t="s" s="1358">
        <v>424</v>
      </c>
      <c r="C158" t="s" s="1359">
        <v>425</v>
      </c>
      <c r="D158" t="n" s="1360">
        <v>72.0</v>
      </c>
      <c r="E158" t="n" s="1360">
        <v>3.0</v>
      </c>
      <c r="F158" t="s" s="1360">
        <v>44</v>
      </c>
      <c r="G158" t="n" s="1360">
        <v>9.0</v>
      </c>
      <c r="H158" t="n" s="1360">
        <v>27.0</v>
      </c>
      <c r="I158" t="n" s="1360">
        <v>74.0</v>
      </c>
      <c r="J158" t="n" s="1360">
        <v>3.0</v>
      </c>
      <c r="K158" t="s" s="1360">
        <v>44</v>
      </c>
      <c r="L158" t="n" s="1360">
        <v>9.0</v>
      </c>
      <c r="M158" t="n" s="1360">
        <v>27.0</v>
      </c>
      <c r="N158" t="n" s="1360">
        <v>87.0</v>
      </c>
      <c r="O158" t="n" s="1360">
        <v>4.0</v>
      </c>
      <c r="P158" t="s" s="1360">
        <v>47</v>
      </c>
      <c r="Q158" t="n" s="1360">
        <v>10.0</v>
      </c>
      <c r="R158" t="n" s="1360">
        <v>40.0</v>
      </c>
      <c r="S158" t="n" s="1360">
        <v>68.0</v>
      </c>
      <c r="T158" t="n" s="1360">
        <v>3.0</v>
      </c>
      <c r="U158" t="s" s="1360">
        <v>46</v>
      </c>
      <c r="V158" t="n" s="1360">
        <v>8.0</v>
      </c>
      <c r="W158" t="n" s="1360">
        <v>24.0</v>
      </c>
      <c r="X158" t="n" s="1360">
        <v>71.0</v>
      </c>
      <c r="Y158" t="n" s="1360">
        <v>3.0</v>
      </c>
      <c r="Z158" t="s" s="1360">
        <v>44</v>
      </c>
      <c r="AA158" t="n" s="1360">
        <v>9.0</v>
      </c>
      <c r="AB158" t="n" s="1360">
        <v>27.0</v>
      </c>
      <c r="AC158" t="n" s="1360">
        <v>84.0</v>
      </c>
      <c r="AD158" t="n" s="1360">
        <v>1.0</v>
      </c>
      <c r="AE158" t="s" s="1360">
        <v>47</v>
      </c>
      <c r="AF158" t="n" s="1360">
        <v>10.0</v>
      </c>
      <c r="AG158" t="n" s="1360">
        <v>10.0</v>
      </c>
      <c r="AH158" t="n" s="1360">
        <v>80.0</v>
      </c>
      <c r="AI158" t="n" s="1360">
        <v>1.0</v>
      </c>
      <c r="AJ158" t="s" s="1360">
        <v>47</v>
      </c>
      <c r="AK158" t="n" s="1360">
        <v>10.0</v>
      </c>
      <c r="AL158" t="n" s="1360">
        <v>10.0</v>
      </c>
      <c r="AM158" t="n" s="1360">
        <v>84.0</v>
      </c>
      <c r="AN158" t="n" s="1360">
        <v>1.0</v>
      </c>
      <c r="AO158" t="s" s="1360">
        <v>47</v>
      </c>
      <c r="AP158" t="n" s="1360">
        <v>10.0</v>
      </c>
      <c r="AQ158" t="n" s="1360">
        <v>10.0</v>
      </c>
      <c r="AR158" t="n" s="1360">
        <v>68.0</v>
      </c>
      <c r="AS158" t="n" s="1360">
        <v>1.0</v>
      </c>
      <c r="AT158" t="s" s="1360">
        <v>46</v>
      </c>
      <c r="AU158" t="n" s="1360">
        <v>8.0</v>
      </c>
      <c r="AV158" t="n" s="1360">
        <v>8.0</v>
      </c>
      <c r="AW158" t="n" s="1360">
        <v>70.0</v>
      </c>
      <c r="AX158" t="n" s="1360">
        <v>3.0</v>
      </c>
      <c r="AY158" t="s" s="1360">
        <v>44</v>
      </c>
      <c r="AZ158" t="n" s="1360">
        <v>9.0</v>
      </c>
      <c r="BA158" t="n" s="1360">
        <v>27.0</v>
      </c>
      <c r="BB158" s="1361" t="n">
        <v>210.0</v>
      </c>
      <c r="BD158" t="n" s="1360">
        <v>87.0</v>
      </c>
      <c r="BE158" t="n" s="1360">
        <v>3.0</v>
      </c>
      <c r="BF158" t="s" s="1360">
        <v>47</v>
      </c>
      <c r="BG158" t="n" s="1360">
        <v>10.0</v>
      </c>
      <c r="BH158" t="n" s="1360">
        <v>30.0</v>
      </c>
      <c r="BI158" t="n" s="1360">
        <v>80.0</v>
      </c>
      <c r="BJ158" t="n" s="1360">
        <v>4.0</v>
      </c>
      <c r="BK158" t="s" s="1360">
        <v>47</v>
      </c>
      <c r="BL158" t="n" s="1360">
        <v>10.0</v>
      </c>
      <c r="BM158" t="n" s="1360">
        <v>40.0</v>
      </c>
      <c r="BN158" t="n" s="1360">
        <v>80.0</v>
      </c>
      <c r="BO158" t="n" s="1360">
        <v>3.0</v>
      </c>
      <c r="BP158" t="s" s="1360">
        <v>47</v>
      </c>
      <c r="BQ158" t="n" s="1360">
        <v>10.0</v>
      </c>
      <c r="BR158" t="n" s="1360">
        <v>30.0</v>
      </c>
      <c r="BS158" t="n" s="1360">
        <v>54.0</v>
      </c>
      <c r="BT158" t="n" s="1360">
        <v>3.0</v>
      </c>
      <c r="BU158" t="s" s="1360">
        <v>41</v>
      </c>
      <c r="BV158" t="n" s="1360">
        <v>6.0</v>
      </c>
      <c r="BW158" t="n" s="1360">
        <v>18.0</v>
      </c>
      <c r="BX158" t="n" s="1360">
        <v>80.0</v>
      </c>
      <c r="BY158" t="n" s="1360">
        <v>3.0</v>
      </c>
      <c r="BZ158" t="s" s="1360">
        <v>47</v>
      </c>
      <c r="CA158" t="n" s="1360">
        <v>10.0</v>
      </c>
      <c r="CB158" t="n" s="1360">
        <v>30.0</v>
      </c>
      <c r="CC158" t="n" s="1360">
        <v>86.0</v>
      </c>
      <c r="CD158" t="n" s="1360">
        <v>1.0</v>
      </c>
      <c r="CE158" t="s" s="1360">
        <v>47</v>
      </c>
      <c r="CF158" t="n" s="1360">
        <v>10.0</v>
      </c>
      <c r="CG158" t="n" s="1360">
        <v>10.0</v>
      </c>
      <c r="CH158" t="n" s="1360">
        <v>90.0</v>
      </c>
      <c r="CI158" t="n" s="1360">
        <v>1.0</v>
      </c>
      <c r="CJ158" t="s" s="1360">
        <v>47</v>
      </c>
      <c r="CK158" t="n" s="1360">
        <v>10.0</v>
      </c>
      <c r="CL158" t="n" s="1360">
        <v>10.0</v>
      </c>
      <c r="CM158" t="n" s="1360">
        <v>90.0</v>
      </c>
      <c r="CN158" t="n" s="1360">
        <v>1.0</v>
      </c>
      <c r="CO158" t="s" s="1360">
        <v>47</v>
      </c>
      <c r="CP158" t="n" s="1360">
        <v>10.0</v>
      </c>
      <c r="CQ158" t="n" s="1360">
        <v>10.0</v>
      </c>
      <c r="CR158" t="n" s="1360">
        <v>74.0</v>
      </c>
      <c r="CS158" t="n" s="1360">
        <v>1.0</v>
      </c>
      <c r="CT158" t="s" s="1360">
        <v>44</v>
      </c>
      <c r="CU158" t="n" s="1360">
        <v>9.0</v>
      </c>
      <c r="CV158" t="n" s="1360">
        <v>9.0</v>
      </c>
      <c r="CW158" t="n" s="1360">
        <v>82.0</v>
      </c>
      <c r="CX158" t="n" s="1360">
        <v>3.0</v>
      </c>
      <c r="CY158" t="s" s="1360">
        <v>47</v>
      </c>
      <c r="CZ158" t="n" s="1360">
        <v>10.0</v>
      </c>
      <c r="DA158" t="n" s="1360">
        <v>30.0</v>
      </c>
      <c r="DB158" s="1362" t="n">
        <v>217.0</v>
      </c>
      <c r="DC158"/>
      <c r="DD158" s="1363" t="n">
        <v>46.0</v>
      </c>
      <c r="DE158" s="1364" t="n">
        <v>9.28</v>
      </c>
      <c r="DF158" s="1365" t="s">
        <v>426</v>
      </c>
      <c r="DG158" s="1366" t="s">
        <v>49</v>
      </c>
    </row>
    <row r="159">
      <c r="A159" s="1367" t="n">
        <v>152.0</v>
      </c>
      <c r="B159" t="s" s="1367">
        <v>427</v>
      </c>
      <c r="C159" t="s" s="1368">
        <v>428</v>
      </c>
      <c r="D159" t="n" s="1369">
        <v>53.0</v>
      </c>
      <c r="E159" t="n" s="1369">
        <v>3.0</v>
      </c>
      <c r="F159" t="s" s="1369">
        <v>41</v>
      </c>
      <c r="G159" t="n" s="1369">
        <v>6.0</v>
      </c>
      <c r="H159" t="n" s="1369">
        <v>18.0</v>
      </c>
      <c r="I159" t="n" s="1369">
        <v>49.0</v>
      </c>
      <c r="J159" t="n" s="1369">
        <v>3.0</v>
      </c>
      <c r="K159" t="s" s="1369">
        <v>42</v>
      </c>
      <c r="L159" t="n" s="1369">
        <v>5.0</v>
      </c>
      <c r="M159" t="n" s="1369">
        <v>15.0</v>
      </c>
      <c r="N159" t="n" s="1369">
        <v>81.0</v>
      </c>
      <c r="O159" t="n" s="1369">
        <v>4.0</v>
      </c>
      <c r="P159" t="s" s="1369">
        <v>47</v>
      </c>
      <c r="Q159" t="n" s="1369">
        <v>10.0</v>
      </c>
      <c r="R159" t="n" s="1369">
        <v>40.0</v>
      </c>
      <c r="S159" t="n" s="1369">
        <v>45.0</v>
      </c>
      <c r="T159" t="n" s="1369">
        <v>3.0</v>
      </c>
      <c r="U159" t="s" s="1369">
        <v>42</v>
      </c>
      <c r="V159" t="n" s="1369">
        <v>5.0</v>
      </c>
      <c r="W159" t="n" s="1369">
        <v>15.0</v>
      </c>
      <c r="X159" t="n" s="1369">
        <v>61.0</v>
      </c>
      <c r="Y159" t="n" s="1369">
        <v>3.0</v>
      </c>
      <c r="Z159" t="s" s="1369">
        <v>46</v>
      </c>
      <c r="AA159" t="n" s="1369">
        <v>8.0</v>
      </c>
      <c r="AB159" t="n" s="1369">
        <v>24.0</v>
      </c>
      <c r="AC159" t="n" s="1369">
        <v>72.0</v>
      </c>
      <c r="AD159" t="n" s="1369">
        <v>1.0</v>
      </c>
      <c r="AE159" t="s" s="1369">
        <v>44</v>
      </c>
      <c r="AF159" t="n" s="1369">
        <v>9.0</v>
      </c>
      <c r="AG159" t="n" s="1369">
        <v>9.0</v>
      </c>
      <c r="AH159" t="n" s="1369">
        <v>64.0</v>
      </c>
      <c r="AI159" t="n" s="1369">
        <v>1.0</v>
      </c>
      <c r="AJ159" t="s" s="1369">
        <v>46</v>
      </c>
      <c r="AK159" t="n" s="1369">
        <v>8.0</v>
      </c>
      <c r="AL159" t="n" s="1369">
        <v>8.0</v>
      </c>
      <c r="AM159" t="n" s="1369">
        <v>80.0</v>
      </c>
      <c r="AN159" t="n" s="1369">
        <v>1.0</v>
      </c>
      <c r="AO159" t="s" s="1369">
        <v>47</v>
      </c>
      <c r="AP159" t="n" s="1369">
        <v>10.0</v>
      </c>
      <c r="AQ159" t="n" s="1369">
        <v>10.0</v>
      </c>
      <c r="AR159" t="n" s="1369">
        <v>78.0</v>
      </c>
      <c r="AS159" t="n" s="1369">
        <v>1.0</v>
      </c>
      <c r="AT159" t="s" s="1369">
        <v>44</v>
      </c>
      <c r="AU159" t="n" s="1369">
        <v>9.0</v>
      </c>
      <c r="AV159" t="n" s="1369">
        <v>9.0</v>
      </c>
      <c r="AW159" t="n" s="1369">
        <v>72.0</v>
      </c>
      <c r="AX159" t="n" s="1369">
        <v>3.0</v>
      </c>
      <c r="AY159" t="s" s="1369">
        <v>44</v>
      </c>
      <c r="AZ159" t="n" s="1369">
        <v>9.0</v>
      </c>
      <c r="BA159" t="n" s="1369">
        <v>27.0</v>
      </c>
      <c r="BB159" s="1370" t="n">
        <v>175.0</v>
      </c>
      <c r="BD159" t="n" s="1369">
        <v>55.0</v>
      </c>
      <c r="BE159" t="n" s="1369">
        <v>3.0</v>
      </c>
      <c r="BF159" t="s" s="1369">
        <v>45</v>
      </c>
      <c r="BG159" t="n" s="1369">
        <v>7.0</v>
      </c>
      <c r="BH159" t="n" s="1369">
        <v>21.0</v>
      </c>
      <c r="BI159" t="n" s="1369">
        <v>52.0</v>
      </c>
      <c r="BJ159" t="n" s="1369">
        <v>4.0</v>
      </c>
      <c r="BK159" t="s" s="1369">
        <v>41</v>
      </c>
      <c r="BL159" t="n" s="1369">
        <v>6.0</v>
      </c>
      <c r="BM159" t="n" s="1369">
        <v>24.0</v>
      </c>
      <c r="BN159" t="n" s="1369">
        <v>70.0</v>
      </c>
      <c r="BO159" t="n" s="1369">
        <v>3.0</v>
      </c>
      <c r="BP159" t="s" s="1369">
        <v>44</v>
      </c>
      <c r="BQ159" t="n" s="1369">
        <v>9.0</v>
      </c>
      <c r="BR159" t="n" s="1369">
        <v>27.0</v>
      </c>
      <c r="BS159" t="n" s="1369">
        <v>52.0</v>
      </c>
      <c r="BT159" t="n" s="1369">
        <v>3.0</v>
      </c>
      <c r="BU159" t="s" s="1369">
        <v>41</v>
      </c>
      <c r="BV159" t="n" s="1369">
        <v>6.0</v>
      </c>
      <c r="BW159" t="n" s="1369">
        <v>18.0</v>
      </c>
      <c r="BX159" t="n" s="1369">
        <v>63.0</v>
      </c>
      <c r="BY159" t="n" s="1369">
        <v>3.0</v>
      </c>
      <c r="BZ159" t="s" s="1369">
        <v>46</v>
      </c>
      <c r="CA159" t="n" s="1369">
        <v>8.0</v>
      </c>
      <c r="CB159" t="n" s="1369">
        <v>24.0</v>
      </c>
      <c r="CC159" t="n" s="1369">
        <v>64.0</v>
      </c>
      <c r="CD159" t="n" s="1369">
        <v>1.0</v>
      </c>
      <c r="CE159" t="s" s="1369">
        <v>46</v>
      </c>
      <c r="CF159" t="n" s="1369">
        <v>8.0</v>
      </c>
      <c r="CG159" t="n" s="1369">
        <v>8.0</v>
      </c>
      <c r="CH159" t="n" s="1369">
        <v>78.0</v>
      </c>
      <c r="CI159" t="n" s="1369">
        <v>1.0</v>
      </c>
      <c r="CJ159" t="s" s="1369">
        <v>44</v>
      </c>
      <c r="CK159" t="n" s="1369">
        <v>9.0</v>
      </c>
      <c r="CL159" t="n" s="1369">
        <v>9.0</v>
      </c>
      <c r="CM159" t="n" s="1369">
        <v>74.0</v>
      </c>
      <c r="CN159" t="n" s="1369">
        <v>1.0</v>
      </c>
      <c r="CO159" t="s" s="1369">
        <v>44</v>
      </c>
      <c r="CP159" t="n" s="1369">
        <v>9.0</v>
      </c>
      <c r="CQ159" t="n" s="1369">
        <v>9.0</v>
      </c>
      <c r="CR159" t="n" s="1369">
        <v>70.0</v>
      </c>
      <c r="CS159" t="n" s="1369">
        <v>1.0</v>
      </c>
      <c r="CT159" t="s" s="1369">
        <v>44</v>
      </c>
      <c r="CU159" t="n" s="1369">
        <v>9.0</v>
      </c>
      <c r="CV159" t="n" s="1369">
        <v>9.0</v>
      </c>
      <c r="CW159" t="n" s="1369">
        <v>74.0</v>
      </c>
      <c r="CX159" t="n" s="1369">
        <v>3.0</v>
      </c>
      <c r="CY159" t="s" s="1369">
        <v>44</v>
      </c>
      <c r="CZ159" t="n" s="1369">
        <v>9.0</v>
      </c>
      <c r="DA159" t="n" s="1369">
        <v>27.0</v>
      </c>
      <c r="DB159" s="1371" t="n">
        <v>176.0</v>
      </c>
      <c r="DC159"/>
      <c r="DD159" s="1372" t="n">
        <v>46.0</v>
      </c>
      <c r="DE159" s="1373" t="n">
        <v>7.63</v>
      </c>
      <c r="DF159" s="1374" t="s">
        <v>272</v>
      </c>
      <c r="DG159" s="1375" t="s">
        <v>49</v>
      </c>
    </row>
    <row r="160">
      <c r="A160" s="1376" t="n">
        <v>153.0</v>
      </c>
      <c r="B160" t="s" s="1376">
        <v>429</v>
      </c>
      <c r="C160" t="s" s="1377">
        <v>430</v>
      </c>
      <c r="D160" t="n" s="1378">
        <v>56.0</v>
      </c>
      <c r="E160" t="n" s="1378">
        <v>3.0</v>
      </c>
      <c r="F160" t="s" s="1378">
        <v>45</v>
      </c>
      <c r="G160" t="n" s="1378">
        <v>7.0</v>
      </c>
      <c r="H160" t="n" s="1378">
        <v>21.0</v>
      </c>
      <c r="I160" t="s" s="1378">
        <v>73</v>
      </c>
      <c r="J160" t="n" s="1378">
        <v>3.0</v>
      </c>
      <c r="K160" t="s" s="1378">
        <v>74</v>
      </c>
      <c r="L160" t="n" s="1378">
        <v>0.0</v>
      </c>
      <c r="M160" t="n" s="1378">
        <v>0.0</v>
      </c>
      <c r="N160" t="n" s="1378">
        <v>72.0</v>
      </c>
      <c r="O160" t="n" s="1378">
        <v>4.0</v>
      </c>
      <c r="P160" t="s" s="1378">
        <v>44</v>
      </c>
      <c r="Q160" t="n" s="1378">
        <v>9.0</v>
      </c>
      <c r="R160" t="n" s="1378">
        <v>36.0</v>
      </c>
      <c r="S160" t="n" s="1378">
        <v>56.0</v>
      </c>
      <c r="T160" t="n" s="1378">
        <v>3.0</v>
      </c>
      <c r="U160" t="s" s="1378">
        <v>45</v>
      </c>
      <c r="V160" t="n" s="1378">
        <v>7.0</v>
      </c>
      <c r="W160" t="n" s="1378">
        <v>21.0</v>
      </c>
      <c r="X160" t="n" s="1378">
        <v>64.0</v>
      </c>
      <c r="Y160" t="n" s="1378">
        <v>3.0</v>
      </c>
      <c r="Z160" t="s" s="1378">
        <v>46</v>
      </c>
      <c r="AA160" t="n" s="1378">
        <v>8.0</v>
      </c>
      <c r="AB160" t="n" s="1378">
        <v>24.0</v>
      </c>
      <c r="AC160" t="n" s="1378">
        <v>70.0</v>
      </c>
      <c r="AD160" t="n" s="1378">
        <v>1.0</v>
      </c>
      <c r="AE160" t="s" s="1378">
        <v>44</v>
      </c>
      <c r="AF160" t="n" s="1378">
        <v>9.0</v>
      </c>
      <c r="AG160" t="n" s="1378">
        <v>9.0</v>
      </c>
      <c r="AH160" t="s" s="1378">
        <v>73</v>
      </c>
      <c r="AI160" t="n" s="1378">
        <v>1.0</v>
      </c>
      <c r="AJ160" t="s" s="1378">
        <v>74</v>
      </c>
      <c r="AK160" t="n" s="1378">
        <v>0.0</v>
      </c>
      <c r="AL160" t="n" s="1378">
        <v>0.0</v>
      </c>
      <c r="AM160" t="n" s="1378">
        <v>78.0</v>
      </c>
      <c r="AN160" t="n" s="1378">
        <v>1.0</v>
      </c>
      <c r="AO160" t="s" s="1378">
        <v>44</v>
      </c>
      <c r="AP160" t="n" s="1378">
        <v>9.0</v>
      </c>
      <c r="AQ160" t="n" s="1378">
        <v>9.0</v>
      </c>
      <c r="AR160" t="n" s="1378">
        <v>54.0</v>
      </c>
      <c r="AS160" t="n" s="1378">
        <v>1.0</v>
      </c>
      <c r="AT160" t="s" s="1378">
        <v>41</v>
      </c>
      <c r="AU160" t="n" s="1378">
        <v>6.0</v>
      </c>
      <c r="AV160" t="n" s="1378">
        <v>6.0</v>
      </c>
      <c r="AW160" t="n" s="1378">
        <v>54.0</v>
      </c>
      <c r="AX160" t="n" s="1378">
        <v>3.0</v>
      </c>
      <c r="AY160" t="s" s="1378">
        <v>41</v>
      </c>
      <c r="AZ160" t="n" s="1378">
        <v>6.0</v>
      </c>
      <c r="BA160" t="n" s="1378">
        <v>18.0</v>
      </c>
      <c r="BB160" s="1379" t="n">
        <v>144.0</v>
      </c>
      <c r="BD160" t="n" s="1378">
        <v>59.0</v>
      </c>
      <c r="BE160" t="n" s="1378">
        <v>3.0</v>
      </c>
      <c r="BF160" t="s" s="1378">
        <v>45</v>
      </c>
      <c r="BG160" t="n" s="1378">
        <v>7.0</v>
      </c>
      <c r="BH160" t="n" s="1378">
        <v>21.0</v>
      </c>
      <c r="BI160" t="n" s="1378">
        <v>59.0</v>
      </c>
      <c r="BJ160" t="n" s="1378">
        <v>4.0</v>
      </c>
      <c r="BK160" t="s" s="1378">
        <v>45</v>
      </c>
      <c r="BL160" t="n" s="1378">
        <v>7.0</v>
      </c>
      <c r="BM160" t="n" s="1378">
        <v>28.0</v>
      </c>
      <c r="BN160" t="n" s="1378">
        <v>68.0</v>
      </c>
      <c r="BO160" t="n" s="1378">
        <v>3.0</v>
      </c>
      <c r="BP160" t="s" s="1378">
        <v>46</v>
      </c>
      <c r="BQ160" t="n" s="1378">
        <v>8.0</v>
      </c>
      <c r="BR160" t="n" s="1378">
        <v>24.0</v>
      </c>
      <c r="BS160" t="n" s="1378">
        <v>46.0</v>
      </c>
      <c r="BT160" t="n" s="1378">
        <v>3.0</v>
      </c>
      <c r="BU160" t="s" s="1378">
        <v>42</v>
      </c>
      <c r="BV160" t="n" s="1378">
        <v>5.0</v>
      </c>
      <c r="BW160" t="n" s="1378">
        <v>15.0</v>
      </c>
      <c r="BX160" t="n" s="1378">
        <v>72.0</v>
      </c>
      <c r="BY160" t="n" s="1378">
        <v>3.0</v>
      </c>
      <c r="BZ160" t="s" s="1378">
        <v>44</v>
      </c>
      <c r="CA160" t="n" s="1378">
        <v>9.0</v>
      </c>
      <c r="CB160" t="n" s="1378">
        <v>27.0</v>
      </c>
      <c r="CC160" t="n" s="1378">
        <v>64.0</v>
      </c>
      <c r="CD160" t="n" s="1378">
        <v>1.0</v>
      </c>
      <c r="CE160" t="s" s="1378">
        <v>46</v>
      </c>
      <c r="CF160" t="n" s="1378">
        <v>8.0</v>
      </c>
      <c r="CG160" t="n" s="1378">
        <v>8.0</v>
      </c>
      <c r="CH160" t="n" s="1378">
        <v>68.0</v>
      </c>
      <c r="CI160" t="n" s="1378">
        <v>1.0</v>
      </c>
      <c r="CJ160" t="s" s="1378">
        <v>46</v>
      </c>
      <c r="CK160" t="n" s="1378">
        <v>8.0</v>
      </c>
      <c r="CL160" t="n" s="1378">
        <v>8.0</v>
      </c>
      <c r="CM160" t="n" s="1378">
        <v>68.0</v>
      </c>
      <c r="CN160" t="n" s="1378">
        <v>1.0</v>
      </c>
      <c r="CO160" t="s" s="1378">
        <v>46</v>
      </c>
      <c r="CP160" t="n" s="1378">
        <v>8.0</v>
      </c>
      <c r="CQ160" t="n" s="1378">
        <v>8.0</v>
      </c>
      <c r="CR160" t="n" s="1378">
        <v>68.0</v>
      </c>
      <c r="CS160" t="n" s="1378">
        <v>1.0</v>
      </c>
      <c r="CT160" t="s" s="1378">
        <v>46</v>
      </c>
      <c r="CU160" t="n" s="1378">
        <v>8.0</v>
      </c>
      <c r="CV160" t="n" s="1378">
        <v>8.0</v>
      </c>
      <c r="CW160" t="n" s="1378">
        <v>80.0</v>
      </c>
      <c r="CX160" t="n" s="1378">
        <v>3.0</v>
      </c>
      <c r="CY160" t="s" s="1378">
        <v>47</v>
      </c>
      <c r="CZ160" t="n" s="1378">
        <v>10.0</v>
      </c>
      <c r="DA160" t="n" s="1378">
        <v>30.0</v>
      </c>
      <c r="DB160" s="1380" t="n">
        <v>177.0</v>
      </c>
      <c r="DC160"/>
      <c r="DD160" s="1381" t="n">
        <v>42.0</v>
      </c>
      <c r="DE160" s="1382" t="n">
        <v>6.98</v>
      </c>
      <c r="DF160" s="1383" t="s">
        <v>75</v>
      </c>
      <c r="DG160" s="1384" t="s">
        <v>76</v>
      </c>
    </row>
    <row r="161">
      <c r="A161" s="1385" t="n">
        <v>154.0</v>
      </c>
      <c r="B161" t="s" s="1385">
        <v>431</v>
      </c>
      <c r="C161" t="s" s="1386">
        <v>432</v>
      </c>
      <c r="D161" t="n" s="1387">
        <v>72.0</v>
      </c>
      <c r="E161" t="n" s="1387">
        <v>3.0</v>
      </c>
      <c r="F161" t="s" s="1387">
        <v>44</v>
      </c>
      <c r="G161" t="n" s="1387">
        <v>9.0</v>
      </c>
      <c r="H161" t="n" s="1387">
        <v>27.0</v>
      </c>
      <c r="I161" t="n" s="1387">
        <v>65.0</v>
      </c>
      <c r="J161" t="n" s="1387">
        <v>3.0</v>
      </c>
      <c r="K161" t="s" s="1387">
        <v>46</v>
      </c>
      <c r="L161" t="n" s="1387">
        <v>8.0</v>
      </c>
      <c r="M161" t="n" s="1387">
        <v>24.0</v>
      </c>
      <c r="N161" t="n" s="1387">
        <v>53.0</v>
      </c>
      <c r="O161" t="n" s="1387">
        <v>4.0</v>
      </c>
      <c r="P161" t="s" s="1387">
        <v>41</v>
      </c>
      <c r="Q161" t="n" s="1387">
        <v>6.0</v>
      </c>
      <c r="R161" t="n" s="1387">
        <v>24.0</v>
      </c>
      <c r="S161" t="n" s="1387">
        <v>46.0</v>
      </c>
      <c r="T161" t="n" s="1387">
        <v>3.0</v>
      </c>
      <c r="U161" t="s" s="1387">
        <v>42</v>
      </c>
      <c r="V161" t="n" s="1387">
        <v>5.0</v>
      </c>
      <c r="W161" t="n" s="1387">
        <v>15.0</v>
      </c>
      <c r="X161" t="n" s="1387">
        <v>69.0</v>
      </c>
      <c r="Y161" t="n" s="1387">
        <v>3.0</v>
      </c>
      <c r="Z161" t="s" s="1387">
        <v>46</v>
      </c>
      <c r="AA161" t="n" s="1387">
        <v>8.0</v>
      </c>
      <c r="AB161" t="n" s="1387">
        <v>24.0</v>
      </c>
      <c r="AC161" t="n" s="1387">
        <v>80.0</v>
      </c>
      <c r="AD161" t="n" s="1387">
        <v>1.0</v>
      </c>
      <c r="AE161" t="s" s="1387">
        <v>47</v>
      </c>
      <c r="AF161" t="n" s="1387">
        <v>10.0</v>
      </c>
      <c r="AG161" t="n" s="1387">
        <v>10.0</v>
      </c>
      <c r="AH161" t="n" s="1387">
        <v>62.0</v>
      </c>
      <c r="AI161" t="n" s="1387">
        <v>1.0</v>
      </c>
      <c r="AJ161" t="s" s="1387">
        <v>46</v>
      </c>
      <c r="AK161" t="n" s="1387">
        <v>8.0</v>
      </c>
      <c r="AL161" t="n" s="1387">
        <v>8.0</v>
      </c>
      <c r="AM161" t="n" s="1387">
        <v>80.0</v>
      </c>
      <c r="AN161" t="n" s="1387">
        <v>1.0</v>
      </c>
      <c r="AO161" t="s" s="1387">
        <v>47</v>
      </c>
      <c r="AP161" t="n" s="1387">
        <v>10.0</v>
      </c>
      <c r="AQ161" t="n" s="1387">
        <v>10.0</v>
      </c>
      <c r="AR161" t="n" s="1387">
        <v>66.0</v>
      </c>
      <c r="AS161" t="n" s="1387">
        <v>1.0</v>
      </c>
      <c r="AT161" t="s" s="1387">
        <v>46</v>
      </c>
      <c r="AU161" t="n" s="1387">
        <v>8.0</v>
      </c>
      <c r="AV161" t="n" s="1387">
        <v>8.0</v>
      </c>
      <c r="AW161" t="n" s="1387">
        <v>56.0</v>
      </c>
      <c r="AX161" t="n" s="1387">
        <v>3.0</v>
      </c>
      <c r="AY161" t="s" s="1387">
        <v>45</v>
      </c>
      <c r="AZ161" t="n" s="1387">
        <v>7.0</v>
      </c>
      <c r="BA161" t="n" s="1387">
        <v>21.0</v>
      </c>
      <c r="BB161" s="1388" t="n">
        <v>171.0</v>
      </c>
      <c r="BD161" t="n" s="1387">
        <v>63.0</v>
      </c>
      <c r="BE161" t="n" s="1387">
        <v>3.0</v>
      </c>
      <c r="BF161" t="s" s="1387">
        <v>46</v>
      </c>
      <c r="BG161" t="n" s="1387">
        <v>8.0</v>
      </c>
      <c r="BH161" t="n" s="1387">
        <v>24.0</v>
      </c>
      <c r="BI161" t="n" s="1387">
        <v>74.0</v>
      </c>
      <c r="BJ161" t="n" s="1387">
        <v>4.0</v>
      </c>
      <c r="BK161" t="s" s="1387">
        <v>44</v>
      </c>
      <c r="BL161" t="n" s="1387">
        <v>9.0</v>
      </c>
      <c r="BM161" t="n" s="1387">
        <v>36.0</v>
      </c>
      <c r="BN161" t="n" s="1387">
        <v>48.0</v>
      </c>
      <c r="BO161" t="n" s="1387">
        <v>3.0</v>
      </c>
      <c r="BP161" t="s" s="1387">
        <v>42</v>
      </c>
      <c r="BQ161" t="n" s="1387">
        <v>5.0</v>
      </c>
      <c r="BR161" t="n" s="1387">
        <v>15.0</v>
      </c>
      <c r="BS161" t="n" s="1387">
        <v>50.0</v>
      </c>
      <c r="BT161" t="n" s="1387">
        <v>3.0</v>
      </c>
      <c r="BU161" t="s" s="1387">
        <v>41</v>
      </c>
      <c r="BV161" t="n" s="1387">
        <v>6.0</v>
      </c>
      <c r="BW161" t="n" s="1387">
        <v>18.0</v>
      </c>
      <c r="BX161" t="n" s="1387">
        <v>61.0</v>
      </c>
      <c r="BY161" t="n" s="1387">
        <v>3.0</v>
      </c>
      <c r="BZ161" t="s" s="1387">
        <v>46</v>
      </c>
      <c r="CA161" t="n" s="1387">
        <v>8.0</v>
      </c>
      <c r="CB161" t="n" s="1387">
        <v>24.0</v>
      </c>
      <c r="CC161" t="n" s="1387">
        <v>64.0</v>
      </c>
      <c r="CD161" t="n" s="1387">
        <v>1.0</v>
      </c>
      <c r="CE161" t="s" s="1387">
        <v>46</v>
      </c>
      <c r="CF161" t="n" s="1387">
        <v>8.0</v>
      </c>
      <c r="CG161" t="n" s="1387">
        <v>8.0</v>
      </c>
      <c r="CH161" t="n" s="1387">
        <v>82.0</v>
      </c>
      <c r="CI161" t="n" s="1387">
        <v>1.0</v>
      </c>
      <c r="CJ161" t="s" s="1387">
        <v>47</v>
      </c>
      <c r="CK161" t="n" s="1387">
        <v>10.0</v>
      </c>
      <c r="CL161" t="n" s="1387">
        <v>10.0</v>
      </c>
      <c r="CM161" t="n" s="1387">
        <v>68.0</v>
      </c>
      <c r="CN161" t="n" s="1387">
        <v>1.0</v>
      </c>
      <c r="CO161" t="s" s="1387">
        <v>46</v>
      </c>
      <c r="CP161" t="n" s="1387">
        <v>8.0</v>
      </c>
      <c r="CQ161" t="n" s="1387">
        <v>8.0</v>
      </c>
      <c r="CR161" t="n" s="1387">
        <v>78.0</v>
      </c>
      <c r="CS161" t="n" s="1387">
        <v>1.0</v>
      </c>
      <c r="CT161" t="s" s="1387">
        <v>44</v>
      </c>
      <c r="CU161" t="n" s="1387">
        <v>9.0</v>
      </c>
      <c r="CV161" t="n" s="1387">
        <v>9.0</v>
      </c>
      <c r="CW161" t="n" s="1387">
        <v>68.0</v>
      </c>
      <c r="CX161" t="n" s="1387">
        <v>3.0</v>
      </c>
      <c r="CY161" t="s" s="1387">
        <v>46</v>
      </c>
      <c r="CZ161" t="n" s="1387">
        <v>8.0</v>
      </c>
      <c r="DA161" t="n" s="1387">
        <v>24.0</v>
      </c>
      <c r="DB161" s="1389" t="n">
        <v>176.0</v>
      </c>
      <c r="DC161"/>
      <c r="DD161" s="1390" t="n">
        <v>46.0</v>
      </c>
      <c r="DE161" s="1391" t="n">
        <v>7.54</v>
      </c>
      <c r="DF161" s="1392" t="s">
        <v>433</v>
      </c>
      <c r="DG161" s="1393" t="s">
        <v>49</v>
      </c>
    </row>
    <row r="162">
      <c r="A162" s="1394" t="n">
        <v>155.0</v>
      </c>
      <c r="B162" t="s" s="1394">
        <v>434</v>
      </c>
      <c r="C162" t="s" s="1395">
        <v>435</v>
      </c>
      <c r="D162" t="n" s="1396">
        <v>54.0</v>
      </c>
      <c r="E162" t="n" s="1396">
        <v>3.0</v>
      </c>
      <c r="F162" t="s" s="1396">
        <v>41</v>
      </c>
      <c r="G162" t="n" s="1396">
        <v>6.0</v>
      </c>
      <c r="H162" t="n" s="1396">
        <v>18.0</v>
      </c>
      <c r="I162" t="n" s="1396">
        <v>52.0</v>
      </c>
      <c r="J162" t="n" s="1396">
        <v>3.0</v>
      </c>
      <c r="K162" t="s" s="1396">
        <v>41</v>
      </c>
      <c r="L162" t="n" s="1396">
        <v>6.0</v>
      </c>
      <c r="M162" t="n" s="1396">
        <v>18.0</v>
      </c>
      <c r="N162" t="n" s="1396">
        <v>46.0</v>
      </c>
      <c r="O162" t="n" s="1396">
        <v>4.0</v>
      </c>
      <c r="P162" t="s" s="1396">
        <v>42</v>
      </c>
      <c r="Q162" t="n" s="1396">
        <v>5.0</v>
      </c>
      <c r="R162" t="n" s="1396">
        <v>20.0</v>
      </c>
      <c r="S162" t="n" s="1396">
        <v>49.0</v>
      </c>
      <c r="T162" t="n" s="1396">
        <v>3.0</v>
      </c>
      <c r="U162" t="s" s="1396">
        <v>42</v>
      </c>
      <c r="V162" t="n" s="1396">
        <v>5.0</v>
      </c>
      <c r="W162" t="n" s="1396">
        <v>15.0</v>
      </c>
      <c r="X162" t="n" s="1396">
        <v>68.0</v>
      </c>
      <c r="Y162" t="n" s="1396">
        <v>3.0</v>
      </c>
      <c r="Z162" t="s" s="1396">
        <v>46</v>
      </c>
      <c r="AA162" t="n" s="1396">
        <v>8.0</v>
      </c>
      <c r="AB162" t="n" s="1396">
        <v>24.0</v>
      </c>
      <c r="AC162" t="n" s="1396">
        <v>78.0</v>
      </c>
      <c r="AD162" t="n" s="1396">
        <v>1.0</v>
      </c>
      <c r="AE162" t="s" s="1396">
        <v>44</v>
      </c>
      <c r="AF162" t="n" s="1396">
        <v>9.0</v>
      </c>
      <c r="AG162" t="n" s="1396">
        <v>9.0</v>
      </c>
      <c r="AH162" t="n" s="1396">
        <v>62.0</v>
      </c>
      <c r="AI162" t="n" s="1396">
        <v>1.0</v>
      </c>
      <c r="AJ162" t="s" s="1396">
        <v>46</v>
      </c>
      <c r="AK162" t="n" s="1396">
        <v>8.0</v>
      </c>
      <c r="AL162" t="n" s="1396">
        <v>8.0</v>
      </c>
      <c r="AM162" t="n" s="1396">
        <v>68.0</v>
      </c>
      <c r="AN162" t="n" s="1396">
        <v>1.0</v>
      </c>
      <c r="AO162" t="s" s="1396">
        <v>46</v>
      </c>
      <c r="AP162" t="n" s="1396">
        <v>8.0</v>
      </c>
      <c r="AQ162" t="n" s="1396">
        <v>8.0</v>
      </c>
      <c r="AR162" t="s" s="1396">
        <v>73</v>
      </c>
      <c r="AS162" t="n" s="1396">
        <v>1.0</v>
      </c>
      <c r="AT162" t="s" s="1396">
        <v>74</v>
      </c>
      <c r="AU162" t="n" s="1396">
        <v>0.0</v>
      </c>
      <c r="AV162" t="n" s="1396">
        <v>0.0</v>
      </c>
      <c r="AW162" t="n" s="1396">
        <v>64.0</v>
      </c>
      <c r="AX162" t="n" s="1396">
        <v>3.0</v>
      </c>
      <c r="AY162" t="s" s="1396">
        <v>46</v>
      </c>
      <c r="AZ162" t="n" s="1396">
        <v>8.0</v>
      </c>
      <c r="BA162" t="n" s="1396">
        <v>24.0</v>
      </c>
      <c r="BB162" s="1397" t="n">
        <v>144.0</v>
      </c>
      <c r="BD162" t="n" s="1396">
        <v>56.0</v>
      </c>
      <c r="BE162" t="n" s="1396">
        <v>3.0</v>
      </c>
      <c r="BF162" t="s" s="1396">
        <v>45</v>
      </c>
      <c r="BG162" t="n" s="1396">
        <v>7.0</v>
      </c>
      <c r="BH162" t="n" s="1396">
        <v>21.0</v>
      </c>
      <c r="BI162" t="n" s="1396">
        <v>54.0</v>
      </c>
      <c r="BJ162" t="n" s="1396">
        <v>4.0</v>
      </c>
      <c r="BK162" t="s" s="1396">
        <v>41</v>
      </c>
      <c r="BL162" t="n" s="1396">
        <v>6.0</v>
      </c>
      <c r="BM162" t="n" s="1396">
        <v>24.0</v>
      </c>
      <c r="BN162" t="n" s="1396">
        <v>67.0</v>
      </c>
      <c r="BO162" t="n" s="1396">
        <v>3.0</v>
      </c>
      <c r="BP162" t="s" s="1396">
        <v>46</v>
      </c>
      <c r="BQ162" t="n" s="1396">
        <v>8.0</v>
      </c>
      <c r="BR162" t="n" s="1396">
        <v>24.0</v>
      </c>
      <c r="BS162" t="n" s="1396">
        <v>56.0</v>
      </c>
      <c r="BT162" t="n" s="1396">
        <v>3.0</v>
      </c>
      <c r="BU162" t="s" s="1396">
        <v>45</v>
      </c>
      <c r="BV162" t="n" s="1396">
        <v>7.0</v>
      </c>
      <c r="BW162" t="n" s="1396">
        <v>21.0</v>
      </c>
      <c r="BX162" t="n" s="1396">
        <v>58.0</v>
      </c>
      <c r="BY162" t="n" s="1396">
        <v>3.0</v>
      </c>
      <c r="BZ162" t="s" s="1396">
        <v>45</v>
      </c>
      <c r="CA162" t="n" s="1396">
        <v>7.0</v>
      </c>
      <c r="CB162" t="n" s="1396">
        <v>21.0</v>
      </c>
      <c r="CC162" t="n" s="1396">
        <v>66.0</v>
      </c>
      <c r="CD162" t="n" s="1396">
        <v>1.0</v>
      </c>
      <c r="CE162" t="s" s="1396">
        <v>46</v>
      </c>
      <c r="CF162" t="n" s="1396">
        <v>8.0</v>
      </c>
      <c r="CG162" t="n" s="1396">
        <v>8.0</v>
      </c>
      <c r="CH162" t="n" s="1396">
        <v>82.0</v>
      </c>
      <c r="CI162" t="n" s="1396">
        <v>1.0</v>
      </c>
      <c r="CJ162" t="s" s="1396">
        <v>47</v>
      </c>
      <c r="CK162" t="n" s="1396">
        <v>10.0</v>
      </c>
      <c r="CL162" t="n" s="1396">
        <v>10.0</v>
      </c>
      <c r="CM162" t="n" s="1396">
        <v>74.0</v>
      </c>
      <c r="CN162" t="n" s="1396">
        <v>1.0</v>
      </c>
      <c r="CO162" t="s" s="1396">
        <v>44</v>
      </c>
      <c r="CP162" t="n" s="1396">
        <v>9.0</v>
      </c>
      <c r="CQ162" t="n" s="1396">
        <v>9.0</v>
      </c>
      <c r="CR162" t="n" s="1396">
        <v>80.0</v>
      </c>
      <c r="CS162" t="n" s="1396">
        <v>1.0</v>
      </c>
      <c r="CT162" t="s" s="1396">
        <v>47</v>
      </c>
      <c r="CU162" t="n" s="1396">
        <v>10.0</v>
      </c>
      <c r="CV162" t="n" s="1396">
        <v>10.0</v>
      </c>
      <c r="CW162" t="n" s="1396">
        <v>66.0</v>
      </c>
      <c r="CX162" t="n" s="1396">
        <v>3.0</v>
      </c>
      <c r="CY162" t="s" s="1396">
        <v>46</v>
      </c>
      <c r="CZ162" t="n" s="1396">
        <v>8.0</v>
      </c>
      <c r="DA162" t="n" s="1396">
        <v>24.0</v>
      </c>
      <c r="DB162" s="1398" t="n">
        <v>172.0</v>
      </c>
      <c r="DC162"/>
      <c r="DD162" s="1399" t="n">
        <v>45.0</v>
      </c>
      <c r="DE162" s="1400" t="n">
        <v>6.87</v>
      </c>
      <c r="DF162" s="1401" t="s">
        <v>75</v>
      </c>
      <c r="DG162" s="1402" t="s">
        <v>49</v>
      </c>
    </row>
    <row r="163">
      <c r="A163" s="1403" t="n">
        <v>156.0</v>
      </c>
      <c r="B163" t="s" s="1403">
        <v>436</v>
      </c>
      <c r="C163" t="s" s="1404">
        <v>437</v>
      </c>
      <c r="D163" t="n" s="1405">
        <v>66.0</v>
      </c>
      <c r="E163" t="n" s="1405">
        <v>3.0</v>
      </c>
      <c r="F163" t="s" s="1405">
        <v>46</v>
      </c>
      <c r="G163" t="n" s="1405">
        <v>8.0</v>
      </c>
      <c r="H163" t="n" s="1405">
        <v>24.0</v>
      </c>
      <c r="I163" t="n" s="1405">
        <v>52.0</v>
      </c>
      <c r="J163" t="n" s="1405">
        <v>3.0</v>
      </c>
      <c r="K163" t="s" s="1405">
        <v>41</v>
      </c>
      <c r="L163" t="n" s="1405">
        <v>6.0</v>
      </c>
      <c r="M163" t="n" s="1405">
        <v>18.0</v>
      </c>
      <c r="N163" t="n" s="1405">
        <v>70.0</v>
      </c>
      <c r="O163" t="n" s="1405">
        <v>4.0</v>
      </c>
      <c r="P163" t="s" s="1405">
        <v>44</v>
      </c>
      <c r="Q163" t="n" s="1405">
        <v>9.0</v>
      </c>
      <c r="R163" t="n" s="1405">
        <v>36.0</v>
      </c>
      <c r="S163" t="n" s="1405">
        <v>58.0</v>
      </c>
      <c r="T163" t="n" s="1405">
        <v>3.0</v>
      </c>
      <c r="U163" t="s" s="1405">
        <v>45</v>
      </c>
      <c r="V163" t="n" s="1405">
        <v>7.0</v>
      </c>
      <c r="W163" t="n" s="1405">
        <v>21.0</v>
      </c>
      <c r="X163" t="n" s="1405">
        <v>63.0</v>
      </c>
      <c r="Y163" t="n" s="1405">
        <v>3.0</v>
      </c>
      <c r="Z163" t="s" s="1405">
        <v>46</v>
      </c>
      <c r="AA163" t="n" s="1405">
        <v>8.0</v>
      </c>
      <c r="AB163" t="n" s="1405">
        <v>24.0</v>
      </c>
      <c r="AC163" t="n" s="1405">
        <v>66.0</v>
      </c>
      <c r="AD163" t="n" s="1405">
        <v>1.0</v>
      </c>
      <c r="AE163" t="s" s="1405">
        <v>46</v>
      </c>
      <c r="AF163" t="n" s="1405">
        <v>8.0</v>
      </c>
      <c r="AG163" t="n" s="1405">
        <v>8.0</v>
      </c>
      <c r="AH163" t="n" s="1405">
        <v>80.0</v>
      </c>
      <c r="AI163" t="n" s="1405">
        <v>1.0</v>
      </c>
      <c r="AJ163" t="s" s="1405">
        <v>47</v>
      </c>
      <c r="AK163" t="n" s="1405">
        <v>10.0</v>
      </c>
      <c r="AL163" t="n" s="1405">
        <v>10.0</v>
      </c>
      <c r="AM163" t="n" s="1405">
        <v>68.0</v>
      </c>
      <c r="AN163" t="n" s="1405">
        <v>1.0</v>
      </c>
      <c r="AO163" t="s" s="1405">
        <v>46</v>
      </c>
      <c r="AP163" t="n" s="1405">
        <v>8.0</v>
      </c>
      <c r="AQ163" t="n" s="1405">
        <v>8.0</v>
      </c>
      <c r="AR163" t="n" s="1405">
        <v>72.0</v>
      </c>
      <c r="AS163" t="n" s="1405">
        <v>1.0</v>
      </c>
      <c r="AT163" t="s" s="1405">
        <v>44</v>
      </c>
      <c r="AU163" t="n" s="1405">
        <v>9.0</v>
      </c>
      <c r="AV163" t="n" s="1405">
        <v>9.0</v>
      </c>
      <c r="AW163" t="n" s="1405">
        <v>64.0</v>
      </c>
      <c r="AX163" t="n" s="1405">
        <v>3.0</v>
      </c>
      <c r="AY163" t="s" s="1405">
        <v>46</v>
      </c>
      <c r="AZ163" t="n" s="1405">
        <v>8.0</v>
      </c>
      <c r="BA163" t="n" s="1405">
        <v>24.0</v>
      </c>
      <c r="BB163" s="1406" t="n">
        <v>182.0</v>
      </c>
      <c r="BD163" t="n" s="1405">
        <v>47.0</v>
      </c>
      <c r="BE163" t="n" s="1405">
        <v>3.0</v>
      </c>
      <c r="BF163" t="s" s="1405">
        <v>42</v>
      </c>
      <c r="BG163" t="n" s="1405">
        <v>5.0</v>
      </c>
      <c r="BH163" t="n" s="1405">
        <v>15.0</v>
      </c>
      <c r="BI163" t="n" s="1405">
        <v>56.0</v>
      </c>
      <c r="BJ163" t="n" s="1405">
        <v>4.0</v>
      </c>
      <c r="BK163" t="s" s="1405">
        <v>45</v>
      </c>
      <c r="BL163" t="n" s="1405">
        <v>7.0</v>
      </c>
      <c r="BM163" t="n" s="1405">
        <v>28.0</v>
      </c>
      <c r="BN163" t="n" s="1405">
        <v>71.0</v>
      </c>
      <c r="BO163" t="n" s="1405">
        <v>3.0</v>
      </c>
      <c r="BP163" t="s" s="1405">
        <v>44</v>
      </c>
      <c r="BQ163" t="n" s="1405">
        <v>9.0</v>
      </c>
      <c r="BR163" t="n" s="1405">
        <v>27.0</v>
      </c>
      <c r="BS163" t="n" s="1405">
        <v>56.0</v>
      </c>
      <c r="BT163" t="n" s="1405">
        <v>3.0</v>
      </c>
      <c r="BU163" t="s" s="1405">
        <v>45</v>
      </c>
      <c r="BV163" t="n" s="1405">
        <v>7.0</v>
      </c>
      <c r="BW163" t="n" s="1405">
        <v>21.0</v>
      </c>
      <c r="BX163" t="n" s="1405">
        <v>64.0</v>
      </c>
      <c r="BY163" t="n" s="1405">
        <v>3.0</v>
      </c>
      <c r="BZ163" t="s" s="1405">
        <v>46</v>
      </c>
      <c r="CA163" t="n" s="1405">
        <v>8.0</v>
      </c>
      <c r="CB163" t="n" s="1405">
        <v>24.0</v>
      </c>
      <c r="CC163" t="n" s="1405">
        <v>72.0</v>
      </c>
      <c r="CD163" t="n" s="1405">
        <v>1.0</v>
      </c>
      <c r="CE163" t="s" s="1405">
        <v>44</v>
      </c>
      <c r="CF163" t="n" s="1405">
        <v>9.0</v>
      </c>
      <c r="CG163" t="n" s="1405">
        <v>9.0</v>
      </c>
      <c r="CH163" t="n" s="1405">
        <v>82.0</v>
      </c>
      <c r="CI163" t="n" s="1405">
        <v>1.0</v>
      </c>
      <c r="CJ163" t="s" s="1405">
        <v>47</v>
      </c>
      <c r="CK163" t="n" s="1405">
        <v>10.0</v>
      </c>
      <c r="CL163" t="n" s="1405">
        <v>10.0</v>
      </c>
      <c r="CM163" t="n" s="1405">
        <v>84.0</v>
      </c>
      <c r="CN163" t="n" s="1405">
        <v>1.0</v>
      </c>
      <c r="CO163" t="s" s="1405">
        <v>47</v>
      </c>
      <c r="CP163" t="n" s="1405">
        <v>10.0</v>
      </c>
      <c r="CQ163" t="n" s="1405">
        <v>10.0</v>
      </c>
      <c r="CR163" t="n" s="1405">
        <v>84.0</v>
      </c>
      <c r="CS163" t="n" s="1405">
        <v>1.0</v>
      </c>
      <c r="CT163" t="s" s="1405">
        <v>47</v>
      </c>
      <c r="CU163" t="n" s="1405">
        <v>10.0</v>
      </c>
      <c r="CV163" t="n" s="1405">
        <v>10.0</v>
      </c>
      <c r="CW163" t="n" s="1405">
        <v>78.0</v>
      </c>
      <c r="CX163" t="n" s="1405">
        <v>3.0</v>
      </c>
      <c r="CY163" t="s" s="1405">
        <v>44</v>
      </c>
      <c r="CZ163" t="n" s="1405">
        <v>9.0</v>
      </c>
      <c r="DA163" t="n" s="1405">
        <v>27.0</v>
      </c>
      <c r="DB163" s="1407" t="n">
        <v>181.0</v>
      </c>
      <c r="DC163"/>
      <c r="DD163" s="1408" t="n">
        <v>46.0</v>
      </c>
      <c r="DE163" s="1409" t="n">
        <v>7.89</v>
      </c>
      <c r="DF163" s="1410" t="s">
        <v>203</v>
      </c>
      <c r="DG163" s="1411" t="s">
        <v>49</v>
      </c>
    </row>
    <row r="164">
      <c r="A164" s="1412" t="n">
        <v>157.0</v>
      </c>
      <c r="B164" t="s" s="1412">
        <v>438</v>
      </c>
      <c r="C164" t="s" s="1413">
        <v>439</v>
      </c>
      <c r="D164" t="n" s="1414">
        <v>77.0</v>
      </c>
      <c r="E164" t="n" s="1414">
        <v>3.0</v>
      </c>
      <c r="F164" t="s" s="1414">
        <v>44</v>
      </c>
      <c r="G164" t="n" s="1414">
        <v>9.0</v>
      </c>
      <c r="H164" t="n" s="1414">
        <v>27.0</v>
      </c>
      <c r="I164" t="n" s="1414">
        <v>68.0</v>
      </c>
      <c r="J164" t="n" s="1414">
        <v>3.0</v>
      </c>
      <c r="K164" t="s" s="1414">
        <v>46</v>
      </c>
      <c r="L164" t="n" s="1414">
        <v>8.0</v>
      </c>
      <c r="M164" t="n" s="1414">
        <v>24.0</v>
      </c>
      <c r="N164" t="n" s="1414">
        <v>76.0</v>
      </c>
      <c r="O164" t="n" s="1414">
        <v>4.0</v>
      </c>
      <c r="P164" t="s" s="1414">
        <v>44</v>
      </c>
      <c r="Q164" t="n" s="1414">
        <v>9.0</v>
      </c>
      <c r="R164" t="n" s="1414">
        <v>36.0</v>
      </c>
      <c r="S164" t="n" s="1414">
        <v>50.0</v>
      </c>
      <c r="T164" t="n" s="1414">
        <v>3.0</v>
      </c>
      <c r="U164" t="s" s="1414">
        <v>41</v>
      </c>
      <c r="V164" t="n" s="1414">
        <v>6.0</v>
      </c>
      <c r="W164" t="n" s="1414">
        <v>18.0</v>
      </c>
      <c r="X164" t="n" s="1414">
        <v>54.0</v>
      </c>
      <c r="Y164" t="n" s="1414">
        <v>3.0</v>
      </c>
      <c r="Z164" t="s" s="1414">
        <v>41</v>
      </c>
      <c r="AA164" t="n" s="1414">
        <v>6.0</v>
      </c>
      <c r="AB164" t="n" s="1414">
        <v>18.0</v>
      </c>
      <c r="AC164" t="n" s="1414">
        <v>80.0</v>
      </c>
      <c r="AD164" t="n" s="1414">
        <v>1.0</v>
      </c>
      <c r="AE164" t="s" s="1414">
        <v>47</v>
      </c>
      <c r="AF164" t="n" s="1414">
        <v>10.0</v>
      </c>
      <c r="AG164" t="n" s="1414">
        <v>10.0</v>
      </c>
      <c r="AH164" t="n" s="1414">
        <v>44.0</v>
      </c>
      <c r="AI164" t="n" s="1414">
        <v>1.0</v>
      </c>
      <c r="AJ164" t="s" s="1414">
        <v>43</v>
      </c>
      <c r="AK164" t="n" s="1414">
        <v>4.0</v>
      </c>
      <c r="AL164" t="n" s="1414">
        <v>4.0</v>
      </c>
      <c r="AM164" t="n" s="1414">
        <v>80.0</v>
      </c>
      <c r="AN164" t="n" s="1414">
        <v>1.0</v>
      </c>
      <c r="AO164" t="s" s="1414">
        <v>47</v>
      </c>
      <c r="AP164" t="n" s="1414">
        <v>10.0</v>
      </c>
      <c r="AQ164" t="n" s="1414">
        <v>10.0</v>
      </c>
      <c r="AR164" t="n" s="1414">
        <v>60.0</v>
      </c>
      <c r="AS164" t="n" s="1414">
        <v>1.0</v>
      </c>
      <c r="AT164" t="s" s="1414">
        <v>46</v>
      </c>
      <c r="AU164" t="n" s="1414">
        <v>8.0</v>
      </c>
      <c r="AV164" t="n" s="1414">
        <v>8.0</v>
      </c>
      <c r="AW164" t="n" s="1414">
        <v>62.0</v>
      </c>
      <c r="AX164" t="n" s="1414">
        <v>3.0</v>
      </c>
      <c r="AY164" t="s" s="1414">
        <v>46</v>
      </c>
      <c r="AZ164" t="n" s="1414">
        <v>8.0</v>
      </c>
      <c r="BA164" t="n" s="1414">
        <v>24.0</v>
      </c>
      <c r="BB164" s="1415" t="n">
        <v>179.0</v>
      </c>
      <c r="BD164" t="n" s="1414">
        <v>53.0</v>
      </c>
      <c r="BE164" t="n" s="1414">
        <v>3.0</v>
      </c>
      <c r="BF164" t="s" s="1414">
        <v>41</v>
      </c>
      <c r="BG164" t="n" s="1414">
        <v>6.0</v>
      </c>
      <c r="BH164" t="n" s="1414">
        <v>18.0</v>
      </c>
      <c r="BI164" t="n" s="1414">
        <v>53.0</v>
      </c>
      <c r="BJ164" t="n" s="1414">
        <v>4.0</v>
      </c>
      <c r="BK164" t="s" s="1414">
        <v>41</v>
      </c>
      <c r="BL164" t="n" s="1414">
        <v>6.0</v>
      </c>
      <c r="BM164" t="n" s="1414">
        <v>24.0</v>
      </c>
      <c r="BN164" t="n" s="1414">
        <v>69.0</v>
      </c>
      <c r="BO164" t="n" s="1414">
        <v>3.0</v>
      </c>
      <c r="BP164" t="s" s="1414">
        <v>46</v>
      </c>
      <c r="BQ164" t="n" s="1414">
        <v>8.0</v>
      </c>
      <c r="BR164" t="n" s="1414">
        <v>24.0</v>
      </c>
      <c r="BS164" t="n" s="1414">
        <v>45.0</v>
      </c>
      <c r="BT164" t="n" s="1414">
        <v>3.0</v>
      </c>
      <c r="BU164" t="s" s="1414">
        <v>42</v>
      </c>
      <c r="BV164" t="n" s="1414">
        <v>5.0</v>
      </c>
      <c r="BW164" t="n" s="1414">
        <v>15.0</v>
      </c>
      <c r="BX164" t="n" s="1414">
        <v>73.0</v>
      </c>
      <c r="BY164" t="n" s="1414">
        <v>3.0</v>
      </c>
      <c r="BZ164" t="s" s="1414">
        <v>44</v>
      </c>
      <c r="CA164" t="n" s="1414">
        <v>9.0</v>
      </c>
      <c r="CB164" t="n" s="1414">
        <v>27.0</v>
      </c>
      <c r="CC164" t="n" s="1414">
        <v>66.0</v>
      </c>
      <c r="CD164" t="n" s="1414">
        <v>1.0</v>
      </c>
      <c r="CE164" t="s" s="1414">
        <v>46</v>
      </c>
      <c r="CF164" t="n" s="1414">
        <v>8.0</v>
      </c>
      <c r="CG164" t="n" s="1414">
        <v>8.0</v>
      </c>
      <c r="CH164" t="n" s="1414">
        <v>80.0</v>
      </c>
      <c r="CI164" t="n" s="1414">
        <v>1.0</v>
      </c>
      <c r="CJ164" t="s" s="1414">
        <v>47</v>
      </c>
      <c r="CK164" t="n" s="1414">
        <v>10.0</v>
      </c>
      <c r="CL164" t="n" s="1414">
        <v>10.0</v>
      </c>
      <c r="CM164" t="n" s="1414">
        <v>80.0</v>
      </c>
      <c r="CN164" t="n" s="1414">
        <v>1.0</v>
      </c>
      <c r="CO164" t="s" s="1414">
        <v>47</v>
      </c>
      <c r="CP164" t="n" s="1414">
        <v>10.0</v>
      </c>
      <c r="CQ164" t="n" s="1414">
        <v>10.0</v>
      </c>
      <c r="CR164" t="n" s="1414">
        <v>80.0</v>
      </c>
      <c r="CS164" t="n" s="1414">
        <v>1.0</v>
      </c>
      <c r="CT164" t="s" s="1414">
        <v>47</v>
      </c>
      <c r="CU164" t="n" s="1414">
        <v>10.0</v>
      </c>
      <c r="CV164" t="n" s="1414">
        <v>10.0</v>
      </c>
      <c r="CW164" t="n" s="1414">
        <v>74.0</v>
      </c>
      <c r="CX164" t="n" s="1414">
        <v>3.0</v>
      </c>
      <c r="CY164" t="s" s="1414">
        <v>44</v>
      </c>
      <c r="CZ164" t="n" s="1414">
        <v>9.0</v>
      </c>
      <c r="DA164" t="n" s="1414">
        <v>27.0</v>
      </c>
      <c r="DB164" s="1416" t="n">
        <v>173.0</v>
      </c>
      <c r="DC164"/>
      <c r="DD164" s="1417" t="n">
        <v>46.0</v>
      </c>
      <c r="DE164" s="1418" t="n">
        <v>7.65</v>
      </c>
      <c r="DF164" s="1419" t="s">
        <v>440</v>
      </c>
      <c r="DG164" s="1420" t="s">
        <v>49</v>
      </c>
    </row>
    <row r="165">
      <c r="A165" s="1421" t="n">
        <v>158.0</v>
      </c>
      <c r="B165" t="s" s="1421">
        <v>441</v>
      </c>
      <c r="C165" t="s" s="1422">
        <v>442</v>
      </c>
      <c r="D165" t="n" s="1423">
        <v>44.0</v>
      </c>
      <c r="E165" t="n" s="1423">
        <v>3.0</v>
      </c>
      <c r="F165" t="s" s="1423">
        <v>43</v>
      </c>
      <c r="G165" t="n" s="1423">
        <v>4.0</v>
      </c>
      <c r="H165" t="n" s="1423">
        <v>12.0</v>
      </c>
      <c r="I165" t="n" s="1423">
        <v>54.0</v>
      </c>
      <c r="J165" t="n" s="1423">
        <v>3.0</v>
      </c>
      <c r="K165" t="s" s="1423">
        <v>41</v>
      </c>
      <c r="L165" t="n" s="1423">
        <v>6.0</v>
      </c>
      <c r="M165" t="n" s="1423">
        <v>18.0</v>
      </c>
      <c r="N165" t="n" s="1423">
        <v>58.0</v>
      </c>
      <c r="O165" t="n" s="1423">
        <v>4.0</v>
      </c>
      <c r="P165" t="s" s="1423">
        <v>45</v>
      </c>
      <c r="Q165" t="n" s="1423">
        <v>7.0</v>
      </c>
      <c r="R165" t="n" s="1423">
        <v>28.0</v>
      </c>
      <c r="S165" t="s" s="1423">
        <v>73</v>
      </c>
      <c r="T165" t="n" s="1423">
        <v>3.0</v>
      </c>
      <c r="U165" t="s" s="1423">
        <v>74</v>
      </c>
      <c r="V165" t="n" s="1423">
        <v>0.0</v>
      </c>
      <c r="W165" t="n" s="1423">
        <v>0.0</v>
      </c>
      <c r="X165" t="n" s="1423">
        <v>41.0</v>
      </c>
      <c r="Y165" t="n" s="1423">
        <v>3.0</v>
      </c>
      <c r="Z165" t="s" s="1423">
        <v>43</v>
      </c>
      <c r="AA165" t="n" s="1423">
        <v>4.0</v>
      </c>
      <c r="AB165" t="n" s="1423">
        <v>12.0</v>
      </c>
      <c r="AC165" t="n" s="1423">
        <v>74.0</v>
      </c>
      <c r="AD165" t="n" s="1423">
        <v>1.0</v>
      </c>
      <c r="AE165" t="s" s="1423">
        <v>44</v>
      </c>
      <c r="AF165" t="n" s="1423">
        <v>9.0</v>
      </c>
      <c r="AG165" t="n" s="1423">
        <v>9.0</v>
      </c>
      <c r="AH165" t="n" s="1423">
        <v>76.0</v>
      </c>
      <c r="AI165" t="n" s="1423">
        <v>1.0</v>
      </c>
      <c r="AJ165" t="s" s="1423">
        <v>44</v>
      </c>
      <c r="AK165" t="n" s="1423">
        <v>9.0</v>
      </c>
      <c r="AL165" t="n" s="1423">
        <v>9.0</v>
      </c>
      <c r="AM165" t="n" s="1423">
        <v>80.0</v>
      </c>
      <c r="AN165" t="n" s="1423">
        <v>1.0</v>
      </c>
      <c r="AO165" t="s" s="1423">
        <v>47</v>
      </c>
      <c r="AP165" t="n" s="1423">
        <v>10.0</v>
      </c>
      <c r="AQ165" t="n" s="1423">
        <v>10.0</v>
      </c>
      <c r="AR165" t="n" s="1423">
        <v>68.0</v>
      </c>
      <c r="AS165" t="n" s="1423">
        <v>1.0</v>
      </c>
      <c r="AT165" t="s" s="1423">
        <v>46</v>
      </c>
      <c r="AU165" t="n" s="1423">
        <v>8.0</v>
      </c>
      <c r="AV165" t="n" s="1423">
        <v>8.0</v>
      </c>
      <c r="AW165" t="n" s="1423">
        <v>74.0</v>
      </c>
      <c r="AX165" t="n" s="1423">
        <v>3.0</v>
      </c>
      <c r="AY165" t="s" s="1423">
        <v>44</v>
      </c>
      <c r="AZ165" t="n" s="1423">
        <v>9.0</v>
      </c>
      <c r="BA165" t="n" s="1423">
        <v>27.0</v>
      </c>
      <c r="BB165" s="1424" t="n">
        <v>133.0</v>
      </c>
      <c r="BD165" t="n" s="1423">
        <v>47.0</v>
      </c>
      <c r="BE165" t="n" s="1423">
        <v>3.0</v>
      </c>
      <c r="BF165" t="s" s="1423">
        <v>42</v>
      </c>
      <c r="BG165" t="n" s="1423">
        <v>5.0</v>
      </c>
      <c r="BH165" t="n" s="1423">
        <v>15.0</v>
      </c>
      <c r="BI165" t="n" s="1423">
        <v>45.0</v>
      </c>
      <c r="BJ165" t="n" s="1423">
        <v>4.0</v>
      </c>
      <c r="BK165" t="s" s="1423">
        <v>42</v>
      </c>
      <c r="BL165" t="n" s="1423">
        <v>5.0</v>
      </c>
      <c r="BM165" t="n" s="1423">
        <v>20.0</v>
      </c>
      <c r="BN165" t="n" s="1423">
        <v>56.0</v>
      </c>
      <c r="BO165" t="n" s="1423">
        <v>3.0</v>
      </c>
      <c r="BP165" t="s" s="1423">
        <v>45</v>
      </c>
      <c r="BQ165" t="n" s="1423">
        <v>7.0</v>
      </c>
      <c r="BR165" t="n" s="1423">
        <v>21.0</v>
      </c>
      <c r="BS165" t="s" s="1423">
        <v>73</v>
      </c>
      <c r="BT165" t="n" s="1423">
        <v>3.0</v>
      </c>
      <c r="BU165" t="s" s="1423">
        <v>74</v>
      </c>
      <c r="BV165" t="n" s="1423">
        <v>0.0</v>
      </c>
      <c r="BW165" t="n" s="1423">
        <v>0.0</v>
      </c>
      <c r="BX165" t="n" s="1423">
        <v>65.0</v>
      </c>
      <c r="BY165" t="n" s="1423">
        <v>3.0</v>
      </c>
      <c r="BZ165" t="s" s="1423">
        <v>46</v>
      </c>
      <c r="CA165" t="n" s="1423">
        <v>8.0</v>
      </c>
      <c r="CB165" t="n" s="1423">
        <v>24.0</v>
      </c>
      <c r="CC165" t="n" s="1423">
        <v>48.0</v>
      </c>
      <c r="CD165" t="n" s="1423">
        <v>1.0</v>
      </c>
      <c r="CE165" t="s" s="1423">
        <v>42</v>
      </c>
      <c r="CF165" t="n" s="1423">
        <v>5.0</v>
      </c>
      <c r="CG165" t="n" s="1423">
        <v>5.0</v>
      </c>
      <c r="CH165" t="n" s="1423">
        <v>78.0</v>
      </c>
      <c r="CI165" t="n" s="1423">
        <v>1.0</v>
      </c>
      <c r="CJ165" t="s" s="1423">
        <v>44</v>
      </c>
      <c r="CK165" t="n" s="1423">
        <v>9.0</v>
      </c>
      <c r="CL165" t="n" s="1423">
        <v>9.0</v>
      </c>
      <c r="CM165" t="n" s="1423">
        <v>78.0</v>
      </c>
      <c r="CN165" t="n" s="1423">
        <v>1.0</v>
      </c>
      <c r="CO165" t="s" s="1423">
        <v>44</v>
      </c>
      <c r="CP165" t="n" s="1423">
        <v>9.0</v>
      </c>
      <c r="CQ165" t="n" s="1423">
        <v>9.0</v>
      </c>
      <c r="CR165" t="n" s="1423">
        <v>78.0</v>
      </c>
      <c r="CS165" t="n" s="1423">
        <v>1.0</v>
      </c>
      <c r="CT165" t="s" s="1423">
        <v>44</v>
      </c>
      <c r="CU165" t="n" s="1423">
        <v>9.0</v>
      </c>
      <c r="CV165" t="n" s="1423">
        <v>9.0</v>
      </c>
      <c r="CW165" t="n" s="1423">
        <v>70.0</v>
      </c>
      <c r="CX165" t="n" s="1423">
        <v>3.0</v>
      </c>
      <c r="CY165" t="s" s="1423">
        <v>44</v>
      </c>
      <c r="CZ165" t="n" s="1423">
        <v>9.0</v>
      </c>
      <c r="DA165" t="n" s="1423">
        <v>27.0</v>
      </c>
      <c r="DB165" s="1425" t="n">
        <v>139.0</v>
      </c>
      <c r="DC165"/>
      <c r="DD165" s="1426" t="n">
        <v>40.0</v>
      </c>
      <c r="DE165" s="1427" t="n">
        <v>5.91</v>
      </c>
      <c r="DF165" s="1428" t="s">
        <v>75</v>
      </c>
      <c r="DG165" s="1429" t="s">
        <v>76</v>
      </c>
    </row>
    <row r="166">
      <c r="A166" s="1430" t="n">
        <v>159.0</v>
      </c>
      <c r="B166" t="s" s="1430">
        <v>443</v>
      </c>
      <c r="C166" t="s" s="1431">
        <v>444</v>
      </c>
      <c r="D166" t="n" s="1432">
        <v>73.0</v>
      </c>
      <c r="E166" t="n" s="1432">
        <v>3.0</v>
      </c>
      <c r="F166" t="s" s="1432">
        <v>44</v>
      </c>
      <c r="G166" t="n" s="1432">
        <v>9.0</v>
      </c>
      <c r="H166" t="n" s="1432">
        <v>27.0</v>
      </c>
      <c r="I166" t="n" s="1432">
        <v>64.0</v>
      </c>
      <c r="J166" t="n" s="1432">
        <v>3.0</v>
      </c>
      <c r="K166" t="s" s="1432">
        <v>46</v>
      </c>
      <c r="L166" t="n" s="1432">
        <v>8.0</v>
      </c>
      <c r="M166" t="n" s="1432">
        <v>24.0</v>
      </c>
      <c r="N166" t="n" s="1432">
        <v>84.0</v>
      </c>
      <c r="O166" t="n" s="1432">
        <v>4.0</v>
      </c>
      <c r="P166" t="s" s="1432">
        <v>47</v>
      </c>
      <c r="Q166" t="n" s="1432">
        <v>10.0</v>
      </c>
      <c r="R166" t="n" s="1432">
        <v>40.0</v>
      </c>
      <c r="S166" t="n" s="1432">
        <v>58.0</v>
      </c>
      <c r="T166" t="n" s="1432">
        <v>3.0</v>
      </c>
      <c r="U166" t="s" s="1432">
        <v>45</v>
      </c>
      <c r="V166" t="n" s="1432">
        <v>7.0</v>
      </c>
      <c r="W166" t="n" s="1432">
        <v>21.0</v>
      </c>
      <c r="X166" t="n" s="1432">
        <v>72.0</v>
      </c>
      <c r="Y166" t="n" s="1432">
        <v>3.0</v>
      </c>
      <c r="Z166" t="s" s="1432">
        <v>44</v>
      </c>
      <c r="AA166" t="n" s="1432">
        <v>9.0</v>
      </c>
      <c r="AB166" t="n" s="1432">
        <v>27.0</v>
      </c>
      <c r="AC166" t="n" s="1432">
        <v>70.0</v>
      </c>
      <c r="AD166" t="n" s="1432">
        <v>1.0</v>
      </c>
      <c r="AE166" t="s" s="1432">
        <v>44</v>
      </c>
      <c r="AF166" t="n" s="1432">
        <v>9.0</v>
      </c>
      <c r="AG166" t="n" s="1432">
        <v>9.0</v>
      </c>
      <c r="AH166" t="n" s="1432">
        <v>64.0</v>
      </c>
      <c r="AI166" t="n" s="1432">
        <v>1.0</v>
      </c>
      <c r="AJ166" t="s" s="1432">
        <v>46</v>
      </c>
      <c r="AK166" t="n" s="1432">
        <v>8.0</v>
      </c>
      <c r="AL166" t="n" s="1432">
        <v>8.0</v>
      </c>
      <c r="AM166" t="n" s="1432">
        <v>78.0</v>
      </c>
      <c r="AN166" t="n" s="1432">
        <v>1.0</v>
      </c>
      <c r="AO166" t="s" s="1432">
        <v>44</v>
      </c>
      <c r="AP166" t="n" s="1432">
        <v>9.0</v>
      </c>
      <c r="AQ166" t="n" s="1432">
        <v>9.0</v>
      </c>
      <c r="AR166" t="n" s="1432">
        <v>60.0</v>
      </c>
      <c r="AS166" t="n" s="1432">
        <v>1.0</v>
      </c>
      <c r="AT166" t="s" s="1432">
        <v>46</v>
      </c>
      <c r="AU166" t="n" s="1432">
        <v>8.0</v>
      </c>
      <c r="AV166" t="n" s="1432">
        <v>8.0</v>
      </c>
      <c r="AW166" t="n" s="1432">
        <v>76.0</v>
      </c>
      <c r="AX166" t="n" s="1432">
        <v>3.0</v>
      </c>
      <c r="AY166" t="s" s="1432">
        <v>44</v>
      </c>
      <c r="AZ166" t="n" s="1432">
        <v>9.0</v>
      </c>
      <c r="BA166" t="n" s="1432">
        <v>27.0</v>
      </c>
      <c r="BB166" s="1433" t="n">
        <v>200.0</v>
      </c>
      <c r="BD166" t="n" s="1432">
        <v>53.0</v>
      </c>
      <c r="BE166" t="n" s="1432">
        <v>3.0</v>
      </c>
      <c r="BF166" t="s" s="1432">
        <v>41</v>
      </c>
      <c r="BG166" t="n" s="1432">
        <v>6.0</v>
      </c>
      <c r="BH166" t="n" s="1432">
        <v>18.0</v>
      </c>
      <c r="BI166" t="n" s="1432">
        <v>55.0</v>
      </c>
      <c r="BJ166" t="n" s="1432">
        <v>4.0</v>
      </c>
      <c r="BK166" t="s" s="1432">
        <v>45</v>
      </c>
      <c r="BL166" t="n" s="1432">
        <v>7.0</v>
      </c>
      <c r="BM166" t="n" s="1432">
        <v>28.0</v>
      </c>
      <c r="BN166" t="n" s="1432">
        <v>71.0</v>
      </c>
      <c r="BO166" t="n" s="1432">
        <v>3.0</v>
      </c>
      <c r="BP166" t="s" s="1432">
        <v>44</v>
      </c>
      <c r="BQ166" t="n" s="1432">
        <v>9.0</v>
      </c>
      <c r="BR166" t="n" s="1432">
        <v>27.0</v>
      </c>
      <c r="BS166" t="n" s="1432">
        <v>68.0</v>
      </c>
      <c r="BT166" t="n" s="1432">
        <v>3.0</v>
      </c>
      <c r="BU166" t="s" s="1432">
        <v>46</v>
      </c>
      <c r="BV166" t="n" s="1432">
        <v>8.0</v>
      </c>
      <c r="BW166" t="n" s="1432">
        <v>24.0</v>
      </c>
      <c r="BX166" t="n" s="1432">
        <v>73.0</v>
      </c>
      <c r="BY166" t="n" s="1432">
        <v>3.0</v>
      </c>
      <c r="BZ166" t="s" s="1432">
        <v>44</v>
      </c>
      <c r="CA166" t="n" s="1432">
        <v>9.0</v>
      </c>
      <c r="CB166" t="n" s="1432">
        <v>27.0</v>
      </c>
      <c r="CC166" t="n" s="1432">
        <v>68.0</v>
      </c>
      <c r="CD166" t="n" s="1432">
        <v>1.0</v>
      </c>
      <c r="CE166" t="s" s="1432">
        <v>46</v>
      </c>
      <c r="CF166" t="n" s="1432">
        <v>8.0</v>
      </c>
      <c r="CG166" t="n" s="1432">
        <v>8.0</v>
      </c>
      <c r="CH166" t="n" s="1432">
        <v>86.0</v>
      </c>
      <c r="CI166" t="n" s="1432">
        <v>1.0</v>
      </c>
      <c r="CJ166" t="s" s="1432">
        <v>47</v>
      </c>
      <c r="CK166" t="n" s="1432">
        <v>10.0</v>
      </c>
      <c r="CL166" t="n" s="1432">
        <v>10.0</v>
      </c>
      <c r="CM166" t="n" s="1432">
        <v>78.0</v>
      </c>
      <c r="CN166" t="n" s="1432">
        <v>1.0</v>
      </c>
      <c r="CO166" t="s" s="1432">
        <v>44</v>
      </c>
      <c r="CP166" t="n" s="1432">
        <v>9.0</v>
      </c>
      <c r="CQ166" t="n" s="1432">
        <v>9.0</v>
      </c>
      <c r="CR166" t="n" s="1432">
        <v>76.0</v>
      </c>
      <c r="CS166" t="n" s="1432">
        <v>1.0</v>
      </c>
      <c r="CT166" t="s" s="1432">
        <v>44</v>
      </c>
      <c r="CU166" t="n" s="1432">
        <v>9.0</v>
      </c>
      <c r="CV166" t="n" s="1432">
        <v>9.0</v>
      </c>
      <c r="CW166" t="n" s="1432">
        <v>72.0</v>
      </c>
      <c r="CX166" t="n" s="1432">
        <v>3.0</v>
      </c>
      <c r="CY166" t="s" s="1432">
        <v>44</v>
      </c>
      <c r="CZ166" t="n" s="1432">
        <v>9.0</v>
      </c>
      <c r="DA166" t="n" s="1432">
        <v>27.0</v>
      </c>
      <c r="DB166" s="1434" t="n">
        <v>187.0</v>
      </c>
      <c r="DC166"/>
      <c r="DD166" s="1435" t="n">
        <v>46.0</v>
      </c>
      <c r="DE166" s="1436" t="n">
        <v>8.41</v>
      </c>
      <c r="DF166" s="1437" t="s">
        <v>445</v>
      </c>
      <c r="DG166" s="1438" t="s">
        <v>49</v>
      </c>
    </row>
    <row r="167">
      <c r="A167" s="1439" t="n">
        <v>160.0</v>
      </c>
      <c r="B167" t="s" s="1439">
        <v>446</v>
      </c>
      <c r="C167" t="s" s="1440">
        <v>447</v>
      </c>
      <c r="D167" t="n" s="1441">
        <v>55.0</v>
      </c>
      <c r="E167" t="n" s="1441">
        <v>3.0</v>
      </c>
      <c r="F167" t="s" s="1441">
        <v>45</v>
      </c>
      <c r="G167" t="n" s="1441">
        <v>7.0</v>
      </c>
      <c r="H167" t="n" s="1441">
        <v>21.0</v>
      </c>
      <c r="I167" t="n" s="1441">
        <v>56.0</v>
      </c>
      <c r="J167" t="n" s="1441">
        <v>3.0</v>
      </c>
      <c r="K167" t="s" s="1441">
        <v>45</v>
      </c>
      <c r="L167" t="n" s="1441">
        <v>7.0</v>
      </c>
      <c r="M167" t="n" s="1441">
        <v>21.0</v>
      </c>
      <c r="N167" t="n" s="1441">
        <v>58.0</v>
      </c>
      <c r="O167" t="n" s="1441">
        <v>4.0</v>
      </c>
      <c r="P167" t="s" s="1441">
        <v>45</v>
      </c>
      <c r="Q167" t="n" s="1441">
        <v>7.0</v>
      </c>
      <c r="R167" t="n" s="1441">
        <v>28.0</v>
      </c>
      <c r="S167" t="n" s="1441">
        <v>40.0</v>
      </c>
      <c r="T167" t="n" s="1441">
        <v>3.0</v>
      </c>
      <c r="U167" t="s" s="1441">
        <v>43</v>
      </c>
      <c r="V167" t="n" s="1441">
        <v>4.0</v>
      </c>
      <c r="W167" t="n" s="1441">
        <v>12.0</v>
      </c>
      <c r="X167" t="n" s="1441">
        <v>43.0</v>
      </c>
      <c r="Y167" t="n" s="1441">
        <v>3.0</v>
      </c>
      <c r="Z167" t="s" s="1441">
        <v>43</v>
      </c>
      <c r="AA167" t="n" s="1441">
        <v>4.0</v>
      </c>
      <c r="AB167" t="n" s="1441">
        <v>12.0</v>
      </c>
      <c r="AC167" t="n" s="1441">
        <v>88.0</v>
      </c>
      <c r="AD167" t="n" s="1441">
        <v>1.0</v>
      </c>
      <c r="AE167" t="s" s="1441">
        <v>47</v>
      </c>
      <c r="AF167" t="n" s="1441">
        <v>10.0</v>
      </c>
      <c r="AG167" t="n" s="1441">
        <v>10.0</v>
      </c>
      <c r="AH167" t="n" s="1441">
        <v>62.0</v>
      </c>
      <c r="AI167" t="n" s="1441">
        <v>1.0</v>
      </c>
      <c r="AJ167" t="s" s="1441">
        <v>46</v>
      </c>
      <c r="AK167" t="n" s="1441">
        <v>8.0</v>
      </c>
      <c r="AL167" t="n" s="1441">
        <v>8.0</v>
      </c>
      <c r="AM167" t="n" s="1441">
        <v>80.0</v>
      </c>
      <c r="AN167" t="n" s="1441">
        <v>1.0</v>
      </c>
      <c r="AO167" t="s" s="1441">
        <v>47</v>
      </c>
      <c r="AP167" t="n" s="1441">
        <v>10.0</v>
      </c>
      <c r="AQ167" t="n" s="1441">
        <v>10.0</v>
      </c>
      <c r="AR167" t="n" s="1441">
        <v>66.0</v>
      </c>
      <c r="AS167" t="n" s="1441">
        <v>1.0</v>
      </c>
      <c r="AT167" t="s" s="1441">
        <v>46</v>
      </c>
      <c r="AU167" t="n" s="1441">
        <v>8.0</v>
      </c>
      <c r="AV167" t="n" s="1441">
        <v>8.0</v>
      </c>
      <c r="AW167" t="n" s="1441">
        <v>70.0</v>
      </c>
      <c r="AX167" t="n" s="1441">
        <v>3.0</v>
      </c>
      <c r="AY167" t="s" s="1441">
        <v>44</v>
      </c>
      <c r="AZ167" t="n" s="1441">
        <v>9.0</v>
      </c>
      <c r="BA167" t="n" s="1441">
        <v>27.0</v>
      </c>
      <c r="BB167" s="1442" t="n">
        <v>157.0</v>
      </c>
      <c r="BD167" t="n" s="1441">
        <v>61.0</v>
      </c>
      <c r="BE167" t="n" s="1441">
        <v>3.0</v>
      </c>
      <c r="BF167" t="s" s="1441">
        <v>46</v>
      </c>
      <c r="BG167" t="n" s="1441">
        <v>8.0</v>
      </c>
      <c r="BH167" t="n" s="1441">
        <v>24.0</v>
      </c>
      <c r="BI167" t="n" s="1441">
        <v>70.0</v>
      </c>
      <c r="BJ167" t="n" s="1441">
        <v>4.0</v>
      </c>
      <c r="BK167" t="s" s="1441">
        <v>44</v>
      </c>
      <c r="BL167" t="n" s="1441">
        <v>9.0</v>
      </c>
      <c r="BM167" t="n" s="1441">
        <v>36.0</v>
      </c>
      <c r="BN167" t="n" s="1441">
        <v>66.0</v>
      </c>
      <c r="BO167" t="n" s="1441">
        <v>3.0</v>
      </c>
      <c r="BP167" t="s" s="1441">
        <v>46</v>
      </c>
      <c r="BQ167" t="n" s="1441">
        <v>8.0</v>
      </c>
      <c r="BR167" t="n" s="1441">
        <v>24.0</v>
      </c>
      <c r="BS167" t="n" s="1441">
        <v>48.0</v>
      </c>
      <c r="BT167" t="n" s="1441">
        <v>3.0</v>
      </c>
      <c r="BU167" t="s" s="1441">
        <v>42</v>
      </c>
      <c r="BV167" t="n" s="1441">
        <v>5.0</v>
      </c>
      <c r="BW167" t="n" s="1441">
        <v>15.0</v>
      </c>
      <c r="BX167" t="n" s="1441">
        <v>53.0</v>
      </c>
      <c r="BY167" t="n" s="1441">
        <v>3.0</v>
      </c>
      <c r="BZ167" t="s" s="1441">
        <v>41</v>
      </c>
      <c r="CA167" t="n" s="1441">
        <v>6.0</v>
      </c>
      <c r="CB167" t="n" s="1441">
        <v>18.0</v>
      </c>
      <c r="CC167" t="n" s="1441">
        <v>88.0</v>
      </c>
      <c r="CD167" t="n" s="1441">
        <v>1.0</v>
      </c>
      <c r="CE167" t="s" s="1441">
        <v>47</v>
      </c>
      <c r="CF167" t="n" s="1441">
        <v>10.0</v>
      </c>
      <c r="CG167" t="n" s="1441">
        <v>10.0</v>
      </c>
      <c r="CH167" t="n" s="1441">
        <v>82.0</v>
      </c>
      <c r="CI167" t="n" s="1441">
        <v>1.0</v>
      </c>
      <c r="CJ167" t="s" s="1441">
        <v>47</v>
      </c>
      <c r="CK167" t="n" s="1441">
        <v>10.0</v>
      </c>
      <c r="CL167" t="n" s="1441">
        <v>10.0</v>
      </c>
      <c r="CM167" t="n" s="1441">
        <v>86.0</v>
      </c>
      <c r="CN167" t="n" s="1441">
        <v>1.0</v>
      </c>
      <c r="CO167" t="s" s="1441">
        <v>47</v>
      </c>
      <c r="CP167" t="n" s="1441">
        <v>10.0</v>
      </c>
      <c r="CQ167" t="n" s="1441">
        <v>10.0</v>
      </c>
      <c r="CR167" t="n" s="1441">
        <v>82.0</v>
      </c>
      <c r="CS167" t="n" s="1441">
        <v>1.0</v>
      </c>
      <c r="CT167" t="s" s="1441">
        <v>47</v>
      </c>
      <c r="CU167" t="n" s="1441">
        <v>10.0</v>
      </c>
      <c r="CV167" t="n" s="1441">
        <v>10.0</v>
      </c>
      <c r="CW167" t="n" s="1441">
        <v>80.0</v>
      </c>
      <c r="CX167" t="n" s="1441">
        <v>3.0</v>
      </c>
      <c r="CY167" t="s" s="1441">
        <v>47</v>
      </c>
      <c r="CZ167" t="n" s="1441">
        <v>10.0</v>
      </c>
      <c r="DA167" t="n" s="1441">
        <v>30.0</v>
      </c>
      <c r="DB167" s="1443" t="n">
        <v>187.0</v>
      </c>
      <c r="DC167"/>
      <c r="DD167" s="1444" t="n">
        <v>46.0</v>
      </c>
      <c r="DE167" s="1445" t="n">
        <v>7.48</v>
      </c>
      <c r="DF167" s="1446" t="s">
        <v>120</v>
      </c>
      <c r="DG167" s="1447" t="s">
        <v>49</v>
      </c>
    </row>
    <row r="168">
      <c r="A168" s="1448" t="n">
        <v>161.0</v>
      </c>
      <c r="B168" t="s" s="1448">
        <v>448</v>
      </c>
      <c r="C168" t="s" s="1449">
        <v>449</v>
      </c>
      <c r="D168" t="n" s="1450">
        <v>48.0</v>
      </c>
      <c r="E168" t="n" s="1450">
        <v>3.0</v>
      </c>
      <c r="F168" t="s" s="1450">
        <v>42</v>
      </c>
      <c r="G168" t="n" s="1450">
        <v>5.0</v>
      </c>
      <c r="H168" t="n" s="1450">
        <v>15.0</v>
      </c>
      <c r="I168" t="n" s="1450">
        <v>44.0</v>
      </c>
      <c r="J168" t="n" s="1450">
        <v>3.0</v>
      </c>
      <c r="K168" t="s" s="1450">
        <v>43</v>
      </c>
      <c r="L168" t="n" s="1450">
        <v>4.0</v>
      </c>
      <c r="M168" t="n" s="1450">
        <v>12.0</v>
      </c>
      <c r="N168" t="s" s="1450">
        <v>73</v>
      </c>
      <c r="O168" t="n" s="1450">
        <v>4.0</v>
      </c>
      <c r="P168" t="s" s="1450">
        <v>74</v>
      </c>
      <c r="Q168" t="n" s="1450">
        <v>0.0</v>
      </c>
      <c r="R168" t="n" s="1450">
        <v>0.0</v>
      </c>
      <c r="S168" t="s" s="1450">
        <v>73</v>
      </c>
      <c r="T168" t="n" s="1450">
        <v>3.0</v>
      </c>
      <c r="U168" t="s" s="1450">
        <v>74</v>
      </c>
      <c r="V168" t="n" s="1450">
        <v>0.0</v>
      </c>
      <c r="W168" t="n" s="1450">
        <v>0.0</v>
      </c>
      <c r="X168" t="n" s="1450">
        <v>50.0</v>
      </c>
      <c r="Y168" t="n" s="1450">
        <v>3.0</v>
      </c>
      <c r="Z168" t="s" s="1450">
        <v>41</v>
      </c>
      <c r="AA168" t="n" s="1450">
        <v>6.0</v>
      </c>
      <c r="AB168" t="n" s="1450">
        <v>18.0</v>
      </c>
      <c r="AC168" t="n" s="1450">
        <v>66.0</v>
      </c>
      <c r="AD168" t="n" s="1450">
        <v>1.0</v>
      </c>
      <c r="AE168" t="s" s="1450">
        <v>46</v>
      </c>
      <c r="AF168" t="n" s="1450">
        <v>8.0</v>
      </c>
      <c r="AG168" t="n" s="1450">
        <v>8.0</v>
      </c>
      <c r="AH168" t="s" s="1450">
        <v>73</v>
      </c>
      <c r="AI168" t="n" s="1450">
        <v>1.0</v>
      </c>
      <c r="AJ168" t="s" s="1450">
        <v>74</v>
      </c>
      <c r="AK168" t="n" s="1450">
        <v>0.0</v>
      </c>
      <c r="AL168" t="n" s="1450">
        <v>0.0</v>
      </c>
      <c r="AM168" t="n" s="1450">
        <v>68.0</v>
      </c>
      <c r="AN168" t="n" s="1450">
        <v>1.0</v>
      </c>
      <c r="AO168" t="s" s="1450">
        <v>46</v>
      </c>
      <c r="AP168" t="n" s="1450">
        <v>8.0</v>
      </c>
      <c r="AQ168" t="n" s="1450">
        <v>8.0</v>
      </c>
      <c r="AR168" t="n" s="1450">
        <v>44.0</v>
      </c>
      <c r="AS168" t="n" s="1450">
        <v>1.0</v>
      </c>
      <c r="AT168" t="s" s="1450">
        <v>43</v>
      </c>
      <c r="AU168" t="n" s="1450">
        <v>4.0</v>
      </c>
      <c r="AV168" t="n" s="1450">
        <v>4.0</v>
      </c>
      <c r="AW168" t="n" s="1450">
        <v>74.0</v>
      </c>
      <c r="AX168" t="n" s="1450">
        <v>3.0</v>
      </c>
      <c r="AY168" t="s" s="1450">
        <v>44</v>
      </c>
      <c r="AZ168" t="n" s="1450">
        <v>9.0</v>
      </c>
      <c r="BA168" t="n" s="1450">
        <v>27.0</v>
      </c>
      <c r="BB168" s="1451" t="n">
        <v>92.0</v>
      </c>
      <c r="BD168" t="n" s="1450">
        <v>43.0</v>
      </c>
      <c r="BE168" t="n" s="1450">
        <v>3.0</v>
      </c>
      <c r="BF168" t="s" s="1450">
        <v>43</v>
      </c>
      <c r="BG168" t="n" s="1450">
        <v>4.0</v>
      </c>
      <c r="BH168" t="n" s="1450">
        <v>12.0</v>
      </c>
      <c r="BI168" t="n" s="1450">
        <v>58.0</v>
      </c>
      <c r="BJ168" t="n" s="1450">
        <v>4.0</v>
      </c>
      <c r="BK168" t="s" s="1450">
        <v>45</v>
      </c>
      <c r="BL168" t="n" s="1450">
        <v>7.0</v>
      </c>
      <c r="BM168" t="n" s="1450">
        <v>28.0</v>
      </c>
      <c r="BN168" t="n" s="1450">
        <v>63.0</v>
      </c>
      <c r="BO168" t="n" s="1450">
        <v>3.0</v>
      </c>
      <c r="BP168" t="s" s="1450">
        <v>46</v>
      </c>
      <c r="BQ168" t="n" s="1450">
        <v>8.0</v>
      </c>
      <c r="BR168" t="n" s="1450">
        <v>24.0</v>
      </c>
      <c r="BS168" t="n" s="1450">
        <v>43.0</v>
      </c>
      <c r="BT168" t="n" s="1450">
        <v>3.0</v>
      </c>
      <c r="BU168" t="s" s="1450">
        <v>43</v>
      </c>
      <c r="BV168" t="n" s="1450">
        <v>4.0</v>
      </c>
      <c r="BW168" t="n" s="1450">
        <v>12.0</v>
      </c>
      <c r="BX168" t="n" s="1450">
        <v>45.0</v>
      </c>
      <c r="BY168" t="n" s="1450">
        <v>3.0</v>
      </c>
      <c r="BZ168" t="s" s="1450">
        <v>42</v>
      </c>
      <c r="CA168" t="n" s="1450">
        <v>5.0</v>
      </c>
      <c r="CB168" t="n" s="1450">
        <v>15.0</v>
      </c>
      <c r="CC168" t="n" s="1450">
        <v>70.0</v>
      </c>
      <c r="CD168" t="n" s="1450">
        <v>1.0</v>
      </c>
      <c r="CE168" t="s" s="1450">
        <v>44</v>
      </c>
      <c r="CF168" t="n" s="1450">
        <v>9.0</v>
      </c>
      <c r="CG168" t="n" s="1450">
        <v>9.0</v>
      </c>
      <c r="CH168" t="n" s="1450">
        <v>84.0</v>
      </c>
      <c r="CI168" t="n" s="1450">
        <v>1.0</v>
      </c>
      <c r="CJ168" t="s" s="1450">
        <v>47</v>
      </c>
      <c r="CK168" t="n" s="1450">
        <v>10.0</v>
      </c>
      <c r="CL168" t="n" s="1450">
        <v>10.0</v>
      </c>
      <c r="CM168" t="n" s="1450">
        <v>74.0</v>
      </c>
      <c r="CN168" t="n" s="1450">
        <v>1.0</v>
      </c>
      <c r="CO168" t="s" s="1450">
        <v>44</v>
      </c>
      <c r="CP168" t="n" s="1450">
        <v>9.0</v>
      </c>
      <c r="CQ168" t="n" s="1450">
        <v>9.0</v>
      </c>
      <c r="CR168" t="n" s="1450">
        <v>74.0</v>
      </c>
      <c r="CS168" t="n" s="1450">
        <v>1.0</v>
      </c>
      <c r="CT168" t="s" s="1450">
        <v>44</v>
      </c>
      <c r="CU168" t="n" s="1450">
        <v>9.0</v>
      </c>
      <c r="CV168" t="n" s="1450">
        <v>9.0</v>
      </c>
      <c r="CW168" t="n" s="1450">
        <v>64.0</v>
      </c>
      <c r="CX168" t="n" s="1450">
        <v>3.0</v>
      </c>
      <c r="CY168" t="s" s="1450">
        <v>46</v>
      </c>
      <c r="CZ168" t="n" s="1450">
        <v>8.0</v>
      </c>
      <c r="DA168" t="n" s="1450">
        <v>24.0</v>
      </c>
      <c r="DB168" s="1452" t="n">
        <v>152.0</v>
      </c>
      <c r="DC168"/>
      <c r="DD168" s="1453" t="n">
        <v>38.0</v>
      </c>
      <c r="DE168" s="1454" t="n">
        <v>5.3</v>
      </c>
      <c r="DF168" s="1455" t="s">
        <v>75</v>
      </c>
      <c r="DG168" s="1456" t="s">
        <v>76</v>
      </c>
    </row>
    <row r="169">
      <c r="A169" s="1457" t="n">
        <v>162.0</v>
      </c>
      <c r="B169" t="s" s="1457">
        <v>450</v>
      </c>
      <c r="C169" t="s" s="1458">
        <v>451</v>
      </c>
      <c r="D169" t="n" s="1459">
        <v>45.0</v>
      </c>
      <c r="E169" t="n" s="1459">
        <v>3.0</v>
      </c>
      <c r="F169" t="s" s="1459">
        <v>42</v>
      </c>
      <c r="G169" t="n" s="1459">
        <v>5.0</v>
      </c>
      <c r="H169" t="n" s="1459">
        <v>15.0</v>
      </c>
      <c r="I169" t="n" s="1459">
        <v>47.0</v>
      </c>
      <c r="J169" t="n" s="1459">
        <v>3.0</v>
      </c>
      <c r="K169" t="s" s="1459">
        <v>42</v>
      </c>
      <c r="L169" t="n" s="1459">
        <v>5.0</v>
      </c>
      <c r="M169" t="n" s="1459">
        <v>15.0</v>
      </c>
      <c r="N169" t="s" s="1459">
        <v>73</v>
      </c>
      <c r="O169" t="n" s="1459">
        <v>4.0</v>
      </c>
      <c r="P169" t="s" s="1459">
        <v>74</v>
      </c>
      <c r="Q169" t="n" s="1459">
        <v>0.0</v>
      </c>
      <c r="R169" t="n" s="1459">
        <v>0.0</v>
      </c>
      <c r="S169" t="s" s="1459">
        <v>73</v>
      </c>
      <c r="T169" t="n" s="1459">
        <v>3.0</v>
      </c>
      <c r="U169" t="s" s="1459">
        <v>74</v>
      </c>
      <c r="V169" t="n" s="1459">
        <v>0.0</v>
      </c>
      <c r="W169" t="n" s="1459">
        <v>0.0</v>
      </c>
      <c r="X169" t="n" s="1459">
        <v>50.0</v>
      </c>
      <c r="Y169" t="n" s="1459">
        <v>3.0</v>
      </c>
      <c r="Z169" t="s" s="1459">
        <v>41</v>
      </c>
      <c r="AA169" t="n" s="1459">
        <v>6.0</v>
      </c>
      <c r="AB169" t="n" s="1459">
        <v>18.0</v>
      </c>
      <c r="AC169" t="n" s="1459">
        <v>52.0</v>
      </c>
      <c r="AD169" t="n" s="1459">
        <v>1.0</v>
      </c>
      <c r="AE169" t="s" s="1459">
        <v>41</v>
      </c>
      <c r="AF169" t="n" s="1459">
        <v>6.0</v>
      </c>
      <c r="AG169" t="n" s="1459">
        <v>6.0</v>
      </c>
      <c r="AH169" t="n" s="1459">
        <v>56.0</v>
      </c>
      <c r="AI169" t="n" s="1459">
        <v>1.0</v>
      </c>
      <c r="AJ169" t="s" s="1459">
        <v>45</v>
      </c>
      <c r="AK169" t="n" s="1459">
        <v>7.0</v>
      </c>
      <c r="AL169" t="n" s="1459">
        <v>7.0</v>
      </c>
      <c r="AM169" t="n" s="1459">
        <v>60.0</v>
      </c>
      <c r="AN169" t="n" s="1459">
        <v>1.0</v>
      </c>
      <c r="AO169" t="s" s="1459">
        <v>46</v>
      </c>
      <c r="AP169" t="n" s="1459">
        <v>8.0</v>
      </c>
      <c r="AQ169" t="n" s="1459">
        <v>8.0</v>
      </c>
      <c r="AR169" t="n" s="1459">
        <v>72.0</v>
      </c>
      <c r="AS169" t="n" s="1459">
        <v>1.0</v>
      </c>
      <c r="AT169" t="s" s="1459">
        <v>44</v>
      </c>
      <c r="AU169" t="n" s="1459">
        <v>9.0</v>
      </c>
      <c r="AV169" t="n" s="1459">
        <v>9.0</v>
      </c>
      <c r="AW169" t="n" s="1459">
        <v>56.0</v>
      </c>
      <c r="AX169" t="n" s="1459">
        <v>3.0</v>
      </c>
      <c r="AY169" t="s" s="1459">
        <v>45</v>
      </c>
      <c r="AZ169" t="n" s="1459">
        <v>7.0</v>
      </c>
      <c r="BA169" t="n" s="1459">
        <v>21.0</v>
      </c>
      <c r="BB169" s="1460" t="n">
        <v>99.0</v>
      </c>
      <c r="BD169" t="s" s="1459">
        <v>73</v>
      </c>
      <c r="BE169" t="n" s="1459">
        <v>3.0</v>
      </c>
      <c r="BF169" t="s" s="1459">
        <v>74</v>
      </c>
      <c r="BG169" t="n" s="1459">
        <v>0.0</v>
      </c>
      <c r="BH169" t="n" s="1459">
        <v>0.0</v>
      </c>
      <c r="BI169" t="n" s="1459">
        <v>48.0</v>
      </c>
      <c r="BJ169" t="n" s="1459">
        <v>4.0</v>
      </c>
      <c r="BK169" t="s" s="1459">
        <v>42</v>
      </c>
      <c r="BL169" t="n" s="1459">
        <v>5.0</v>
      </c>
      <c r="BM169" t="n" s="1459">
        <v>20.0</v>
      </c>
      <c r="BN169" t="s" s="1459">
        <v>73</v>
      </c>
      <c r="BO169" t="n" s="1459">
        <v>3.0</v>
      </c>
      <c r="BP169" t="s" s="1459">
        <v>74</v>
      </c>
      <c r="BQ169" t="n" s="1459">
        <v>0.0</v>
      </c>
      <c r="BR169" t="n" s="1459">
        <v>0.0</v>
      </c>
      <c r="BS169" t="n" s="1459">
        <v>40.0</v>
      </c>
      <c r="BT169" t="n" s="1459">
        <v>3.0</v>
      </c>
      <c r="BU169" t="s" s="1459">
        <v>43</v>
      </c>
      <c r="BV169" t="n" s="1459">
        <v>4.0</v>
      </c>
      <c r="BW169" t="n" s="1459">
        <v>12.0</v>
      </c>
      <c r="BX169" t="s" s="1459">
        <v>73</v>
      </c>
      <c r="BY169" t="n" s="1459">
        <v>3.0</v>
      </c>
      <c r="BZ169" t="s" s="1459">
        <v>74</v>
      </c>
      <c r="CA169" t="n" s="1459">
        <v>0.0</v>
      </c>
      <c r="CB169" t="n" s="1459">
        <v>0.0</v>
      </c>
      <c r="CC169" t="n" s="1459">
        <v>54.0</v>
      </c>
      <c r="CD169" t="n" s="1459">
        <v>1.0</v>
      </c>
      <c r="CE169" t="s" s="1459">
        <v>41</v>
      </c>
      <c r="CF169" t="n" s="1459">
        <v>6.0</v>
      </c>
      <c r="CG169" t="n" s="1459">
        <v>6.0</v>
      </c>
      <c r="CH169" t="n" s="1459">
        <v>56.0</v>
      </c>
      <c r="CI169" t="n" s="1459">
        <v>1.0</v>
      </c>
      <c r="CJ169" t="s" s="1459">
        <v>45</v>
      </c>
      <c r="CK169" t="n" s="1459">
        <v>7.0</v>
      </c>
      <c r="CL169" t="n" s="1459">
        <v>7.0</v>
      </c>
      <c r="CM169" t="n" s="1459">
        <v>76.0</v>
      </c>
      <c r="CN169" t="n" s="1459">
        <v>1.0</v>
      </c>
      <c r="CO169" t="s" s="1459">
        <v>44</v>
      </c>
      <c r="CP169" t="n" s="1459">
        <v>9.0</v>
      </c>
      <c r="CQ169" t="n" s="1459">
        <v>9.0</v>
      </c>
      <c r="CR169" t="n" s="1459">
        <v>44.0</v>
      </c>
      <c r="CS169" t="n" s="1459">
        <v>1.0</v>
      </c>
      <c r="CT169" t="s" s="1459">
        <v>43</v>
      </c>
      <c r="CU169" t="n" s="1459">
        <v>4.0</v>
      </c>
      <c r="CV169" t="n" s="1459">
        <v>4.0</v>
      </c>
      <c r="CW169" t="n" s="1459">
        <v>76.0</v>
      </c>
      <c r="CX169" t="n" s="1459">
        <v>3.0</v>
      </c>
      <c r="CY169" t="s" s="1459">
        <v>44</v>
      </c>
      <c r="CZ169" t="n" s="1459">
        <v>9.0</v>
      </c>
      <c r="DA169" t="n" s="1459">
        <v>27.0</v>
      </c>
      <c r="DB169" s="1461" t="n">
        <v>85.0</v>
      </c>
      <c r="DC169"/>
      <c r="DD169" s="1462" t="n">
        <v>30.0</v>
      </c>
      <c r="DE169" s="1463" t="n">
        <v>4.0</v>
      </c>
      <c r="DF169" s="1464" t="s">
        <v>75</v>
      </c>
      <c r="DG169" s="1465" t="s">
        <v>76</v>
      </c>
    </row>
    <row r="170">
      <c r="A170" s="1466" t="n">
        <v>163.0</v>
      </c>
      <c r="B170" t="s" s="1466">
        <v>452</v>
      </c>
      <c r="C170" t="s" s="1467">
        <v>453</v>
      </c>
      <c r="D170" t="n" s="1468">
        <v>40.0</v>
      </c>
      <c r="E170" t="n" s="1468">
        <v>3.0</v>
      </c>
      <c r="F170" t="s" s="1468">
        <v>43</v>
      </c>
      <c r="G170" t="n" s="1468">
        <v>4.0</v>
      </c>
      <c r="H170" t="n" s="1468">
        <v>12.0</v>
      </c>
      <c r="I170" t="s" s="1468">
        <v>73</v>
      </c>
      <c r="J170" t="n" s="1468">
        <v>3.0</v>
      </c>
      <c r="K170" t="s" s="1468">
        <v>74</v>
      </c>
      <c r="L170" t="n" s="1468">
        <v>0.0</v>
      </c>
      <c r="M170" t="n" s="1468">
        <v>0.0</v>
      </c>
      <c r="N170" t="s" s="1468">
        <v>73</v>
      </c>
      <c r="O170" t="n" s="1468">
        <v>4.0</v>
      </c>
      <c r="P170" t="s" s="1468">
        <v>74</v>
      </c>
      <c r="Q170" t="n" s="1468">
        <v>0.0</v>
      </c>
      <c r="R170" t="n" s="1468">
        <v>0.0</v>
      </c>
      <c r="S170" t="n" s="1468">
        <v>48.0</v>
      </c>
      <c r="T170" t="n" s="1468">
        <v>3.0</v>
      </c>
      <c r="U170" t="s" s="1468">
        <v>42</v>
      </c>
      <c r="V170" t="n" s="1468">
        <v>5.0</v>
      </c>
      <c r="W170" t="n" s="1468">
        <v>15.0</v>
      </c>
      <c r="X170" t="n" s="1468">
        <v>42.0</v>
      </c>
      <c r="Y170" t="n" s="1468">
        <v>3.0</v>
      </c>
      <c r="Z170" t="s" s="1468">
        <v>43</v>
      </c>
      <c r="AA170" t="n" s="1468">
        <v>4.0</v>
      </c>
      <c r="AB170" t="n" s="1468">
        <v>12.0</v>
      </c>
      <c r="AC170" t="n" s="1468">
        <v>76.0</v>
      </c>
      <c r="AD170" t="n" s="1468">
        <v>1.0</v>
      </c>
      <c r="AE170" t="s" s="1468">
        <v>44</v>
      </c>
      <c r="AF170" t="n" s="1468">
        <v>9.0</v>
      </c>
      <c r="AG170" t="n" s="1468">
        <v>9.0</v>
      </c>
      <c r="AH170" t="n" s="1468">
        <v>52.0</v>
      </c>
      <c r="AI170" t="n" s="1468">
        <v>1.0</v>
      </c>
      <c r="AJ170" t="s" s="1468">
        <v>41</v>
      </c>
      <c r="AK170" t="n" s="1468">
        <v>6.0</v>
      </c>
      <c r="AL170" t="n" s="1468">
        <v>6.0</v>
      </c>
      <c r="AM170" t="n" s="1468">
        <v>68.0</v>
      </c>
      <c r="AN170" t="n" s="1468">
        <v>1.0</v>
      </c>
      <c r="AO170" t="s" s="1468">
        <v>46</v>
      </c>
      <c r="AP170" t="n" s="1468">
        <v>8.0</v>
      </c>
      <c r="AQ170" t="n" s="1468">
        <v>8.0</v>
      </c>
      <c r="AR170" t="s" s="1468">
        <v>73</v>
      </c>
      <c r="AS170" t="n" s="1468">
        <v>1.0</v>
      </c>
      <c r="AT170" t="s" s="1468">
        <v>74</v>
      </c>
      <c r="AU170" t="n" s="1468">
        <v>0.0</v>
      </c>
      <c r="AV170" t="n" s="1468">
        <v>0.0</v>
      </c>
      <c r="AW170" t="s" s="1468">
        <v>73</v>
      </c>
      <c r="AX170" t="n" s="1468">
        <v>3.0</v>
      </c>
      <c r="AY170" t="s" s="1468">
        <v>74</v>
      </c>
      <c r="AZ170" t="n" s="1468">
        <v>0.0</v>
      </c>
      <c r="BA170" t="n" s="1468">
        <v>0.0</v>
      </c>
      <c r="BB170" s="1469" t="n">
        <v>62.0</v>
      </c>
      <c r="BD170" t="n" s="1468">
        <v>40.0</v>
      </c>
      <c r="BE170" t="n" s="1468">
        <v>3.0</v>
      </c>
      <c r="BF170" t="s" s="1468">
        <v>43</v>
      </c>
      <c r="BG170" t="n" s="1468">
        <v>4.0</v>
      </c>
      <c r="BH170" t="n" s="1468">
        <v>12.0</v>
      </c>
      <c r="BI170" t="n" s="1468">
        <v>47.0</v>
      </c>
      <c r="BJ170" t="n" s="1468">
        <v>4.0</v>
      </c>
      <c r="BK170" t="s" s="1468">
        <v>42</v>
      </c>
      <c r="BL170" t="n" s="1468">
        <v>5.0</v>
      </c>
      <c r="BM170" t="n" s="1468">
        <v>20.0</v>
      </c>
      <c r="BN170" t="n" s="1468">
        <v>44.0</v>
      </c>
      <c r="BO170" t="n" s="1468">
        <v>3.0</v>
      </c>
      <c r="BP170" t="s" s="1468">
        <v>43</v>
      </c>
      <c r="BQ170" t="n" s="1468">
        <v>4.0</v>
      </c>
      <c r="BR170" t="n" s="1468">
        <v>12.0</v>
      </c>
      <c r="BS170" t="s" s="1468">
        <v>73</v>
      </c>
      <c r="BT170" t="n" s="1468">
        <v>3.0</v>
      </c>
      <c r="BU170" t="s" s="1468">
        <v>74</v>
      </c>
      <c r="BV170" t="n" s="1468">
        <v>0.0</v>
      </c>
      <c r="BW170" t="n" s="1468">
        <v>0.0</v>
      </c>
      <c r="BX170" t="n" s="1468">
        <v>49.0</v>
      </c>
      <c r="BY170" t="n" s="1468">
        <v>3.0</v>
      </c>
      <c r="BZ170" t="s" s="1468">
        <v>42</v>
      </c>
      <c r="CA170" t="n" s="1468">
        <v>5.0</v>
      </c>
      <c r="CB170" t="n" s="1468">
        <v>15.0</v>
      </c>
      <c r="CC170" t="n" s="1468">
        <v>46.0</v>
      </c>
      <c r="CD170" t="n" s="1468">
        <v>1.0</v>
      </c>
      <c r="CE170" t="s" s="1468">
        <v>42</v>
      </c>
      <c r="CF170" t="n" s="1468">
        <v>5.0</v>
      </c>
      <c r="CG170" t="n" s="1468">
        <v>5.0</v>
      </c>
      <c r="CH170" t="n" s="1468">
        <v>74.0</v>
      </c>
      <c r="CI170" t="n" s="1468">
        <v>1.0</v>
      </c>
      <c r="CJ170" t="s" s="1468">
        <v>44</v>
      </c>
      <c r="CK170" t="n" s="1468">
        <v>9.0</v>
      </c>
      <c r="CL170" t="n" s="1468">
        <v>9.0</v>
      </c>
      <c r="CM170" t="n" s="1468">
        <v>70.0</v>
      </c>
      <c r="CN170" t="n" s="1468">
        <v>1.0</v>
      </c>
      <c r="CO170" t="s" s="1468">
        <v>44</v>
      </c>
      <c r="CP170" t="n" s="1468">
        <v>9.0</v>
      </c>
      <c r="CQ170" t="n" s="1468">
        <v>9.0</v>
      </c>
      <c r="CR170" t="n" s="1468">
        <v>70.0</v>
      </c>
      <c r="CS170" t="n" s="1468">
        <v>1.0</v>
      </c>
      <c r="CT170" t="s" s="1468">
        <v>44</v>
      </c>
      <c r="CU170" t="n" s="1468">
        <v>9.0</v>
      </c>
      <c r="CV170" t="n" s="1468">
        <v>9.0</v>
      </c>
      <c r="CW170" t="n" s="1468">
        <v>60.0</v>
      </c>
      <c r="CX170" t="n" s="1468">
        <v>3.0</v>
      </c>
      <c r="CY170" t="s" s="1468">
        <v>46</v>
      </c>
      <c r="CZ170" t="n" s="1468">
        <v>8.0</v>
      </c>
      <c r="DA170" t="n" s="1468">
        <v>24.0</v>
      </c>
      <c r="DB170" s="1470" t="n">
        <v>115.0</v>
      </c>
      <c r="DC170"/>
      <c r="DD170" s="1471" t="n">
        <v>32.0</v>
      </c>
      <c r="DE170" s="1472" t="n">
        <v>3.85</v>
      </c>
      <c r="DF170" s="1473" t="s">
        <v>75</v>
      </c>
      <c r="DG170" s="1474" t="s">
        <v>76</v>
      </c>
    </row>
    <row r="171">
      <c r="A171" s="1475" t="n">
        <v>164.0</v>
      </c>
      <c r="B171" t="s" s="1475">
        <v>454</v>
      </c>
      <c r="C171" t="s" s="1476">
        <v>455</v>
      </c>
      <c r="D171" t="n" s="1477">
        <v>53.0</v>
      </c>
      <c r="E171" t="n" s="1477">
        <v>3.0</v>
      </c>
      <c r="F171" t="s" s="1477">
        <v>41</v>
      </c>
      <c r="G171" t="n" s="1477">
        <v>6.0</v>
      </c>
      <c r="H171" t="n" s="1477">
        <v>18.0</v>
      </c>
      <c r="I171" t="n" s="1477">
        <v>66.0</v>
      </c>
      <c r="J171" t="n" s="1477">
        <v>3.0</v>
      </c>
      <c r="K171" t="s" s="1477">
        <v>46</v>
      </c>
      <c r="L171" t="n" s="1477">
        <v>8.0</v>
      </c>
      <c r="M171" t="n" s="1477">
        <v>24.0</v>
      </c>
      <c r="N171" t="n" s="1477">
        <v>60.0</v>
      </c>
      <c r="O171" t="n" s="1477">
        <v>4.0</v>
      </c>
      <c r="P171" t="s" s="1477">
        <v>46</v>
      </c>
      <c r="Q171" t="n" s="1477">
        <v>8.0</v>
      </c>
      <c r="R171" t="n" s="1477">
        <v>32.0</v>
      </c>
      <c r="S171" t="n" s="1477">
        <v>44.0</v>
      </c>
      <c r="T171" t="n" s="1477">
        <v>3.0</v>
      </c>
      <c r="U171" t="s" s="1477">
        <v>43</v>
      </c>
      <c r="V171" t="n" s="1477">
        <v>4.0</v>
      </c>
      <c r="W171" t="n" s="1477">
        <v>12.0</v>
      </c>
      <c r="X171" t="n" s="1477">
        <v>57.0</v>
      </c>
      <c r="Y171" t="n" s="1477">
        <v>3.0</v>
      </c>
      <c r="Z171" t="s" s="1477">
        <v>45</v>
      </c>
      <c r="AA171" t="n" s="1477">
        <v>7.0</v>
      </c>
      <c r="AB171" t="n" s="1477">
        <v>21.0</v>
      </c>
      <c r="AC171" t="n" s="1477">
        <v>90.0</v>
      </c>
      <c r="AD171" t="n" s="1477">
        <v>1.0</v>
      </c>
      <c r="AE171" t="s" s="1477">
        <v>47</v>
      </c>
      <c r="AF171" t="n" s="1477">
        <v>10.0</v>
      </c>
      <c r="AG171" t="n" s="1477">
        <v>10.0</v>
      </c>
      <c r="AH171" t="n" s="1477">
        <v>72.0</v>
      </c>
      <c r="AI171" t="n" s="1477">
        <v>1.0</v>
      </c>
      <c r="AJ171" t="s" s="1477">
        <v>44</v>
      </c>
      <c r="AK171" t="n" s="1477">
        <v>9.0</v>
      </c>
      <c r="AL171" t="n" s="1477">
        <v>9.0</v>
      </c>
      <c r="AM171" t="n" s="1477">
        <v>96.0</v>
      </c>
      <c r="AN171" t="n" s="1477">
        <v>1.0</v>
      </c>
      <c r="AO171" t="s" s="1477">
        <v>47</v>
      </c>
      <c r="AP171" t="n" s="1477">
        <v>10.0</v>
      </c>
      <c r="AQ171" t="n" s="1477">
        <v>10.0</v>
      </c>
      <c r="AR171" t="n" s="1477">
        <v>78.0</v>
      </c>
      <c r="AS171" t="n" s="1477">
        <v>1.0</v>
      </c>
      <c r="AT171" t="s" s="1477">
        <v>44</v>
      </c>
      <c r="AU171" t="n" s="1477">
        <v>9.0</v>
      </c>
      <c r="AV171" t="n" s="1477">
        <v>9.0</v>
      </c>
      <c r="AW171" t="n" s="1477">
        <v>72.0</v>
      </c>
      <c r="AX171" t="n" s="1477">
        <v>3.0</v>
      </c>
      <c r="AY171" t="s" s="1477">
        <v>44</v>
      </c>
      <c r="AZ171" t="n" s="1477">
        <v>9.0</v>
      </c>
      <c r="BA171" t="n" s="1477">
        <v>27.0</v>
      </c>
      <c r="BB171" s="1478" t="n">
        <v>172.0</v>
      </c>
      <c r="BD171" t="n" s="1477">
        <v>51.0</v>
      </c>
      <c r="BE171" t="n" s="1477">
        <v>3.0</v>
      </c>
      <c r="BF171" t="s" s="1477">
        <v>41</v>
      </c>
      <c r="BG171" t="n" s="1477">
        <v>6.0</v>
      </c>
      <c r="BH171" t="n" s="1477">
        <v>18.0</v>
      </c>
      <c r="BI171" t="n" s="1477">
        <v>75.0</v>
      </c>
      <c r="BJ171" t="n" s="1477">
        <v>4.0</v>
      </c>
      <c r="BK171" t="s" s="1477">
        <v>44</v>
      </c>
      <c r="BL171" t="n" s="1477">
        <v>9.0</v>
      </c>
      <c r="BM171" t="n" s="1477">
        <v>36.0</v>
      </c>
      <c r="BN171" t="n" s="1477">
        <v>69.0</v>
      </c>
      <c r="BO171" t="n" s="1477">
        <v>3.0</v>
      </c>
      <c r="BP171" t="s" s="1477">
        <v>46</v>
      </c>
      <c r="BQ171" t="n" s="1477">
        <v>8.0</v>
      </c>
      <c r="BR171" t="n" s="1477">
        <v>24.0</v>
      </c>
      <c r="BS171" t="n" s="1477">
        <v>58.0</v>
      </c>
      <c r="BT171" t="n" s="1477">
        <v>3.0</v>
      </c>
      <c r="BU171" t="s" s="1477">
        <v>45</v>
      </c>
      <c r="BV171" t="n" s="1477">
        <v>7.0</v>
      </c>
      <c r="BW171" t="n" s="1477">
        <v>21.0</v>
      </c>
      <c r="BX171" t="n" s="1477">
        <v>64.0</v>
      </c>
      <c r="BY171" t="n" s="1477">
        <v>3.0</v>
      </c>
      <c r="BZ171" t="s" s="1477">
        <v>46</v>
      </c>
      <c r="CA171" t="n" s="1477">
        <v>8.0</v>
      </c>
      <c r="CB171" t="n" s="1477">
        <v>24.0</v>
      </c>
      <c r="CC171" t="n" s="1477">
        <v>68.0</v>
      </c>
      <c r="CD171" t="n" s="1477">
        <v>1.0</v>
      </c>
      <c r="CE171" t="s" s="1477">
        <v>46</v>
      </c>
      <c r="CF171" t="n" s="1477">
        <v>8.0</v>
      </c>
      <c r="CG171" t="n" s="1477">
        <v>8.0</v>
      </c>
      <c r="CH171" t="n" s="1477">
        <v>72.0</v>
      </c>
      <c r="CI171" t="n" s="1477">
        <v>1.0</v>
      </c>
      <c r="CJ171" t="s" s="1477">
        <v>44</v>
      </c>
      <c r="CK171" t="n" s="1477">
        <v>9.0</v>
      </c>
      <c r="CL171" t="n" s="1477">
        <v>9.0</v>
      </c>
      <c r="CM171" t="n" s="1477">
        <v>82.0</v>
      </c>
      <c r="CN171" t="n" s="1477">
        <v>1.0</v>
      </c>
      <c r="CO171" t="s" s="1477">
        <v>47</v>
      </c>
      <c r="CP171" t="n" s="1477">
        <v>10.0</v>
      </c>
      <c r="CQ171" t="n" s="1477">
        <v>10.0</v>
      </c>
      <c r="CR171" t="n" s="1477">
        <v>86.0</v>
      </c>
      <c r="CS171" t="n" s="1477">
        <v>1.0</v>
      </c>
      <c r="CT171" t="s" s="1477">
        <v>47</v>
      </c>
      <c r="CU171" t="n" s="1477">
        <v>10.0</v>
      </c>
      <c r="CV171" t="n" s="1477">
        <v>10.0</v>
      </c>
      <c r="CW171" t="n" s="1477">
        <v>68.0</v>
      </c>
      <c r="CX171" t="n" s="1477">
        <v>3.0</v>
      </c>
      <c r="CY171" t="s" s="1477">
        <v>46</v>
      </c>
      <c r="CZ171" t="n" s="1477">
        <v>8.0</v>
      </c>
      <c r="DA171" t="n" s="1477">
        <v>24.0</v>
      </c>
      <c r="DB171" s="1479" t="n">
        <v>184.0</v>
      </c>
      <c r="DC171"/>
      <c r="DD171" s="1480" t="n">
        <v>46.0</v>
      </c>
      <c r="DE171" s="1481" t="n">
        <v>7.74</v>
      </c>
      <c r="DF171" s="1482" t="s">
        <v>396</v>
      </c>
      <c r="DG171" s="1483" t="s">
        <v>49</v>
      </c>
    </row>
    <row r="172">
      <c r="A172" s="1484" t="n">
        <v>165.0</v>
      </c>
      <c r="B172" t="s" s="1484">
        <v>456</v>
      </c>
      <c r="C172" t="s" s="1485">
        <v>457</v>
      </c>
      <c r="D172" t="n" s="1486">
        <v>51.0</v>
      </c>
      <c r="E172" t="n" s="1486">
        <v>3.0</v>
      </c>
      <c r="F172" t="s" s="1486">
        <v>41</v>
      </c>
      <c r="G172" t="n" s="1486">
        <v>6.0</v>
      </c>
      <c r="H172" t="n" s="1486">
        <v>18.0</v>
      </c>
      <c r="I172" t="n" s="1486">
        <v>41.0</v>
      </c>
      <c r="J172" t="n" s="1486">
        <v>3.0</v>
      </c>
      <c r="K172" t="s" s="1486">
        <v>43</v>
      </c>
      <c r="L172" t="n" s="1486">
        <v>4.0</v>
      </c>
      <c r="M172" t="n" s="1486">
        <v>12.0</v>
      </c>
      <c r="N172" t="n" s="1486">
        <v>49.0</v>
      </c>
      <c r="O172" t="n" s="1486">
        <v>4.0</v>
      </c>
      <c r="P172" t="s" s="1486">
        <v>42</v>
      </c>
      <c r="Q172" t="n" s="1486">
        <v>5.0</v>
      </c>
      <c r="R172" t="n" s="1486">
        <v>20.0</v>
      </c>
      <c r="S172" t="n" s="1486">
        <v>44.0</v>
      </c>
      <c r="T172" t="n" s="1486">
        <v>3.0</v>
      </c>
      <c r="U172" t="s" s="1486">
        <v>43</v>
      </c>
      <c r="V172" t="n" s="1486">
        <v>4.0</v>
      </c>
      <c r="W172" t="n" s="1486">
        <v>12.0</v>
      </c>
      <c r="X172" t="n" s="1486">
        <v>46.0</v>
      </c>
      <c r="Y172" t="n" s="1486">
        <v>3.0</v>
      </c>
      <c r="Z172" t="s" s="1486">
        <v>42</v>
      </c>
      <c r="AA172" t="n" s="1486">
        <v>5.0</v>
      </c>
      <c r="AB172" t="n" s="1486">
        <v>15.0</v>
      </c>
      <c r="AC172" t="n" s="1486">
        <v>76.0</v>
      </c>
      <c r="AD172" t="n" s="1486">
        <v>1.0</v>
      </c>
      <c r="AE172" t="s" s="1486">
        <v>44</v>
      </c>
      <c r="AF172" t="n" s="1486">
        <v>9.0</v>
      </c>
      <c r="AG172" t="n" s="1486">
        <v>9.0</v>
      </c>
      <c r="AH172" t="n" s="1486">
        <v>64.0</v>
      </c>
      <c r="AI172" t="n" s="1486">
        <v>1.0</v>
      </c>
      <c r="AJ172" t="s" s="1486">
        <v>46</v>
      </c>
      <c r="AK172" t="n" s="1486">
        <v>8.0</v>
      </c>
      <c r="AL172" t="n" s="1486">
        <v>8.0</v>
      </c>
      <c r="AM172" t="n" s="1486">
        <v>78.0</v>
      </c>
      <c r="AN172" t="n" s="1486">
        <v>1.0</v>
      </c>
      <c r="AO172" t="s" s="1486">
        <v>44</v>
      </c>
      <c r="AP172" t="n" s="1486">
        <v>9.0</v>
      </c>
      <c r="AQ172" t="n" s="1486">
        <v>9.0</v>
      </c>
      <c r="AR172" t="n" s="1486">
        <v>70.0</v>
      </c>
      <c r="AS172" t="n" s="1486">
        <v>1.0</v>
      </c>
      <c r="AT172" t="s" s="1486">
        <v>44</v>
      </c>
      <c r="AU172" t="n" s="1486">
        <v>9.0</v>
      </c>
      <c r="AV172" t="n" s="1486">
        <v>9.0</v>
      </c>
      <c r="AW172" t="s" s="1486">
        <v>73</v>
      </c>
      <c r="AX172" t="n" s="1486">
        <v>3.0</v>
      </c>
      <c r="AY172" t="s" s="1486">
        <v>74</v>
      </c>
      <c r="AZ172" t="n" s="1486">
        <v>0.0</v>
      </c>
      <c r="BA172" t="n" s="1486">
        <v>0.0</v>
      </c>
      <c r="BB172" s="1487" t="n">
        <v>112.0</v>
      </c>
      <c r="BD172" t="n" s="1486">
        <v>51.0</v>
      </c>
      <c r="BE172" t="n" s="1486">
        <v>3.0</v>
      </c>
      <c r="BF172" t="s" s="1486">
        <v>41</v>
      </c>
      <c r="BG172" t="n" s="1486">
        <v>6.0</v>
      </c>
      <c r="BH172" t="n" s="1486">
        <v>18.0</v>
      </c>
      <c r="BI172" t="n" s="1486">
        <v>48.0</v>
      </c>
      <c r="BJ172" t="n" s="1486">
        <v>4.0</v>
      </c>
      <c r="BK172" t="s" s="1486">
        <v>42</v>
      </c>
      <c r="BL172" t="n" s="1486">
        <v>5.0</v>
      </c>
      <c r="BM172" t="n" s="1486">
        <v>20.0</v>
      </c>
      <c r="BN172" t="n" s="1486">
        <v>53.0</v>
      </c>
      <c r="BO172" t="n" s="1486">
        <v>3.0</v>
      </c>
      <c r="BP172" t="s" s="1486">
        <v>41</v>
      </c>
      <c r="BQ172" t="n" s="1486">
        <v>6.0</v>
      </c>
      <c r="BR172" t="n" s="1486">
        <v>18.0</v>
      </c>
      <c r="BS172" t="n" s="1486">
        <v>53.0</v>
      </c>
      <c r="BT172" t="n" s="1486">
        <v>3.0</v>
      </c>
      <c r="BU172" t="s" s="1486">
        <v>41</v>
      </c>
      <c r="BV172" t="n" s="1486">
        <v>6.0</v>
      </c>
      <c r="BW172" t="n" s="1486">
        <v>18.0</v>
      </c>
      <c r="BX172" t="n" s="1486">
        <v>66.0</v>
      </c>
      <c r="BY172" t="n" s="1486">
        <v>3.0</v>
      </c>
      <c r="BZ172" t="s" s="1486">
        <v>46</v>
      </c>
      <c r="CA172" t="n" s="1486">
        <v>8.0</v>
      </c>
      <c r="CB172" t="n" s="1486">
        <v>24.0</v>
      </c>
      <c r="CC172" t="n" s="1486">
        <v>66.0</v>
      </c>
      <c r="CD172" t="n" s="1486">
        <v>1.0</v>
      </c>
      <c r="CE172" t="s" s="1486">
        <v>46</v>
      </c>
      <c r="CF172" t="n" s="1486">
        <v>8.0</v>
      </c>
      <c r="CG172" t="n" s="1486">
        <v>8.0</v>
      </c>
      <c r="CH172" t="n" s="1486">
        <v>74.0</v>
      </c>
      <c r="CI172" t="n" s="1486">
        <v>1.0</v>
      </c>
      <c r="CJ172" t="s" s="1486">
        <v>44</v>
      </c>
      <c r="CK172" t="n" s="1486">
        <v>9.0</v>
      </c>
      <c r="CL172" t="n" s="1486">
        <v>9.0</v>
      </c>
      <c r="CM172" t="n" s="1486">
        <v>74.0</v>
      </c>
      <c r="CN172" t="n" s="1486">
        <v>1.0</v>
      </c>
      <c r="CO172" t="s" s="1486">
        <v>44</v>
      </c>
      <c r="CP172" t="n" s="1486">
        <v>9.0</v>
      </c>
      <c r="CQ172" t="n" s="1486">
        <v>9.0</v>
      </c>
      <c r="CR172" t="n" s="1486">
        <v>74.0</v>
      </c>
      <c r="CS172" t="n" s="1486">
        <v>1.0</v>
      </c>
      <c r="CT172" t="s" s="1486">
        <v>44</v>
      </c>
      <c r="CU172" t="n" s="1486">
        <v>9.0</v>
      </c>
      <c r="CV172" t="n" s="1486">
        <v>9.0</v>
      </c>
      <c r="CW172" t="n" s="1486">
        <v>80.0</v>
      </c>
      <c r="CX172" t="n" s="1486">
        <v>3.0</v>
      </c>
      <c r="CY172" t="s" s="1486">
        <v>47</v>
      </c>
      <c r="CZ172" t="n" s="1486">
        <v>10.0</v>
      </c>
      <c r="DA172" t="n" s="1486">
        <v>30.0</v>
      </c>
      <c r="DB172" s="1488" t="n">
        <v>163.0</v>
      </c>
      <c r="DC172"/>
      <c r="DD172" s="1489" t="n">
        <v>43.0</v>
      </c>
      <c r="DE172" s="1490" t="n">
        <v>5.98</v>
      </c>
      <c r="DF172" s="1491" t="s">
        <v>75</v>
      </c>
      <c r="DG172" s="1492" t="s">
        <v>76</v>
      </c>
    </row>
    <row r="173">
      <c r="A173" s="1493" t="n">
        <v>166.0</v>
      </c>
      <c r="B173" t="s" s="1493">
        <v>458</v>
      </c>
      <c r="C173" t="s" s="1494">
        <v>459</v>
      </c>
      <c r="D173" t="s" s="1495">
        <v>73</v>
      </c>
      <c r="E173" t="n" s="1495">
        <v>3.0</v>
      </c>
      <c r="F173" t="s" s="1495">
        <v>74</v>
      </c>
      <c r="G173" t="n" s="1495">
        <v>0.0</v>
      </c>
      <c r="H173" t="n" s="1495">
        <v>0.0</v>
      </c>
      <c r="I173" t="s" s="1495">
        <v>73</v>
      </c>
      <c r="J173" t="n" s="1495">
        <v>3.0</v>
      </c>
      <c r="K173" t="s" s="1495">
        <v>74</v>
      </c>
      <c r="L173" t="n" s="1495">
        <v>0.0</v>
      </c>
      <c r="M173" t="n" s="1495">
        <v>0.0</v>
      </c>
      <c r="N173" t="s" s="1495">
        <v>73</v>
      </c>
      <c r="O173" t="n" s="1495">
        <v>4.0</v>
      </c>
      <c r="P173" t="s" s="1495">
        <v>74</v>
      </c>
      <c r="Q173" t="n" s="1495">
        <v>0.0</v>
      </c>
      <c r="R173" t="n" s="1495">
        <v>0.0</v>
      </c>
      <c r="S173" t="s" s="1495">
        <v>73</v>
      </c>
      <c r="T173" t="n" s="1495">
        <v>3.0</v>
      </c>
      <c r="U173" t="s" s="1495">
        <v>74</v>
      </c>
      <c r="V173" t="n" s="1495">
        <v>0.0</v>
      </c>
      <c r="W173" t="n" s="1495">
        <v>0.0</v>
      </c>
      <c r="X173" t="n" s="1495">
        <v>46.0</v>
      </c>
      <c r="Y173" t="n" s="1495">
        <v>3.0</v>
      </c>
      <c r="Z173" t="s" s="1495">
        <v>42</v>
      </c>
      <c r="AA173" t="n" s="1495">
        <v>5.0</v>
      </c>
      <c r="AB173" t="n" s="1495">
        <v>15.0</v>
      </c>
      <c r="AC173" t="n" s="1495">
        <v>72.0</v>
      </c>
      <c r="AD173" t="n" s="1495">
        <v>1.0</v>
      </c>
      <c r="AE173" t="s" s="1495">
        <v>44</v>
      </c>
      <c r="AF173" t="n" s="1495">
        <v>9.0</v>
      </c>
      <c r="AG173" t="n" s="1495">
        <v>9.0</v>
      </c>
      <c r="AH173" t="n" s="1495">
        <v>64.0</v>
      </c>
      <c r="AI173" t="n" s="1495">
        <v>1.0</v>
      </c>
      <c r="AJ173" t="s" s="1495">
        <v>46</v>
      </c>
      <c r="AK173" t="n" s="1495">
        <v>8.0</v>
      </c>
      <c r="AL173" t="n" s="1495">
        <v>8.0</v>
      </c>
      <c r="AM173" t="n" s="1495">
        <v>56.0</v>
      </c>
      <c r="AN173" t="n" s="1495">
        <v>1.0</v>
      </c>
      <c r="AO173" t="s" s="1495">
        <v>45</v>
      </c>
      <c r="AP173" t="n" s="1495">
        <v>7.0</v>
      </c>
      <c r="AQ173" t="n" s="1495">
        <v>7.0</v>
      </c>
      <c r="AR173" t="n" s="1495">
        <v>64.0</v>
      </c>
      <c r="AS173" t="n" s="1495">
        <v>1.0</v>
      </c>
      <c r="AT173" t="s" s="1495">
        <v>46</v>
      </c>
      <c r="AU173" t="n" s="1495">
        <v>8.0</v>
      </c>
      <c r="AV173" t="n" s="1495">
        <v>8.0</v>
      </c>
      <c r="AW173" t="n" s="1495">
        <v>64.0</v>
      </c>
      <c r="AX173" t="n" s="1495">
        <v>3.0</v>
      </c>
      <c r="AY173" t="s" s="1495">
        <v>46</v>
      </c>
      <c r="AZ173" t="n" s="1495">
        <v>8.0</v>
      </c>
      <c r="BA173" t="n" s="1495">
        <v>24.0</v>
      </c>
      <c r="BB173" s="1496" t="n">
        <v>71.0</v>
      </c>
      <c r="BD173" t="n" s="1495">
        <v>40.0</v>
      </c>
      <c r="BE173" t="n" s="1495">
        <v>3.0</v>
      </c>
      <c r="BF173" t="s" s="1495">
        <v>43</v>
      </c>
      <c r="BG173" t="n" s="1495">
        <v>4.0</v>
      </c>
      <c r="BH173" t="n" s="1495">
        <v>12.0</v>
      </c>
      <c r="BI173" t="n" s="1495">
        <v>40.0</v>
      </c>
      <c r="BJ173" t="n" s="1495">
        <v>4.0</v>
      </c>
      <c r="BK173" t="s" s="1495">
        <v>43</v>
      </c>
      <c r="BL173" t="n" s="1495">
        <v>4.0</v>
      </c>
      <c r="BM173" t="n" s="1495">
        <v>16.0</v>
      </c>
      <c r="BN173" t="n" s="1495">
        <v>49.0</v>
      </c>
      <c r="BO173" t="n" s="1495">
        <v>3.0</v>
      </c>
      <c r="BP173" t="s" s="1495">
        <v>42</v>
      </c>
      <c r="BQ173" t="n" s="1495">
        <v>5.0</v>
      </c>
      <c r="BR173" t="n" s="1495">
        <v>15.0</v>
      </c>
      <c r="BS173" t="n" s="1495">
        <v>40.0</v>
      </c>
      <c r="BT173" t="n" s="1495">
        <v>3.0</v>
      </c>
      <c r="BU173" t="s" s="1495">
        <v>43</v>
      </c>
      <c r="BV173" t="n" s="1495">
        <v>4.0</v>
      </c>
      <c r="BW173" t="n" s="1495">
        <v>12.0</v>
      </c>
      <c r="BX173" t="n" s="1495">
        <v>44.0</v>
      </c>
      <c r="BY173" t="n" s="1495">
        <v>3.0</v>
      </c>
      <c r="BZ173" t="s" s="1495">
        <v>43</v>
      </c>
      <c r="CA173" t="n" s="1495">
        <v>4.0</v>
      </c>
      <c r="CB173" t="n" s="1495">
        <v>12.0</v>
      </c>
      <c r="CC173" t="n" s="1495">
        <v>48.0</v>
      </c>
      <c r="CD173" t="n" s="1495">
        <v>1.0</v>
      </c>
      <c r="CE173" t="s" s="1495">
        <v>42</v>
      </c>
      <c r="CF173" t="n" s="1495">
        <v>5.0</v>
      </c>
      <c r="CG173" t="n" s="1495">
        <v>5.0</v>
      </c>
      <c r="CH173" t="n" s="1495">
        <v>78.0</v>
      </c>
      <c r="CI173" t="n" s="1495">
        <v>1.0</v>
      </c>
      <c r="CJ173" t="s" s="1495">
        <v>44</v>
      </c>
      <c r="CK173" t="n" s="1495">
        <v>9.0</v>
      </c>
      <c r="CL173" t="n" s="1495">
        <v>9.0</v>
      </c>
      <c r="CM173" t="n" s="1495">
        <v>74.0</v>
      </c>
      <c r="CN173" t="n" s="1495">
        <v>1.0</v>
      </c>
      <c r="CO173" t="s" s="1495">
        <v>44</v>
      </c>
      <c r="CP173" t="n" s="1495">
        <v>9.0</v>
      </c>
      <c r="CQ173" t="n" s="1495">
        <v>9.0</v>
      </c>
      <c r="CR173" t="n" s="1495">
        <v>66.0</v>
      </c>
      <c r="CS173" t="n" s="1495">
        <v>1.0</v>
      </c>
      <c r="CT173" t="s" s="1495">
        <v>46</v>
      </c>
      <c r="CU173" t="n" s="1495">
        <v>8.0</v>
      </c>
      <c r="CV173" t="n" s="1495">
        <v>8.0</v>
      </c>
      <c r="CW173" t="n" s="1495">
        <v>80.0</v>
      </c>
      <c r="CX173" t="n" s="1495">
        <v>3.0</v>
      </c>
      <c r="CY173" t="s" s="1495">
        <v>47</v>
      </c>
      <c r="CZ173" t="n" s="1495">
        <v>10.0</v>
      </c>
      <c r="DA173" t="n" s="1495">
        <v>30.0</v>
      </c>
      <c r="DB173" s="1497" t="n">
        <v>128.0</v>
      </c>
      <c r="DC173"/>
      <c r="DD173" s="1498" t="n">
        <v>33.0</v>
      </c>
      <c r="DE173" s="1499" t="n">
        <v>4.33</v>
      </c>
      <c r="DF173" s="1500" t="s">
        <v>75</v>
      </c>
      <c r="DG173" s="1501" t="s">
        <v>76</v>
      </c>
    </row>
    <row r="174">
      <c r="A174" s="1502" t="n">
        <v>167.0</v>
      </c>
      <c r="B174" t="s" s="1502">
        <v>460</v>
      </c>
      <c r="C174" t="s" s="1503">
        <v>461</v>
      </c>
      <c r="D174" t="n" s="1504">
        <v>50.0</v>
      </c>
      <c r="E174" t="n" s="1504">
        <v>3.0</v>
      </c>
      <c r="F174" t="s" s="1504">
        <v>41</v>
      </c>
      <c r="G174" t="n" s="1504">
        <v>6.0</v>
      </c>
      <c r="H174" t="n" s="1504">
        <v>18.0</v>
      </c>
      <c r="I174" t="n" s="1504">
        <v>53.0</v>
      </c>
      <c r="J174" t="n" s="1504">
        <v>3.0</v>
      </c>
      <c r="K174" t="s" s="1504">
        <v>41</v>
      </c>
      <c r="L174" t="n" s="1504">
        <v>6.0</v>
      </c>
      <c r="M174" t="n" s="1504">
        <v>18.0</v>
      </c>
      <c r="N174" t="n" s="1504">
        <v>69.0</v>
      </c>
      <c r="O174" t="n" s="1504">
        <v>4.0</v>
      </c>
      <c r="P174" t="s" s="1504">
        <v>46</v>
      </c>
      <c r="Q174" t="n" s="1504">
        <v>8.0</v>
      </c>
      <c r="R174" t="n" s="1504">
        <v>32.0</v>
      </c>
      <c r="S174" t="n" s="1504">
        <v>40.0</v>
      </c>
      <c r="T174" t="n" s="1504">
        <v>3.0</v>
      </c>
      <c r="U174" t="s" s="1504">
        <v>43</v>
      </c>
      <c r="V174" t="n" s="1504">
        <v>4.0</v>
      </c>
      <c r="W174" t="n" s="1504">
        <v>12.0</v>
      </c>
      <c r="X174" t="n" s="1504">
        <v>58.0</v>
      </c>
      <c r="Y174" t="n" s="1504">
        <v>3.0</v>
      </c>
      <c r="Z174" t="s" s="1504">
        <v>45</v>
      </c>
      <c r="AA174" t="n" s="1504">
        <v>7.0</v>
      </c>
      <c r="AB174" t="n" s="1504">
        <v>21.0</v>
      </c>
      <c r="AC174" t="n" s="1504">
        <v>64.0</v>
      </c>
      <c r="AD174" t="n" s="1504">
        <v>1.0</v>
      </c>
      <c r="AE174" t="s" s="1504">
        <v>46</v>
      </c>
      <c r="AF174" t="n" s="1504">
        <v>8.0</v>
      </c>
      <c r="AG174" t="n" s="1504">
        <v>8.0</v>
      </c>
      <c r="AH174" t="n" s="1504">
        <v>56.0</v>
      </c>
      <c r="AI174" t="n" s="1504">
        <v>1.0</v>
      </c>
      <c r="AJ174" t="s" s="1504">
        <v>45</v>
      </c>
      <c r="AK174" t="n" s="1504">
        <v>7.0</v>
      </c>
      <c r="AL174" t="n" s="1504">
        <v>7.0</v>
      </c>
      <c r="AM174" t="n" s="1504">
        <v>60.0</v>
      </c>
      <c r="AN174" t="n" s="1504">
        <v>1.0</v>
      </c>
      <c r="AO174" t="s" s="1504">
        <v>46</v>
      </c>
      <c r="AP174" t="n" s="1504">
        <v>8.0</v>
      </c>
      <c r="AQ174" t="n" s="1504">
        <v>8.0</v>
      </c>
      <c r="AR174" t="n" s="1504">
        <v>46.0</v>
      </c>
      <c r="AS174" t="n" s="1504">
        <v>1.0</v>
      </c>
      <c r="AT174" t="s" s="1504">
        <v>42</v>
      </c>
      <c r="AU174" t="n" s="1504">
        <v>5.0</v>
      </c>
      <c r="AV174" t="n" s="1504">
        <v>5.0</v>
      </c>
      <c r="AW174" t="n" s="1504">
        <v>80.0</v>
      </c>
      <c r="AX174" t="n" s="1504">
        <v>3.0</v>
      </c>
      <c r="AY174" t="s" s="1504">
        <v>47</v>
      </c>
      <c r="AZ174" t="n" s="1504">
        <v>10.0</v>
      </c>
      <c r="BA174" t="n" s="1504">
        <v>30.0</v>
      </c>
      <c r="BB174" s="1505" t="n">
        <v>159.0</v>
      </c>
      <c r="BD174" t="n" s="1504">
        <v>55.0</v>
      </c>
      <c r="BE174" t="n" s="1504">
        <v>3.0</v>
      </c>
      <c r="BF174" t="s" s="1504">
        <v>45</v>
      </c>
      <c r="BG174" t="n" s="1504">
        <v>7.0</v>
      </c>
      <c r="BH174" t="n" s="1504">
        <v>21.0</v>
      </c>
      <c r="BI174" t="n" s="1504">
        <v>70.0</v>
      </c>
      <c r="BJ174" t="n" s="1504">
        <v>4.0</v>
      </c>
      <c r="BK174" t="s" s="1504">
        <v>44</v>
      </c>
      <c r="BL174" t="n" s="1504">
        <v>9.0</v>
      </c>
      <c r="BM174" t="n" s="1504">
        <v>36.0</v>
      </c>
      <c r="BN174" t="n" s="1504">
        <v>61.0</v>
      </c>
      <c r="BO174" t="n" s="1504">
        <v>3.0</v>
      </c>
      <c r="BP174" t="s" s="1504">
        <v>46</v>
      </c>
      <c r="BQ174" t="n" s="1504">
        <v>8.0</v>
      </c>
      <c r="BR174" t="n" s="1504">
        <v>24.0</v>
      </c>
      <c r="BS174" t="s" s="1504">
        <v>73</v>
      </c>
      <c r="BT174" t="n" s="1504">
        <v>3.0</v>
      </c>
      <c r="BU174" t="s" s="1504">
        <v>74</v>
      </c>
      <c r="BV174" t="n" s="1504">
        <v>0.0</v>
      </c>
      <c r="BW174" t="n" s="1504">
        <v>0.0</v>
      </c>
      <c r="BX174" t="n" s="1504">
        <v>68.0</v>
      </c>
      <c r="BY174" t="n" s="1504">
        <v>3.0</v>
      </c>
      <c r="BZ174" t="s" s="1504">
        <v>46</v>
      </c>
      <c r="CA174" t="n" s="1504">
        <v>8.0</v>
      </c>
      <c r="CB174" t="n" s="1504">
        <v>24.0</v>
      </c>
      <c r="CC174" t="n" s="1504">
        <v>60.0</v>
      </c>
      <c r="CD174" t="n" s="1504">
        <v>1.0</v>
      </c>
      <c r="CE174" t="s" s="1504">
        <v>46</v>
      </c>
      <c r="CF174" t="n" s="1504">
        <v>8.0</v>
      </c>
      <c r="CG174" t="n" s="1504">
        <v>8.0</v>
      </c>
      <c r="CH174" t="n" s="1504">
        <v>84.0</v>
      </c>
      <c r="CI174" t="n" s="1504">
        <v>1.0</v>
      </c>
      <c r="CJ174" t="s" s="1504">
        <v>47</v>
      </c>
      <c r="CK174" t="n" s="1504">
        <v>10.0</v>
      </c>
      <c r="CL174" t="n" s="1504">
        <v>10.0</v>
      </c>
      <c r="CM174" t="n" s="1504">
        <v>80.0</v>
      </c>
      <c r="CN174" t="n" s="1504">
        <v>1.0</v>
      </c>
      <c r="CO174" t="s" s="1504">
        <v>47</v>
      </c>
      <c r="CP174" t="n" s="1504">
        <v>10.0</v>
      </c>
      <c r="CQ174" t="n" s="1504">
        <v>10.0</v>
      </c>
      <c r="CR174" t="n" s="1504">
        <v>68.0</v>
      </c>
      <c r="CS174" t="n" s="1504">
        <v>1.0</v>
      </c>
      <c r="CT174" t="s" s="1504">
        <v>46</v>
      </c>
      <c r="CU174" t="n" s="1504">
        <v>8.0</v>
      </c>
      <c r="CV174" t="n" s="1504">
        <v>8.0</v>
      </c>
      <c r="CW174" t="n" s="1504">
        <v>68.0</v>
      </c>
      <c r="CX174" t="n" s="1504">
        <v>3.0</v>
      </c>
      <c r="CY174" t="s" s="1504">
        <v>46</v>
      </c>
      <c r="CZ174" t="n" s="1504">
        <v>8.0</v>
      </c>
      <c r="DA174" t="n" s="1504">
        <v>24.0</v>
      </c>
      <c r="DB174" s="1506" t="n">
        <v>165.0</v>
      </c>
      <c r="DC174"/>
      <c r="DD174" s="1507" t="n">
        <v>43.0</v>
      </c>
      <c r="DE174" s="1508" t="n">
        <v>7.04</v>
      </c>
      <c r="DF174" s="1509" t="s">
        <v>75</v>
      </c>
      <c r="DG174" s="1510" t="s">
        <v>76</v>
      </c>
    </row>
    <row r="175">
      <c r="A175" s="1511" t="n">
        <v>168.0</v>
      </c>
      <c r="B175" t="s" s="1511">
        <v>462</v>
      </c>
      <c r="C175" t="s" s="1512">
        <v>463</v>
      </c>
      <c r="D175" t="n" s="1513">
        <v>40.0</v>
      </c>
      <c r="E175" t="n" s="1513">
        <v>3.0</v>
      </c>
      <c r="F175" t="s" s="1513">
        <v>43</v>
      </c>
      <c r="G175" t="n" s="1513">
        <v>4.0</v>
      </c>
      <c r="H175" t="n" s="1513">
        <v>12.0</v>
      </c>
      <c r="I175" t="n" s="1513">
        <v>46.0</v>
      </c>
      <c r="J175" t="n" s="1513">
        <v>3.0</v>
      </c>
      <c r="K175" t="s" s="1513">
        <v>42</v>
      </c>
      <c r="L175" t="n" s="1513">
        <v>5.0</v>
      </c>
      <c r="M175" t="n" s="1513">
        <v>15.0</v>
      </c>
      <c r="N175" t="n" s="1513">
        <v>52.0</v>
      </c>
      <c r="O175" t="n" s="1513">
        <v>4.0</v>
      </c>
      <c r="P175" t="s" s="1513">
        <v>41</v>
      </c>
      <c r="Q175" t="n" s="1513">
        <v>6.0</v>
      </c>
      <c r="R175" t="n" s="1513">
        <v>24.0</v>
      </c>
      <c r="S175" t="n" s="1513">
        <v>40.0</v>
      </c>
      <c r="T175" t="n" s="1513">
        <v>3.0</v>
      </c>
      <c r="U175" t="s" s="1513">
        <v>43</v>
      </c>
      <c r="V175" t="n" s="1513">
        <v>4.0</v>
      </c>
      <c r="W175" t="n" s="1513">
        <v>12.0</v>
      </c>
      <c r="X175" t="n" s="1513">
        <v>51.0</v>
      </c>
      <c r="Y175" t="n" s="1513">
        <v>3.0</v>
      </c>
      <c r="Z175" t="s" s="1513">
        <v>41</v>
      </c>
      <c r="AA175" t="n" s="1513">
        <v>6.0</v>
      </c>
      <c r="AB175" t="n" s="1513">
        <v>18.0</v>
      </c>
      <c r="AC175" t="n" s="1513">
        <v>76.0</v>
      </c>
      <c r="AD175" t="n" s="1513">
        <v>1.0</v>
      </c>
      <c r="AE175" t="s" s="1513">
        <v>44</v>
      </c>
      <c r="AF175" t="n" s="1513">
        <v>9.0</v>
      </c>
      <c r="AG175" t="n" s="1513">
        <v>9.0</v>
      </c>
      <c r="AH175" t="n" s="1513">
        <v>60.0</v>
      </c>
      <c r="AI175" t="n" s="1513">
        <v>1.0</v>
      </c>
      <c r="AJ175" t="s" s="1513">
        <v>46</v>
      </c>
      <c r="AK175" t="n" s="1513">
        <v>8.0</v>
      </c>
      <c r="AL175" t="n" s="1513">
        <v>8.0</v>
      </c>
      <c r="AM175" t="n" s="1513">
        <v>68.0</v>
      </c>
      <c r="AN175" t="n" s="1513">
        <v>1.0</v>
      </c>
      <c r="AO175" t="s" s="1513">
        <v>46</v>
      </c>
      <c r="AP175" t="n" s="1513">
        <v>8.0</v>
      </c>
      <c r="AQ175" t="n" s="1513">
        <v>8.0</v>
      </c>
      <c r="AR175" t="n" s="1513">
        <v>68.0</v>
      </c>
      <c r="AS175" t="n" s="1513">
        <v>1.0</v>
      </c>
      <c r="AT175" t="s" s="1513">
        <v>46</v>
      </c>
      <c r="AU175" t="n" s="1513">
        <v>8.0</v>
      </c>
      <c r="AV175" t="n" s="1513">
        <v>8.0</v>
      </c>
      <c r="AW175" t="n" s="1513">
        <v>54.0</v>
      </c>
      <c r="AX175" t="n" s="1513">
        <v>3.0</v>
      </c>
      <c r="AY175" t="s" s="1513">
        <v>41</v>
      </c>
      <c r="AZ175" t="n" s="1513">
        <v>6.0</v>
      </c>
      <c r="BA175" t="n" s="1513">
        <v>18.0</v>
      </c>
      <c r="BB175" s="1514" t="n">
        <v>132.0</v>
      </c>
      <c r="BD175" t="n" s="1513">
        <v>40.0</v>
      </c>
      <c r="BE175" t="n" s="1513">
        <v>3.0</v>
      </c>
      <c r="BF175" t="s" s="1513">
        <v>43</v>
      </c>
      <c r="BG175" t="n" s="1513">
        <v>4.0</v>
      </c>
      <c r="BH175" t="n" s="1513">
        <v>12.0</v>
      </c>
      <c r="BI175" t="n" s="1513">
        <v>59.0</v>
      </c>
      <c r="BJ175" t="n" s="1513">
        <v>4.0</v>
      </c>
      <c r="BK175" t="s" s="1513">
        <v>45</v>
      </c>
      <c r="BL175" t="n" s="1513">
        <v>7.0</v>
      </c>
      <c r="BM175" t="n" s="1513">
        <v>28.0</v>
      </c>
      <c r="BN175" t="n" s="1513">
        <v>68.0</v>
      </c>
      <c r="BO175" t="n" s="1513">
        <v>3.0</v>
      </c>
      <c r="BP175" t="s" s="1513">
        <v>46</v>
      </c>
      <c r="BQ175" t="n" s="1513">
        <v>8.0</v>
      </c>
      <c r="BR175" t="n" s="1513">
        <v>24.0</v>
      </c>
      <c r="BS175" t="n" s="1513">
        <v>46.0</v>
      </c>
      <c r="BT175" t="n" s="1513">
        <v>3.0</v>
      </c>
      <c r="BU175" t="s" s="1513">
        <v>42</v>
      </c>
      <c r="BV175" t="n" s="1513">
        <v>5.0</v>
      </c>
      <c r="BW175" t="n" s="1513">
        <v>15.0</v>
      </c>
      <c r="BX175" t="n" s="1513">
        <v>64.0</v>
      </c>
      <c r="BY175" t="n" s="1513">
        <v>3.0</v>
      </c>
      <c r="BZ175" t="s" s="1513">
        <v>46</v>
      </c>
      <c r="CA175" t="n" s="1513">
        <v>8.0</v>
      </c>
      <c r="CB175" t="n" s="1513">
        <v>24.0</v>
      </c>
      <c r="CC175" t="n" s="1513">
        <v>56.0</v>
      </c>
      <c r="CD175" t="n" s="1513">
        <v>1.0</v>
      </c>
      <c r="CE175" t="s" s="1513">
        <v>45</v>
      </c>
      <c r="CF175" t="n" s="1513">
        <v>7.0</v>
      </c>
      <c r="CG175" t="n" s="1513">
        <v>7.0</v>
      </c>
      <c r="CH175" t="n" s="1513">
        <v>80.0</v>
      </c>
      <c r="CI175" t="n" s="1513">
        <v>1.0</v>
      </c>
      <c r="CJ175" t="s" s="1513">
        <v>47</v>
      </c>
      <c r="CK175" t="n" s="1513">
        <v>10.0</v>
      </c>
      <c r="CL175" t="n" s="1513">
        <v>10.0</v>
      </c>
      <c r="CM175" t="n" s="1513">
        <v>78.0</v>
      </c>
      <c r="CN175" t="n" s="1513">
        <v>1.0</v>
      </c>
      <c r="CO175" t="s" s="1513">
        <v>44</v>
      </c>
      <c r="CP175" t="n" s="1513">
        <v>9.0</v>
      </c>
      <c r="CQ175" t="n" s="1513">
        <v>9.0</v>
      </c>
      <c r="CR175" t="n" s="1513">
        <v>78.0</v>
      </c>
      <c r="CS175" t="n" s="1513">
        <v>1.0</v>
      </c>
      <c r="CT175" t="s" s="1513">
        <v>44</v>
      </c>
      <c r="CU175" t="n" s="1513">
        <v>9.0</v>
      </c>
      <c r="CV175" t="n" s="1513">
        <v>9.0</v>
      </c>
      <c r="CW175" t="n" s="1513">
        <v>84.0</v>
      </c>
      <c r="CX175" t="n" s="1513">
        <v>3.0</v>
      </c>
      <c r="CY175" t="s" s="1513">
        <v>47</v>
      </c>
      <c r="CZ175" t="n" s="1513">
        <v>10.0</v>
      </c>
      <c r="DA175" t="n" s="1513">
        <v>30.0</v>
      </c>
      <c r="DB175" s="1515" t="n">
        <v>168.0</v>
      </c>
      <c r="DC175"/>
      <c r="DD175" s="1516" t="n">
        <v>46.0</v>
      </c>
      <c r="DE175" s="1517" t="n">
        <v>6.52</v>
      </c>
      <c r="DF175" s="1518" t="s">
        <v>98</v>
      </c>
      <c r="DG175" s="1519" t="s">
        <v>49</v>
      </c>
    </row>
    <row r="176">
      <c r="A176" s="1520" t="n">
        <v>169.0</v>
      </c>
      <c r="B176" t="s" s="1520">
        <v>464</v>
      </c>
      <c r="C176" t="s" s="1521">
        <v>465</v>
      </c>
      <c r="D176" t="n" s="1522">
        <v>56.0</v>
      </c>
      <c r="E176" t="n" s="1522">
        <v>3.0</v>
      </c>
      <c r="F176" t="s" s="1522">
        <v>45</v>
      </c>
      <c r="G176" t="n" s="1522">
        <v>7.0</v>
      </c>
      <c r="H176" t="n" s="1522">
        <v>21.0</v>
      </c>
      <c r="I176" t="n" s="1522">
        <v>45.0</v>
      </c>
      <c r="J176" t="n" s="1522">
        <v>3.0</v>
      </c>
      <c r="K176" t="s" s="1522">
        <v>42</v>
      </c>
      <c r="L176" t="n" s="1522">
        <v>5.0</v>
      </c>
      <c r="M176" t="n" s="1522">
        <v>15.0</v>
      </c>
      <c r="N176" t="n" s="1522">
        <v>40.0</v>
      </c>
      <c r="O176" t="n" s="1522">
        <v>4.0</v>
      </c>
      <c r="P176" t="s" s="1522">
        <v>43</v>
      </c>
      <c r="Q176" t="n" s="1522">
        <v>4.0</v>
      </c>
      <c r="R176" t="n" s="1522">
        <v>16.0</v>
      </c>
      <c r="S176" t="n" s="1522">
        <v>40.0</v>
      </c>
      <c r="T176" t="n" s="1522">
        <v>3.0</v>
      </c>
      <c r="U176" t="s" s="1522">
        <v>43</v>
      </c>
      <c r="V176" t="n" s="1522">
        <v>4.0</v>
      </c>
      <c r="W176" t="n" s="1522">
        <v>12.0</v>
      </c>
      <c r="X176" t="n" s="1522">
        <v>47.0</v>
      </c>
      <c r="Y176" t="n" s="1522">
        <v>3.0</v>
      </c>
      <c r="Z176" t="s" s="1522">
        <v>42</v>
      </c>
      <c r="AA176" t="n" s="1522">
        <v>5.0</v>
      </c>
      <c r="AB176" t="n" s="1522">
        <v>15.0</v>
      </c>
      <c r="AC176" t="n" s="1522">
        <v>70.0</v>
      </c>
      <c r="AD176" t="n" s="1522">
        <v>1.0</v>
      </c>
      <c r="AE176" t="s" s="1522">
        <v>44</v>
      </c>
      <c r="AF176" t="n" s="1522">
        <v>9.0</v>
      </c>
      <c r="AG176" t="n" s="1522">
        <v>9.0</v>
      </c>
      <c r="AH176" t="n" s="1522">
        <v>50.0</v>
      </c>
      <c r="AI176" t="n" s="1522">
        <v>1.0</v>
      </c>
      <c r="AJ176" t="s" s="1522">
        <v>41</v>
      </c>
      <c r="AK176" t="n" s="1522">
        <v>6.0</v>
      </c>
      <c r="AL176" t="n" s="1522">
        <v>6.0</v>
      </c>
      <c r="AM176" t="n" s="1522">
        <v>84.0</v>
      </c>
      <c r="AN176" t="n" s="1522">
        <v>1.0</v>
      </c>
      <c r="AO176" t="s" s="1522">
        <v>47</v>
      </c>
      <c r="AP176" t="n" s="1522">
        <v>10.0</v>
      </c>
      <c r="AQ176" t="n" s="1522">
        <v>10.0</v>
      </c>
      <c r="AR176" t="n" s="1522">
        <v>66.0</v>
      </c>
      <c r="AS176" t="n" s="1522">
        <v>1.0</v>
      </c>
      <c r="AT176" t="s" s="1522">
        <v>46</v>
      </c>
      <c r="AU176" t="n" s="1522">
        <v>8.0</v>
      </c>
      <c r="AV176" t="n" s="1522">
        <v>8.0</v>
      </c>
      <c r="AW176" t="n" s="1522">
        <v>54.0</v>
      </c>
      <c r="AX176" t="n" s="1522">
        <v>3.0</v>
      </c>
      <c r="AY176" t="s" s="1522">
        <v>41</v>
      </c>
      <c r="AZ176" t="n" s="1522">
        <v>6.0</v>
      </c>
      <c r="BA176" t="n" s="1522">
        <v>18.0</v>
      </c>
      <c r="BB176" s="1523" t="n">
        <v>130.0</v>
      </c>
      <c r="BD176" t="s" s="1522">
        <v>73</v>
      </c>
      <c r="BE176" t="n" s="1522">
        <v>3.0</v>
      </c>
      <c r="BF176" t="s" s="1522">
        <v>74</v>
      </c>
      <c r="BG176" t="n" s="1522">
        <v>0.0</v>
      </c>
      <c r="BH176" t="n" s="1522">
        <v>0.0</v>
      </c>
      <c r="BI176" t="n" s="1522">
        <v>46.0</v>
      </c>
      <c r="BJ176" t="n" s="1522">
        <v>4.0</v>
      </c>
      <c r="BK176" t="s" s="1522">
        <v>42</v>
      </c>
      <c r="BL176" t="n" s="1522">
        <v>5.0</v>
      </c>
      <c r="BM176" t="n" s="1522">
        <v>20.0</v>
      </c>
      <c r="BN176" t="n" s="1522">
        <v>59.0</v>
      </c>
      <c r="BO176" t="n" s="1522">
        <v>3.0</v>
      </c>
      <c r="BP176" t="s" s="1522">
        <v>45</v>
      </c>
      <c r="BQ176" t="n" s="1522">
        <v>7.0</v>
      </c>
      <c r="BR176" t="n" s="1522">
        <v>21.0</v>
      </c>
      <c r="BS176" t="n" s="1522">
        <v>46.0</v>
      </c>
      <c r="BT176" t="n" s="1522">
        <v>3.0</v>
      </c>
      <c r="BU176" t="s" s="1522">
        <v>42</v>
      </c>
      <c r="BV176" t="n" s="1522">
        <v>5.0</v>
      </c>
      <c r="BW176" t="n" s="1522">
        <v>15.0</v>
      </c>
      <c r="BX176" t="n" s="1522">
        <v>64.0</v>
      </c>
      <c r="BY176" t="n" s="1522">
        <v>3.0</v>
      </c>
      <c r="BZ176" t="s" s="1522">
        <v>46</v>
      </c>
      <c r="CA176" t="n" s="1522">
        <v>8.0</v>
      </c>
      <c r="CB176" t="n" s="1522">
        <v>24.0</v>
      </c>
      <c r="CC176" t="n" s="1522">
        <v>68.0</v>
      </c>
      <c r="CD176" t="n" s="1522">
        <v>1.0</v>
      </c>
      <c r="CE176" t="s" s="1522">
        <v>46</v>
      </c>
      <c r="CF176" t="n" s="1522">
        <v>8.0</v>
      </c>
      <c r="CG176" t="n" s="1522">
        <v>8.0</v>
      </c>
      <c r="CH176" t="n" s="1522">
        <v>82.0</v>
      </c>
      <c r="CI176" t="n" s="1522">
        <v>1.0</v>
      </c>
      <c r="CJ176" t="s" s="1522">
        <v>47</v>
      </c>
      <c r="CK176" t="n" s="1522">
        <v>10.0</v>
      </c>
      <c r="CL176" t="n" s="1522">
        <v>10.0</v>
      </c>
      <c r="CM176" t="n" s="1522">
        <v>82.0</v>
      </c>
      <c r="CN176" t="n" s="1522">
        <v>1.0</v>
      </c>
      <c r="CO176" t="s" s="1522">
        <v>47</v>
      </c>
      <c r="CP176" t="n" s="1522">
        <v>10.0</v>
      </c>
      <c r="CQ176" t="n" s="1522">
        <v>10.0</v>
      </c>
      <c r="CR176" t="n" s="1522">
        <v>76.0</v>
      </c>
      <c r="CS176" t="n" s="1522">
        <v>1.0</v>
      </c>
      <c r="CT176" t="s" s="1522">
        <v>44</v>
      </c>
      <c r="CU176" t="n" s="1522">
        <v>9.0</v>
      </c>
      <c r="CV176" t="n" s="1522">
        <v>9.0</v>
      </c>
      <c r="CW176" t="n" s="1522">
        <v>82.0</v>
      </c>
      <c r="CX176" t="n" s="1522">
        <v>3.0</v>
      </c>
      <c r="CY176" t="s" s="1522">
        <v>47</v>
      </c>
      <c r="CZ176" t="n" s="1522">
        <v>10.0</v>
      </c>
      <c r="DA176" t="n" s="1522">
        <v>30.0</v>
      </c>
      <c r="DB176" s="1524" t="n">
        <v>147.0</v>
      </c>
      <c r="DC176"/>
      <c r="DD176" s="1525" t="n">
        <v>43.0</v>
      </c>
      <c r="DE176" s="1526" t="n">
        <v>6.02</v>
      </c>
      <c r="DF176" s="1527" t="s">
        <v>75</v>
      </c>
      <c r="DG176" s="1528" t="s">
        <v>76</v>
      </c>
    </row>
    <row r="177">
      <c r="A177" s="1529" t="n">
        <v>170.0</v>
      </c>
      <c r="B177" t="s" s="1529">
        <v>466</v>
      </c>
      <c r="C177" t="s" s="1530">
        <v>467</v>
      </c>
      <c r="D177" t="n" s="1531">
        <v>58.0</v>
      </c>
      <c r="E177" t="n" s="1531">
        <v>3.0</v>
      </c>
      <c r="F177" t="s" s="1531">
        <v>45</v>
      </c>
      <c r="G177" t="n" s="1531">
        <v>7.0</v>
      </c>
      <c r="H177" t="n" s="1531">
        <v>21.0</v>
      </c>
      <c r="I177" t="n" s="1531">
        <v>69.0</v>
      </c>
      <c r="J177" t="n" s="1531">
        <v>3.0</v>
      </c>
      <c r="K177" t="s" s="1531">
        <v>46</v>
      </c>
      <c r="L177" t="n" s="1531">
        <v>8.0</v>
      </c>
      <c r="M177" t="n" s="1531">
        <v>24.0</v>
      </c>
      <c r="N177" t="n" s="1531">
        <v>81.0</v>
      </c>
      <c r="O177" t="n" s="1531">
        <v>4.0</v>
      </c>
      <c r="P177" t="s" s="1531">
        <v>47</v>
      </c>
      <c r="Q177" t="n" s="1531">
        <v>10.0</v>
      </c>
      <c r="R177" t="n" s="1531">
        <v>40.0</v>
      </c>
      <c r="S177" t="n" s="1531">
        <v>60.0</v>
      </c>
      <c r="T177" t="n" s="1531">
        <v>3.0</v>
      </c>
      <c r="U177" t="s" s="1531">
        <v>46</v>
      </c>
      <c r="V177" t="n" s="1531">
        <v>8.0</v>
      </c>
      <c r="W177" t="n" s="1531">
        <v>24.0</v>
      </c>
      <c r="X177" t="n" s="1531">
        <v>55.0</v>
      </c>
      <c r="Y177" t="n" s="1531">
        <v>3.0</v>
      </c>
      <c r="Z177" t="s" s="1531">
        <v>45</v>
      </c>
      <c r="AA177" t="n" s="1531">
        <v>7.0</v>
      </c>
      <c r="AB177" t="n" s="1531">
        <v>21.0</v>
      </c>
      <c r="AC177" t="n" s="1531">
        <v>80.0</v>
      </c>
      <c r="AD177" t="n" s="1531">
        <v>1.0</v>
      </c>
      <c r="AE177" t="s" s="1531">
        <v>47</v>
      </c>
      <c r="AF177" t="n" s="1531">
        <v>10.0</v>
      </c>
      <c r="AG177" t="n" s="1531">
        <v>10.0</v>
      </c>
      <c r="AH177" t="n" s="1531">
        <v>64.0</v>
      </c>
      <c r="AI177" t="n" s="1531">
        <v>1.0</v>
      </c>
      <c r="AJ177" t="s" s="1531">
        <v>46</v>
      </c>
      <c r="AK177" t="n" s="1531">
        <v>8.0</v>
      </c>
      <c r="AL177" t="n" s="1531">
        <v>8.0</v>
      </c>
      <c r="AM177" t="n" s="1531">
        <v>80.0</v>
      </c>
      <c r="AN177" t="n" s="1531">
        <v>1.0</v>
      </c>
      <c r="AO177" t="s" s="1531">
        <v>47</v>
      </c>
      <c r="AP177" t="n" s="1531">
        <v>10.0</v>
      </c>
      <c r="AQ177" t="n" s="1531">
        <v>10.0</v>
      </c>
      <c r="AR177" t="n" s="1531">
        <v>60.0</v>
      </c>
      <c r="AS177" t="n" s="1531">
        <v>1.0</v>
      </c>
      <c r="AT177" t="s" s="1531">
        <v>46</v>
      </c>
      <c r="AU177" t="n" s="1531">
        <v>8.0</v>
      </c>
      <c r="AV177" t="n" s="1531">
        <v>8.0</v>
      </c>
      <c r="AW177" t="n" s="1531">
        <v>72.0</v>
      </c>
      <c r="AX177" t="n" s="1531">
        <v>3.0</v>
      </c>
      <c r="AY177" t="s" s="1531">
        <v>44</v>
      </c>
      <c r="AZ177" t="n" s="1531">
        <v>9.0</v>
      </c>
      <c r="BA177" t="n" s="1531">
        <v>27.0</v>
      </c>
      <c r="BB177" s="1532" t="n">
        <v>193.0</v>
      </c>
      <c r="BD177" t="n" s="1531">
        <v>71.0</v>
      </c>
      <c r="BE177" t="n" s="1531">
        <v>3.0</v>
      </c>
      <c r="BF177" t="s" s="1531">
        <v>44</v>
      </c>
      <c r="BG177" t="n" s="1531">
        <v>9.0</v>
      </c>
      <c r="BH177" t="n" s="1531">
        <v>27.0</v>
      </c>
      <c r="BI177" t="n" s="1531">
        <v>79.0</v>
      </c>
      <c r="BJ177" t="n" s="1531">
        <v>4.0</v>
      </c>
      <c r="BK177" t="s" s="1531">
        <v>44</v>
      </c>
      <c r="BL177" t="n" s="1531">
        <v>9.0</v>
      </c>
      <c r="BM177" t="n" s="1531">
        <v>36.0</v>
      </c>
      <c r="BN177" t="n" s="1531">
        <v>64.0</v>
      </c>
      <c r="BO177" t="n" s="1531">
        <v>3.0</v>
      </c>
      <c r="BP177" t="s" s="1531">
        <v>46</v>
      </c>
      <c r="BQ177" t="n" s="1531">
        <v>8.0</v>
      </c>
      <c r="BR177" t="n" s="1531">
        <v>24.0</v>
      </c>
      <c r="BS177" t="n" s="1531">
        <v>69.0</v>
      </c>
      <c r="BT177" t="n" s="1531">
        <v>3.0</v>
      </c>
      <c r="BU177" t="s" s="1531">
        <v>46</v>
      </c>
      <c r="BV177" t="n" s="1531">
        <v>8.0</v>
      </c>
      <c r="BW177" t="n" s="1531">
        <v>24.0</v>
      </c>
      <c r="BX177" t="n" s="1531">
        <v>73.0</v>
      </c>
      <c r="BY177" t="n" s="1531">
        <v>3.0</v>
      </c>
      <c r="BZ177" t="s" s="1531">
        <v>44</v>
      </c>
      <c r="CA177" t="n" s="1531">
        <v>9.0</v>
      </c>
      <c r="CB177" t="n" s="1531">
        <v>27.0</v>
      </c>
      <c r="CC177" t="n" s="1531">
        <v>52.0</v>
      </c>
      <c r="CD177" t="n" s="1531">
        <v>1.0</v>
      </c>
      <c r="CE177" t="s" s="1531">
        <v>41</v>
      </c>
      <c r="CF177" t="n" s="1531">
        <v>6.0</v>
      </c>
      <c r="CG177" t="n" s="1531">
        <v>6.0</v>
      </c>
      <c r="CH177" t="n" s="1531">
        <v>78.0</v>
      </c>
      <c r="CI177" t="n" s="1531">
        <v>1.0</v>
      </c>
      <c r="CJ177" t="s" s="1531">
        <v>44</v>
      </c>
      <c r="CK177" t="n" s="1531">
        <v>9.0</v>
      </c>
      <c r="CL177" t="n" s="1531">
        <v>9.0</v>
      </c>
      <c r="CM177" t="n" s="1531">
        <v>78.0</v>
      </c>
      <c r="CN177" t="n" s="1531">
        <v>1.0</v>
      </c>
      <c r="CO177" t="s" s="1531">
        <v>44</v>
      </c>
      <c r="CP177" t="n" s="1531">
        <v>9.0</v>
      </c>
      <c r="CQ177" t="n" s="1531">
        <v>9.0</v>
      </c>
      <c r="CR177" t="n" s="1531">
        <v>76.0</v>
      </c>
      <c r="CS177" t="n" s="1531">
        <v>1.0</v>
      </c>
      <c r="CT177" t="s" s="1531">
        <v>44</v>
      </c>
      <c r="CU177" t="n" s="1531">
        <v>9.0</v>
      </c>
      <c r="CV177" t="n" s="1531">
        <v>9.0</v>
      </c>
      <c r="CW177" t="n" s="1531">
        <v>70.0</v>
      </c>
      <c r="CX177" t="n" s="1531">
        <v>3.0</v>
      </c>
      <c r="CY177" t="s" s="1531">
        <v>44</v>
      </c>
      <c r="CZ177" t="n" s="1531">
        <v>9.0</v>
      </c>
      <c r="DA177" t="n" s="1531">
        <v>27.0</v>
      </c>
      <c r="DB177" s="1533" t="n">
        <v>198.0</v>
      </c>
      <c r="DC177"/>
      <c r="DD177" s="1534" t="n">
        <v>46.0</v>
      </c>
      <c r="DE177" s="1535" t="n">
        <v>8.5</v>
      </c>
      <c r="DF177" s="1536" t="s">
        <v>468</v>
      </c>
      <c r="DG177" s="1537" t="s">
        <v>49</v>
      </c>
    </row>
    <row r="178">
      <c r="A178" s="1538" t="n">
        <v>171.0</v>
      </c>
      <c r="B178" t="s" s="1538">
        <v>469</v>
      </c>
      <c r="C178" t="s" s="1539">
        <v>470</v>
      </c>
      <c r="D178" t="n" s="1540">
        <v>60.0</v>
      </c>
      <c r="E178" t="n" s="1540">
        <v>3.0</v>
      </c>
      <c r="F178" t="s" s="1540">
        <v>46</v>
      </c>
      <c r="G178" t="n" s="1540">
        <v>8.0</v>
      </c>
      <c r="H178" t="n" s="1540">
        <v>24.0</v>
      </c>
      <c r="I178" t="n" s="1540">
        <v>57.0</v>
      </c>
      <c r="J178" t="n" s="1540">
        <v>3.0</v>
      </c>
      <c r="K178" t="s" s="1540">
        <v>45</v>
      </c>
      <c r="L178" t="n" s="1540">
        <v>7.0</v>
      </c>
      <c r="M178" t="n" s="1540">
        <v>21.0</v>
      </c>
      <c r="N178" t="n" s="1540">
        <v>71.0</v>
      </c>
      <c r="O178" t="n" s="1540">
        <v>4.0</v>
      </c>
      <c r="P178" t="s" s="1540">
        <v>44</v>
      </c>
      <c r="Q178" t="n" s="1540">
        <v>9.0</v>
      </c>
      <c r="R178" t="n" s="1540">
        <v>36.0</v>
      </c>
      <c r="S178" t="n" s="1540">
        <v>53.0</v>
      </c>
      <c r="T178" t="n" s="1540">
        <v>3.0</v>
      </c>
      <c r="U178" t="s" s="1540">
        <v>41</v>
      </c>
      <c r="V178" t="n" s="1540">
        <v>6.0</v>
      </c>
      <c r="W178" t="n" s="1540">
        <v>18.0</v>
      </c>
      <c r="X178" t="n" s="1540">
        <v>70.0</v>
      </c>
      <c r="Y178" t="n" s="1540">
        <v>3.0</v>
      </c>
      <c r="Z178" t="s" s="1540">
        <v>44</v>
      </c>
      <c r="AA178" t="n" s="1540">
        <v>9.0</v>
      </c>
      <c r="AB178" t="n" s="1540">
        <v>27.0</v>
      </c>
      <c r="AC178" t="n" s="1540">
        <v>68.0</v>
      </c>
      <c r="AD178" t="n" s="1540">
        <v>1.0</v>
      </c>
      <c r="AE178" t="s" s="1540">
        <v>46</v>
      </c>
      <c r="AF178" t="n" s="1540">
        <v>8.0</v>
      </c>
      <c r="AG178" t="n" s="1540">
        <v>8.0</v>
      </c>
      <c r="AH178" t="n" s="1540">
        <v>80.0</v>
      </c>
      <c r="AI178" t="n" s="1540">
        <v>1.0</v>
      </c>
      <c r="AJ178" t="s" s="1540">
        <v>47</v>
      </c>
      <c r="AK178" t="n" s="1540">
        <v>10.0</v>
      </c>
      <c r="AL178" t="n" s="1540">
        <v>10.0</v>
      </c>
      <c r="AM178" t="n" s="1540">
        <v>80.0</v>
      </c>
      <c r="AN178" t="n" s="1540">
        <v>1.0</v>
      </c>
      <c r="AO178" t="s" s="1540">
        <v>47</v>
      </c>
      <c r="AP178" t="n" s="1540">
        <v>10.0</v>
      </c>
      <c r="AQ178" t="n" s="1540">
        <v>10.0</v>
      </c>
      <c r="AR178" t="n" s="1540">
        <v>74.0</v>
      </c>
      <c r="AS178" t="n" s="1540">
        <v>1.0</v>
      </c>
      <c r="AT178" t="s" s="1540">
        <v>44</v>
      </c>
      <c r="AU178" t="n" s="1540">
        <v>9.0</v>
      </c>
      <c r="AV178" t="n" s="1540">
        <v>9.0</v>
      </c>
      <c r="AW178" t="n" s="1540">
        <v>70.0</v>
      </c>
      <c r="AX178" t="n" s="1540">
        <v>3.0</v>
      </c>
      <c r="AY178" t="s" s="1540">
        <v>44</v>
      </c>
      <c r="AZ178" t="n" s="1540">
        <v>9.0</v>
      </c>
      <c r="BA178" t="n" s="1540">
        <v>27.0</v>
      </c>
      <c r="BB178" s="1541" t="n">
        <v>190.0</v>
      </c>
      <c r="BD178" t="n" s="1540">
        <v>51.0</v>
      </c>
      <c r="BE178" t="n" s="1540">
        <v>3.0</v>
      </c>
      <c r="BF178" t="s" s="1540">
        <v>41</v>
      </c>
      <c r="BG178" t="n" s="1540">
        <v>6.0</v>
      </c>
      <c r="BH178" t="n" s="1540">
        <v>18.0</v>
      </c>
      <c r="BI178" t="n" s="1540">
        <v>75.0</v>
      </c>
      <c r="BJ178" t="n" s="1540">
        <v>4.0</v>
      </c>
      <c r="BK178" t="s" s="1540">
        <v>44</v>
      </c>
      <c r="BL178" t="n" s="1540">
        <v>9.0</v>
      </c>
      <c r="BM178" t="n" s="1540">
        <v>36.0</v>
      </c>
      <c r="BN178" t="n" s="1540">
        <v>73.0</v>
      </c>
      <c r="BO178" t="n" s="1540">
        <v>3.0</v>
      </c>
      <c r="BP178" t="s" s="1540">
        <v>44</v>
      </c>
      <c r="BQ178" t="n" s="1540">
        <v>9.0</v>
      </c>
      <c r="BR178" t="n" s="1540">
        <v>27.0</v>
      </c>
      <c r="BS178" t="n" s="1540">
        <v>53.0</v>
      </c>
      <c r="BT178" t="n" s="1540">
        <v>3.0</v>
      </c>
      <c r="BU178" t="s" s="1540">
        <v>41</v>
      </c>
      <c r="BV178" t="n" s="1540">
        <v>6.0</v>
      </c>
      <c r="BW178" t="n" s="1540">
        <v>18.0</v>
      </c>
      <c r="BX178" t="n" s="1540">
        <v>69.0</v>
      </c>
      <c r="BY178" t="n" s="1540">
        <v>3.0</v>
      </c>
      <c r="BZ178" t="s" s="1540">
        <v>46</v>
      </c>
      <c r="CA178" t="n" s="1540">
        <v>8.0</v>
      </c>
      <c r="CB178" t="n" s="1540">
        <v>24.0</v>
      </c>
      <c r="CC178" t="n" s="1540">
        <v>78.0</v>
      </c>
      <c r="CD178" t="n" s="1540">
        <v>1.0</v>
      </c>
      <c r="CE178" t="s" s="1540">
        <v>44</v>
      </c>
      <c r="CF178" t="n" s="1540">
        <v>9.0</v>
      </c>
      <c r="CG178" t="n" s="1540">
        <v>9.0</v>
      </c>
      <c r="CH178" t="n" s="1540">
        <v>86.0</v>
      </c>
      <c r="CI178" t="n" s="1540">
        <v>1.0</v>
      </c>
      <c r="CJ178" t="s" s="1540">
        <v>47</v>
      </c>
      <c r="CK178" t="n" s="1540">
        <v>10.0</v>
      </c>
      <c r="CL178" t="n" s="1540">
        <v>10.0</v>
      </c>
      <c r="CM178" t="n" s="1540">
        <v>88.0</v>
      </c>
      <c r="CN178" t="n" s="1540">
        <v>1.0</v>
      </c>
      <c r="CO178" t="s" s="1540">
        <v>47</v>
      </c>
      <c r="CP178" t="n" s="1540">
        <v>10.0</v>
      </c>
      <c r="CQ178" t="n" s="1540">
        <v>10.0</v>
      </c>
      <c r="CR178" t="n" s="1540">
        <v>76.0</v>
      </c>
      <c r="CS178" t="n" s="1540">
        <v>1.0</v>
      </c>
      <c r="CT178" t="s" s="1540">
        <v>44</v>
      </c>
      <c r="CU178" t="n" s="1540">
        <v>9.0</v>
      </c>
      <c r="CV178" t="n" s="1540">
        <v>9.0</v>
      </c>
      <c r="CW178" t="n" s="1540">
        <v>68.0</v>
      </c>
      <c r="CX178" t="n" s="1540">
        <v>3.0</v>
      </c>
      <c r="CY178" t="s" s="1540">
        <v>46</v>
      </c>
      <c r="CZ178" t="n" s="1540">
        <v>8.0</v>
      </c>
      <c r="DA178" t="n" s="1540">
        <v>24.0</v>
      </c>
      <c r="DB178" s="1542" t="n">
        <v>185.0</v>
      </c>
      <c r="DC178"/>
      <c r="DD178" s="1543" t="n">
        <v>46.0</v>
      </c>
      <c r="DE178" s="1544" t="n">
        <v>8.15</v>
      </c>
      <c r="DF178" s="1545" t="s">
        <v>471</v>
      </c>
      <c r="DG178" s="1546" t="s">
        <v>49</v>
      </c>
    </row>
    <row r="179">
      <c r="A179" s="1547" t="n">
        <v>172.0</v>
      </c>
      <c r="B179" t="s" s="1547">
        <v>472</v>
      </c>
      <c r="C179" t="s" s="1548">
        <v>473</v>
      </c>
      <c r="D179" t="n" s="1549">
        <v>76.0</v>
      </c>
      <c r="E179" t="n" s="1549">
        <v>3.0</v>
      </c>
      <c r="F179" t="s" s="1549">
        <v>44</v>
      </c>
      <c r="G179" t="n" s="1549">
        <v>9.0</v>
      </c>
      <c r="H179" t="n" s="1549">
        <v>27.0</v>
      </c>
      <c r="I179" t="n" s="1549">
        <v>73.0</v>
      </c>
      <c r="J179" t="n" s="1549">
        <v>3.0</v>
      </c>
      <c r="K179" t="s" s="1549">
        <v>44</v>
      </c>
      <c r="L179" t="n" s="1549">
        <v>9.0</v>
      </c>
      <c r="M179" t="n" s="1549">
        <v>27.0</v>
      </c>
      <c r="N179" t="n" s="1549">
        <v>62.0</v>
      </c>
      <c r="O179" t="n" s="1549">
        <v>4.0</v>
      </c>
      <c r="P179" t="s" s="1549">
        <v>46</v>
      </c>
      <c r="Q179" t="n" s="1549">
        <v>8.0</v>
      </c>
      <c r="R179" t="n" s="1549">
        <v>32.0</v>
      </c>
      <c r="S179" t="n" s="1549">
        <v>66.0</v>
      </c>
      <c r="T179" t="n" s="1549">
        <v>3.0</v>
      </c>
      <c r="U179" t="s" s="1549">
        <v>46</v>
      </c>
      <c r="V179" t="n" s="1549">
        <v>8.0</v>
      </c>
      <c r="W179" t="n" s="1549">
        <v>24.0</v>
      </c>
      <c r="X179" t="n" s="1549">
        <v>63.0</v>
      </c>
      <c r="Y179" t="n" s="1549">
        <v>3.0</v>
      </c>
      <c r="Z179" t="s" s="1549">
        <v>46</v>
      </c>
      <c r="AA179" t="n" s="1549">
        <v>8.0</v>
      </c>
      <c r="AB179" t="n" s="1549">
        <v>24.0</v>
      </c>
      <c r="AC179" t="n" s="1549">
        <v>78.0</v>
      </c>
      <c r="AD179" t="n" s="1549">
        <v>1.0</v>
      </c>
      <c r="AE179" t="s" s="1549">
        <v>44</v>
      </c>
      <c r="AF179" t="n" s="1549">
        <v>9.0</v>
      </c>
      <c r="AG179" t="n" s="1549">
        <v>9.0</v>
      </c>
      <c r="AH179" t="n" s="1549">
        <v>64.0</v>
      </c>
      <c r="AI179" t="n" s="1549">
        <v>1.0</v>
      </c>
      <c r="AJ179" t="s" s="1549">
        <v>46</v>
      </c>
      <c r="AK179" t="n" s="1549">
        <v>8.0</v>
      </c>
      <c r="AL179" t="n" s="1549">
        <v>8.0</v>
      </c>
      <c r="AM179" t="n" s="1549">
        <v>82.0</v>
      </c>
      <c r="AN179" t="n" s="1549">
        <v>1.0</v>
      </c>
      <c r="AO179" t="s" s="1549">
        <v>47</v>
      </c>
      <c r="AP179" t="n" s="1549">
        <v>10.0</v>
      </c>
      <c r="AQ179" t="n" s="1549">
        <v>10.0</v>
      </c>
      <c r="AR179" t="n" s="1549">
        <v>90.0</v>
      </c>
      <c r="AS179" t="n" s="1549">
        <v>1.0</v>
      </c>
      <c r="AT179" t="s" s="1549">
        <v>47</v>
      </c>
      <c r="AU179" t="n" s="1549">
        <v>10.0</v>
      </c>
      <c r="AV179" t="n" s="1549">
        <v>10.0</v>
      </c>
      <c r="AW179" t="n" s="1549">
        <v>80.0</v>
      </c>
      <c r="AX179" t="n" s="1549">
        <v>3.0</v>
      </c>
      <c r="AY179" t="s" s="1549">
        <v>47</v>
      </c>
      <c r="AZ179" t="n" s="1549">
        <v>10.0</v>
      </c>
      <c r="BA179" t="n" s="1549">
        <v>30.0</v>
      </c>
      <c r="BB179" s="1550" t="n">
        <v>201.0</v>
      </c>
      <c r="BD179" t="n" s="1549">
        <v>71.0</v>
      </c>
      <c r="BE179" t="n" s="1549">
        <v>3.0</v>
      </c>
      <c r="BF179" t="s" s="1549">
        <v>44</v>
      </c>
      <c r="BG179" t="n" s="1549">
        <v>9.0</v>
      </c>
      <c r="BH179" t="n" s="1549">
        <v>27.0</v>
      </c>
      <c r="BI179" t="n" s="1549">
        <v>77.0</v>
      </c>
      <c r="BJ179" t="n" s="1549">
        <v>4.0</v>
      </c>
      <c r="BK179" t="s" s="1549">
        <v>44</v>
      </c>
      <c r="BL179" t="n" s="1549">
        <v>9.0</v>
      </c>
      <c r="BM179" t="n" s="1549">
        <v>36.0</v>
      </c>
      <c r="BN179" t="n" s="1549">
        <v>68.0</v>
      </c>
      <c r="BO179" t="n" s="1549">
        <v>3.0</v>
      </c>
      <c r="BP179" t="s" s="1549">
        <v>46</v>
      </c>
      <c r="BQ179" t="n" s="1549">
        <v>8.0</v>
      </c>
      <c r="BR179" t="n" s="1549">
        <v>24.0</v>
      </c>
      <c r="BS179" t="n" s="1549">
        <v>47.0</v>
      </c>
      <c r="BT179" t="n" s="1549">
        <v>3.0</v>
      </c>
      <c r="BU179" t="s" s="1549">
        <v>42</v>
      </c>
      <c r="BV179" t="n" s="1549">
        <v>5.0</v>
      </c>
      <c r="BW179" t="n" s="1549">
        <v>15.0</v>
      </c>
      <c r="BX179" t="n" s="1549">
        <v>68.0</v>
      </c>
      <c r="BY179" t="n" s="1549">
        <v>3.0</v>
      </c>
      <c r="BZ179" t="s" s="1549">
        <v>46</v>
      </c>
      <c r="CA179" t="n" s="1549">
        <v>8.0</v>
      </c>
      <c r="CB179" t="n" s="1549">
        <v>24.0</v>
      </c>
      <c r="CC179" t="n" s="1549">
        <v>58.0</v>
      </c>
      <c r="CD179" t="n" s="1549">
        <v>1.0</v>
      </c>
      <c r="CE179" t="s" s="1549">
        <v>45</v>
      </c>
      <c r="CF179" t="n" s="1549">
        <v>7.0</v>
      </c>
      <c r="CG179" t="n" s="1549">
        <v>7.0</v>
      </c>
      <c r="CH179" t="n" s="1549">
        <v>72.0</v>
      </c>
      <c r="CI179" t="n" s="1549">
        <v>1.0</v>
      </c>
      <c r="CJ179" t="s" s="1549">
        <v>44</v>
      </c>
      <c r="CK179" t="n" s="1549">
        <v>9.0</v>
      </c>
      <c r="CL179" t="n" s="1549">
        <v>9.0</v>
      </c>
      <c r="CM179" t="n" s="1549">
        <v>70.0</v>
      </c>
      <c r="CN179" t="n" s="1549">
        <v>1.0</v>
      </c>
      <c r="CO179" t="s" s="1549">
        <v>44</v>
      </c>
      <c r="CP179" t="n" s="1549">
        <v>9.0</v>
      </c>
      <c r="CQ179" t="n" s="1549">
        <v>9.0</v>
      </c>
      <c r="CR179" t="n" s="1549">
        <v>70.0</v>
      </c>
      <c r="CS179" t="n" s="1549">
        <v>1.0</v>
      </c>
      <c r="CT179" t="s" s="1549">
        <v>44</v>
      </c>
      <c r="CU179" t="n" s="1549">
        <v>9.0</v>
      </c>
      <c r="CV179" t="n" s="1549">
        <v>9.0</v>
      </c>
      <c r="CW179" t="n" s="1549">
        <v>80.0</v>
      </c>
      <c r="CX179" t="n" s="1549">
        <v>3.0</v>
      </c>
      <c r="CY179" t="s" s="1549">
        <v>47</v>
      </c>
      <c r="CZ179" t="n" s="1549">
        <v>10.0</v>
      </c>
      <c r="DA179" t="n" s="1549">
        <v>30.0</v>
      </c>
      <c r="DB179" s="1551" t="n">
        <v>190.0</v>
      </c>
      <c r="DC179"/>
      <c r="DD179" s="1552" t="n">
        <v>46.0</v>
      </c>
      <c r="DE179" s="1553" t="n">
        <v>8.5</v>
      </c>
      <c r="DF179" s="1554" t="s">
        <v>468</v>
      </c>
      <c r="DG179" s="1555" t="s">
        <v>49</v>
      </c>
    </row>
    <row r="180">
      <c r="A180" s="1556" t="n">
        <v>173.0</v>
      </c>
      <c r="B180" t="s" s="1556">
        <v>474</v>
      </c>
      <c r="C180" t="s" s="1557">
        <v>475</v>
      </c>
      <c r="D180" t="n" s="1558">
        <v>54.0</v>
      </c>
      <c r="E180" t="n" s="1558">
        <v>3.0</v>
      </c>
      <c r="F180" t="s" s="1558">
        <v>41</v>
      </c>
      <c r="G180" t="n" s="1558">
        <v>6.0</v>
      </c>
      <c r="H180" t="n" s="1558">
        <v>18.0</v>
      </c>
      <c r="I180" t="n" s="1558">
        <v>76.0</v>
      </c>
      <c r="J180" t="n" s="1558">
        <v>3.0</v>
      </c>
      <c r="K180" t="s" s="1558">
        <v>44</v>
      </c>
      <c r="L180" t="n" s="1558">
        <v>9.0</v>
      </c>
      <c r="M180" t="n" s="1558">
        <v>27.0</v>
      </c>
      <c r="N180" t="n" s="1558">
        <v>46.0</v>
      </c>
      <c r="O180" t="n" s="1558">
        <v>4.0</v>
      </c>
      <c r="P180" t="s" s="1558">
        <v>42</v>
      </c>
      <c r="Q180" t="n" s="1558">
        <v>5.0</v>
      </c>
      <c r="R180" t="n" s="1558">
        <v>20.0</v>
      </c>
      <c r="S180" t="n" s="1558">
        <v>58.0</v>
      </c>
      <c r="T180" t="n" s="1558">
        <v>3.0</v>
      </c>
      <c r="U180" t="s" s="1558">
        <v>45</v>
      </c>
      <c r="V180" t="n" s="1558">
        <v>7.0</v>
      </c>
      <c r="W180" t="n" s="1558">
        <v>21.0</v>
      </c>
      <c r="X180" t="n" s="1558">
        <v>53.0</v>
      </c>
      <c r="Y180" t="n" s="1558">
        <v>3.0</v>
      </c>
      <c r="Z180" t="s" s="1558">
        <v>41</v>
      </c>
      <c r="AA180" t="n" s="1558">
        <v>6.0</v>
      </c>
      <c r="AB180" t="n" s="1558">
        <v>18.0</v>
      </c>
      <c r="AC180" t="n" s="1558">
        <v>96.0</v>
      </c>
      <c r="AD180" t="n" s="1558">
        <v>1.0</v>
      </c>
      <c r="AE180" t="s" s="1558">
        <v>47</v>
      </c>
      <c r="AF180" t="n" s="1558">
        <v>10.0</v>
      </c>
      <c r="AG180" t="n" s="1558">
        <v>10.0</v>
      </c>
      <c r="AH180" t="n" s="1558">
        <v>40.0</v>
      </c>
      <c r="AI180" t="n" s="1558">
        <v>1.0</v>
      </c>
      <c r="AJ180" t="s" s="1558">
        <v>43</v>
      </c>
      <c r="AK180" t="n" s="1558">
        <v>4.0</v>
      </c>
      <c r="AL180" t="n" s="1558">
        <v>4.0</v>
      </c>
      <c r="AM180" t="n" s="1558">
        <v>88.0</v>
      </c>
      <c r="AN180" t="n" s="1558">
        <v>1.0</v>
      </c>
      <c r="AO180" t="s" s="1558">
        <v>47</v>
      </c>
      <c r="AP180" t="n" s="1558">
        <v>10.0</v>
      </c>
      <c r="AQ180" t="n" s="1558">
        <v>10.0</v>
      </c>
      <c r="AR180" t="s" s="1558">
        <v>73</v>
      </c>
      <c r="AS180" t="n" s="1558">
        <v>1.0</v>
      </c>
      <c r="AT180" t="s" s="1558">
        <v>74</v>
      </c>
      <c r="AU180" t="n" s="1558">
        <v>0.0</v>
      </c>
      <c r="AV180" t="n" s="1558">
        <v>0.0</v>
      </c>
      <c r="AW180" t="s" s="1558">
        <v>73</v>
      </c>
      <c r="AX180" t="n" s="1558">
        <v>3.0</v>
      </c>
      <c r="AY180" t="s" s="1558">
        <v>74</v>
      </c>
      <c r="AZ180" t="n" s="1558">
        <v>0.0</v>
      </c>
      <c r="BA180" t="n" s="1558">
        <v>0.0</v>
      </c>
      <c r="BB180" s="1559" t="n">
        <v>128.0</v>
      </c>
      <c r="BD180" t="n" s="1558">
        <v>53.0</v>
      </c>
      <c r="BE180" t="n" s="1558">
        <v>3.0</v>
      </c>
      <c r="BF180" t="s" s="1558">
        <v>41</v>
      </c>
      <c r="BG180" t="n" s="1558">
        <v>6.0</v>
      </c>
      <c r="BH180" t="n" s="1558">
        <v>18.0</v>
      </c>
      <c r="BI180" t="n" s="1558">
        <v>57.0</v>
      </c>
      <c r="BJ180" t="n" s="1558">
        <v>4.0</v>
      </c>
      <c r="BK180" t="s" s="1558">
        <v>45</v>
      </c>
      <c r="BL180" t="n" s="1558">
        <v>7.0</v>
      </c>
      <c r="BM180" t="n" s="1558">
        <v>28.0</v>
      </c>
      <c r="BN180" t="n" s="1558">
        <v>68.0</v>
      </c>
      <c r="BO180" t="n" s="1558">
        <v>3.0</v>
      </c>
      <c r="BP180" t="s" s="1558">
        <v>46</v>
      </c>
      <c r="BQ180" t="n" s="1558">
        <v>8.0</v>
      </c>
      <c r="BR180" t="n" s="1558">
        <v>24.0</v>
      </c>
      <c r="BS180" t="n" s="1558">
        <v>42.0</v>
      </c>
      <c r="BT180" t="n" s="1558">
        <v>3.0</v>
      </c>
      <c r="BU180" t="s" s="1558">
        <v>43</v>
      </c>
      <c r="BV180" t="n" s="1558">
        <v>4.0</v>
      </c>
      <c r="BW180" t="n" s="1558">
        <v>12.0</v>
      </c>
      <c r="BX180" t="n" s="1558">
        <v>63.0</v>
      </c>
      <c r="BY180" t="n" s="1558">
        <v>3.0</v>
      </c>
      <c r="BZ180" t="s" s="1558">
        <v>46</v>
      </c>
      <c r="CA180" t="n" s="1558">
        <v>8.0</v>
      </c>
      <c r="CB180" t="n" s="1558">
        <v>24.0</v>
      </c>
      <c r="CC180" t="n" s="1558">
        <v>84.0</v>
      </c>
      <c r="CD180" t="n" s="1558">
        <v>1.0</v>
      </c>
      <c r="CE180" t="s" s="1558">
        <v>47</v>
      </c>
      <c r="CF180" t="n" s="1558">
        <v>10.0</v>
      </c>
      <c r="CG180" t="n" s="1558">
        <v>10.0</v>
      </c>
      <c r="CH180" t="n" s="1558">
        <v>88.0</v>
      </c>
      <c r="CI180" t="n" s="1558">
        <v>1.0</v>
      </c>
      <c r="CJ180" t="s" s="1558">
        <v>47</v>
      </c>
      <c r="CK180" t="n" s="1558">
        <v>10.0</v>
      </c>
      <c r="CL180" t="n" s="1558">
        <v>10.0</v>
      </c>
      <c r="CM180" t="n" s="1558">
        <v>88.0</v>
      </c>
      <c r="CN180" t="n" s="1558">
        <v>1.0</v>
      </c>
      <c r="CO180" t="s" s="1558">
        <v>47</v>
      </c>
      <c r="CP180" t="n" s="1558">
        <v>10.0</v>
      </c>
      <c r="CQ180" t="n" s="1558">
        <v>10.0</v>
      </c>
      <c r="CR180" t="n" s="1558">
        <v>78.0</v>
      </c>
      <c r="CS180" t="n" s="1558">
        <v>1.0</v>
      </c>
      <c r="CT180" t="s" s="1558">
        <v>44</v>
      </c>
      <c r="CU180" t="n" s="1558">
        <v>9.0</v>
      </c>
      <c r="CV180" t="n" s="1558">
        <v>9.0</v>
      </c>
      <c r="CW180" t="n" s="1558">
        <v>84.0</v>
      </c>
      <c r="CX180" t="n" s="1558">
        <v>3.0</v>
      </c>
      <c r="CY180" t="s" s="1558">
        <v>47</v>
      </c>
      <c r="CZ180" t="n" s="1558">
        <v>10.0</v>
      </c>
      <c r="DA180" t="n" s="1558">
        <v>30.0</v>
      </c>
      <c r="DB180" s="1560" t="n">
        <v>175.0</v>
      </c>
      <c r="DC180"/>
      <c r="DD180" s="1561" t="n">
        <v>42.0</v>
      </c>
      <c r="DE180" s="1562" t="n">
        <v>6.59</v>
      </c>
      <c r="DF180" s="1563" t="s">
        <v>75</v>
      </c>
      <c r="DG180" s="1564" t="s">
        <v>76</v>
      </c>
    </row>
    <row r="181">
      <c r="A181" s="1565" t="n">
        <v>174.0</v>
      </c>
      <c r="B181" t="s" s="1565">
        <v>476</v>
      </c>
      <c r="C181" t="s" s="1566">
        <v>477</v>
      </c>
      <c r="D181" t="n" s="1567">
        <v>81.0</v>
      </c>
      <c r="E181" t="n" s="1567">
        <v>3.0</v>
      </c>
      <c r="F181" t="s" s="1567">
        <v>47</v>
      </c>
      <c r="G181" t="n" s="1567">
        <v>10.0</v>
      </c>
      <c r="H181" t="n" s="1567">
        <v>30.0</v>
      </c>
      <c r="I181" t="n" s="1567">
        <v>85.0</v>
      </c>
      <c r="J181" t="n" s="1567">
        <v>3.0</v>
      </c>
      <c r="K181" t="s" s="1567">
        <v>47</v>
      </c>
      <c r="L181" t="n" s="1567">
        <v>10.0</v>
      </c>
      <c r="M181" t="n" s="1567">
        <v>30.0</v>
      </c>
      <c r="N181" t="n" s="1567">
        <v>77.0</v>
      </c>
      <c r="O181" t="n" s="1567">
        <v>4.0</v>
      </c>
      <c r="P181" t="s" s="1567">
        <v>44</v>
      </c>
      <c r="Q181" t="n" s="1567">
        <v>9.0</v>
      </c>
      <c r="R181" t="n" s="1567">
        <v>36.0</v>
      </c>
      <c r="S181" t="n" s="1567">
        <v>51.0</v>
      </c>
      <c r="T181" t="n" s="1567">
        <v>3.0</v>
      </c>
      <c r="U181" t="s" s="1567">
        <v>41</v>
      </c>
      <c r="V181" t="n" s="1567">
        <v>6.0</v>
      </c>
      <c r="W181" t="n" s="1567">
        <v>18.0</v>
      </c>
      <c r="X181" t="n" s="1567">
        <v>70.0</v>
      </c>
      <c r="Y181" t="n" s="1567">
        <v>3.0</v>
      </c>
      <c r="Z181" t="s" s="1567">
        <v>44</v>
      </c>
      <c r="AA181" t="n" s="1567">
        <v>9.0</v>
      </c>
      <c r="AB181" t="n" s="1567">
        <v>27.0</v>
      </c>
      <c r="AC181" t="n" s="1567">
        <v>80.0</v>
      </c>
      <c r="AD181" t="n" s="1567">
        <v>1.0</v>
      </c>
      <c r="AE181" t="s" s="1567">
        <v>47</v>
      </c>
      <c r="AF181" t="n" s="1567">
        <v>10.0</v>
      </c>
      <c r="AG181" t="n" s="1567">
        <v>10.0</v>
      </c>
      <c r="AH181" t="n" s="1567">
        <v>80.0</v>
      </c>
      <c r="AI181" t="n" s="1567">
        <v>1.0</v>
      </c>
      <c r="AJ181" t="s" s="1567">
        <v>47</v>
      </c>
      <c r="AK181" t="n" s="1567">
        <v>10.0</v>
      </c>
      <c r="AL181" t="n" s="1567">
        <v>10.0</v>
      </c>
      <c r="AM181" t="n" s="1567">
        <v>86.0</v>
      </c>
      <c r="AN181" t="n" s="1567">
        <v>1.0</v>
      </c>
      <c r="AO181" t="s" s="1567">
        <v>47</v>
      </c>
      <c r="AP181" t="n" s="1567">
        <v>10.0</v>
      </c>
      <c r="AQ181" t="n" s="1567">
        <v>10.0</v>
      </c>
      <c r="AR181" t="n" s="1567">
        <v>72.0</v>
      </c>
      <c r="AS181" t="n" s="1567">
        <v>1.0</v>
      </c>
      <c r="AT181" t="s" s="1567">
        <v>44</v>
      </c>
      <c r="AU181" t="n" s="1567">
        <v>9.0</v>
      </c>
      <c r="AV181" t="n" s="1567">
        <v>9.0</v>
      </c>
      <c r="AW181" t="n" s="1567">
        <v>82.0</v>
      </c>
      <c r="AX181" t="n" s="1567">
        <v>3.0</v>
      </c>
      <c r="AY181" t="s" s="1567">
        <v>47</v>
      </c>
      <c r="AZ181" t="n" s="1567">
        <v>10.0</v>
      </c>
      <c r="BA181" t="n" s="1567">
        <v>30.0</v>
      </c>
      <c r="BB181" s="1568" t="n">
        <v>210.0</v>
      </c>
      <c r="BD181" t="n" s="1567">
        <v>67.0</v>
      </c>
      <c r="BE181" t="n" s="1567">
        <v>3.0</v>
      </c>
      <c r="BF181" t="s" s="1567">
        <v>46</v>
      </c>
      <c r="BG181" t="n" s="1567">
        <v>8.0</v>
      </c>
      <c r="BH181" t="n" s="1567">
        <v>24.0</v>
      </c>
      <c r="BI181" t="n" s="1567">
        <v>69.0</v>
      </c>
      <c r="BJ181" t="n" s="1567">
        <v>4.0</v>
      </c>
      <c r="BK181" t="s" s="1567">
        <v>46</v>
      </c>
      <c r="BL181" t="n" s="1567">
        <v>8.0</v>
      </c>
      <c r="BM181" t="n" s="1567">
        <v>32.0</v>
      </c>
      <c r="BN181" t="n" s="1567">
        <v>76.0</v>
      </c>
      <c r="BO181" t="n" s="1567">
        <v>3.0</v>
      </c>
      <c r="BP181" t="s" s="1567">
        <v>44</v>
      </c>
      <c r="BQ181" t="n" s="1567">
        <v>9.0</v>
      </c>
      <c r="BR181" t="n" s="1567">
        <v>27.0</v>
      </c>
      <c r="BS181" t="n" s="1567">
        <v>63.0</v>
      </c>
      <c r="BT181" t="n" s="1567">
        <v>3.0</v>
      </c>
      <c r="BU181" t="s" s="1567">
        <v>46</v>
      </c>
      <c r="BV181" t="n" s="1567">
        <v>8.0</v>
      </c>
      <c r="BW181" t="n" s="1567">
        <v>24.0</v>
      </c>
      <c r="BX181" t="n" s="1567">
        <v>76.0</v>
      </c>
      <c r="BY181" t="n" s="1567">
        <v>3.0</v>
      </c>
      <c r="BZ181" t="s" s="1567">
        <v>44</v>
      </c>
      <c r="CA181" t="n" s="1567">
        <v>9.0</v>
      </c>
      <c r="CB181" t="n" s="1567">
        <v>27.0</v>
      </c>
      <c r="CC181" t="n" s="1567">
        <v>66.0</v>
      </c>
      <c r="CD181" t="n" s="1567">
        <v>1.0</v>
      </c>
      <c r="CE181" t="s" s="1567">
        <v>46</v>
      </c>
      <c r="CF181" t="n" s="1567">
        <v>8.0</v>
      </c>
      <c r="CG181" t="n" s="1567">
        <v>8.0</v>
      </c>
      <c r="CH181" t="n" s="1567">
        <v>78.0</v>
      </c>
      <c r="CI181" t="n" s="1567">
        <v>1.0</v>
      </c>
      <c r="CJ181" t="s" s="1567">
        <v>44</v>
      </c>
      <c r="CK181" t="n" s="1567">
        <v>9.0</v>
      </c>
      <c r="CL181" t="n" s="1567">
        <v>9.0</v>
      </c>
      <c r="CM181" t="n" s="1567">
        <v>80.0</v>
      </c>
      <c r="CN181" t="n" s="1567">
        <v>1.0</v>
      </c>
      <c r="CO181" t="s" s="1567">
        <v>47</v>
      </c>
      <c r="CP181" t="n" s="1567">
        <v>10.0</v>
      </c>
      <c r="CQ181" t="n" s="1567">
        <v>10.0</v>
      </c>
      <c r="CR181" t="n" s="1567">
        <v>78.0</v>
      </c>
      <c r="CS181" t="n" s="1567">
        <v>1.0</v>
      </c>
      <c r="CT181" t="s" s="1567">
        <v>44</v>
      </c>
      <c r="CU181" t="n" s="1567">
        <v>9.0</v>
      </c>
      <c r="CV181" t="n" s="1567">
        <v>9.0</v>
      </c>
      <c r="CW181" t="n" s="1567">
        <v>80.0</v>
      </c>
      <c r="CX181" t="n" s="1567">
        <v>3.0</v>
      </c>
      <c r="CY181" t="s" s="1567">
        <v>47</v>
      </c>
      <c r="CZ181" t="n" s="1567">
        <v>10.0</v>
      </c>
      <c r="DA181" t="n" s="1567">
        <v>30.0</v>
      </c>
      <c r="DB181" s="1569" t="n">
        <v>200.0</v>
      </c>
      <c r="DC181"/>
      <c r="DD181" s="1570" t="n">
        <v>46.0</v>
      </c>
      <c r="DE181" s="1571" t="n">
        <v>8.91</v>
      </c>
      <c r="DF181" s="1572" t="s">
        <v>223</v>
      </c>
      <c r="DG181" s="1573" t="s">
        <v>49</v>
      </c>
    </row>
    <row r="182">
      <c r="A182" s="1574" t="n">
        <v>175.0</v>
      </c>
      <c r="B182" t="s" s="1574">
        <v>478</v>
      </c>
      <c r="C182" t="s" s="1575">
        <v>479</v>
      </c>
      <c r="D182" t="n" s="1576">
        <v>48.0</v>
      </c>
      <c r="E182" t="n" s="1576">
        <v>3.0</v>
      </c>
      <c r="F182" t="s" s="1576">
        <v>42</v>
      </c>
      <c r="G182" t="n" s="1576">
        <v>5.0</v>
      </c>
      <c r="H182" t="n" s="1576">
        <v>15.0</v>
      </c>
      <c r="I182" t="n" s="1576">
        <v>50.0</v>
      </c>
      <c r="J182" t="n" s="1576">
        <v>3.0</v>
      </c>
      <c r="K182" t="s" s="1576">
        <v>41</v>
      </c>
      <c r="L182" t="n" s="1576">
        <v>6.0</v>
      </c>
      <c r="M182" t="n" s="1576">
        <v>18.0</v>
      </c>
      <c r="N182" t="n" s="1576">
        <v>55.0</v>
      </c>
      <c r="O182" t="n" s="1576">
        <v>4.0</v>
      </c>
      <c r="P182" t="s" s="1576">
        <v>45</v>
      </c>
      <c r="Q182" t="n" s="1576">
        <v>7.0</v>
      </c>
      <c r="R182" t="n" s="1576">
        <v>28.0</v>
      </c>
      <c r="S182" t="n" s="1576">
        <v>50.0</v>
      </c>
      <c r="T182" t="n" s="1576">
        <v>3.0</v>
      </c>
      <c r="U182" t="s" s="1576">
        <v>41</v>
      </c>
      <c r="V182" t="n" s="1576">
        <v>6.0</v>
      </c>
      <c r="W182" t="n" s="1576">
        <v>18.0</v>
      </c>
      <c r="X182" t="n" s="1576">
        <v>48.0</v>
      </c>
      <c r="Y182" t="n" s="1576">
        <v>3.0</v>
      </c>
      <c r="Z182" t="s" s="1576">
        <v>42</v>
      </c>
      <c r="AA182" t="n" s="1576">
        <v>5.0</v>
      </c>
      <c r="AB182" t="n" s="1576">
        <v>15.0</v>
      </c>
      <c r="AC182" t="n" s="1576">
        <v>76.0</v>
      </c>
      <c r="AD182" t="n" s="1576">
        <v>1.0</v>
      </c>
      <c r="AE182" t="s" s="1576">
        <v>44</v>
      </c>
      <c r="AF182" t="n" s="1576">
        <v>9.0</v>
      </c>
      <c r="AG182" t="n" s="1576">
        <v>9.0</v>
      </c>
      <c r="AH182" t="s" s="1576">
        <v>73</v>
      </c>
      <c r="AI182" t="n" s="1576">
        <v>1.0</v>
      </c>
      <c r="AJ182" t="s" s="1576">
        <v>74</v>
      </c>
      <c r="AK182" t="n" s="1576">
        <v>0.0</v>
      </c>
      <c r="AL182" t="n" s="1576">
        <v>0.0</v>
      </c>
      <c r="AM182" t="n" s="1576">
        <v>84.0</v>
      </c>
      <c r="AN182" t="n" s="1576">
        <v>1.0</v>
      </c>
      <c r="AO182" t="s" s="1576">
        <v>47</v>
      </c>
      <c r="AP182" t="n" s="1576">
        <v>10.0</v>
      </c>
      <c r="AQ182" t="n" s="1576">
        <v>10.0</v>
      </c>
      <c r="AR182" t="n" s="1576">
        <v>42.0</v>
      </c>
      <c r="AS182" t="n" s="1576">
        <v>1.0</v>
      </c>
      <c r="AT182" t="s" s="1576">
        <v>43</v>
      </c>
      <c r="AU182" t="n" s="1576">
        <v>4.0</v>
      </c>
      <c r="AV182" t="n" s="1576">
        <v>4.0</v>
      </c>
      <c r="AW182" t="s" s="1576">
        <v>73</v>
      </c>
      <c r="AX182" t="n" s="1576">
        <v>3.0</v>
      </c>
      <c r="AY182" t="s" s="1576">
        <v>74</v>
      </c>
      <c r="AZ182" t="n" s="1576">
        <v>0.0</v>
      </c>
      <c r="BA182" t="n" s="1576">
        <v>0.0</v>
      </c>
      <c r="BB182" s="1577" t="n">
        <v>117.0</v>
      </c>
      <c r="BD182" t="n" s="1576">
        <v>54.0</v>
      </c>
      <c r="BE182" t="n" s="1576">
        <v>3.0</v>
      </c>
      <c r="BF182" t="s" s="1576">
        <v>41</v>
      </c>
      <c r="BG182" t="n" s="1576">
        <v>6.0</v>
      </c>
      <c r="BH182" t="n" s="1576">
        <v>18.0</v>
      </c>
      <c r="BI182" t="n" s="1576">
        <v>58.0</v>
      </c>
      <c r="BJ182" t="n" s="1576">
        <v>4.0</v>
      </c>
      <c r="BK182" t="s" s="1576">
        <v>45</v>
      </c>
      <c r="BL182" t="n" s="1576">
        <v>7.0</v>
      </c>
      <c r="BM182" t="n" s="1576">
        <v>28.0</v>
      </c>
      <c r="BN182" t="n" s="1576">
        <v>50.0</v>
      </c>
      <c r="BO182" t="n" s="1576">
        <v>3.0</v>
      </c>
      <c r="BP182" t="s" s="1576">
        <v>41</v>
      </c>
      <c r="BQ182" t="n" s="1576">
        <v>6.0</v>
      </c>
      <c r="BR182" t="n" s="1576">
        <v>18.0</v>
      </c>
      <c r="BS182" t="n" s="1576">
        <v>45.0</v>
      </c>
      <c r="BT182" t="n" s="1576">
        <v>3.0</v>
      </c>
      <c r="BU182" t="s" s="1576">
        <v>42</v>
      </c>
      <c r="BV182" t="n" s="1576">
        <v>5.0</v>
      </c>
      <c r="BW182" t="n" s="1576">
        <v>15.0</v>
      </c>
      <c r="BX182" t="n" s="1576">
        <v>56.0</v>
      </c>
      <c r="BY182" t="n" s="1576">
        <v>3.0</v>
      </c>
      <c r="BZ182" t="s" s="1576">
        <v>45</v>
      </c>
      <c r="CA182" t="n" s="1576">
        <v>7.0</v>
      </c>
      <c r="CB182" t="n" s="1576">
        <v>21.0</v>
      </c>
      <c r="CC182" t="n" s="1576">
        <v>56.0</v>
      </c>
      <c r="CD182" t="n" s="1576">
        <v>1.0</v>
      </c>
      <c r="CE182" t="s" s="1576">
        <v>45</v>
      </c>
      <c r="CF182" t="n" s="1576">
        <v>7.0</v>
      </c>
      <c r="CG182" t="n" s="1576">
        <v>7.0</v>
      </c>
      <c r="CH182" t="n" s="1576">
        <v>78.0</v>
      </c>
      <c r="CI182" t="n" s="1576">
        <v>1.0</v>
      </c>
      <c r="CJ182" t="s" s="1576">
        <v>44</v>
      </c>
      <c r="CK182" t="n" s="1576">
        <v>9.0</v>
      </c>
      <c r="CL182" t="n" s="1576">
        <v>9.0</v>
      </c>
      <c r="CM182" t="n" s="1576">
        <v>74.0</v>
      </c>
      <c r="CN182" t="n" s="1576">
        <v>1.0</v>
      </c>
      <c r="CO182" t="s" s="1576">
        <v>44</v>
      </c>
      <c r="CP182" t="n" s="1576">
        <v>9.0</v>
      </c>
      <c r="CQ182" t="n" s="1576">
        <v>9.0</v>
      </c>
      <c r="CR182" t="n" s="1576">
        <v>74.0</v>
      </c>
      <c r="CS182" t="n" s="1576">
        <v>1.0</v>
      </c>
      <c r="CT182" t="s" s="1576">
        <v>44</v>
      </c>
      <c r="CU182" t="n" s="1576">
        <v>9.0</v>
      </c>
      <c r="CV182" t="n" s="1576">
        <v>9.0</v>
      </c>
      <c r="CW182" t="n" s="1576">
        <v>68.0</v>
      </c>
      <c r="CX182" t="n" s="1576">
        <v>3.0</v>
      </c>
      <c r="CY182" t="s" s="1576">
        <v>46</v>
      </c>
      <c r="CZ182" t="n" s="1576">
        <v>8.0</v>
      </c>
      <c r="DA182" t="n" s="1576">
        <v>24.0</v>
      </c>
      <c r="DB182" s="1578" t="n">
        <v>158.0</v>
      </c>
      <c r="DC182"/>
      <c r="DD182" s="1579" t="n">
        <v>42.0</v>
      </c>
      <c r="DE182" s="1580" t="n">
        <v>5.98</v>
      </c>
      <c r="DF182" s="1581" t="s">
        <v>75</v>
      </c>
      <c r="DG182" s="1582" t="s">
        <v>76</v>
      </c>
    </row>
    <row r="183">
      <c r="A183" s="1583" t="n">
        <v>176.0</v>
      </c>
      <c r="B183" t="s" s="1583">
        <v>480</v>
      </c>
      <c r="C183" t="s" s="1584">
        <v>481</v>
      </c>
      <c r="D183" t="n" s="1585">
        <v>70.0</v>
      </c>
      <c r="E183" t="n" s="1585">
        <v>3.0</v>
      </c>
      <c r="F183" t="s" s="1585">
        <v>44</v>
      </c>
      <c r="G183" t="n" s="1585">
        <v>9.0</v>
      </c>
      <c r="H183" t="n" s="1585">
        <v>27.0</v>
      </c>
      <c r="I183" t="s" s="1585">
        <v>73</v>
      </c>
      <c r="J183" t="n" s="1585">
        <v>3.0</v>
      </c>
      <c r="K183" t="s" s="1585">
        <v>74</v>
      </c>
      <c r="L183" t="n" s="1585">
        <v>0.0</v>
      </c>
      <c r="M183" t="n" s="1585">
        <v>0.0</v>
      </c>
      <c r="N183" t="n" s="1585">
        <v>47.0</v>
      </c>
      <c r="O183" t="n" s="1585">
        <v>4.0</v>
      </c>
      <c r="P183" t="s" s="1585">
        <v>42</v>
      </c>
      <c r="Q183" t="n" s="1585">
        <v>5.0</v>
      </c>
      <c r="R183" t="n" s="1585">
        <v>20.0</v>
      </c>
      <c r="S183" t="n" s="1585">
        <v>68.0</v>
      </c>
      <c r="T183" t="n" s="1585">
        <v>3.0</v>
      </c>
      <c r="U183" t="s" s="1585">
        <v>46</v>
      </c>
      <c r="V183" t="n" s="1585">
        <v>8.0</v>
      </c>
      <c r="W183" t="n" s="1585">
        <v>24.0</v>
      </c>
      <c r="X183" t="n" s="1585">
        <v>58.0</v>
      </c>
      <c r="Y183" t="n" s="1585">
        <v>3.0</v>
      </c>
      <c r="Z183" t="s" s="1585">
        <v>45</v>
      </c>
      <c r="AA183" t="n" s="1585">
        <v>7.0</v>
      </c>
      <c r="AB183" t="n" s="1585">
        <v>21.0</v>
      </c>
      <c r="AC183" t="n" s="1585">
        <v>84.0</v>
      </c>
      <c r="AD183" t="n" s="1585">
        <v>1.0</v>
      </c>
      <c r="AE183" t="s" s="1585">
        <v>47</v>
      </c>
      <c r="AF183" t="n" s="1585">
        <v>10.0</v>
      </c>
      <c r="AG183" t="n" s="1585">
        <v>10.0</v>
      </c>
      <c r="AH183" t="n" s="1585">
        <v>78.0</v>
      </c>
      <c r="AI183" t="n" s="1585">
        <v>1.0</v>
      </c>
      <c r="AJ183" t="s" s="1585">
        <v>44</v>
      </c>
      <c r="AK183" t="n" s="1585">
        <v>9.0</v>
      </c>
      <c r="AL183" t="n" s="1585">
        <v>9.0</v>
      </c>
      <c r="AM183" t="n" s="1585">
        <v>86.0</v>
      </c>
      <c r="AN183" t="n" s="1585">
        <v>1.0</v>
      </c>
      <c r="AO183" t="s" s="1585">
        <v>47</v>
      </c>
      <c r="AP183" t="n" s="1585">
        <v>10.0</v>
      </c>
      <c r="AQ183" t="n" s="1585">
        <v>10.0</v>
      </c>
      <c r="AR183" t="n" s="1585">
        <v>90.0</v>
      </c>
      <c r="AS183" t="n" s="1585">
        <v>1.0</v>
      </c>
      <c r="AT183" t="s" s="1585">
        <v>47</v>
      </c>
      <c r="AU183" t="n" s="1585">
        <v>10.0</v>
      </c>
      <c r="AV183" t="n" s="1585">
        <v>10.0</v>
      </c>
      <c r="AW183" t="n" s="1585">
        <v>68.0</v>
      </c>
      <c r="AX183" t="n" s="1585">
        <v>3.0</v>
      </c>
      <c r="AY183" t="s" s="1585">
        <v>46</v>
      </c>
      <c r="AZ183" t="n" s="1585">
        <v>8.0</v>
      </c>
      <c r="BA183" t="n" s="1585">
        <v>24.0</v>
      </c>
      <c r="BB183" s="1586" t="n">
        <v>155.0</v>
      </c>
      <c r="BD183" t="n" s="1585">
        <v>84.0</v>
      </c>
      <c r="BE183" t="n" s="1585">
        <v>3.0</v>
      </c>
      <c r="BF183" t="s" s="1585">
        <v>47</v>
      </c>
      <c r="BG183" t="n" s="1585">
        <v>10.0</v>
      </c>
      <c r="BH183" t="n" s="1585">
        <v>30.0</v>
      </c>
      <c r="BI183" t="n" s="1585">
        <v>69.0</v>
      </c>
      <c r="BJ183" t="n" s="1585">
        <v>4.0</v>
      </c>
      <c r="BK183" t="s" s="1585">
        <v>46</v>
      </c>
      <c r="BL183" t="n" s="1585">
        <v>8.0</v>
      </c>
      <c r="BM183" t="n" s="1585">
        <v>32.0</v>
      </c>
      <c r="BN183" t="n" s="1585">
        <v>75.0</v>
      </c>
      <c r="BO183" t="n" s="1585">
        <v>3.0</v>
      </c>
      <c r="BP183" t="s" s="1585">
        <v>44</v>
      </c>
      <c r="BQ183" t="n" s="1585">
        <v>9.0</v>
      </c>
      <c r="BR183" t="n" s="1585">
        <v>27.0</v>
      </c>
      <c r="BS183" t="n" s="1585">
        <v>79.0</v>
      </c>
      <c r="BT183" t="n" s="1585">
        <v>3.0</v>
      </c>
      <c r="BU183" t="s" s="1585">
        <v>44</v>
      </c>
      <c r="BV183" t="n" s="1585">
        <v>9.0</v>
      </c>
      <c r="BW183" t="n" s="1585">
        <v>27.0</v>
      </c>
      <c r="BX183" t="n" s="1585">
        <v>84.0</v>
      </c>
      <c r="BY183" t="n" s="1585">
        <v>3.0</v>
      </c>
      <c r="BZ183" t="s" s="1585">
        <v>47</v>
      </c>
      <c r="CA183" t="n" s="1585">
        <v>10.0</v>
      </c>
      <c r="CB183" t="n" s="1585">
        <v>30.0</v>
      </c>
      <c r="CC183" t="n" s="1585">
        <v>72.0</v>
      </c>
      <c r="CD183" t="n" s="1585">
        <v>1.0</v>
      </c>
      <c r="CE183" t="s" s="1585">
        <v>44</v>
      </c>
      <c r="CF183" t="n" s="1585">
        <v>9.0</v>
      </c>
      <c r="CG183" t="n" s="1585">
        <v>9.0</v>
      </c>
      <c r="CH183" t="n" s="1585">
        <v>82.0</v>
      </c>
      <c r="CI183" t="n" s="1585">
        <v>1.0</v>
      </c>
      <c r="CJ183" t="s" s="1585">
        <v>47</v>
      </c>
      <c r="CK183" t="n" s="1585">
        <v>10.0</v>
      </c>
      <c r="CL183" t="n" s="1585">
        <v>10.0</v>
      </c>
      <c r="CM183" t="n" s="1585">
        <v>80.0</v>
      </c>
      <c r="CN183" t="n" s="1585">
        <v>1.0</v>
      </c>
      <c r="CO183" t="s" s="1585">
        <v>47</v>
      </c>
      <c r="CP183" t="n" s="1585">
        <v>10.0</v>
      </c>
      <c r="CQ183" t="n" s="1585">
        <v>10.0</v>
      </c>
      <c r="CR183" t="n" s="1585">
        <v>80.0</v>
      </c>
      <c r="CS183" t="n" s="1585">
        <v>1.0</v>
      </c>
      <c r="CT183" t="s" s="1585">
        <v>47</v>
      </c>
      <c r="CU183" t="n" s="1585">
        <v>10.0</v>
      </c>
      <c r="CV183" t="n" s="1585">
        <v>10.0</v>
      </c>
      <c r="CW183" t="n" s="1585">
        <v>88.0</v>
      </c>
      <c r="CX183" t="n" s="1585">
        <v>3.0</v>
      </c>
      <c r="CY183" t="s" s="1585">
        <v>47</v>
      </c>
      <c r="CZ183" t="n" s="1585">
        <v>10.0</v>
      </c>
      <c r="DA183" t="n" s="1585">
        <v>30.0</v>
      </c>
      <c r="DB183" s="1587" t="n">
        <v>215.0</v>
      </c>
      <c r="DC183"/>
      <c r="DD183" s="1588" t="n">
        <v>43.0</v>
      </c>
      <c r="DE183" s="1589" t="n">
        <v>8.04</v>
      </c>
      <c r="DF183" s="1590" t="s">
        <v>75</v>
      </c>
      <c r="DG183" s="1591" t="s">
        <v>76</v>
      </c>
    </row>
    <row r="184">
      <c r="A184" s="1592" t="n">
        <v>177.0</v>
      </c>
      <c r="B184" t="s" s="1592">
        <v>482</v>
      </c>
      <c r="C184" t="s" s="1593">
        <v>483</v>
      </c>
      <c r="D184" t="n" s="1594">
        <v>50.0</v>
      </c>
      <c r="E184" t="n" s="1594">
        <v>3.0</v>
      </c>
      <c r="F184" t="s" s="1594">
        <v>41</v>
      </c>
      <c r="G184" t="n" s="1594">
        <v>6.0</v>
      </c>
      <c r="H184" t="n" s="1594">
        <v>18.0</v>
      </c>
      <c r="I184" t="s" s="1594">
        <v>73</v>
      </c>
      <c r="J184" t="n" s="1594">
        <v>3.0</v>
      </c>
      <c r="K184" t="s" s="1594">
        <v>74</v>
      </c>
      <c r="L184" t="n" s="1594">
        <v>0.0</v>
      </c>
      <c r="M184" t="n" s="1594">
        <v>0.0</v>
      </c>
      <c r="N184" t="n" s="1594">
        <v>63.0</v>
      </c>
      <c r="O184" t="n" s="1594">
        <v>4.0</v>
      </c>
      <c r="P184" t="s" s="1594">
        <v>46</v>
      </c>
      <c r="Q184" t="n" s="1594">
        <v>8.0</v>
      </c>
      <c r="R184" t="n" s="1594">
        <v>32.0</v>
      </c>
      <c r="S184" t="s" s="1594">
        <v>73</v>
      </c>
      <c r="T184" t="n" s="1594">
        <v>3.0</v>
      </c>
      <c r="U184" t="s" s="1594">
        <v>74</v>
      </c>
      <c r="V184" t="n" s="1594">
        <v>0.0</v>
      </c>
      <c r="W184" t="n" s="1594">
        <v>0.0</v>
      </c>
      <c r="X184" t="n" s="1594">
        <v>50.0</v>
      </c>
      <c r="Y184" t="n" s="1594">
        <v>3.0</v>
      </c>
      <c r="Z184" t="s" s="1594">
        <v>41</v>
      </c>
      <c r="AA184" t="n" s="1594">
        <v>6.0</v>
      </c>
      <c r="AB184" t="n" s="1594">
        <v>18.0</v>
      </c>
      <c r="AC184" t="n" s="1594">
        <v>82.0</v>
      </c>
      <c r="AD184" t="n" s="1594">
        <v>1.0</v>
      </c>
      <c r="AE184" t="s" s="1594">
        <v>47</v>
      </c>
      <c r="AF184" t="n" s="1594">
        <v>10.0</v>
      </c>
      <c r="AG184" t="n" s="1594">
        <v>10.0</v>
      </c>
      <c r="AH184" t="n" s="1594">
        <v>48.0</v>
      </c>
      <c r="AI184" t="n" s="1594">
        <v>1.0</v>
      </c>
      <c r="AJ184" t="s" s="1594">
        <v>42</v>
      </c>
      <c r="AK184" t="n" s="1594">
        <v>5.0</v>
      </c>
      <c r="AL184" t="n" s="1594">
        <v>5.0</v>
      </c>
      <c r="AM184" t="n" s="1594">
        <v>80.0</v>
      </c>
      <c r="AN184" t="n" s="1594">
        <v>1.0</v>
      </c>
      <c r="AO184" t="s" s="1594">
        <v>47</v>
      </c>
      <c r="AP184" t="n" s="1594">
        <v>10.0</v>
      </c>
      <c r="AQ184" t="n" s="1594">
        <v>10.0</v>
      </c>
      <c r="AR184" t="n" s="1594">
        <v>60.0</v>
      </c>
      <c r="AS184" t="n" s="1594">
        <v>1.0</v>
      </c>
      <c r="AT184" t="s" s="1594">
        <v>46</v>
      </c>
      <c r="AU184" t="n" s="1594">
        <v>8.0</v>
      </c>
      <c r="AV184" t="n" s="1594">
        <v>8.0</v>
      </c>
      <c r="AW184" t="n" s="1594">
        <v>56.0</v>
      </c>
      <c r="AX184" t="n" s="1594">
        <v>3.0</v>
      </c>
      <c r="AY184" t="s" s="1594">
        <v>45</v>
      </c>
      <c r="AZ184" t="n" s="1594">
        <v>7.0</v>
      </c>
      <c r="BA184" t="n" s="1594">
        <v>21.0</v>
      </c>
      <c r="BB184" s="1595" t="n">
        <v>122.0</v>
      </c>
      <c r="BD184" t="n" s="1594">
        <v>40.0</v>
      </c>
      <c r="BE184" t="n" s="1594">
        <v>3.0</v>
      </c>
      <c r="BF184" t="s" s="1594">
        <v>43</v>
      </c>
      <c r="BG184" t="n" s="1594">
        <v>4.0</v>
      </c>
      <c r="BH184" t="n" s="1594">
        <v>12.0</v>
      </c>
      <c r="BI184" t="n" s="1594">
        <v>72.0</v>
      </c>
      <c r="BJ184" t="n" s="1594">
        <v>4.0</v>
      </c>
      <c r="BK184" t="s" s="1594">
        <v>44</v>
      </c>
      <c r="BL184" t="n" s="1594">
        <v>9.0</v>
      </c>
      <c r="BM184" t="n" s="1594">
        <v>36.0</v>
      </c>
      <c r="BN184" t="n" s="1594">
        <v>57.0</v>
      </c>
      <c r="BO184" t="n" s="1594">
        <v>3.0</v>
      </c>
      <c r="BP184" t="s" s="1594">
        <v>45</v>
      </c>
      <c r="BQ184" t="n" s="1594">
        <v>7.0</v>
      </c>
      <c r="BR184" t="n" s="1594">
        <v>21.0</v>
      </c>
      <c r="BS184" t="n" s="1594">
        <v>42.0</v>
      </c>
      <c r="BT184" t="n" s="1594">
        <v>3.0</v>
      </c>
      <c r="BU184" t="s" s="1594">
        <v>43</v>
      </c>
      <c r="BV184" t="n" s="1594">
        <v>4.0</v>
      </c>
      <c r="BW184" t="n" s="1594">
        <v>12.0</v>
      </c>
      <c r="BX184" t="n" s="1594">
        <v>61.0</v>
      </c>
      <c r="BY184" t="n" s="1594">
        <v>3.0</v>
      </c>
      <c r="BZ184" t="s" s="1594">
        <v>46</v>
      </c>
      <c r="CA184" t="n" s="1594">
        <v>8.0</v>
      </c>
      <c r="CB184" t="n" s="1594">
        <v>24.0</v>
      </c>
      <c r="CC184" t="n" s="1594">
        <v>84.0</v>
      </c>
      <c r="CD184" t="n" s="1594">
        <v>1.0</v>
      </c>
      <c r="CE184" t="s" s="1594">
        <v>47</v>
      </c>
      <c r="CF184" t="n" s="1594">
        <v>10.0</v>
      </c>
      <c r="CG184" t="n" s="1594">
        <v>10.0</v>
      </c>
      <c r="CH184" t="n" s="1594">
        <v>86.0</v>
      </c>
      <c r="CI184" t="n" s="1594">
        <v>1.0</v>
      </c>
      <c r="CJ184" t="s" s="1594">
        <v>47</v>
      </c>
      <c r="CK184" t="n" s="1594">
        <v>10.0</v>
      </c>
      <c r="CL184" t="n" s="1594">
        <v>10.0</v>
      </c>
      <c r="CM184" t="n" s="1594">
        <v>92.0</v>
      </c>
      <c r="CN184" t="n" s="1594">
        <v>1.0</v>
      </c>
      <c r="CO184" t="s" s="1594">
        <v>47</v>
      </c>
      <c r="CP184" t="n" s="1594">
        <v>10.0</v>
      </c>
      <c r="CQ184" t="n" s="1594">
        <v>10.0</v>
      </c>
      <c r="CR184" t="n" s="1594">
        <v>74.0</v>
      </c>
      <c r="CS184" t="n" s="1594">
        <v>1.0</v>
      </c>
      <c r="CT184" t="s" s="1594">
        <v>44</v>
      </c>
      <c r="CU184" t="n" s="1594">
        <v>9.0</v>
      </c>
      <c r="CV184" t="n" s="1594">
        <v>9.0</v>
      </c>
      <c r="CW184" t="n" s="1594">
        <v>70.0</v>
      </c>
      <c r="CX184" t="n" s="1594">
        <v>3.0</v>
      </c>
      <c r="CY184" t="s" s="1594">
        <v>44</v>
      </c>
      <c r="CZ184" t="n" s="1594">
        <v>9.0</v>
      </c>
      <c r="DA184" t="n" s="1594">
        <v>27.0</v>
      </c>
      <c r="DB184" s="1596" t="n">
        <v>171.0</v>
      </c>
      <c r="DC184"/>
      <c r="DD184" s="1597" t="n">
        <v>40.0</v>
      </c>
      <c r="DE184" s="1598" t="n">
        <v>6.37</v>
      </c>
      <c r="DF184" s="1599" t="s">
        <v>75</v>
      </c>
      <c r="DG184" s="1600" t="s">
        <v>76</v>
      </c>
    </row>
    <row r="185">
      <c r="A185" s="1601" t="n">
        <v>178.0</v>
      </c>
      <c r="B185" t="s" s="1601">
        <v>484</v>
      </c>
      <c r="C185" t="s" s="1602">
        <v>485</v>
      </c>
      <c r="D185" t="s" s="1603">
        <v>73</v>
      </c>
      <c r="E185" t="n" s="1603">
        <v>3.0</v>
      </c>
      <c r="F185" t="s" s="1603">
        <v>74</v>
      </c>
      <c r="G185" t="n" s="1603">
        <v>0.0</v>
      </c>
      <c r="H185" t="n" s="1603">
        <v>0.0</v>
      </c>
      <c r="I185" t="n" s="1603">
        <v>57.0</v>
      </c>
      <c r="J185" t="n" s="1603">
        <v>3.0</v>
      </c>
      <c r="K185" t="s" s="1603">
        <v>45</v>
      </c>
      <c r="L185" t="n" s="1603">
        <v>7.0</v>
      </c>
      <c r="M185" t="n" s="1603">
        <v>21.0</v>
      </c>
      <c r="N185" t="n" s="1603">
        <v>50.0</v>
      </c>
      <c r="O185" t="n" s="1603">
        <v>4.0</v>
      </c>
      <c r="P185" t="s" s="1603">
        <v>41</v>
      </c>
      <c r="Q185" t="n" s="1603">
        <v>6.0</v>
      </c>
      <c r="R185" t="n" s="1603">
        <v>24.0</v>
      </c>
      <c r="S185" t="s" s="1603">
        <v>73</v>
      </c>
      <c r="T185" t="n" s="1603">
        <v>3.0</v>
      </c>
      <c r="U185" t="s" s="1603">
        <v>74</v>
      </c>
      <c r="V185" t="n" s="1603">
        <v>0.0</v>
      </c>
      <c r="W185" t="n" s="1603">
        <v>0.0</v>
      </c>
      <c r="X185" t="n" s="1603">
        <v>50.0</v>
      </c>
      <c r="Y185" t="n" s="1603">
        <v>3.0</v>
      </c>
      <c r="Z185" t="s" s="1603">
        <v>41</v>
      </c>
      <c r="AA185" t="n" s="1603">
        <v>6.0</v>
      </c>
      <c r="AB185" t="n" s="1603">
        <v>18.0</v>
      </c>
      <c r="AC185" t="n" s="1603">
        <v>70.0</v>
      </c>
      <c r="AD185" t="n" s="1603">
        <v>1.0</v>
      </c>
      <c r="AE185" t="s" s="1603">
        <v>44</v>
      </c>
      <c r="AF185" t="n" s="1603">
        <v>9.0</v>
      </c>
      <c r="AG185" t="n" s="1603">
        <v>9.0</v>
      </c>
      <c r="AH185" t="s" s="1603">
        <v>73</v>
      </c>
      <c r="AI185" t="n" s="1603">
        <v>1.0</v>
      </c>
      <c r="AJ185" t="s" s="1603">
        <v>74</v>
      </c>
      <c r="AK185" t="n" s="1603">
        <v>0.0</v>
      </c>
      <c r="AL185" t="n" s="1603">
        <v>0.0</v>
      </c>
      <c r="AM185" t="n" s="1603">
        <v>72.0</v>
      </c>
      <c r="AN185" t="n" s="1603">
        <v>1.0</v>
      </c>
      <c r="AO185" t="s" s="1603">
        <v>44</v>
      </c>
      <c r="AP185" t="n" s="1603">
        <v>9.0</v>
      </c>
      <c r="AQ185" t="n" s="1603">
        <v>9.0</v>
      </c>
      <c r="AR185" t="n" s="1603">
        <v>64.0</v>
      </c>
      <c r="AS185" t="n" s="1603">
        <v>1.0</v>
      </c>
      <c r="AT185" t="s" s="1603">
        <v>46</v>
      </c>
      <c r="AU185" t="n" s="1603">
        <v>8.0</v>
      </c>
      <c r="AV185" t="n" s="1603">
        <v>8.0</v>
      </c>
      <c r="AW185" t="n" s="1603">
        <v>62.0</v>
      </c>
      <c r="AX185" t="n" s="1603">
        <v>3.0</v>
      </c>
      <c r="AY185" t="s" s="1603">
        <v>46</v>
      </c>
      <c r="AZ185" t="n" s="1603">
        <v>8.0</v>
      </c>
      <c r="BA185" t="n" s="1603">
        <v>24.0</v>
      </c>
      <c r="BB185" s="1604" t="n">
        <v>113.0</v>
      </c>
      <c r="BD185" t="n" s="1603">
        <v>40.0</v>
      </c>
      <c r="BE185" t="n" s="1603">
        <v>3.0</v>
      </c>
      <c r="BF185" t="s" s="1603">
        <v>43</v>
      </c>
      <c r="BG185" t="n" s="1603">
        <v>4.0</v>
      </c>
      <c r="BH185" t="n" s="1603">
        <v>12.0</v>
      </c>
      <c r="BI185" t="n" s="1603">
        <v>63.0</v>
      </c>
      <c r="BJ185" t="n" s="1603">
        <v>4.0</v>
      </c>
      <c r="BK185" t="s" s="1603">
        <v>46</v>
      </c>
      <c r="BL185" t="n" s="1603">
        <v>8.0</v>
      </c>
      <c r="BM185" t="n" s="1603">
        <v>32.0</v>
      </c>
      <c r="BN185" t="n" s="1603">
        <v>69.0</v>
      </c>
      <c r="BO185" t="n" s="1603">
        <v>3.0</v>
      </c>
      <c r="BP185" t="s" s="1603">
        <v>46</v>
      </c>
      <c r="BQ185" t="n" s="1603">
        <v>8.0</v>
      </c>
      <c r="BR185" t="n" s="1603">
        <v>24.0</v>
      </c>
      <c r="BS185" t="n" s="1603">
        <v>45.0</v>
      </c>
      <c r="BT185" t="n" s="1603">
        <v>3.0</v>
      </c>
      <c r="BU185" t="s" s="1603">
        <v>42</v>
      </c>
      <c r="BV185" t="n" s="1603">
        <v>5.0</v>
      </c>
      <c r="BW185" t="n" s="1603">
        <v>15.0</v>
      </c>
      <c r="BX185" t="n" s="1603">
        <v>58.0</v>
      </c>
      <c r="BY185" t="n" s="1603">
        <v>3.0</v>
      </c>
      <c r="BZ185" t="s" s="1603">
        <v>45</v>
      </c>
      <c r="CA185" t="n" s="1603">
        <v>7.0</v>
      </c>
      <c r="CB185" t="n" s="1603">
        <v>21.0</v>
      </c>
      <c r="CC185" t="n" s="1603">
        <v>64.0</v>
      </c>
      <c r="CD185" t="n" s="1603">
        <v>1.0</v>
      </c>
      <c r="CE185" t="s" s="1603">
        <v>46</v>
      </c>
      <c r="CF185" t="n" s="1603">
        <v>8.0</v>
      </c>
      <c r="CG185" t="n" s="1603">
        <v>8.0</v>
      </c>
      <c r="CH185" t="n" s="1603">
        <v>80.0</v>
      </c>
      <c r="CI185" t="n" s="1603">
        <v>1.0</v>
      </c>
      <c r="CJ185" t="s" s="1603">
        <v>47</v>
      </c>
      <c r="CK185" t="n" s="1603">
        <v>10.0</v>
      </c>
      <c r="CL185" t="n" s="1603">
        <v>10.0</v>
      </c>
      <c r="CM185" t="n" s="1603">
        <v>76.0</v>
      </c>
      <c r="CN185" t="n" s="1603">
        <v>1.0</v>
      </c>
      <c r="CO185" t="s" s="1603">
        <v>44</v>
      </c>
      <c r="CP185" t="n" s="1603">
        <v>9.0</v>
      </c>
      <c r="CQ185" t="n" s="1603">
        <v>9.0</v>
      </c>
      <c r="CR185" t="n" s="1603">
        <v>74.0</v>
      </c>
      <c r="CS185" t="n" s="1603">
        <v>1.0</v>
      </c>
      <c r="CT185" t="s" s="1603">
        <v>44</v>
      </c>
      <c r="CU185" t="n" s="1603">
        <v>9.0</v>
      </c>
      <c r="CV185" t="n" s="1603">
        <v>9.0</v>
      </c>
      <c r="CW185" t="n" s="1603">
        <v>72.0</v>
      </c>
      <c r="CX185" t="n" s="1603">
        <v>3.0</v>
      </c>
      <c r="CY185" t="s" s="1603">
        <v>44</v>
      </c>
      <c r="CZ185" t="n" s="1603">
        <v>9.0</v>
      </c>
      <c r="DA185" t="n" s="1603">
        <v>27.0</v>
      </c>
      <c r="DB185" s="1605" t="n">
        <v>167.0</v>
      </c>
      <c r="DC185"/>
      <c r="DD185" s="1606" t="n">
        <v>39.0</v>
      </c>
      <c r="DE185" s="1607" t="n">
        <v>6.09</v>
      </c>
      <c r="DF185" s="1608" t="s">
        <v>75</v>
      </c>
      <c r="DG185" s="1609" t="s">
        <v>76</v>
      </c>
    </row>
    <row r="186">
      <c r="A186" s="1610" t="n">
        <v>179.0</v>
      </c>
      <c r="B186" t="s" s="1610">
        <v>486</v>
      </c>
      <c r="C186" t="s" s="1611">
        <v>487</v>
      </c>
      <c r="D186" t="n" s="1612">
        <v>83.0</v>
      </c>
      <c r="E186" t="n" s="1612">
        <v>3.0</v>
      </c>
      <c r="F186" t="s" s="1612">
        <v>47</v>
      </c>
      <c r="G186" t="n" s="1612">
        <v>10.0</v>
      </c>
      <c r="H186" t="n" s="1612">
        <v>30.0</v>
      </c>
      <c r="I186" t="n" s="1612">
        <v>73.0</v>
      </c>
      <c r="J186" t="n" s="1612">
        <v>3.0</v>
      </c>
      <c r="K186" t="s" s="1612">
        <v>44</v>
      </c>
      <c r="L186" t="n" s="1612">
        <v>9.0</v>
      </c>
      <c r="M186" t="n" s="1612">
        <v>27.0</v>
      </c>
      <c r="N186" t="n" s="1612">
        <v>63.0</v>
      </c>
      <c r="O186" t="n" s="1612">
        <v>4.0</v>
      </c>
      <c r="P186" t="s" s="1612">
        <v>46</v>
      </c>
      <c r="Q186" t="n" s="1612">
        <v>8.0</v>
      </c>
      <c r="R186" t="n" s="1612">
        <v>32.0</v>
      </c>
      <c r="S186" t="n" s="1612">
        <v>66.0</v>
      </c>
      <c r="T186" t="n" s="1612">
        <v>3.0</v>
      </c>
      <c r="U186" t="s" s="1612">
        <v>46</v>
      </c>
      <c r="V186" t="n" s="1612">
        <v>8.0</v>
      </c>
      <c r="W186" t="n" s="1612">
        <v>24.0</v>
      </c>
      <c r="X186" t="n" s="1612">
        <v>79.0</v>
      </c>
      <c r="Y186" t="n" s="1612">
        <v>3.0</v>
      </c>
      <c r="Z186" t="s" s="1612">
        <v>44</v>
      </c>
      <c r="AA186" t="n" s="1612">
        <v>9.0</v>
      </c>
      <c r="AB186" t="n" s="1612">
        <v>27.0</v>
      </c>
      <c r="AC186" t="n" s="1612">
        <v>84.0</v>
      </c>
      <c r="AD186" t="n" s="1612">
        <v>1.0</v>
      </c>
      <c r="AE186" t="s" s="1612">
        <v>47</v>
      </c>
      <c r="AF186" t="n" s="1612">
        <v>10.0</v>
      </c>
      <c r="AG186" t="n" s="1612">
        <v>10.0</v>
      </c>
      <c r="AH186" t="n" s="1612">
        <v>70.0</v>
      </c>
      <c r="AI186" t="n" s="1612">
        <v>1.0</v>
      </c>
      <c r="AJ186" t="s" s="1612">
        <v>44</v>
      </c>
      <c r="AK186" t="n" s="1612">
        <v>9.0</v>
      </c>
      <c r="AL186" t="n" s="1612">
        <v>9.0</v>
      </c>
      <c r="AM186" t="n" s="1612">
        <v>86.0</v>
      </c>
      <c r="AN186" t="n" s="1612">
        <v>1.0</v>
      </c>
      <c r="AO186" t="s" s="1612">
        <v>47</v>
      </c>
      <c r="AP186" t="n" s="1612">
        <v>10.0</v>
      </c>
      <c r="AQ186" t="n" s="1612">
        <v>10.0</v>
      </c>
      <c r="AR186" t="n" s="1612">
        <v>64.0</v>
      </c>
      <c r="AS186" t="n" s="1612">
        <v>1.0</v>
      </c>
      <c r="AT186" t="s" s="1612">
        <v>46</v>
      </c>
      <c r="AU186" t="n" s="1612">
        <v>8.0</v>
      </c>
      <c r="AV186" t="n" s="1612">
        <v>8.0</v>
      </c>
      <c r="AW186" t="n" s="1612">
        <v>52.0</v>
      </c>
      <c r="AX186" t="n" s="1612">
        <v>3.0</v>
      </c>
      <c r="AY186" t="s" s="1612">
        <v>41</v>
      </c>
      <c r="AZ186" t="n" s="1612">
        <v>6.0</v>
      </c>
      <c r="BA186" t="n" s="1612">
        <v>18.0</v>
      </c>
      <c r="BB186" s="1613" t="n">
        <v>195.0</v>
      </c>
      <c r="BD186" t="n" s="1612">
        <v>58.0</v>
      </c>
      <c r="BE186" t="n" s="1612">
        <v>3.0</v>
      </c>
      <c r="BF186" t="s" s="1612">
        <v>45</v>
      </c>
      <c r="BG186" t="n" s="1612">
        <v>7.0</v>
      </c>
      <c r="BH186" t="n" s="1612">
        <v>21.0</v>
      </c>
      <c r="BI186" t="n" s="1612">
        <v>77.0</v>
      </c>
      <c r="BJ186" t="n" s="1612">
        <v>4.0</v>
      </c>
      <c r="BK186" t="s" s="1612">
        <v>44</v>
      </c>
      <c r="BL186" t="n" s="1612">
        <v>9.0</v>
      </c>
      <c r="BM186" t="n" s="1612">
        <v>36.0</v>
      </c>
      <c r="BN186" t="n" s="1612">
        <v>73.0</v>
      </c>
      <c r="BO186" t="n" s="1612">
        <v>3.0</v>
      </c>
      <c r="BP186" t="s" s="1612">
        <v>44</v>
      </c>
      <c r="BQ186" t="n" s="1612">
        <v>9.0</v>
      </c>
      <c r="BR186" t="n" s="1612">
        <v>27.0</v>
      </c>
      <c r="BS186" t="n" s="1612">
        <v>53.0</v>
      </c>
      <c r="BT186" t="n" s="1612">
        <v>3.0</v>
      </c>
      <c r="BU186" t="s" s="1612">
        <v>41</v>
      </c>
      <c r="BV186" t="n" s="1612">
        <v>6.0</v>
      </c>
      <c r="BW186" t="n" s="1612">
        <v>18.0</v>
      </c>
      <c r="BX186" t="n" s="1612">
        <v>77.0</v>
      </c>
      <c r="BY186" t="n" s="1612">
        <v>3.0</v>
      </c>
      <c r="BZ186" t="s" s="1612">
        <v>44</v>
      </c>
      <c r="CA186" t="n" s="1612">
        <v>9.0</v>
      </c>
      <c r="CB186" t="n" s="1612">
        <v>27.0</v>
      </c>
      <c r="CC186" t="n" s="1612">
        <v>66.0</v>
      </c>
      <c r="CD186" t="n" s="1612">
        <v>1.0</v>
      </c>
      <c r="CE186" t="s" s="1612">
        <v>46</v>
      </c>
      <c r="CF186" t="n" s="1612">
        <v>8.0</v>
      </c>
      <c r="CG186" t="n" s="1612">
        <v>8.0</v>
      </c>
      <c r="CH186" t="n" s="1612">
        <v>82.0</v>
      </c>
      <c r="CI186" t="n" s="1612">
        <v>1.0</v>
      </c>
      <c r="CJ186" t="s" s="1612">
        <v>47</v>
      </c>
      <c r="CK186" t="n" s="1612">
        <v>10.0</v>
      </c>
      <c r="CL186" t="n" s="1612">
        <v>10.0</v>
      </c>
      <c r="CM186" t="n" s="1612">
        <v>80.0</v>
      </c>
      <c r="CN186" t="n" s="1612">
        <v>1.0</v>
      </c>
      <c r="CO186" t="s" s="1612">
        <v>47</v>
      </c>
      <c r="CP186" t="n" s="1612">
        <v>10.0</v>
      </c>
      <c r="CQ186" t="n" s="1612">
        <v>10.0</v>
      </c>
      <c r="CR186" t="n" s="1612">
        <v>86.0</v>
      </c>
      <c r="CS186" t="n" s="1612">
        <v>1.0</v>
      </c>
      <c r="CT186" t="s" s="1612">
        <v>47</v>
      </c>
      <c r="CU186" t="n" s="1612">
        <v>10.0</v>
      </c>
      <c r="CV186" t="n" s="1612">
        <v>10.0</v>
      </c>
      <c r="CW186" t="n" s="1612">
        <v>86.0</v>
      </c>
      <c r="CX186" t="n" s="1612">
        <v>3.0</v>
      </c>
      <c r="CY186" t="s" s="1612">
        <v>47</v>
      </c>
      <c r="CZ186" t="n" s="1612">
        <v>10.0</v>
      </c>
      <c r="DA186" t="n" s="1612">
        <v>30.0</v>
      </c>
      <c r="DB186" s="1614" t="n">
        <v>197.0</v>
      </c>
      <c r="DC186"/>
      <c r="DD186" s="1615" t="n">
        <v>46.0</v>
      </c>
      <c r="DE186" s="1616" t="n">
        <v>8.52</v>
      </c>
      <c r="DF186" s="1617" t="s">
        <v>196</v>
      </c>
      <c r="DG186" s="1618" t="s">
        <v>49</v>
      </c>
    </row>
    <row r="187">
      <c r="A187" s="1619" t="n">
        <v>180.0</v>
      </c>
      <c r="B187" t="s" s="1619">
        <v>488</v>
      </c>
      <c r="C187" t="s" s="1620">
        <v>489</v>
      </c>
      <c r="D187" t="n" s="1621">
        <v>83.0</v>
      </c>
      <c r="E187" t="n" s="1621">
        <v>3.0</v>
      </c>
      <c r="F187" t="s" s="1621">
        <v>47</v>
      </c>
      <c r="G187" t="n" s="1621">
        <v>10.0</v>
      </c>
      <c r="H187" t="n" s="1621">
        <v>30.0</v>
      </c>
      <c r="I187" t="n" s="1621">
        <v>86.0</v>
      </c>
      <c r="J187" t="n" s="1621">
        <v>3.0</v>
      </c>
      <c r="K187" t="s" s="1621">
        <v>47</v>
      </c>
      <c r="L187" t="n" s="1621">
        <v>10.0</v>
      </c>
      <c r="M187" t="n" s="1621">
        <v>30.0</v>
      </c>
      <c r="N187" t="n" s="1621">
        <v>84.0</v>
      </c>
      <c r="O187" t="n" s="1621">
        <v>4.0</v>
      </c>
      <c r="P187" t="s" s="1621">
        <v>47</v>
      </c>
      <c r="Q187" t="n" s="1621">
        <v>10.0</v>
      </c>
      <c r="R187" t="n" s="1621">
        <v>40.0</v>
      </c>
      <c r="S187" t="n" s="1621">
        <v>51.0</v>
      </c>
      <c r="T187" t="n" s="1621">
        <v>3.0</v>
      </c>
      <c r="U187" t="s" s="1621">
        <v>41</v>
      </c>
      <c r="V187" t="n" s="1621">
        <v>6.0</v>
      </c>
      <c r="W187" t="n" s="1621">
        <v>18.0</v>
      </c>
      <c r="X187" t="n" s="1621">
        <v>69.0</v>
      </c>
      <c r="Y187" t="n" s="1621">
        <v>3.0</v>
      </c>
      <c r="Z187" t="s" s="1621">
        <v>46</v>
      </c>
      <c r="AA187" t="n" s="1621">
        <v>8.0</v>
      </c>
      <c r="AB187" t="n" s="1621">
        <v>24.0</v>
      </c>
      <c r="AC187" t="n" s="1621">
        <v>82.0</v>
      </c>
      <c r="AD187" t="n" s="1621">
        <v>1.0</v>
      </c>
      <c r="AE187" t="s" s="1621">
        <v>47</v>
      </c>
      <c r="AF187" t="n" s="1621">
        <v>10.0</v>
      </c>
      <c r="AG187" t="n" s="1621">
        <v>10.0</v>
      </c>
      <c r="AH187" t="n" s="1621">
        <v>84.0</v>
      </c>
      <c r="AI187" t="n" s="1621">
        <v>1.0</v>
      </c>
      <c r="AJ187" t="s" s="1621">
        <v>47</v>
      </c>
      <c r="AK187" t="n" s="1621">
        <v>10.0</v>
      </c>
      <c r="AL187" t="n" s="1621">
        <v>10.0</v>
      </c>
      <c r="AM187" t="n" s="1621">
        <v>84.0</v>
      </c>
      <c r="AN187" t="n" s="1621">
        <v>1.0</v>
      </c>
      <c r="AO187" t="s" s="1621">
        <v>47</v>
      </c>
      <c r="AP187" t="n" s="1621">
        <v>10.0</v>
      </c>
      <c r="AQ187" t="n" s="1621">
        <v>10.0</v>
      </c>
      <c r="AR187" t="n" s="1621">
        <v>76.0</v>
      </c>
      <c r="AS187" t="n" s="1621">
        <v>1.0</v>
      </c>
      <c r="AT187" t="s" s="1621">
        <v>44</v>
      </c>
      <c r="AU187" t="n" s="1621">
        <v>9.0</v>
      </c>
      <c r="AV187" t="n" s="1621">
        <v>9.0</v>
      </c>
      <c r="AW187" t="n" s="1621">
        <v>64.0</v>
      </c>
      <c r="AX187" t="n" s="1621">
        <v>3.0</v>
      </c>
      <c r="AY187" t="s" s="1621">
        <v>46</v>
      </c>
      <c r="AZ187" t="n" s="1621">
        <v>8.0</v>
      </c>
      <c r="BA187" t="n" s="1621">
        <v>24.0</v>
      </c>
      <c r="BB187" s="1622" t="n">
        <v>205.0</v>
      </c>
      <c r="BD187" t="n" s="1621">
        <v>62.0</v>
      </c>
      <c r="BE187" t="n" s="1621">
        <v>3.0</v>
      </c>
      <c r="BF187" t="s" s="1621">
        <v>46</v>
      </c>
      <c r="BG187" t="n" s="1621">
        <v>8.0</v>
      </c>
      <c r="BH187" t="n" s="1621">
        <v>24.0</v>
      </c>
      <c r="BI187" t="n" s="1621">
        <v>88.0</v>
      </c>
      <c r="BJ187" t="n" s="1621">
        <v>4.0</v>
      </c>
      <c r="BK187" t="s" s="1621">
        <v>47</v>
      </c>
      <c r="BL187" t="n" s="1621">
        <v>10.0</v>
      </c>
      <c r="BM187" t="n" s="1621">
        <v>40.0</v>
      </c>
      <c r="BN187" t="n" s="1621">
        <v>73.0</v>
      </c>
      <c r="BO187" t="n" s="1621">
        <v>3.0</v>
      </c>
      <c r="BP187" t="s" s="1621">
        <v>44</v>
      </c>
      <c r="BQ187" t="n" s="1621">
        <v>9.0</v>
      </c>
      <c r="BR187" t="n" s="1621">
        <v>27.0</v>
      </c>
      <c r="BS187" t="n" s="1621">
        <v>57.0</v>
      </c>
      <c r="BT187" t="n" s="1621">
        <v>3.0</v>
      </c>
      <c r="BU187" t="s" s="1621">
        <v>45</v>
      </c>
      <c r="BV187" t="n" s="1621">
        <v>7.0</v>
      </c>
      <c r="BW187" t="n" s="1621">
        <v>21.0</v>
      </c>
      <c r="BX187" t="n" s="1621">
        <v>66.0</v>
      </c>
      <c r="BY187" t="n" s="1621">
        <v>3.0</v>
      </c>
      <c r="BZ187" t="s" s="1621">
        <v>46</v>
      </c>
      <c r="CA187" t="n" s="1621">
        <v>8.0</v>
      </c>
      <c r="CB187" t="n" s="1621">
        <v>24.0</v>
      </c>
      <c r="CC187" t="n" s="1621">
        <v>84.0</v>
      </c>
      <c r="CD187" t="n" s="1621">
        <v>1.0</v>
      </c>
      <c r="CE187" t="s" s="1621">
        <v>47</v>
      </c>
      <c r="CF187" t="n" s="1621">
        <v>10.0</v>
      </c>
      <c r="CG187" t="n" s="1621">
        <v>10.0</v>
      </c>
      <c r="CH187" t="n" s="1621">
        <v>86.0</v>
      </c>
      <c r="CI187" t="n" s="1621">
        <v>1.0</v>
      </c>
      <c r="CJ187" t="s" s="1621">
        <v>47</v>
      </c>
      <c r="CK187" t="n" s="1621">
        <v>10.0</v>
      </c>
      <c r="CL187" t="n" s="1621">
        <v>10.0</v>
      </c>
      <c r="CM187" t="n" s="1621">
        <v>92.0</v>
      </c>
      <c r="CN187" t="n" s="1621">
        <v>1.0</v>
      </c>
      <c r="CO187" t="s" s="1621">
        <v>47</v>
      </c>
      <c r="CP187" t="n" s="1621">
        <v>10.0</v>
      </c>
      <c r="CQ187" t="n" s="1621">
        <v>10.0</v>
      </c>
      <c r="CR187" t="n" s="1621">
        <v>90.0</v>
      </c>
      <c r="CS187" t="n" s="1621">
        <v>1.0</v>
      </c>
      <c r="CT187" t="s" s="1621">
        <v>47</v>
      </c>
      <c r="CU187" t="n" s="1621">
        <v>10.0</v>
      </c>
      <c r="CV187" t="n" s="1621">
        <v>10.0</v>
      </c>
      <c r="CW187" t="n" s="1621">
        <v>88.0</v>
      </c>
      <c r="CX187" t="n" s="1621">
        <v>3.0</v>
      </c>
      <c r="CY187" t="s" s="1621">
        <v>47</v>
      </c>
      <c r="CZ187" t="n" s="1621">
        <v>10.0</v>
      </c>
      <c r="DA187" t="n" s="1621">
        <v>30.0</v>
      </c>
      <c r="DB187" s="1623" t="n">
        <v>206.0</v>
      </c>
      <c r="DC187"/>
      <c r="DD187" s="1624" t="n">
        <v>46.0</v>
      </c>
      <c r="DE187" s="1625" t="n">
        <v>8.93</v>
      </c>
      <c r="DF187" s="1626" t="s">
        <v>101</v>
      </c>
      <c r="DG187" s="1627" t="s">
        <v>49</v>
      </c>
    </row>
    <row r="188">
      <c r="A188" s="1628" t="n">
        <v>181.0</v>
      </c>
      <c r="B188" t="s" s="1628">
        <v>490</v>
      </c>
      <c r="C188" t="s" s="1629">
        <v>491</v>
      </c>
      <c r="D188" t="n" s="1630">
        <v>77.0</v>
      </c>
      <c r="E188" t="n" s="1630">
        <v>3.0</v>
      </c>
      <c r="F188" t="s" s="1630">
        <v>44</v>
      </c>
      <c r="G188" t="n" s="1630">
        <v>9.0</v>
      </c>
      <c r="H188" t="n" s="1630">
        <v>27.0</v>
      </c>
      <c r="I188" t="n" s="1630">
        <v>69.0</v>
      </c>
      <c r="J188" t="n" s="1630">
        <v>3.0</v>
      </c>
      <c r="K188" t="s" s="1630">
        <v>46</v>
      </c>
      <c r="L188" t="n" s="1630">
        <v>8.0</v>
      </c>
      <c r="M188" t="n" s="1630">
        <v>24.0</v>
      </c>
      <c r="N188" t="n" s="1630">
        <v>73.0</v>
      </c>
      <c r="O188" t="n" s="1630">
        <v>4.0</v>
      </c>
      <c r="P188" t="s" s="1630">
        <v>44</v>
      </c>
      <c r="Q188" t="n" s="1630">
        <v>9.0</v>
      </c>
      <c r="R188" t="n" s="1630">
        <v>36.0</v>
      </c>
      <c r="S188" t="n" s="1630">
        <v>49.0</v>
      </c>
      <c r="T188" t="n" s="1630">
        <v>3.0</v>
      </c>
      <c r="U188" t="s" s="1630">
        <v>42</v>
      </c>
      <c r="V188" t="n" s="1630">
        <v>5.0</v>
      </c>
      <c r="W188" t="n" s="1630">
        <v>15.0</v>
      </c>
      <c r="X188" t="n" s="1630">
        <v>61.0</v>
      </c>
      <c r="Y188" t="n" s="1630">
        <v>3.0</v>
      </c>
      <c r="Z188" t="s" s="1630">
        <v>46</v>
      </c>
      <c r="AA188" t="n" s="1630">
        <v>8.0</v>
      </c>
      <c r="AB188" t="n" s="1630">
        <v>24.0</v>
      </c>
      <c r="AC188" t="n" s="1630">
        <v>76.0</v>
      </c>
      <c r="AD188" t="n" s="1630">
        <v>1.0</v>
      </c>
      <c r="AE188" t="s" s="1630">
        <v>44</v>
      </c>
      <c r="AF188" t="n" s="1630">
        <v>9.0</v>
      </c>
      <c r="AG188" t="n" s="1630">
        <v>9.0</v>
      </c>
      <c r="AH188" t="n" s="1630">
        <v>80.0</v>
      </c>
      <c r="AI188" t="n" s="1630">
        <v>1.0</v>
      </c>
      <c r="AJ188" t="s" s="1630">
        <v>47</v>
      </c>
      <c r="AK188" t="n" s="1630">
        <v>10.0</v>
      </c>
      <c r="AL188" t="n" s="1630">
        <v>10.0</v>
      </c>
      <c r="AM188" t="n" s="1630">
        <v>76.0</v>
      </c>
      <c r="AN188" t="n" s="1630">
        <v>1.0</v>
      </c>
      <c r="AO188" t="s" s="1630">
        <v>44</v>
      </c>
      <c r="AP188" t="n" s="1630">
        <v>9.0</v>
      </c>
      <c r="AQ188" t="n" s="1630">
        <v>9.0</v>
      </c>
      <c r="AR188" t="n" s="1630">
        <v>60.0</v>
      </c>
      <c r="AS188" t="n" s="1630">
        <v>1.0</v>
      </c>
      <c r="AT188" t="s" s="1630">
        <v>46</v>
      </c>
      <c r="AU188" t="n" s="1630">
        <v>8.0</v>
      </c>
      <c r="AV188" t="n" s="1630">
        <v>8.0</v>
      </c>
      <c r="AW188" t="n" s="1630">
        <v>60.0</v>
      </c>
      <c r="AX188" t="n" s="1630">
        <v>3.0</v>
      </c>
      <c r="AY188" t="s" s="1630">
        <v>46</v>
      </c>
      <c r="AZ188" t="n" s="1630">
        <v>8.0</v>
      </c>
      <c r="BA188" t="n" s="1630">
        <v>24.0</v>
      </c>
      <c r="BB188" s="1631" t="n">
        <v>186.0</v>
      </c>
      <c r="BD188" t="n" s="1630">
        <v>46.0</v>
      </c>
      <c r="BE188" t="n" s="1630">
        <v>3.0</v>
      </c>
      <c r="BF188" t="s" s="1630">
        <v>42</v>
      </c>
      <c r="BG188" t="n" s="1630">
        <v>5.0</v>
      </c>
      <c r="BH188" t="n" s="1630">
        <v>15.0</v>
      </c>
      <c r="BI188" t="n" s="1630">
        <v>72.0</v>
      </c>
      <c r="BJ188" t="n" s="1630">
        <v>4.0</v>
      </c>
      <c r="BK188" t="s" s="1630">
        <v>44</v>
      </c>
      <c r="BL188" t="n" s="1630">
        <v>9.0</v>
      </c>
      <c r="BM188" t="n" s="1630">
        <v>36.0</v>
      </c>
      <c r="BN188" t="n" s="1630">
        <v>74.0</v>
      </c>
      <c r="BO188" t="n" s="1630">
        <v>3.0</v>
      </c>
      <c r="BP188" t="s" s="1630">
        <v>44</v>
      </c>
      <c r="BQ188" t="n" s="1630">
        <v>9.0</v>
      </c>
      <c r="BR188" t="n" s="1630">
        <v>27.0</v>
      </c>
      <c r="BS188" t="n" s="1630">
        <v>83.0</v>
      </c>
      <c r="BT188" t="n" s="1630">
        <v>3.0</v>
      </c>
      <c r="BU188" t="s" s="1630">
        <v>47</v>
      </c>
      <c r="BV188" t="n" s="1630">
        <v>10.0</v>
      </c>
      <c r="BW188" t="n" s="1630">
        <v>30.0</v>
      </c>
      <c r="BX188" t="n" s="1630">
        <v>76.0</v>
      </c>
      <c r="BY188" t="n" s="1630">
        <v>3.0</v>
      </c>
      <c r="BZ188" t="s" s="1630">
        <v>44</v>
      </c>
      <c r="CA188" t="n" s="1630">
        <v>9.0</v>
      </c>
      <c r="CB188" t="n" s="1630">
        <v>27.0</v>
      </c>
      <c r="CC188" t="n" s="1630">
        <v>70.0</v>
      </c>
      <c r="CD188" t="n" s="1630">
        <v>1.0</v>
      </c>
      <c r="CE188" t="s" s="1630">
        <v>44</v>
      </c>
      <c r="CF188" t="n" s="1630">
        <v>9.0</v>
      </c>
      <c r="CG188" t="n" s="1630">
        <v>9.0</v>
      </c>
      <c r="CH188" t="n" s="1630">
        <v>84.0</v>
      </c>
      <c r="CI188" t="n" s="1630">
        <v>1.0</v>
      </c>
      <c r="CJ188" t="s" s="1630">
        <v>47</v>
      </c>
      <c r="CK188" t="n" s="1630">
        <v>10.0</v>
      </c>
      <c r="CL188" t="n" s="1630">
        <v>10.0</v>
      </c>
      <c r="CM188" t="n" s="1630">
        <v>84.0</v>
      </c>
      <c r="CN188" t="n" s="1630">
        <v>1.0</v>
      </c>
      <c r="CO188" t="s" s="1630">
        <v>47</v>
      </c>
      <c r="CP188" t="n" s="1630">
        <v>10.0</v>
      </c>
      <c r="CQ188" t="n" s="1630">
        <v>10.0</v>
      </c>
      <c r="CR188" t="n" s="1630">
        <v>84.0</v>
      </c>
      <c r="CS188" t="n" s="1630">
        <v>1.0</v>
      </c>
      <c r="CT188" t="s" s="1630">
        <v>47</v>
      </c>
      <c r="CU188" t="n" s="1630">
        <v>10.0</v>
      </c>
      <c r="CV188" t="n" s="1630">
        <v>10.0</v>
      </c>
      <c r="CW188" t="n" s="1630">
        <v>70.0</v>
      </c>
      <c r="CX188" t="n" s="1630">
        <v>3.0</v>
      </c>
      <c r="CY188" t="s" s="1630">
        <v>44</v>
      </c>
      <c r="CZ188" t="n" s="1630">
        <v>9.0</v>
      </c>
      <c r="DA188" t="n" s="1630">
        <v>27.0</v>
      </c>
      <c r="DB188" s="1632" t="n">
        <v>201.0</v>
      </c>
      <c r="DC188"/>
      <c r="DD188" s="1633" t="n">
        <v>46.0</v>
      </c>
      <c r="DE188" s="1634" t="n">
        <v>8.41</v>
      </c>
      <c r="DF188" s="1635" t="s">
        <v>445</v>
      </c>
      <c r="DG188" s="1636" t="s">
        <v>49</v>
      </c>
    </row>
    <row r="189">
      <c r="A189" s="1637" t="n">
        <v>182.0</v>
      </c>
      <c r="B189" t="s" s="1637">
        <v>492</v>
      </c>
      <c r="C189" t="s" s="1638">
        <v>493</v>
      </c>
      <c r="D189" t="n" s="1639">
        <v>47.0</v>
      </c>
      <c r="E189" t="n" s="1639">
        <v>3.0</v>
      </c>
      <c r="F189" t="s" s="1639">
        <v>42</v>
      </c>
      <c r="G189" t="n" s="1639">
        <v>5.0</v>
      </c>
      <c r="H189" t="n" s="1639">
        <v>15.0</v>
      </c>
      <c r="I189" t="n" s="1639">
        <v>44.0</v>
      </c>
      <c r="J189" t="n" s="1639">
        <v>3.0</v>
      </c>
      <c r="K189" t="s" s="1639">
        <v>43</v>
      </c>
      <c r="L189" t="n" s="1639">
        <v>4.0</v>
      </c>
      <c r="M189" t="n" s="1639">
        <v>12.0</v>
      </c>
      <c r="N189" t="n" s="1639">
        <v>46.0</v>
      </c>
      <c r="O189" t="n" s="1639">
        <v>4.0</v>
      </c>
      <c r="P189" t="s" s="1639">
        <v>42</v>
      </c>
      <c r="Q189" t="n" s="1639">
        <v>5.0</v>
      </c>
      <c r="R189" t="n" s="1639">
        <v>20.0</v>
      </c>
      <c r="S189" t="n" s="1639">
        <v>40.0</v>
      </c>
      <c r="T189" t="n" s="1639">
        <v>3.0</v>
      </c>
      <c r="U189" t="s" s="1639">
        <v>43</v>
      </c>
      <c r="V189" t="n" s="1639">
        <v>4.0</v>
      </c>
      <c r="W189" t="n" s="1639">
        <v>12.0</v>
      </c>
      <c r="X189" t="n" s="1639">
        <v>55.0</v>
      </c>
      <c r="Y189" t="n" s="1639">
        <v>3.0</v>
      </c>
      <c r="Z189" t="s" s="1639">
        <v>45</v>
      </c>
      <c r="AA189" t="n" s="1639">
        <v>7.0</v>
      </c>
      <c r="AB189" t="n" s="1639">
        <v>21.0</v>
      </c>
      <c r="AC189" t="n" s="1639">
        <v>68.0</v>
      </c>
      <c r="AD189" t="n" s="1639">
        <v>1.0</v>
      </c>
      <c r="AE189" t="s" s="1639">
        <v>46</v>
      </c>
      <c r="AF189" t="n" s="1639">
        <v>8.0</v>
      </c>
      <c r="AG189" t="n" s="1639">
        <v>8.0</v>
      </c>
      <c r="AH189" t="n" s="1639">
        <v>66.0</v>
      </c>
      <c r="AI189" t="n" s="1639">
        <v>1.0</v>
      </c>
      <c r="AJ189" t="s" s="1639">
        <v>46</v>
      </c>
      <c r="AK189" t="n" s="1639">
        <v>8.0</v>
      </c>
      <c r="AL189" t="n" s="1639">
        <v>8.0</v>
      </c>
      <c r="AM189" t="n" s="1639">
        <v>64.0</v>
      </c>
      <c r="AN189" t="n" s="1639">
        <v>1.0</v>
      </c>
      <c r="AO189" t="s" s="1639">
        <v>46</v>
      </c>
      <c r="AP189" t="n" s="1639">
        <v>8.0</v>
      </c>
      <c r="AQ189" t="n" s="1639">
        <v>8.0</v>
      </c>
      <c r="AR189" t="n" s="1639">
        <v>62.0</v>
      </c>
      <c r="AS189" t="n" s="1639">
        <v>1.0</v>
      </c>
      <c r="AT189" t="s" s="1639">
        <v>46</v>
      </c>
      <c r="AU189" t="n" s="1639">
        <v>8.0</v>
      </c>
      <c r="AV189" t="n" s="1639">
        <v>8.0</v>
      </c>
      <c r="AW189" t="n" s="1639">
        <v>70.0</v>
      </c>
      <c r="AX189" t="n" s="1639">
        <v>3.0</v>
      </c>
      <c r="AY189" t="s" s="1639">
        <v>44</v>
      </c>
      <c r="AZ189" t="n" s="1639">
        <v>9.0</v>
      </c>
      <c r="BA189" t="n" s="1639">
        <v>27.0</v>
      </c>
      <c r="BB189" s="1640" t="n">
        <v>139.0</v>
      </c>
      <c r="BD189" t="n" s="1639">
        <v>60.0</v>
      </c>
      <c r="BE189" t="n" s="1639">
        <v>3.0</v>
      </c>
      <c r="BF189" t="s" s="1639">
        <v>46</v>
      </c>
      <c r="BG189" t="n" s="1639">
        <v>8.0</v>
      </c>
      <c r="BH189" t="n" s="1639">
        <v>24.0</v>
      </c>
      <c r="BI189" t="n" s="1639">
        <v>54.0</v>
      </c>
      <c r="BJ189" t="n" s="1639">
        <v>4.0</v>
      </c>
      <c r="BK189" t="s" s="1639">
        <v>41</v>
      </c>
      <c r="BL189" t="n" s="1639">
        <v>6.0</v>
      </c>
      <c r="BM189" t="n" s="1639">
        <v>24.0</v>
      </c>
      <c r="BN189" t="n" s="1639">
        <v>65.0</v>
      </c>
      <c r="BO189" t="n" s="1639">
        <v>3.0</v>
      </c>
      <c r="BP189" t="s" s="1639">
        <v>46</v>
      </c>
      <c r="BQ189" t="n" s="1639">
        <v>8.0</v>
      </c>
      <c r="BR189" t="n" s="1639">
        <v>24.0</v>
      </c>
      <c r="BS189" t="n" s="1639">
        <v>40.0</v>
      </c>
      <c r="BT189" t="n" s="1639">
        <v>3.0</v>
      </c>
      <c r="BU189" t="s" s="1639">
        <v>43</v>
      </c>
      <c r="BV189" t="n" s="1639">
        <v>4.0</v>
      </c>
      <c r="BW189" t="n" s="1639">
        <v>12.0</v>
      </c>
      <c r="BX189" t="n" s="1639">
        <v>65.0</v>
      </c>
      <c r="BY189" t="n" s="1639">
        <v>3.0</v>
      </c>
      <c r="BZ189" t="s" s="1639">
        <v>46</v>
      </c>
      <c r="CA189" t="n" s="1639">
        <v>8.0</v>
      </c>
      <c r="CB189" t="n" s="1639">
        <v>24.0</v>
      </c>
      <c r="CC189" t="n" s="1639">
        <v>58.0</v>
      </c>
      <c r="CD189" t="n" s="1639">
        <v>1.0</v>
      </c>
      <c r="CE189" t="s" s="1639">
        <v>45</v>
      </c>
      <c r="CF189" t="n" s="1639">
        <v>7.0</v>
      </c>
      <c r="CG189" t="n" s="1639">
        <v>7.0</v>
      </c>
      <c r="CH189" t="n" s="1639">
        <v>80.0</v>
      </c>
      <c r="CI189" t="n" s="1639">
        <v>1.0</v>
      </c>
      <c r="CJ189" t="s" s="1639">
        <v>47</v>
      </c>
      <c r="CK189" t="n" s="1639">
        <v>10.0</v>
      </c>
      <c r="CL189" t="n" s="1639">
        <v>10.0</v>
      </c>
      <c r="CM189" t="n" s="1639">
        <v>80.0</v>
      </c>
      <c r="CN189" t="n" s="1639">
        <v>1.0</v>
      </c>
      <c r="CO189" t="s" s="1639">
        <v>47</v>
      </c>
      <c r="CP189" t="n" s="1639">
        <v>10.0</v>
      </c>
      <c r="CQ189" t="n" s="1639">
        <v>10.0</v>
      </c>
      <c r="CR189" t="n" s="1639">
        <v>80.0</v>
      </c>
      <c r="CS189" t="n" s="1639">
        <v>1.0</v>
      </c>
      <c r="CT189" t="s" s="1639">
        <v>47</v>
      </c>
      <c r="CU189" t="n" s="1639">
        <v>10.0</v>
      </c>
      <c r="CV189" t="n" s="1639">
        <v>10.0</v>
      </c>
      <c r="CW189" t="n" s="1639">
        <v>64.0</v>
      </c>
      <c r="CX189" t="n" s="1639">
        <v>3.0</v>
      </c>
      <c r="CY189" t="s" s="1639">
        <v>46</v>
      </c>
      <c r="CZ189" t="n" s="1639">
        <v>8.0</v>
      </c>
      <c r="DA189" t="n" s="1639">
        <v>24.0</v>
      </c>
      <c r="DB189" s="1641" t="n">
        <v>169.0</v>
      </c>
      <c r="DC189"/>
      <c r="DD189" s="1642" t="n">
        <v>46.0</v>
      </c>
      <c r="DE189" s="1643" t="n">
        <v>6.7</v>
      </c>
      <c r="DF189" s="1644" t="s">
        <v>494</v>
      </c>
      <c r="DG189" s="1645" t="s">
        <v>49</v>
      </c>
    </row>
    <row r="190">
      <c r="A190" s="1646" t="n">
        <v>183.0</v>
      </c>
      <c r="B190" t="s" s="1646">
        <v>495</v>
      </c>
      <c r="C190" t="s" s="1647">
        <v>496</v>
      </c>
      <c r="D190" t="n" s="1648">
        <v>69.0</v>
      </c>
      <c r="E190" t="n" s="1648">
        <v>3.0</v>
      </c>
      <c r="F190" t="s" s="1648">
        <v>46</v>
      </c>
      <c r="G190" t="n" s="1648">
        <v>8.0</v>
      </c>
      <c r="H190" t="n" s="1648">
        <v>24.0</v>
      </c>
      <c r="I190" t="n" s="1648">
        <v>65.0</v>
      </c>
      <c r="J190" t="n" s="1648">
        <v>3.0</v>
      </c>
      <c r="K190" t="s" s="1648">
        <v>46</v>
      </c>
      <c r="L190" t="n" s="1648">
        <v>8.0</v>
      </c>
      <c r="M190" t="n" s="1648">
        <v>24.0</v>
      </c>
      <c r="N190" t="n" s="1648">
        <v>78.0</v>
      </c>
      <c r="O190" t="n" s="1648">
        <v>4.0</v>
      </c>
      <c r="P190" t="s" s="1648">
        <v>44</v>
      </c>
      <c r="Q190" t="n" s="1648">
        <v>9.0</v>
      </c>
      <c r="R190" t="n" s="1648">
        <v>36.0</v>
      </c>
      <c r="S190" t="n" s="1648">
        <v>57.0</v>
      </c>
      <c r="T190" t="n" s="1648">
        <v>3.0</v>
      </c>
      <c r="U190" t="s" s="1648">
        <v>45</v>
      </c>
      <c r="V190" t="n" s="1648">
        <v>7.0</v>
      </c>
      <c r="W190" t="n" s="1648">
        <v>21.0</v>
      </c>
      <c r="X190" t="n" s="1648">
        <v>65.0</v>
      </c>
      <c r="Y190" t="n" s="1648">
        <v>3.0</v>
      </c>
      <c r="Z190" t="s" s="1648">
        <v>46</v>
      </c>
      <c r="AA190" t="n" s="1648">
        <v>8.0</v>
      </c>
      <c r="AB190" t="n" s="1648">
        <v>24.0</v>
      </c>
      <c r="AC190" t="n" s="1648">
        <v>82.0</v>
      </c>
      <c r="AD190" t="n" s="1648">
        <v>1.0</v>
      </c>
      <c r="AE190" t="s" s="1648">
        <v>47</v>
      </c>
      <c r="AF190" t="n" s="1648">
        <v>10.0</v>
      </c>
      <c r="AG190" t="n" s="1648">
        <v>10.0</v>
      </c>
      <c r="AH190" t="n" s="1648">
        <v>60.0</v>
      </c>
      <c r="AI190" t="n" s="1648">
        <v>1.0</v>
      </c>
      <c r="AJ190" t="s" s="1648">
        <v>46</v>
      </c>
      <c r="AK190" t="n" s="1648">
        <v>8.0</v>
      </c>
      <c r="AL190" t="n" s="1648">
        <v>8.0</v>
      </c>
      <c r="AM190" t="n" s="1648">
        <v>82.0</v>
      </c>
      <c r="AN190" t="n" s="1648">
        <v>1.0</v>
      </c>
      <c r="AO190" t="s" s="1648">
        <v>47</v>
      </c>
      <c r="AP190" t="n" s="1648">
        <v>10.0</v>
      </c>
      <c r="AQ190" t="n" s="1648">
        <v>10.0</v>
      </c>
      <c r="AR190" t="n" s="1648">
        <v>72.0</v>
      </c>
      <c r="AS190" t="n" s="1648">
        <v>1.0</v>
      </c>
      <c r="AT190" t="s" s="1648">
        <v>44</v>
      </c>
      <c r="AU190" t="n" s="1648">
        <v>9.0</v>
      </c>
      <c r="AV190" t="n" s="1648">
        <v>9.0</v>
      </c>
      <c r="AW190" t="n" s="1648">
        <v>76.0</v>
      </c>
      <c r="AX190" t="n" s="1648">
        <v>3.0</v>
      </c>
      <c r="AY190" t="s" s="1648">
        <v>44</v>
      </c>
      <c r="AZ190" t="n" s="1648">
        <v>9.0</v>
      </c>
      <c r="BA190" t="n" s="1648">
        <v>27.0</v>
      </c>
      <c r="BB190" s="1649" t="n">
        <v>193.0</v>
      </c>
      <c r="BD190" t="n" s="1648">
        <v>67.0</v>
      </c>
      <c r="BE190" t="n" s="1648">
        <v>3.0</v>
      </c>
      <c r="BF190" t="s" s="1648">
        <v>46</v>
      </c>
      <c r="BG190" t="n" s="1648">
        <v>8.0</v>
      </c>
      <c r="BH190" t="n" s="1648">
        <v>24.0</v>
      </c>
      <c r="BI190" t="n" s="1648">
        <v>59.0</v>
      </c>
      <c r="BJ190" t="n" s="1648">
        <v>4.0</v>
      </c>
      <c r="BK190" t="s" s="1648">
        <v>45</v>
      </c>
      <c r="BL190" t="n" s="1648">
        <v>7.0</v>
      </c>
      <c r="BM190" t="n" s="1648">
        <v>28.0</v>
      </c>
      <c r="BN190" t="n" s="1648">
        <v>67.0</v>
      </c>
      <c r="BO190" t="n" s="1648">
        <v>3.0</v>
      </c>
      <c r="BP190" t="s" s="1648">
        <v>46</v>
      </c>
      <c r="BQ190" t="n" s="1648">
        <v>8.0</v>
      </c>
      <c r="BR190" t="n" s="1648">
        <v>24.0</v>
      </c>
      <c r="BS190" t="n" s="1648">
        <v>85.0</v>
      </c>
      <c r="BT190" t="n" s="1648">
        <v>3.0</v>
      </c>
      <c r="BU190" t="s" s="1648">
        <v>47</v>
      </c>
      <c r="BV190" t="n" s="1648">
        <v>10.0</v>
      </c>
      <c r="BW190" t="n" s="1648">
        <v>30.0</v>
      </c>
      <c r="BX190" t="n" s="1648">
        <v>78.0</v>
      </c>
      <c r="BY190" t="n" s="1648">
        <v>3.0</v>
      </c>
      <c r="BZ190" t="s" s="1648">
        <v>44</v>
      </c>
      <c r="CA190" t="n" s="1648">
        <v>9.0</v>
      </c>
      <c r="CB190" t="n" s="1648">
        <v>27.0</v>
      </c>
      <c r="CC190" t="n" s="1648">
        <v>66.0</v>
      </c>
      <c r="CD190" t="n" s="1648">
        <v>1.0</v>
      </c>
      <c r="CE190" t="s" s="1648">
        <v>46</v>
      </c>
      <c r="CF190" t="n" s="1648">
        <v>8.0</v>
      </c>
      <c r="CG190" t="n" s="1648">
        <v>8.0</v>
      </c>
      <c r="CH190" t="n" s="1648">
        <v>82.0</v>
      </c>
      <c r="CI190" t="n" s="1648">
        <v>1.0</v>
      </c>
      <c r="CJ190" t="s" s="1648">
        <v>47</v>
      </c>
      <c r="CK190" t="n" s="1648">
        <v>10.0</v>
      </c>
      <c r="CL190" t="n" s="1648">
        <v>10.0</v>
      </c>
      <c r="CM190" t="n" s="1648">
        <v>78.0</v>
      </c>
      <c r="CN190" t="n" s="1648">
        <v>1.0</v>
      </c>
      <c r="CO190" t="s" s="1648">
        <v>44</v>
      </c>
      <c r="CP190" t="n" s="1648">
        <v>9.0</v>
      </c>
      <c r="CQ190" t="n" s="1648">
        <v>9.0</v>
      </c>
      <c r="CR190" t="n" s="1648">
        <v>78.0</v>
      </c>
      <c r="CS190" t="n" s="1648">
        <v>1.0</v>
      </c>
      <c r="CT190" t="s" s="1648">
        <v>44</v>
      </c>
      <c r="CU190" t="n" s="1648">
        <v>9.0</v>
      </c>
      <c r="CV190" t="n" s="1648">
        <v>9.0</v>
      </c>
      <c r="CW190" t="n" s="1648">
        <v>74.0</v>
      </c>
      <c r="CX190" t="n" s="1648">
        <v>3.0</v>
      </c>
      <c r="CY190" t="s" s="1648">
        <v>44</v>
      </c>
      <c r="CZ190" t="n" s="1648">
        <v>9.0</v>
      </c>
      <c r="DA190" t="n" s="1648">
        <v>27.0</v>
      </c>
      <c r="DB190" s="1650" t="n">
        <v>196.0</v>
      </c>
      <c r="DC190"/>
      <c r="DD190" s="1651" t="n">
        <v>46.0</v>
      </c>
      <c r="DE190" s="1652" t="n">
        <v>8.46</v>
      </c>
      <c r="DF190" s="1653" t="s">
        <v>497</v>
      </c>
      <c r="DG190" s="1654" t="s">
        <v>49</v>
      </c>
    </row>
    <row r="191">
      <c r="A191" s="1655" t="n">
        <v>184.0</v>
      </c>
      <c r="B191" t="s" s="1655">
        <v>498</v>
      </c>
      <c r="C191" t="s" s="1656">
        <v>499</v>
      </c>
      <c r="D191" t="n" s="1657">
        <v>40.0</v>
      </c>
      <c r="E191" t="n" s="1657">
        <v>3.0</v>
      </c>
      <c r="F191" t="s" s="1657">
        <v>43</v>
      </c>
      <c r="G191" t="n" s="1657">
        <v>4.0</v>
      </c>
      <c r="H191" t="n" s="1657">
        <v>12.0</v>
      </c>
      <c r="I191" t="n" s="1657">
        <v>44.0</v>
      </c>
      <c r="J191" t="n" s="1657">
        <v>3.0</v>
      </c>
      <c r="K191" t="s" s="1657">
        <v>43</v>
      </c>
      <c r="L191" t="n" s="1657">
        <v>4.0</v>
      </c>
      <c r="M191" t="n" s="1657">
        <v>12.0</v>
      </c>
      <c r="N191" t="n" s="1657">
        <v>40.0</v>
      </c>
      <c r="O191" t="n" s="1657">
        <v>4.0</v>
      </c>
      <c r="P191" t="s" s="1657">
        <v>43</v>
      </c>
      <c r="Q191" t="n" s="1657">
        <v>4.0</v>
      </c>
      <c r="R191" t="n" s="1657">
        <v>16.0</v>
      </c>
      <c r="S191" t="n" s="1657">
        <v>40.0</v>
      </c>
      <c r="T191" t="n" s="1657">
        <v>3.0</v>
      </c>
      <c r="U191" t="s" s="1657">
        <v>43</v>
      </c>
      <c r="V191" t="n" s="1657">
        <v>4.0</v>
      </c>
      <c r="W191" t="n" s="1657">
        <v>12.0</v>
      </c>
      <c r="X191" t="n" s="1657">
        <v>50.0</v>
      </c>
      <c r="Y191" t="n" s="1657">
        <v>3.0</v>
      </c>
      <c r="Z191" t="s" s="1657">
        <v>41</v>
      </c>
      <c r="AA191" t="n" s="1657">
        <v>6.0</v>
      </c>
      <c r="AB191" t="n" s="1657">
        <v>18.0</v>
      </c>
      <c r="AC191" t="n" s="1657">
        <v>68.0</v>
      </c>
      <c r="AD191" t="n" s="1657">
        <v>1.0</v>
      </c>
      <c r="AE191" t="s" s="1657">
        <v>46</v>
      </c>
      <c r="AF191" t="n" s="1657">
        <v>8.0</v>
      </c>
      <c r="AG191" t="n" s="1657">
        <v>8.0</v>
      </c>
      <c r="AH191" t="n" s="1657">
        <v>44.0</v>
      </c>
      <c r="AI191" t="n" s="1657">
        <v>1.0</v>
      </c>
      <c r="AJ191" t="s" s="1657">
        <v>43</v>
      </c>
      <c r="AK191" t="n" s="1657">
        <v>4.0</v>
      </c>
      <c r="AL191" t="n" s="1657">
        <v>4.0</v>
      </c>
      <c r="AM191" t="n" s="1657">
        <v>72.0</v>
      </c>
      <c r="AN191" t="n" s="1657">
        <v>1.0</v>
      </c>
      <c r="AO191" t="s" s="1657">
        <v>44</v>
      </c>
      <c r="AP191" t="n" s="1657">
        <v>9.0</v>
      </c>
      <c r="AQ191" t="n" s="1657">
        <v>9.0</v>
      </c>
      <c r="AR191" t="n" s="1657">
        <v>64.0</v>
      </c>
      <c r="AS191" t="n" s="1657">
        <v>1.0</v>
      </c>
      <c r="AT191" t="s" s="1657">
        <v>46</v>
      </c>
      <c r="AU191" t="n" s="1657">
        <v>8.0</v>
      </c>
      <c r="AV191" t="n" s="1657">
        <v>8.0</v>
      </c>
      <c r="AW191" t="n" s="1657">
        <v>66.0</v>
      </c>
      <c r="AX191" t="n" s="1657">
        <v>3.0</v>
      </c>
      <c r="AY191" t="s" s="1657">
        <v>46</v>
      </c>
      <c r="AZ191" t="n" s="1657">
        <v>8.0</v>
      </c>
      <c r="BA191" t="n" s="1657">
        <v>24.0</v>
      </c>
      <c r="BB191" s="1658" t="n">
        <v>123.0</v>
      </c>
      <c r="BD191" t="s" s="1657">
        <v>73</v>
      </c>
      <c r="BE191" t="n" s="1657">
        <v>3.0</v>
      </c>
      <c r="BF191" t="s" s="1657">
        <v>74</v>
      </c>
      <c r="BG191" t="n" s="1657">
        <v>0.0</v>
      </c>
      <c r="BH191" t="n" s="1657">
        <v>0.0</v>
      </c>
      <c r="BI191" t="s" s="1657">
        <v>73</v>
      </c>
      <c r="BJ191" t="n" s="1657">
        <v>4.0</v>
      </c>
      <c r="BK191" t="s" s="1657">
        <v>74</v>
      </c>
      <c r="BL191" t="n" s="1657">
        <v>0.0</v>
      </c>
      <c r="BM191" t="n" s="1657">
        <v>0.0</v>
      </c>
      <c r="BN191" t="n" s="1657">
        <v>45.0</v>
      </c>
      <c r="BO191" t="n" s="1657">
        <v>3.0</v>
      </c>
      <c r="BP191" t="s" s="1657">
        <v>42</v>
      </c>
      <c r="BQ191" t="n" s="1657">
        <v>5.0</v>
      </c>
      <c r="BR191" t="n" s="1657">
        <v>15.0</v>
      </c>
      <c r="BS191" t="n" s="1657">
        <v>40.0</v>
      </c>
      <c r="BT191" t="n" s="1657">
        <v>3.0</v>
      </c>
      <c r="BU191" t="s" s="1657">
        <v>43</v>
      </c>
      <c r="BV191" t="n" s="1657">
        <v>4.0</v>
      </c>
      <c r="BW191" t="n" s="1657">
        <v>12.0</v>
      </c>
      <c r="BX191" t="n" s="1657">
        <v>52.0</v>
      </c>
      <c r="BY191" t="n" s="1657">
        <v>3.0</v>
      </c>
      <c r="BZ191" t="s" s="1657">
        <v>41</v>
      </c>
      <c r="CA191" t="n" s="1657">
        <v>6.0</v>
      </c>
      <c r="CB191" t="n" s="1657">
        <v>18.0</v>
      </c>
      <c r="CC191" t="n" s="1657">
        <v>52.0</v>
      </c>
      <c r="CD191" t="n" s="1657">
        <v>1.0</v>
      </c>
      <c r="CE191" t="s" s="1657">
        <v>41</v>
      </c>
      <c r="CF191" t="n" s="1657">
        <v>6.0</v>
      </c>
      <c r="CG191" t="n" s="1657">
        <v>6.0</v>
      </c>
      <c r="CH191" t="n" s="1657">
        <v>60.0</v>
      </c>
      <c r="CI191" t="n" s="1657">
        <v>1.0</v>
      </c>
      <c r="CJ191" t="s" s="1657">
        <v>46</v>
      </c>
      <c r="CK191" t="n" s="1657">
        <v>8.0</v>
      </c>
      <c r="CL191" t="n" s="1657">
        <v>8.0</v>
      </c>
      <c r="CM191" t="n" s="1657">
        <v>70.0</v>
      </c>
      <c r="CN191" t="n" s="1657">
        <v>1.0</v>
      </c>
      <c r="CO191" t="s" s="1657">
        <v>44</v>
      </c>
      <c r="CP191" t="n" s="1657">
        <v>9.0</v>
      </c>
      <c r="CQ191" t="n" s="1657">
        <v>9.0</v>
      </c>
      <c r="CR191" t="n" s="1657">
        <v>54.0</v>
      </c>
      <c r="CS191" t="n" s="1657">
        <v>1.0</v>
      </c>
      <c r="CT191" t="s" s="1657">
        <v>41</v>
      </c>
      <c r="CU191" t="n" s="1657">
        <v>6.0</v>
      </c>
      <c r="CV191" t="n" s="1657">
        <v>6.0</v>
      </c>
      <c r="CW191" t="n" s="1657">
        <v>70.0</v>
      </c>
      <c r="CX191" t="n" s="1657">
        <v>3.0</v>
      </c>
      <c r="CY191" t="s" s="1657">
        <v>44</v>
      </c>
      <c r="CZ191" t="n" s="1657">
        <v>9.0</v>
      </c>
      <c r="DA191" t="n" s="1657">
        <v>27.0</v>
      </c>
      <c r="DB191" s="1659" t="n">
        <v>101.0</v>
      </c>
      <c r="DC191"/>
      <c r="DD191" s="1660" t="n">
        <v>39.0</v>
      </c>
      <c r="DE191" s="1661" t="n">
        <v>4.87</v>
      </c>
      <c r="DF191" s="1662" t="s">
        <v>75</v>
      </c>
      <c r="DG191" s="1663" t="s">
        <v>76</v>
      </c>
    </row>
    <row r="192">
      <c r="A192" s="1664" t="n">
        <v>185.0</v>
      </c>
      <c r="B192" t="s" s="1664">
        <v>500</v>
      </c>
      <c r="C192" t="s" s="1665">
        <v>501</v>
      </c>
      <c r="D192" t="n" s="1666">
        <v>82.0</v>
      </c>
      <c r="E192" t="n" s="1666">
        <v>3.0</v>
      </c>
      <c r="F192" t="s" s="1666">
        <v>47</v>
      </c>
      <c r="G192" t="n" s="1666">
        <v>10.0</v>
      </c>
      <c r="H192" t="n" s="1666">
        <v>30.0</v>
      </c>
      <c r="I192" t="n" s="1666">
        <v>67.0</v>
      </c>
      <c r="J192" t="n" s="1666">
        <v>3.0</v>
      </c>
      <c r="K192" t="s" s="1666">
        <v>46</v>
      </c>
      <c r="L192" t="n" s="1666">
        <v>8.0</v>
      </c>
      <c r="M192" t="n" s="1666">
        <v>24.0</v>
      </c>
      <c r="N192" t="n" s="1666">
        <v>74.0</v>
      </c>
      <c r="O192" t="n" s="1666">
        <v>4.0</v>
      </c>
      <c r="P192" t="s" s="1666">
        <v>44</v>
      </c>
      <c r="Q192" t="n" s="1666">
        <v>9.0</v>
      </c>
      <c r="R192" t="n" s="1666">
        <v>36.0</v>
      </c>
      <c r="S192" t="n" s="1666">
        <v>51.0</v>
      </c>
      <c r="T192" t="n" s="1666">
        <v>3.0</v>
      </c>
      <c r="U192" t="s" s="1666">
        <v>41</v>
      </c>
      <c r="V192" t="n" s="1666">
        <v>6.0</v>
      </c>
      <c r="W192" t="n" s="1666">
        <v>18.0</v>
      </c>
      <c r="X192" t="n" s="1666">
        <v>76.0</v>
      </c>
      <c r="Y192" t="n" s="1666">
        <v>3.0</v>
      </c>
      <c r="Z192" t="s" s="1666">
        <v>44</v>
      </c>
      <c r="AA192" t="n" s="1666">
        <v>9.0</v>
      </c>
      <c r="AB192" t="n" s="1666">
        <v>27.0</v>
      </c>
      <c r="AC192" t="n" s="1666">
        <v>90.0</v>
      </c>
      <c r="AD192" t="n" s="1666">
        <v>1.0</v>
      </c>
      <c r="AE192" t="s" s="1666">
        <v>47</v>
      </c>
      <c r="AF192" t="n" s="1666">
        <v>10.0</v>
      </c>
      <c r="AG192" t="n" s="1666">
        <v>10.0</v>
      </c>
      <c r="AH192" t="n" s="1666">
        <v>56.0</v>
      </c>
      <c r="AI192" t="n" s="1666">
        <v>1.0</v>
      </c>
      <c r="AJ192" t="s" s="1666">
        <v>45</v>
      </c>
      <c r="AK192" t="n" s="1666">
        <v>7.0</v>
      </c>
      <c r="AL192" t="n" s="1666">
        <v>7.0</v>
      </c>
      <c r="AM192" t="n" s="1666">
        <v>92.0</v>
      </c>
      <c r="AN192" t="n" s="1666">
        <v>1.0</v>
      </c>
      <c r="AO192" t="s" s="1666">
        <v>47</v>
      </c>
      <c r="AP192" t="n" s="1666">
        <v>10.0</v>
      </c>
      <c r="AQ192" t="n" s="1666">
        <v>10.0</v>
      </c>
      <c r="AR192" t="n" s="1666">
        <v>90.0</v>
      </c>
      <c r="AS192" t="n" s="1666">
        <v>1.0</v>
      </c>
      <c r="AT192" t="s" s="1666">
        <v>47</v>
      </c>
      <c r="AU192" t="n" s="1666">
        <v>10.0</v>
      </c>
      <c r="AV192" t="n" s="1666">
        <v>10.0</v>
      </c>
      <c r="AW192" t="n" s="1666">
        <v>78.0</v>
      </c>
      <c r="AX192" t="n" s="1666">
        <v>3.0</v>
      </c>
      <c r="AY192" t="s" s="1666">
        <v>44</v>
      </c>
      <c r="AZ192" t="n" s="1666">
        <v>9.0</v>
      </c>
      <c r="BA192" t="n" s="1666">
        <v>27.0</v>
      </c>
      <c r="BB192" s="1667" t="n">
        <v>199.0</v>
      </c>
      <c r="BD192" t="n" s="1666">
        <v>74.0</v>
      </c>
      <c r="BE192" t="n" s="1666">
        <v>3.0</v>
      </c>
      <c r="BF192" t="s" s="1666">
        <v>44</v>
      </c>
      <c r="BG192" t="n" s="1666">
        <v>9.0</v>
      </c>
      <c r="BH192" t="n" s="1666">
        <v>27.0</v>
      </c>
      <c r="BI192" t="n" s="1666">
        <v>72.0</v>
      </c>
      <c r="BJ192" t="n" s="1666">
        <v>4.0</v>
      </c>
      <c r="BK192" t="s" s="1666">
        <v>44</v>
      </c>
      <c r="BL192" t="n" s="1666">
        <v>9.0</v>
      </c>
      <c r="BM192" t="n" s="1666">
        <v>36.0</v>
      </c>
      <c r="BN192" t="n" s="1666">
        <v>78.0</v>
      </c>
      <c r="BO192" t="n" s="1666">
        <v>3.0</v>
      </c>
      <c r="BP192" t="s" s="1666">
        <v>44</v>
      </c>
      <c r="BQ192" t="n" s="1666">
        <v>9.0</v>
      </c>
      <c r="BR192" t="n" s="1666">
        <v>27.0</v>
      </c>
      <c r="BS192" t="n" s="1666">
        <v>80.0</v>
      </c>
      <c r="BT192" t="n" s="1666">
        <v>3.0</v>
      </c>
      <c r="BU192" t="s" s="1666">
        <v>47</v>
      </c>
      <c r="BV192" t="n" s="1666">
        <v>10.0</v>
      </c>
      <c r="BW192" t="n" s="1666">
        <v>30.0</v>
      </c>
      <c r="BX192" t="n" s="1666">
        <v>72.0</v>
      </c>
      <c r="BY192" t="n" s="1666">
        <v>3.0</v>
      </c>
      <c r="BZ192" t="s" s="1666">
        <v>44</v>
      </c>
      <c r="CA192" t="n" s="1666">
        <v>9.0</v>
      </c>
      <c r="CB192" t="n" s="1666">
        <v>27.0</v>
      </c>
      <c r="CC192" t="n" s="1666">
        <v>72.0</v>
      </c>
      <c r="CD192" t="n" s="1666">
        <v>1.0</v>
      </c>
      <c r="CE192" t="s" s="1666">
        <v>44</v>
      </c>
      <c r="CF192" t="n" s="1666">
        <v>9.0</v>
      </c>
      <c r="CG192" t="n" s="1666">
        <v>9.0</v>
      </c>
      <c r="CH192" t="n" s="1666">
        <v>80.0</v>
      </c>
      <c r="CI192" t="n" s="1666">
        <v>1.0</v>
      </c>
      <c r="CJ192" t="s" s="1666">
        <v>47</v>
      </c>
      <c r="CK192" t="n" s="1666">
        <v>10.0</v>
      </c>
      <c r="CL192" t="n" s="1666">
        <v>10.0</v>
      </c>
      <c r="CM192" t="n" s="1666">
        <v>82.0</v>
      </c>
      <c r="CN192" t="n" s="1666">
        <v>1.0</v>
      </c>
      <c r="CO192" t="s" s="1666">
        <v>47</v>
      </c>
      <c r="CP192" t="n" s="1666">
        <v>10.0</v>
      </c>
      <c r="CQ192" t="n" s="1666">
        <v>10.0</v>
      </c>
      <c r="CR192" t="n" s="1666">
        <v>80.0</v>
      </c>
      <c r="CS192" t="n" s="1666">
        <v>1.0</v>
      </c>
      <c r="CT192" t="s" s="1666">
        <v>47</v>
      </c>
      <c r="CU192" t="n" s="1666">
        <v>10.0</v>
      </c>
      <c r="CV192" t="n" s="1666">
        <v>10.0</v>
      </c>
      <c r="CW192" t="n" s="1666">
        <v>80.0</v>
      </c>
      <c r="CX192" t="n" s="1666">
        <v>3.0</v>
      </c>
      <c r="CY192" t="s" s="1666">
        <v>47</v>
      </c>
      <c r="CZ192" t="n" s="1666">
        <v>10.0</v>
      </c>
      <c r="DA192" t="n" s="1666">
        <v>30.0</v>
      </c>
      <c r="DB192" s="1668" t="n">
        <v>216.0</v>
      </c>
      <c r="DC192"/>
      <c r="DD192" s="1669" t="n">
        <v>46.0</v>
      </c>
      <c r="DE192" s="1670" t="n">
        <v>9.02</v>
      </c>
      <c r="DF192" s="1671" t="s">
        <v>423</v>
      </c>
      <c r="DG192" s="1672" t="s">
        <v>49</v>
      </c>
    </row>
    <row r="193">
      <c r="A193" s="1673" t="n">
        <v>186.0</v>
      </c>
      <c r="B193" t="s" s="1673">
        <v>502</v>
      </c>
      <c r="C193" t="s" s="1674">
        <v>503</v>
      </c>
      <c r="D193" t="n" s="1675">
        <v>88.0</v>
      </c>
      <c r="E193" t="n" s="1675">
        <v>3.0</v>
      </c>
      <c r="F193" t="s" s="1675">
        <v>47</v>
      </c>
      <c r="G193" t="n" s="1675">
        <v>10.0</v>
      </c>
      <c r="H193" t="n" s="1675">
        <v>30.0</v>
      </c>
      <c r="I193" t="n" s="1675">
        <v>80.0</v>
      </c>
      <c r="J193" t="n" s="1675">
        <v>3.0</v>
      </c>
      <c r="K193" t="s" s="1675">
        <v>47</v>
      </c>
      <c r="L193" t="n" s="1675">
        <v>10.0</v>
      </c>
      <c r="M193" t="n" s="1675">
        <v>30.0</v>
      </c>
      <c r="N193" t="n" s="1675">
        <v>73.0</v>
      </c>
      <c r="O193" t="n" s="1675">
        <v>4.0</v>
      </c>
      <c r="P193" t="s" s="1675">
        <v>44</v>
      </c>
      <c r="Q193" t="n" s="1675">
        <v>9.0</v>
      </c>
      <c r="R193" t="n" s="1675">
        <v>36.0</v>
      </c>
      <c r="S193" t="n" s="1675">
        <v>58.0</v>
      </c>
      <c r="T193" t="n" s="1675">
        <v>3.0</v>
      </c>
      <c r="U193" t="s" s="1675">
        <v>45</v>
      </c>
      <c r="V193" t="n" s="1675">
        <v>7.0</v>
      </c>
      <c r="W193" t="n" s="1675">
        <v>21.0</v>
      </c>
      <c r="X193" t="n" s="1675">
        <v>76.0</v>
      </c>
      <c r="Y193" t="n" s="1675">
        <v>3.0</v>
      </c>
      <c r="Z193" t="s" s="1675">
        <v>44</v>
      </c>
      <c r="AA193" t="n" s="1675">
        <v>9.0</v>
      </c>
      <c r="AB193" t="n" s="1675">
        <v>27.0</v>
      </c>
      <c r="AC193" t="n" s="1675">
        <v>90.0</v>
      </c>
      <c r="AD193" t="n" s="1675">
        <v>1.0</v>
      </c>
      <c r="AE193" t="s" s="1675">
        <v>47</v>
      </c>
      <c r="AF193" t="n" s="1675">
        <v>10.0</v>
      </c>
      <c r="AG193" t="n" s="1675">
        <v>10.0</v>
      </c>
      <c r="AH193" t="n" s="1675">
        <v>88.0</v>
      </c>
      <c r="AI193" t="n" s="1675">
        <v>1.0</v>
      </c>
      <c r="AJ193" t="s" s="1675">
        <v>47</v>
      </c>
      <c r="AK193" t="n" s="1675">
        <v>10.0</v>
      </c>
      <c r="AL193" t="n" s="1675">
        <v>10.0</v>
      </c>
      <c r="AM193" t="n" s="1675">
        <v>88.0</v>
      </c>
      <c r="AN193" t="n" s="1675">
        <v>1.0</v>
      </c>
      <c r="AO193" t="s" s="1675">
        <v>47</v>
      </c>
      <c r="AP193" t="n" s="1675">
        <v>10.0</v>
      </c>
      <c r="AQ193" t="n" s="1675">
        <v>10.0</v>
      </c>
      <c r="AR193" t="n" s="1675">
        <v>72.0</v>
      </c>
      <c r="AS193" t="n" s="1675">
        <v>1.0</v>
      </c>
      <c r="AT193" t="s" s="1675">
        <v>44</v>
      </c>
      <c r="AU193" t="n" s="1675">
        <v>9.0</v>
      </c>
      <c r="AV193" t="n" s="1675">
        <v>9.0</v>
      </c>
      <c r="AW193" t="n" s="1675">
        <v>72.0</v>
      </c>
      <c r="AX193" t="n" s="1675">
        <v>3.0</v>
      </c>
      <c r="AY193" t="s" s="1675">
        <v>44</v>
      </c>
      <c r="AZ193" t="n" s="1675">
        <v>9.0</v>
      </c>
      <c r="BA193" t="n" s="1675">
        <v>27.0</v>
      </c>
      <c r="BB193" s="1676" t="n">
        <v>210.0</v>
      </c>
      <c r="BD193" t="n" s="1675">
        <v>66.0</v>
      </c>
      <c r="BE193" t="n" s="1675">
        <v>3.0</v>
      </c>
      <c r="BF193" t="s" s="1675">
        <v>46</v>
      </c>
      <c r="BG193" t="n" s="1675">
        <v>8.0</v>
      </c>
      <c r="BH193" t="n" s="1675">
        <v>24.0</v>
      </c>
      <c r="BI193" t="n" s="1675">
        <v>88.0</v>
      </c>
      <c r="BJ193" t="n" s="1675">
        <v>4.0</v>
      </c>
      <c r="BK193" t="s" s="1675">
        <v>47</v>
      </c>
      <c r="BL193" t="n" s="1675">
        <v>10.0</v>
      </c>
      <c r="BM193" t="n" s="1675">
        <v>40.0</v>
      </c>
      <c r="BN193" t="n" s="1675">
        <v>66.0</v>
      </c>
      <c r="BO193" t="n" s="1675">
        <v>3.0</v>
      </c>
      <c r="BP193" t="s" s="1675">
        <v>46</v>
      </c>
      <c r="BQ193" t="n" s="1675">
        <v>8.0</v>
      </c>
      <c r="BR193" t="n" s="1675">
        <v>24.0</v>
      </c>
      <c r="BS193" t="n" s="1675">
        <v>73.0</v>
      </c>
      <c r="BT193" t="n" s="1675">
        <v>3.0</v>
      </c>
      <c r="BU193" t="s" s="1675">
        <v>44</v>
      </c>
      <c r="BV193" t="n" s="1675">
        <v>9.0</v>
      </c>
      <c r="BW193" t="n" s="1675">
        <v>27.0</v>
      </c>
      <c r="BX193" t="n" s="1675">
        <v>79.0</v>
      </c>
      <c r="BY193" t="n" s="1675">
        <v>3.0</v>
      </c>
      <c r="BZ193" t="s" s="1675">
        <v>44</v>
      </c>
      <c r="CA193" t="n" s="1675">
        <v>9.0</v>
      </c>
      <c r="CB193" t="n" s="1675">
        <v>27.0</v>
      </c>
      <c r="CC193" t="n" s="1675">
        <v>72.0</v>
      </c>
      <c r="CD193" t="n" s="1675">
        <v>1.0</v>
      </c>
      <c r="CE193" t="s" s="1675">
        <v>44</v>
      </c>
      <c r="CF193" t="n" s="1675">
        <v>9.0</v>
      </c>
      <c r="CG193" t="n" s="1675">
        <v>9.0</v>
      </c>
      <c r="CH193" t="n" s="1675">
        <v>86.0</v>
      </c>
      <c r="CI193" t="n" s="1675">
        <v>1.0</v>
      </c>
      <c r="CJ193" t="s" s="1675">
        <v>47</v>
      </c>
      <c r="CK193" t="n" s="1675">
        <v>10.0</v>
      </c>
      <c r="CL193" t="n" s="1675">
        <v>10.0</v>
      </c>
      <c r="CM193" t="n" s="1675">
        <v>84.0</v>
      </c>
      <c r="CN193" t="n" s="1675">
        <v>1.0</v>
      </c>
      <c r="CO193" t="s" s="1675">
        <v>47</v>
      </c>
      <c r="CP193" t="n" s="1675">
        <v>10.0</v>
      </c>
      <c r="CQ193" t="n" s="1675">
        <v>10.0</v>
      </c>
      <c r="CR193" t="n" s="1675">
        <v>90.0</v>
      </c>
      <c r="CS193" t="n" s="1675">
        <v>1.0</v>
      </c>
      <c r="CT193" t="s" s="1675">
        <v>47</v>
      </c>
      <c r="CU193" t="n" s="1675">
        <v>10.0</v>
      </c>
      <c r="CV193" t="n" s="1675">
        <v>10.0</v>
      </c>
      <c r="CW193" t="n" s="1675">
        <v>80.0</v>
      </c>
      <c r="CX193" t="n" s="1675">
        <v>3.0</v>
      </c>
      <c r="CY193" t="s" s="1675">
        <v>47</v>
      </c>
      <c r="CZ193" t="n" s="1675">
        <v>10.0</v>
      </c>
      <c r="DA193" t="n" s="1675">
        <v>30.0</v>
      </c>
      <c r="DB193" s="1677" t="n">
        <v>211.0</v>
      </c>
      <c r="DC193"/>
      <c r="DD193" s="1678" t="n">
        <v>46.0</v>
      </c>
      <c r="DE193" s="1679" t="n">
        <v>9.15</v>
      </c>
      <c r="DF193" s="1680" t="s">
        <v>95</v>
      </c>
      <c r="DG193" s="1681" t="s">
        <v>49</v>
      </c>
    </row>
    <row r="194">
      <c r="A194" s="1682" t="n">
        <v>187.0</v>
      </c>
      <c r="B194" t="s" s="1682">
        <v>504</v>
      </c>
      <c r="C194" t="s" s="1683">
        <v>505</v>
      </c>
      <c r="D194" t="n" s="1684">
        <v>65.0</v>
      </c>
      <c r="E194" t="n" s="1684">
        <v>3.0</v>
      </c>
      <c r="F194" t="s" s="1684">
        <v>46</v>
      </c>
      <c r="G194" t="n" s="1684">
        <v>8.0</v>
      </c>
      <c r="H194" t="n" s="1684">
        <v>24.0</v>
      </c>
      <c r="I194" t="n" s="1684">
        <v>43.0</v>
      </c>
      <c r="J194" t="n" s="1684">
        <v>3.0</v>
      </c>
      <c r="K194" t="s" s="1684">
        <v>43</v>
      </c>
      <c r="L194" t="n" s="1684">
        <v>4.0</v>
      </c>
      <c r="M194" t="n" s="1684">
        <v>12.0</v>
      </c>
      <c r="N194" t="n" s="1684">
        <v>44.0</v>
      </c>
      <c r="O194" t="n" s="1684">
        <v>4.0</v>
      </c>
      <c r="P194" t="s" s="1684">
        <v>43</v>
      </c>
      <c r="Q194" t="n" s="1684">
        <v>4.0</v>
      </c>
      <c r="R194" t="n" s="1684">
        <v>16.0</v>
      </c>
      <c r="S194" t="n" s="1684">
        <v>61.0</v>
      </c>
      <c r="T194" t="n" s="1684">
        <v>3.0</v>
      </c>
      <c r="U194" t="s" s="1684">
        <v>46</v>
      </c>
      <c r="V194" t="n" s="1684">
        <v>8.0</v>
      </c>
      <c r="W194" t="n" s="1684">
        <v>24.0</v>
      </c>
      <c r="X194" t="n" s="1684">
        <v>68.0</v>
      </c>
      <c r="Y194" t="n" s="1684">
        <v>3.0</v>
      </c>
      <c r="Z194" t="s" s="1684">
        <v>46</v>
      </c>
      <c r="AA194" t="n" s="1684">
        <v>8.0</v>
      </c>
      <c r="AB194" t="n" s="1684">
        <v>24.0</v>
      </c>
      <c r="AC194" t="n" s="1684">
        <v>80.0</v>
      </c>
      <c r="AD194" t="n" s="1684">
        <v>1.0</v>
      </c>
      <c r="AE194" t="s" s="1684">
        <v>47</v>
      </c>
      <c r="AF194" t="n" s="1684">
        <v>10.0</v>
      </c>
      <c r="AG194" t="n" s="1684">
        <v>10.0</v>
      </c>
      <c r="AH194" t="s" s="1684">
        <v>73</v>
      </c>
      <c r="AI194" t="n" s="1684">
        <v>1.0</v>
      </c>
      <c r="AJ194" t="s" s="1684">
        <v>74</v>
      </c>
      <c r="AK194" t="n" s="1684">
        <v>0.0</v>
      </c>
      <c r="AL194" t="n" s="1684">
        <v>0.0</v>
      </c>
      <c r="AM194" t="n" s="1684">
        <v>76.0</v>
      </c>
      <c r="AN194" t="n" s="1684">
        <v>1.0</v>
      </c>
      <c r="AO194" t="s" s="1684">
        <v>44</v>
      </c>
      <c r="AP194" t="n" s="1684">
        <v>9.0</v>
      </c>
      <c r="AQ194" t="n" s="1684">
        <v>9.0</v>
      </c>
      <c r="AR194" t="n" s="1684">
        <v>56.0</v>
      </c>
      <c r="AS194" t="n" s="1684">
        <v>1.0</v>
      </c>
      <c r="AT194" t="s" s="1684">
        <v>45</v>
      </c>
      <c r="AU194" t="n" s="1684">
        <v>7.0</v>
      </c>
      <c r="AV194" t="n" s="1684">
        <v>7.0</v>
      </c>
      <c r="AW194" t="n" s="1684">
        <v>74.0</v>
      </c>
      <c r="AX194" t="n" s="1684">
        <v>3.0</v>
      </c>
      <c r="AY194" t="s" s="1684">
        <v>44</v>
      </c>
      <c r="AZ194" t="n" s="1684">
        <v>9.0</v>
      </c>
      <c r="BA194" t="n" s="1684">
        <v>27.0</v>
      </c>
      <c r="BB194" s="1685" t="n">
        <v>153.0</v>
      </c>
      <c r="BD194" t="n" s="1684">
        <v>70.0</v>
      </c>
      <c r="BE194" t="n" s="1684">
        <v>3.0</v>
      </c>
      <c r="BF194" t="s" s="1684">
        <v>44</v>
      </c>
      <c r="BG194" t="n" s="1684">
        <v>9.0</v>
      </c>
      <c r="BH194" t="n" s="1684">
        <v>27.0</v>
      </c>
      <c r="BI194" t="n" s="1684">
        <v>48.0</v>
      </c>
      <c r="BJ194" t="n" s="1684">
        <v>4.0</v>
      </c>
      <c r="BK194" t="s" s="1684">
        <v>42</v>
      </c>
      <c r="BL194" t="n" s="1684">
        <v>5.0</v>
      </c>
      <c r="BM194" t="n" s="1684">
        <v>20.0</v>
      </c>
      <c r="BN194" t="n" s="1684">
        <v>61.0</v>
      </c>
      <c r="BO194" t="n" s="1684">
        <v>3.0</v>
      </c>
      <c r="BP194" t="s" s="1684">
        <v>46</v>
      </c>
      <c r="BQ194" t="n" s="1684">
        <v>8.0</v>
      </c>
      <c r="BR194" t="n" s="1684">
        <v>24.0</v>
      </c>
      <c r="BS194" t="n" s="1684">
        <v>59.0</v>
      </c>
      <c r="BT194" t="n" s="1684">
        <v>3.0</v>
      </c>
      <c r="BU194" t="s" s="1684">
        <v>45</v>
      </c>
      <c r="BV194" t="n" s="1684">
        <v>7.0</v>
      </c>
      <c r="BW194" t="n" s="1684">
        <v>21.0</v>
      </c>
      <c r="BX194" t="n" s="1684">
        <v>70.0</v>
      </c>
      <c r="BY194" t="n" s="1684">
        <v>3.0</v>
      </c>
      <c r="BZ194" t="s" s="1684">
        <v>44</v>
      </c>
      <c r="CA194" t="n" s="1684">
        <v>9.0</v>
      </c>
      <c r="CB194" t="n" s="1684">
        <v>27.0</v>
      </c>
      <c r="CC194" t="n" s="1684">
        <v>56.0</v>
      </c>
      <c r="CD194" t="n" s="1684">
        <v>1.0</v>
      </c>
      <c r="CE194" t="s" s="1684">
        <v>45</v>
      </c>
      <c r="CF194" t="n" s="1684">
        <v>7.0</v>
      </c>
      <c r="CG194" t="n" s="1684">
        <v>7.0</v>
      </c>
      <c r="CH194" t="n" s="1684">
        <v>78.0</v>
      </c>
      <c r="CI194" t="n" s="1684">
        <v>1.0</v>
      </c>
      <c r="CJ194" t="s" s="1684">
        <v>44</v>
      </c>
      <c r="CK194" t="n" s="1684">
        <v>9.0</v>
      </c>
      <c r="CL194" t="n" s="1684">
        <v>9.0</v>
      </c>
      <c r="CM194" t="n" s="1684">
        <v>78.0</v>
      </c>
      <c r="CN194" t="n" s="1684">
        <v>1.0</v>
      </c>
      <c r="CO194" t="s" s="1684">
        <v>44</v>
      </c>
      <c r="CP194" t="n" s="1684">
        <v>9.0</v>
      </c>
      <c r="CQ194" t="n" s="1684">
        <v>9.0</v>
      </c>
      <c r="CR194" t="n" s="1684">
        <v>78.0</v>
      </c>
      <c r="CS194" t="n" s="1684">
        <v>1.0</v>
      </c>
      <c r="CT194" t="s" s="1684">
        <v>44</v>
      </c>
      <c r="CU194" t="n" s="1684">
        <v>9.0</v>
      </c>
      <c r="CV194" t="n" s="1684">
        <v>9.0</v>
      </c>
      <c r="CW194" t="n" s="1684">
        <v>76.0</v>
      </c>
      <c r="CX194" t="n" s="1684">
        <v>3.0</v>
      </c>
      <c r="CY194" t="s" s="1684">
        <v>44</v>
      </c>
      <c r="CZ194" t="n" s="1684">
        <v>9.0</v>
      </c>
      <c r="DA194" t="n" s="1684">
        <v>27.0</v>
      </c>
      <c r="DB194" s="1686" t="n">
        <v>180.0</v>
      </c>
      <c r="DC194"/>
      <c r="DD194" s="1687" t="n">
        <v>45.0</v>
      </c>
      <c r="DE194" s="1688" t="n">
        <v>7.24</v>
      </c>
      <c r="DF194" s="1689" t="s">
        <v>75</v>
      </c>
      <c r="DG194" s="1690" t="s">
        <v>49</v>
      </c>
    </row>
    <row r="195">
      <c r="A195" s="1691" t="n">
        <v>188.0</v>
      </c>
      <c r="B195" t="s" s="1691">
        <v>506</v>
      </c>
      <c r="C195" t="s" s="1692">
        <v>507</v>
      </c>
      <c r="D195" t="n" s="1693">
        <v>65.0</v>
      </c>
      <c r="E195" t="n" s="1693">
        <v>3.0</v>
      </c>
      <c r="F195" t="s" s="1693">
        <v>46</v>
      </c>
      <c r="G195" t="n" s="1693">
        <v>8.0</v>
      </c>
      <c r="H195" t="n" s="1693">
        <v>24.0</v>
      </c>
      <c r="I195" t="n" s="1693">
        <v>55.0</v>
      </c>
      <c r="J195" t="n" s="1693">
        <v>3.0</v>
      </c>
      <c r="K195" t="s" s="1693">
        <v>45</v>
      </c>
      <c r="L195" t="n" s="1693">
        <v>7.0</v>
      </c>
      <c r="M195" t="n" s="1693">
        <v>21.0</v>
      </c>
      <c r="N195" t="n" s="1693">
        <v>57.0</v>
      </c>
      <c r="O195" t="n" s="1693">
        <v>4.0</v>
      </c>
      <c r="P195" t="s" s="1693">
        <v>45</v>
      </c>
      <c r="Q195" t="n" s="1693">
        <v>7.0</v>
      </c>
      <c r="R195" t="n" s="1693">
        <v>28.0</v>
      </c>
      <c r="S195" t="n" s="1693">
        <v>56.0</v>
      </c>
      <c r="T195" t="n" s="1693">
        <v>3.0</v>
      </c>
      <c r="U195" t="s" s="1693">
        <v>45</v>
      </c>
      <c r="V195" t="n" s="1693">
        <v>7.0</v>
      </c>
      <c r="W195" t="n" s="1693">
        <v>21.0</v>
      </c>
      <c r="X195" t="n" s="1693">
        <v>58.0</v>
      </c>
      <c r="Y195" t="n" s="1693">
        <v>3.0</v>
      </c>
      <c r="Z195" t="s" s="1693">
        <v>45</v>
      </c>
      <c r="AA195" t="n" s="1693">
        <v>7.0</v>
      </c>
      <c r="AB195" t="n" s="1693">
        <v>21.0</v>
      </c>
      <c r="AC195" t="n" s="1693">
        <v>88.0</v>
      </c>
      <c r="AD195" t="n" s="1693">
        <v>1.0</v>
      </c>
      <c r="AE195" t="s" s="1693">
        <v>47</v>
      </c>
      <c r="AF195" t="n" s="1693">
        <v>10.0</v>
      </c>
      <c r="AG195" t="n" s="1693">
        <v>10.0</v>
      </c>
      <c r="AH195" t="n" s="1693">
        <v>50.0</v>
      </c>
      <c r="AI195" t="n" s="1693">
        <v>1.0</v>
      </c>
      <c r="AJ195" t="s" s="1693">
        <v>41</v>
      </c>
      <c r="AK195" t="n" s="1693">
        <v>6.0</v>
      </c>
      <c r="AL195" t="n" s="1693">
        <v>6.0</v>
      </c>
      <c r="AM195" t="n" s="1693">
        <v>88.0</v>
      </c>
      <c r="AN195" t="n" s="1693">
        <v>1.0</v>
      </c>
      <c r="AO195" t="s" s="1693">
        <v>47</v>
      </c>
      <c r="AP195" t="n" s="1693">
        <v>10.0</v>
      </c>
      <c r="AQ195" t="n" s="1693">
        <v>10.0</v>
      </c>
      <c r="AR195" t="n" s="1693">
        <v>70.0</v>
      </c>
      <c r="AS195" t="n" s="1693">
        <v>1.0</v>
      </c>
      <c r="AT195" t="s" s="1693">
        <v>44</v>
      </c>
      <c r="AU195" t="n" s="1693">
        <v>9.0</v>
      </c>
      <c r="AV195" t="n" s="1693">
        <v>9.0</v>
      </c>
      <c r="AW195" t="n" s="1693">
        <v>88.0</v>
      </c>
      <c r="AX195" t="n" s="1693">
        <v>3.0</v>
      </c>
      <c r="AY195" t="s" s="1693">
        <v>47</v>
      </c>
      <c r="AZ195" t="n" s="1693">
        <v>10.0</v>
      </c>
      <c r="BA195" t="n" s="1693">
        <v>30.0</v>
      </c>
      <c r="BB195" s="1694" t="n">
        <v>180.0</v>
      </c>
      <c r="BD195" t="n" s="1693">
        <v>73.0</v>
      </c>
      <c r="BE195" t="n" s="1693">
        <v>3.0</v>
      </c>
      <c r="BF195" t="s" s="1693">
        <v>44</v>
      </c>
      <c r="BG195" t="n" s="1693">
        <v>9.0</v>
      </c>
      <c r="BH195" t="n" s="1693">
        <v>27.0</v>
      </c>
      <c r="BI195" t="n" s="1693">
        <v>43.0</v>
      </c>
      <c r="BJ195" t="n" s="1693">
        <v>4.0</v>
      </c>
      <c r="BK195" t="s" s="1693">
        <v>43</v>
      </c>
      <c r="BL195" t="n" s="1693">
        <v>4.0</v>
      </c>
      <c r="BM195" t="n" s="1693">
        <v>16.0</v>
      </c>
      <c r="BN195" t="n" s="1693">
        <v>77.0</v>
      </c>
      <c r="BO195" t="n" s="1693">
        <v>3.0</v>
      </c>
      <c r="BP195" t="s" s="1693">
        <v>44</v>
      </c>
      <c r="BQ195" t="n" s="1693">
        <v>9.0</v>
      </c>
      <c r="BR195" t="n" s="1693">
        <v>27.0</v>
      </c>
      <c r="BS195" t="n" s="1693">
        <v>62.0</v>
      </c>
      <c r="BT195" t="n" s="1693">
        <v>3.0</v>
      </c>
      <c r="BU195" t="s" s="1693">
        <v>46</v>
      </c>
      <c r="BV195" t="n" s="1693">
        <v>8.0</v>
      </c>
      <c r="BW195" t="n" s="1693">
        <v>24.0</v>
      </c>
      <c r="BX195" t="n" s="1693">
        <v>75.0</v>
      </c>
      <c r="BY195" t="n" s="1693">
        <v>3.0</v>
      </c>
      <c r="BZ195" t="s" s="1693">
        <v>44</v>
      </c>
      <c r="CA195" t="n" s="1693">
        <v>9.0</v>
      </c>
      <c r="CB195" t="n" s="1693">
        <v>27.0</v>
      </c>
      <c r="CC195" t="n" s="1693">
        <v>78.0</v>
      </c>
      <c r="CD195" t="n" s="1693">
        <v>1.0</v>
      </c>
      <c r="CE195" t="s" s="1693">
        <v>44</v>
      </c>
      <c r="CF195" t="n" s="1693">
        <v>9.0</v>
      </c>
      <c r="CG195" t="n" s="1693">
        <v>9.0</v>
      </c>
      <c r="CH195" t="n" s="1693">
        <v>80.0</v>
      </c>
      <c r="CI195" t="n" s="1693">
        <v>1.0</v>
      </c>
      <c r="CJ195" t="s" s="1693">
        <v>47</v>
      </c>
      <c r="CK195" t="n" s="1693">
        <v>10.0</v>
      </c>
      <c r="CL195" t="n" s="1693">
        <v>10.0</v>
      </c>
      <c r="CM195" t="n" s="1693">
        <v>80.0</v>
      </c>
      <c r="CN195" t="n" s="1693">
        <v>1.0</v>
      </c>
      <c r="CO195" t="s" s="1693">
        <v>47</v>
      </c>
      <c r="CP195" t="n" s="1693">
        <v>10.0</v>
      </c>
      <c r="CQ195" t="n" s="1693">
        <v>10.0</v>
      </c>
      <c r="CR195" t="n" s="1693">
        <v>80.0</v>
      </c>
      <c r="CS195" t="n" s="1693">
        <v>1.0</v>
      </c>
      <c r="CT195" t="s" s="1693">
        <v>47</v>
      </c>
      <c r="CU195" t="n" s="1693">
        <v>10.0</v>
      </c>
      <c r="CV195" t="n" s="1693">
        <v>10.0</v>
      </c>
      <c r="CW195" t="n" s="1693">
        <v>70.0</v>
      </c>
      <c r="CX195" t="n" s="1693">
        <v>3.0</v>
      </c>
      <c r="CY195" t="s" s="1693">
        <v>44</v>
      </c>
      <c r="CZ195" t="n" s="1693">
        <v>9.0</v>
      </c>
      <c r="DA195" t="n" s="1693">
        <v>27.0</v>
      </c>
      <c r="DB195" s="1695" t="n">
        <v>187.0</v>
      </c>
      <c r="DC195"/>
      <c r="DD195" s="1696" t="n">
        <v>46.0</v>
      </c>
      <c r="DE195" s="1697" t="n">
        <v>7.98</v>
      </c>
      <c r="DF195" s="1698" t="s">
        <v>508</v>
      </c>
      <c r="DG195" s="1699" t="s">
        <v>49</v>
      </c>
    </row>
    <row r="196">
      <c r="A196" s="1700" t="n">
        <v>189.0</v>
      </c>
      <c r="B196" t="s" s="1700">
        <v>509</v>
      </c>
      <c r="C196" t="s" s="1701">
        <v>510</v>
      </c>
      <c r="D196" t="n" s="1702">
        <v>43.0</v>
      </c>
      <c r="E196" t="n" s="1702">
        <v>3.0</v>
      </c>
      <c r="F196" t="s" s="1702">
        <v>43</v>
      </c>
      <c r="G196" t="n" s="1702">
        <v>4.0</v>
      </c>
      <c r="H196" t="n" s="1702">
        <v>12.0</v>
      </c>
      <c r="I196" t="n" s="1702">
        <v>51.0</v>
      </c>
      <c r="J196" t="n" s="1702">
        <v>3.0</v>
      </c>
      <c r="K196" t="s" s="1702">
        <v>41</v>
      </c>
      <c r="L196" t="n" s="1702">
        <v>6.0</v>
      </c>
      <c r="M196" t="n" s="1702">
        <v>18.0</v>
      </c>
      <c r="N196" t="s" s="1702">
        <v>73</v>
      </c>
      <c r="O196" t="n" s="1702">
        <v>4.0</v>
      </c>
      <c r="P196" t="s" s="1702">
        <v>74</v>
      </c>
      <c r="Q196" t="n" s="1702">
        <v>0.0</v>
      </c>
      <c r="R196" t="n" s="1702">
        <v>0.0</v>
      </c>
      <c r="S196" t="s" s="1702">
        <v>73</v>
      </c>
      <c r="T196" t="n" s="1702">
        <v>3.0</v>
      </c>
      <c r="U196" t="s" s="1702">
        <v>74</v>
      </c>
      <c r="V196" t="n" s="1702">
        <v>0.0</v>
      </c>
      <c r="W196" t="n" s="1702">
        <v>0.0</v>
      </c>
      <c r="X196" t="n" s="1702">
        <v>52.0</v>
      </c>
      <c r="Y196" t="n" s="1702">
        <v>3.0</v>
      </c>
      <c r="Z196" t="s" s="1702">
        <v>41</v>
      </c>
      <c r="AA196" t="n" s="1702">
        <v>6.0</v>
      </c>
      <c r="AB196" t="n" s="1702">
        <v>18.0</v>
      </c>
      <c r="AC196" t="n" s="1702">
        <v>74.0</v>
      </c>
      <c r="AD196" t="n" s="1702">
        <v>1.0</v>
      </c>
      <c r="AE196" t="s" s="1702">
        <v>44</v>
      </c>
      <c r="AF196" t="n" s="1702">
        <v>9.0</v>
      </c>
      <c r="AG196" t="n" s="1702">
        <v>9.0</v>
      </c>
      <c r="AH196" t="n" s="1702">
        <v>54.0</v>
      </c>
      <c r="AI196" t="n" s="1702">
        <v>1.0</v>
      </c>
      <c r="AJ196" t="s" s="1702">
        <v>41</v>
      </c>
      <c r="AK196" t="n" s="1702">
        <v>6.0</v>
      </c>
      <c r="AL196" t="n" s="1702">
        <v>6.0</v>
      </c>
      <c r="AM196" t="n" s="1702">
        <v>62.0</v>
      </c>
      <c r="AN196" t="n" s="1702">
        <v>1.0</v>
      </c>
      <c r="AO196" t="s" s="1702">
        <v>46</v>
      </c>
      <c r="AP196" t="n" s="1702">
        <v>8.0</v>
      </c>
      <c r="AQ196" t="n" s="1702">
        <v>8.0</v>
      </c>
      <c r="AR196" t="n" s="1702">
        <v>84.0</v>
      </c>
      <c r="AS196" t="n" s="1702">
        <v>1.0</v>
      </c>
      <c r="AT196" t="s" s="1702">
        <v>47</v>
      </c>
      <c r="AU196" t="n" s="1702">
        <v>10.0</v>
      </c>
      <c r="AV196" t="n" s="1702">
        <v>10.0</v>
      </c>
      <c r="AW196" t="n" s="1702">
        <v>80.0</v>
      </c>
      <c r="AX196" t="n" s="1702">
        <v>3.0</v>
      </c>
      <c r="AY196" t="s" s="1702">
        <v>47</v>
      </c>
      <c r="AZ196" t="n" s="1702">
        <v>10.0</v>
      </c>
      <c r="BA196" t="n" s="1702">
        <v>30.0</v>
      </c>
      <c r="BB196" s="1703" t="n">
        <v>111.0</v>
      </c>
      <c r="BD196" t="s" s="1702">
        <v>73</v>
      </c>
      <c r="BE196" t="n" s="1702">
        <v>3.0</v>
      </c>
      <c r="BF196" t="s" s="1702">
        <v>74</v>
      </c>
      <c r="BG196" t="n" s="1702">
        <v>0.0</v>
      </c>
      <c r="BH196" t="n" s="1702">
        <v>0.0</v>
      </c>
      <c r="BI196" t="s" s="1702">
        <v>73</v>
      </c>
      <c r="BJ196" t="n" s="1702">
        <v>4.0</v>
      </c>
      <c r="BK196" t="s" s="1702">
        <v>74</v>
      </c>
      <c r="BL196" t="n" s="1702">
        <v>0.0</v>
      </c>
      <c r="BM196" t="n" s="1702">
        <v>0.0</v>
      </c>
      <c r="BN196" t="s" s="1702">
        <v>73</v>
      </c>
      <c r="BO196" t="n" s="1702">
        <v>3.0</v>
      </c>
      <c r="BP196" t="s" s="1702">
        <v>74</v>
      </c>
      <c r="BQ196" t="n" s="1702">
        <v>0.0</v>
      </c>
      <c r="BR196" t="n" s="1702">
        <v>0.0</v>
      </c>
      <c r="BS196" t="s" s="1702">
        <v>73</v>
      </c>
      <c r="BT196" t="n" s="1702">
        <v>3.0</v>
      </c>
      <c r="BU196" t="s" s="1702">
        <v>74</v>
      </c>
      <c r="BV196" t="n" s="1702">
        <v>0.0</v>
      </c>
      <c r="BW196" t="n" s="1702">
        <v>0.0</v>
      </c>
      <c r="BX196" t="s" s="1702">
        <v>73</v>
      </c>
      <c r="BY196" t="n" s="1702">
        <v>3.0</v>
      </c>
      <c r="BZ196" t="s" s="1702">
        <v>74</v>
      </c>
      <c r="CA196" t="n" s="1702">
        <v>0.0</v>
      </c>
      <c r="CB196" t="n" s="1702">
        <v>0.0</v>
      </c>
      <c r="CC196" t="n" s="1702">
        <v>40.0</v>
      </c>
      <c r="CD196" t="n" s="1702">
        <v>1.0</v>
      </c>
      <c r="CE196" t="s" s="1702">
        <v>43</v>
      </c>
      <c r="CF196" t="n" s="1702">
        <v>4.0</v>
      </c>
      <c r="CG196" t="n" s="1702">
        <v>4.0</v>
      </c>
      <c r="CH196" t="s" s="1702">
        <v>73</v>
      </c>
      <c r="CI196" t="n" s="1702">
        <v>1.0</v>
      </c>
      <c r="CJ196" t="s" s="1702">
        <v>74</v>
      </c>
      <c r="CK196" t="n" s="1702">
        <v>0.0</v>
      </c>
      <c r="CL196" t="n" s="1702">
        <v>0.0</v>
      </c>
      <c r="CM196" t="n" s="1702">
        <v>60.0</v>
      </c>
      <c r="CN196" t="n" s="1702">
        <v>1.0</v>
      </c>
      <c r="CO196" t="s" s="1702">
        <v>46</v>
      </c>
      <c r="CP196" t="n" s="1702">
        <v>8.0</v>
      </c>
      <c r="CQ196" t="n" s="1702">
        <v>8.0</v>
      </c>
      <c r="CR196" t="n" s="1702">
        <v>56.0</v>
      </c>
      <c r="CS196" t="n" s="1702">
        <v>1.0</v>
      </c>
      <c r="CT196" t="s" s="1702">
        <v>45</v>
      </c>
      <c r="CU196" t="n" s="1702">
        <v>7.0</v>
      </c>
      <c r="CV196" t="n" s="1702">
        <v>7.0</v>
      </c>
      <c r="CW196" t="n" s="1702">
        <v>72.0</v>
      </c>
      <c r="CX196" t="n" s="1702">
        <v>3.0</v>
      </c>
      <c r="CY196" t="s" s="1702">
        <v>44</v>
      </c>
      <c r="CZ196" t="n" s="1702">
        <v>9.0</v>
      </c>
      <c r="DA196" t="n" s="1702">
        <v>27.0</v>
      </c>
      <c r="DB196" s="1704" t="n">
        <v>46.0</v>
      </c>
      <c r="DC196"/>
      <c r="DD196" s="1705" t="n">
        <v>22.0</v>
      </c>
      <c r="DE196" s="1706" t="n">
        <v>3.41</v>
      </c>
      <c r="DF196" s="1707" t="s">
        <v>75</v>
      </c>
      <c r="DG196" s="1708" t="s">
        <v>76</v>
      </c>
    </row>
    <row r="197">
      <c r="A197" s="1709" t="n">
        <v>190.0</v>
      </c>
      <c r="B197" t="s" s="1709">
        <v>511</v>
      </c>
      <c r="C197" t="s" s="1710">
        <v>512</v>
      </c>
      <c r="D197" t="n" s="1711">
        <v>84.0</v>
      </c>
      <c r="E197" t="n" s="1711">
        <v>3.0</v>
      </c>
      <c r="F197" t="s" s="1711">
        <v>47</v>
      </c>
      <c r="G197" t="n" s="1711">
        <v>10.0</v>
      </c>
      <c r="H197" t="n" s="1711">
        <v>30.0</v>
      </c>
      <c r="I197" t="n" s="1711">
        <v>79.0</v>
      </c>
      <c r="J197" t="n" s="1711">
        <v>3.0</v>
      </c>
      <c r="K197" t="s" s="1711">
        <v>44</v>
      </c>
      <c r="L197" t="n" s="1711">
        <v>9.0</v>
      </c>
      <c r="M197" t="n" s="1711">
        <v>27.0</v>
      </c>
      <c r="N197" t="n" s="1711">
        <v>79.0</v>
      </c>
      <c r="O197" t="n" s="1711">
        <v>4.0</v>
      </c>
      <c r="P197" t="s" s="1711">
        <v>44</v>
      </c>
      <c r="Q197" t="n" s="1711">
        <v>9.0</v>
      </c>
      <c r="R197" t="n" s="1711">
        <v>36.0</v>
      </c>
      <c r="S197" t="n" s="1711">
        <v>67.0</v>
      </c>
      <c r="T197" t="n" s="1711">
        <v>3.0</v>
      </c>
      <c r="U197" t="s" s="1711">
        <v>46</v>
      </c>
      <c r="V197" t="n" s="1711">
        <v>8.0</v>
      </c>
      <c r="W197" t="n" s="1711">
        <v>24.0</v>
      </c>
      <c r="X197" t="n" s="1711">
        <v>75.0</v>
      </c>
      <c r="Y197" t="n" s="1711">
        <v>3.0</v>
      </c>
      <c r="Z197" t="s" s="1711">
        <v>44</v>
      </c>
      <c r="AA197" t="n" s="1711">
        <v>9.0</v>
      </c>
      <c r="AB197" t="n" s="1711">
        <v>27.0</v>
      </c>
      <c r="AC197" t="n" s="1711">
        <v>94.0</v>
      </c>
      <c r="AD197" t="n" s="1711">
        <v>1.0</v>
      </c>
      <c r="AE197" t="s" s="1711">
        <v>47</v>
      </c>
      <c r="AF197" t="n" s="1711">
        <v>10.0</v>
      </c>
      <c r="AG197" t="n" s="1711">
        <v>10.0</v>
      </c>
      <c r="AH197" t="n" s="1711">
        <v>60.0</v>
      </c>
      <c r="AI197" t="n" s="1711">
        <v>1.0</v>
      </c>
      <c r="AJ197" t="s" s="1711">
        <v>46</v>
      </c>
      <c r="AK197" t="n" s="1711">
        <v>8.0</v>
      </c>
      <c r="AL197" t="n" s="1711">
        <v>8.0</v>
      </c>
      <c r="AM197" t="n" s="1711">
        <v>92.0</v>
      </c>
      <c r="AN197" t="n" s="1711">
        <v>1.0</v>
      </c>
      <c r="AO197" t="s" s="1711">
        <v>47</v>
      </c>
      <c r="AP197" t="n" s="1711">
        <v>10.0</v>
      </c>
      <c r="AQ197" t="n" s="1711">
        <v>10.0</v>
      </c>
      <c r="AR197" t="n" s="1711">
        <v>74.0</v>
      </c>
      <c r="AS197" t="n" s="1711">
        <v>1.0</v>
      </c>
      <c r="AT197" t="s" s="1711">
        <v>44</v>
      </c>
      <c r="AU197" t="n" s="1711">
        <v>9.0</v>
      </c>
      <c r="AV197" t="n" s="1711">
        <v>9.0</v>
      </c>
      <c r="AW197" t="n" s="1711">
        <v>88.0</v>
      </c>
      <c r="AX197" t="n" s="1711">
        <v>3.0</v>
      </c>
      <c r="AY197" t="s" s="1711">
        <v>47</v>
      </c>
      <c r="AZ197" t="n" s="1711">
        <v>10.0</v>
      </c>
      <c r="BA197" t="n" s="1711">
        <v>30.0</v>
      </c>
      <c r="BB197" s="1712" t="n">
        <v>211.0</v>
      </c>
      <c r="BD197" t="n" s="1711">
        <v>73.0</v>
      </c>
      <c r="BE197" t="n" s="1711">
        <v>3.0</v>
      </c>
      <c r="BF197" t="s" s="1711">
        <v>44</v>
      </c>
      <c r="BG197" t="n" s="1711">
        <v>9.0</v>
      </c>
      <c r="BH197" t="n" s="1711">
        <v>27.0</v>
      </c>
      <c r="BI197" t="n" s="1711">
        <v>79.0</v>
      </c>
      <c r="BJ197" t="n" s="1711">
        <v>4.0</v>
      </c>
      <c r="BK197" t="s" s="1711">
        <v>44</v>
      </c>
      <c r="BL197" t="n" s="1711">
        <v>9.0</v>
      </c>
      <c r="BM197" t="n" s="1711">
        <v>36.0</v>
      </c>
      <c r="BN197" t="n" s="1711">
        <v>73.0</v>
      </c>
      <c r="BO197" t="n" s="1711">
        <v>3.0</v>
      </c>
      <c r="BP197" t="s" s="1711">
        <v>44</v>
      </c>
      <c r="BQ197" t="n" s="1711">
        <v>9.0</v>
      </c>
      <c r="BR197" t="n" s="1711">
        <v>27.0</v>
      </c>
      <c r="BS197" t="n" s="1711">
        <v>64.0</v>
      </c>
      <c r="BT197" t="n" s="1711">
        <v>3.0</v>
      </c>
      <c r="BU197" t="s" s="1711">
        <v>46</v>
      </c>
      <c r="BV197" t="n" s="1711">
        <v>8.0</v>
      </c>
      <c r="BW197" t="n" s="1711">
        <v>24.0</v>
      </c>
      <c r="BX197" t="n" s="1711">
        <v>83.0</v>
      </c>
      <c r="BY197" t="n" s="1711">
        <v>3.0</v>
      </c>
      <c r="BZ197" t="s" s="1711">
        <v>47</v>
      </c>
      <c r="CA197" t="n" s="1711">
        <v>10.0</v>
      </c>
      <c r="CB197" t="n" s="1711">
        <v>30.0</v>
      </c>
      <c r="CC197" t="n" s="1711">
        <v>90.0</v>
      </c>
      <c r="CD197" t="n" s="1711">
        <v>1.0</v>
      </c>
      <c r="CE197" t="s" s="1711">
        <v>47</v>
      </c>
      <c r="CF197" t="n" s="1711">
        <v>10.0</v>
      </c>
      <c r="CG197" t="n" s="1711">
        <v>10.0</v>
      </c>
      <c r="CH197" t="n" s="1711">
        <v>88.0</v>
      </c>
      <c r="CI197" t="n" s="1711">
        <v>1.0</v>
      </c>
      <c r="CJ197" t="s" s="1711">
        <v>47</v>
      </c>
      <c r="CK197" t="n" s="1711">
        <v>10.0</v>
      </c>
      <c r="CL197" t="n" s="1711">
        <v>10.0</v>
      </c>
      <c r="CM197" t="n" s="1711">
        <v>90.0</v>
      </c>
      <c r="CN197" t="n" s="1711">
        <v>1.0</v>
      </c>
      <c r="CO197" t="s" s="1711">
        <v>47</v>
      </c>
      <c r="CP197" t="n" s="1711">
        <v>10.0</v>
      </c>
      <c r="CQ197" t="n" s="1711">
        <v>10.0</v>
      </c>
      <c r="CR197" t="n" s="1711">
        <v>88.0</v>
      </c>
      <c r="CS197" t="n" s="1711">
        <v>1.0</v>
      </c>
      <c r="CT197" t="s" s="1711">
        <v>47</v>
      </c>
      <c r="CU197" t="n" s="1711">
        <v>10.0</v>
      </c>
      <c r="CV197" t="n" s="1711">
        <v>10.0</v>
      </c>
      <c r="CW197" t="n" s="1711">
        <v>88.0</v>
      </c>
      <c r="CX197" t="n" s="1711">
        <v>3.0</v>
      </c>
      <c r="CY197" t="s" s="1711">
        <v>47</v>
      </c>
      <c r="CZ197" t="n" s="1711">
        <v>10.0</v>
      </c>
      <c r="DA197" t="n" s="1711">
        <v>30.0</v>
      </c>
      <c r="DB197" s="1713" t="n">
        <v>214.0</v>
      </c>
      <c r="DC197"/>
      <c r="DD197" s="1714" t="n">
        <v>46.0</v>
      </c>
      <c r="DE197" s="1715" t="n">
        <v>9.24</v>
      </c>
      <c r="DF197" s="1716" t="s">
        <v>369</v>
      </c>
      <c r="DG197" s="1717" t="s">
        <v>49</v>
      </c>
    </row>
    <row r="198">
      <c r="A198" s="1718" t="n">
        <v>191.0</v>
      </c>
      <c r="B198" t="s" s="1718">
        <v>513</v>
      </c>
      <c r="C198" t="s" s="1719">
        <v>514</v>
      </c>
      <c r="D198" t="n" s="1720">
        <v>77.0</v>
      </c>
      <c r="E198" t="n" s="1720">
        <v>3.0</v>
      </c>
      <c r="F198" t="s" s="1720">
        <v>44</v>
      </c>
      <c r="G198" t="n" s="1720">
        <v>9.0</v>
      </c>
      <c r="H198" t="n" s="1720">
        <v>27.0</v>
      </c>
      <c r="I198" t="n" s="1720">
        <v>75.0</v>
      </c>
      <c r="J198" t="n" s="1720">
        <v>3.0</v>
      </c>
      <c r="K198" t="s" s="1720">
        <v>44</v>
      </c>
      <c r="L198" t="n" s="1720">
        <v>9.0</v>
      </c>
      <c r="M198" t="n" s="1720">
        <v>27.0</v>
      </c>
      <c r="N198" t="n" s="1720">
        <v>80.0</v>
      </c>
      <c r="O198" t="n" s="1720">
        <v>4.0</v>
      </c>
      <c r="P198" t="s" s="1720">
        <v>47</v>
      </c>
      <c r="Q198" t="n" s="1720">
        <v>10.0</v>
      </c>
      <c r="R198" t="n" s="1720">
        <v>40.0</v>
      </c>
      <c r="S198" t="n" s="1720">
        <v>40.0</v>
      </c>
      <c r="T198" t="n" s="1720">
        <v>3.0</v>
      </c>
      <c r="U198" t="s" s="1720">
        <v>43</v>
      </c>
      <c r="V198" t="n" s="1720">
        <v>4.0</v>
      </c>
      <c r="W198" t="n" s="1720">
        <v>12.0</v>
      </c>
      <c r="X198" t="n" s="1720">
        <v>69.0</v>
      </c>
      <c r="Y198" t="n" s="1720">
        <v>3.0</v>
      </c>
      <c r="Z198" t="s" s="1720">
        <v>46</v>
      </c>
      <c r="AA198" t="n" s="1720">
        <v>8.0</v>
      </c>
      <c r="AB198" t="n" s="1720">
        <v>24.0</v>
      </c>
      <c r="AC198" t="n" s="1720">
        <v>92.0</v>
      </c>
      <c r="AD198" t="n" s="1720">
        <v>1.0</v>
      </c>
      <c r="AE198" t="s" s="1720">
        <v>47</v>
      </c>
      <c r="AF198" t="n" s="1720">
        <v>10.0</v>
      </c>
      <c r="AG198" t="n" s="1720">
        <v>10.0</v>
      </c>
      <c r="AH198" t="n" s="1720">
        <v>76.0</v>
      </c>
      <c r="AI198" t="n" s="1720">
        <v>1.0</v>
      </c>
      <c r="AJ198" t="s" s="1720">
        <v>44</v>
      </c>
      <c r="AK198" t="n" s="1720">
        <v>9.0</v>
      </c>
      <c r="AL198" t="n" s="1720">
        <v>9.0</v>
      </c>
      <c r="AM198" t="n" s="1720">
        <v>90.0</v>
      </c>
      <c r="AN198" t="n" s="1720">
        <v>1.0</v>
      </c>
      <c r="AO198" t="s" s="1720">
        <v>47</v>
      </c>
      <c r="AP198" t="n" s="1720">
        <v>10.0</v>
      </c>
      <c r="AQ198" t="n" s="1720">
        <v>10.0</v>
      </c>
      <c r="AR198" t="n" s="1720">
        <v>64.0</v>
      </c>
      <c r="AS198" t="n" s="1720">
        <v>1.0</v>
      </c>
      <c r="AT198" t="s" s="1720">
        <v>46</v>
      </c>
      <c r="AU198" t="n" s="1720">
        <v>8.0</v>
      </c>
      <c r="AV198" t="n" s="1720">
        <v>8.0</v>
      </c>
      <c r="AW198" t="n" s="1720">
        <v>86.0</v>
      </c>
      <c r="AX198" t="n" s="1720">
        <v>3.0</v>
      </c>
      <c r="AY198" t="s" s="1720">
        <v>47</v>
      </c>
      <c r="AZ198" t="n" s="1720">
        <v>10.0</v>
      </c>
      <c r="BA198" t="n" s="1720">
        <v>30.0</v>
      </c>
      <c r="BB198" s="1721" t="n">
        <v>197.0</v>
      </c>
      <c r="BD198" t="n" s="1720">
        <v>71.0</v>
      </c>
      <c r="BE198" t="n" s="1720">
        <v>3.0</v>
      </c>
      <c r="BF198" t="s" s="1720">
        <v>44</v>
      </c>
      <c r="BG198" t="n" s="1720">
        <v>9.0</v>
      </c>
      <c r="BH198" t="n" s="1720">
        <v>27.0</v>
      </c>
      <c r="BI198" t="n" s="1720">
        <v>73.0</v>
      </c>
      <c r="BJ198" t="n" s="1720">
        <v>4.0</v>
      </c>
      <c r="BK198" t="s" s="1720">
        <v>44</v>
      </c>
      <c r="BL198" t="n" s="1720">
        <v>9.0</v>
      </c>
      <c r="BM198" t="n" s="1720">
        <v>36.0</v>
      </c>
      <c r="BN198" t="n" s="1720">
        <v>64.0</v>
      </c>
      <c r="BO198" t="n" s="1720">
        <v>3.0</v>
      </c>
      <c r="BP198" t="s" s="1720">
        <v>46</v>
      </c>
      <c r="BQ198" t="n" s="1720">
        <v>8.0</v>
      </c>
      <c r="BR198" t="n" s="1720">
        <v>24.0</v>
      </c>
      <c r="BS198" t="n" s="1720">
        <v>55.0</v>
      </c>
      <c r="BT198" t="n" s="1720">
        <v>3.0</v>
      </c>
      <c r="BU198" t="s" s="1720">
        <v>45</v>
      </c>
      <c r="BV198" t="n" s="1720">
        <v>7.0</v>
      </c>
      <c r="BW198" t="n" s="1720">
        <v>21.0</v>
      </c>
      <c r="BX198" t="n" s="1720">
        <v>62.0</v>
      </c>
      <c r="BY198" t="n" s="1720">
        <v>3.0</v>
      </c>
      <c r="BZ198" t="s" s="1720">
        <v>46</v>
      </c>
      <c r="CA198" t="n" s="1720">
        <v>8.0</v>
      </c>
      <c r="CB198" t="n" s="1720">
        <v>24.0</v>
      </c>
      <c r="CC198" t="n" s="1720">
        <v>74.0</v>
      </c>
      <c r="CD198" t="n" s="1720">
        <v>1.0</v>
      </c>
      <c r="CE198" t="s" s="1720">
        <v>44</v>
      </c>
      <c r="CF198" t="n" s="1720">
        <v>9.0</v>
      </c>
      <c r="CG198" t="n" s="1720">
        <v>9.0</v>
      </c>
      <c r="CH198" t="n" s="1720">
        <v>86.0</v>
      </c>
      <c r="CI198" t="n" s="1720">
        <v>1.0</v>
      </c>
      <c r="CJ198" t="s" s="1720">
        <v>47</v>
      </c>
      <c r="CK198" t="n" s="1720">
        <v>10.0</v>
      </c>
      <c r="CL198" t="n" s="1720">
        <v>10.0</v>
      </c>
      <c r="CM198" t="n" s="1720">
        <v>80.0</v>
      </c>
      <c r="CN198" t="n" s="1720">
        <v>1.0</v>
      </c>
      <c r="CO198" t="s" s="1720">
        <v>47</v>
      </c>
      <c r="CP198" t="n" s="1720">
        <v>10.0</v>
      </c>
      <c r="CQ198" t="n" s="1720">
        <v>10.0</v>
      </c>
      <c r="CR198" t="n" s="1720">
        <v>78.0</v>
      </c>
      <c r="CS198" t="n" s="1720">
        <v>1.0</v>
      </c>
      <c r="CT198" t="s" s="1720">
        <v>44</v>
      </c>
      <c r="CU198" t="n" s="1720">
        <v>9.0</v>
      </c>
      <c r="CV198" t="n" s="1720">
        <v>9.0</v>
      </c>
      <c r="CW198" t="n" s="1720">
        <v>80.0</v>
      </c>
      <c r="CX198" t="n" s="1720">
        <v>3.0</v>
      </c>
      <c r="CY198" t="s" s="1720">
        <v>47</v>
      </c>
      <c r="CZ198" t="n" s="1720">
        <v>10.0</v>
      </c>
      <c r="DA198" t="n" s="1720">
        <v>30.0</v>
      </c>
      <c r="DB198" s="1722" t="n">
        <v>200.0</v>
      </c>
      <c r="DC198"/>
      <c r="DD198" s="1723" t="n">
        <v>46.0</v>
      </c>
      <c r="DE198" s="1724" t="n">
        <v>8.63</v>
      </c>
      <c r="DF198" s="1725" t="s">
        <v>391</v>
      </c>
      <c r="DG198" s="1726" t="s">
        <v>49</v>
      </c>
    </row>
    <row r="199">
      <c r="A199" s="1727" t="n">
        <v>192.0</v>
      </c>
      <c r="B199" t="s" s="1727">
        <v>515</v>
      </c>
      <c r="C199" t="s" s="1728">
        <v>516</v>
      </c>
      <c r="D199" t="n" s="1729">
        <v>43.0</v>
      </c>
      <c r="E199" t="n" s="1729">
        <v>3.0</v>
      </c>
      <c r="F199" t="s" s="1729">
        <v>43</v>
      </c>
      <c r="G199" t="n" s="1729">
        <v>4.0</v>
      </c>
      <c r="H199" t="n" s="1729">
        <v>12.0</v>
      </c>
      <c r="I199" t="n" s="1729">
        <v>57.0</v>
      </c>
      <c r="J199" t="n" s="1729">
        <v>3.0</v>
      </c>
      <c r="K199" t="s" s="1729">
        <v>45</v>
      </c>
      <c r="L199" t="n" s="1729">
        <v>7.0</v>
      </c>
      <c r="M199" t="n" s="1729">
        <v>21.0</v>
      </c>
      <c r="N199" t="n" s="1729">
        <v>70.0</v>
      </c>
      <c r="O199" t="n" s="1729">
        <v>4.0</v>
      </c>
      <c r="P199" t="s" s="1729">
        <v>44</v>
      </c>
      <c r="Q199" t="n" s="1729">
        <v>9.0</v>
      </c>
      <c r="R199" t="n" s="1729">
        <v>36.0</v>
      </c>
      <c r="S199" t="n" s="1729">
        <v>50.0</v>
      </c>
      <c r="T199" t="n" s="1729">
        <v>3.0</v>
      </c>
      <c r="U199" t="s" s="1729">
        <v>41</v>
      </c>
      <c r="V199" t="n" s="1729">
        <v>6.0</v>
      </c>
      <c r="W199" t="n" s="1729">
        <v>18.0</v>
      </c>
      <c r="X199" t="n" s="1729">
        <v>56.0</v>
      </c>
      <c r="Y199" t="n" s="1729">
        <v>3.0</v>
      </c>
      <c r="Z199" t="s" s="1729">
        <v>45</v>
      </c>
      <c r="AA199" t="n" s="1729">
        <v>7.0</v>
      </c>
      <c r="AB199" t="n" s="1729">
        <v>21.0</v>
      </c>
      <c r="AC199" t="n" s="1729">
        <v>86.0</v>
      </c>
      <c r="AD199" t="n" s="1729">
        <v>1.0</v>
      </c>
      <c r="AE199" t="s" s="1729">
        <v>47</v>
      </c>
      <c r="AF199" t="n" s="1729">
        <v>10.0</v>
      </c>
      <c r="AG199" t="n" s="1729">
        <v>10.0</v>
      </c>
      <c r="AH199" t="n" s="1729">
        <v>66.0</v>
      </c>
      <c r="AI199" t="n" s="1729">
        <v>1.0</v>
      </c>
      <c r="AJ199" t="s" s="1729">
        <v>46</v>
      </c>
      <c r="AK199" t="n" s="1729">
        <v>8.0</v>
      </c>
      <c r="AL199" t="n" s="1729">
        <v>8.0</v>
      </c>
      <c r="AM199" t="n" s="1729">
        <v>82.0</v>
      </c>
      <c r="AN199" t="n" s="1729">
        <v>1.0</v>
      </c>
      <c r="AO199" t="s" s="1729">
        <v>47</v>
      </c>
      <c r="AP199" t="n" s="1729">
        <v>10.0</v>
      </c>
      <c r="AQ199" t="n" s="1729">
        <v>10.0</v>
      </c>
      <c r="AR199" t="n" s="1729">
        <v>50.0</v>
      </c>
      <c r="AS199" t="n" s="1729">
        <v>1.0</v>
      </c>
      <c r="AT199" t="s" s="1729">
        <v>41</v>
      </c>
      <c r="AU199" t="n" s="1729">
        <v>6.0</v>
      </c>
      <c r="AV199" t="n" s="1729">
        <v>6.0</v>
      </c>
      <c r="AW199" t="n" s="1729">
        <v>60.0</v>
      </c>
      <c r="AX199" t="n" s="1729">
        <v>3.0</v>
      </c>
      <c r="AY199" t="s" s="1729">
        <v>46</v>
      </c>
      <c r="AZ199" t="n" s="1729">
        <v>8.0</v>
      </c>
      <c r="BA199" t="n" s="1729">
        <v>24.0</v>
      </c>
      <c r="BB199" s="1730" t="n">
        <v>166.0</v>
      </c>
      <c r="BD199" t="n" s="1729">
        <v>47.0</v>
      </c>
      <c r="BE199" t="n" s="1729">
        <v>3.0</v>
      </c>
      <c r="BF199" t="s" s="1729">
        <v>42</v>
      </c>
      <c r="BG199" t="n" s="1729">
        <v>5.0</v>
      </c>
      <c r="BH199" t="n" s="1729">
        <v>15.0</v>
      </c>
      <c r="BI199" t="n" s="1729">
        <v>71.0</v>
      </c>
      <c r="BJ199" t="n" s="1729">
        <v>4.0</v>
      </c>
      <c r="BK199" t="s" s="1729">
        <v>44</v>
      </c>
      <c r="BL199" t="n" s="1729">
        <v>9.0</v>
      </c>
      <c r="BM199" t="n" s="1729">
        <v>36.0</v>
      </c>
      <c r="BN199" t="n" s="1729">
        <v>71.0</v>
      </c>
      <c r="BO199" t="n" s="1729">
        <v>3.0</v>
      </c>
      <c r="BP199" t="s" s="1729">
        <v>44</v>
      </c>
      <c r="BQ199" t="n" s="1729">
        <v>9.0</v>
      </c>
      <c r="BR199" t="n" s="1729">
        <v>27.0</v>
      </c>
      <c r="BS199" t="n" s="1729">
        <v>51.0</v>
      </c>
      <c r="BT199" t="n" s="1729">
        <v>3.0</v>
      </c>
      <c r="BU199" t="s" s="1729">
        <v>41</v>
      </c>
      <c r="BV199" t="n" s="1729">
        <v>6.0</v>
      </c>
      <c r="BW199" t="n" s="1729">
        <v>18.0</v>
      </c>
      <c r="BX199" t="n" s="1729">
        <v>75.0</v>
      </c>
      <c r="BY199" t="n" s="1729">
        <v>3.0</v>
      </c>
      <c r="BZ199" t="s" s="1729">
        <v>44</v>
      </c>
      <c r="CA199" t="n" s="1729">
        <v>9.0</v>
      </c>
      <c r="CB199" t="n" s="1729">
        <v>27.0</v>
      </c>
      <c r="CC199" t="n" s="1729">
        <v>80.0</v>
      </c>
      <c r="CD199" t="n" s="1729">
        <v>1.0</v>
      </c>
      <c r="CE199" t="s" s="1729">
        <v>47</v>
      </c>
      <c r="CF199" t="n" s="1729">
        <v>10.0</v>
      </c>
      <c r="CG199" t="n" s="1729">
        <v>10.0</v>
      </c>
      <c r="CH199" t="n" s="1729">
        <v>84.0</v>
      </c>
      <c r="CI199" t="n" s="1729">
        <v>1.0</v>
      </c>
      <c r="CJ199" t="s" s="1729">
        <v>47</v>
      </c>
      <c r="CK199" t="n" s="1729">
        <v>10.0</v>
      </c>
      <c r="CL199" t="n" s="1729">
        <v>10.0</v>
      </c>
      <c r="CM199" t="n" s="1729">
        <v>86.0</v>
      </c>
      <c r="CN199" t="n" s="1729">
        <v>1.0</v>
      </c>
      <c r="CO199" t="s" s="1729">
        <v>47</v>
      </c>
      <c r="CP199" t="n" s="1729">
        <v>10.0</v>
      </c>
      <c r="CQ199" t="n" s="1729">
        <v>10.0</v>
      </c>
      <c r="CR199" t="n" s="1729">
        <v>84.0</v>
      </c>
      <c r="CS199" t="n" s="1729">
        <v>1.0</v>
      </c>
      <c r="CT199" t="s" s="1729">
        <v>47</v>
      </c>
      <c r="CU199" t="n" s="1729">
        <v>10.0</v>
      </c>
      <c r="CV199" t="n" s="1729">
        <v>10.0</v>
      </c>
      <c r="CW199" t="n" s="1729">
        <v>80.0</v>
      </c>
      <c r="CX199" t="n" s="1729">
        <v>3.0</v>
      </c>
      <c r="CY199" t="s" s="1729">
        <v>47</v>
      </c>
      <c r="CZ199" t="n" s="1729">
        <v>10.0</v>
      </c>
      <c r="DA199" t="n" s="1729">
        <v>30.0</v>
      </c>
      <c r="DB199" s="1731" t="n">
        <v>193.0</v>
      </c>
      <c r="DC199"/>
      <c r="DD199" s="1732" t="n">
        <v>46.0</v>
      </c>
      <c r="DE199" s="1733" t="n">
        <v>7.8</v>
      </c>
      <c r="DF199" s="1734" t="s">
        <v>517</v>
      </c>
      <c r="DG199" s="1735" t="s">
        <v>49</v>
      </c>
    </row>
    <row r="200">
      <c r="A200" s="1736" t="n">
        <v>193.0</v>
      </c>
      <c r="B200" t="s" s="1736">
        <v>518</v>
      </c>
      <c r="C200" t="s" s="1737">
        <v>519</v>
      </c>
      <c r="D200" t="n" s="1738">
        <v>72.0</v>
      </c>
      <c r="E200" t="n" s="1738">
        <v>3.0</v>
      </c>
      <c r="F200" t="s" s="1738">
        <v>44</v>
      </c>
      <c r="G200" t="n" s="1738">
        <v>9.0</v>
      </c>
      <c r="H200" t="n" s="1738">
        <v>27.0</v>
      </c>
      <c r="I200" t="n" s="1738">
        <v>71.0</v>
      </c>
      <c r="J200" t="n" s="1738">
        <v>3.0</v>
      </c>
      <c r="K200" t="s" s="1738">
        <v>44</v>
      </c>
      <c r="L200" t="n" s="1738">
        <v>9.0</v>
      </c>
      <c r="M200" t="n" s="1738">
        <v>27.0</v>
      </c>
      <c r="N200" t="n" s="1738">
        <v>59.0</v>
      </c>
      <c r="O200" t="n" s="1738">
        <v>4.0</v>
      </c>
      <c r="P200" t="s" s="1738">
        <v>45</v>
      </c>
      <c r="Q200" t="n" s="1738">
        <v>7.0</v>
      </c>
      <c r="R200" t="n" s="1738">
        <v>28.0</v>
      </c>
      <c r="S200" t="n" s="1738">
        <v>60.0</v>
      </c>
      <c r="T200" t="n" s="1738">
        <v>3.0</v>
      </c>
      <c r="U200" t="s" s="1738">
        <v>46</v>
      </c>
      <c r="V200" t="n" s="1738">
        <v>8.0</v>
      </c>
      <c r="W200" t="n" s="1738">
        <v>24.0</v>
      </c>
      <c r="X200" t="n" s="1738">
        <v>59.0</v>
      </c>
      <c r="Y200" t="n" s="1738">
        <v>3.0</v>
      </c>
      <c r="Z200" t="s" s="1738">
        <v>45</v>
      </c>
      <c r="AA200" t="n" s="1738">
        <v>7.0</v>
      </c>
      <c r="AB200" t="n" s="1738">
        <v>21.0</v>
      </c>
      <c r="AC200" t="n" s="1738">
        <v>76.0</v>
      </c>
      <c r="AD200" t="n" s="1738">
        <v>1.0</v>
      </c>
      <c r="AE200" t="s" s="1738">
        <v>44</v>
      </c>
      <c r="AF200" t="n" s="1738">
        <v>9.0</v>
      </c>
      <c r="AG200" t="n" s="1738">
        <v>9.0</v>
      </c>
      <c r="AH200" t="n" s="1738">
        <v>74.0</v>
      </c>
      <c r="AI200" t="n" s="1738">
        <v>1.0</v>
      </c>
      <c r="AJ200" t="s" s="1738">
        <v>44</v>
      </c>
      <c r="AK200" t="n" s="1738">
        <v>9.0</v>
      </c>
      <c r="AL200" t="n" s="1738">
        <v>9.0</v>
      </c>
      <c r="AM200" t="n" s="1738">
        <v>70.0</v>
      </c>
      <c r="AN200" t="n" s="1738">
        <v>1.0</v>
      </c>
      <c r="AO200" t="s" s="1738">
        <v>44</v>
      </c>
      <c r="AP200" t="n" s="1738">
        <v>9.0</v>
      </c>
      <c r="AQ200" t="n" s="1738">
        <v>9.0</v>
      </c>
      <c r="AR200" t="n" s="1738">
        <v>72.0</v>
      </c>
      <c r="AS200" t="n" s="1738">
        <v>1.0</v>
      </c>
      <c r="AT200" t="s" s="1738">
        <v>44</v>
      </c>
      <c r="AU200" t="n" s="1738">
        <v>9.0</v>
      </c>
      <c r="AV200" t="n" s="1738">
        <v>9.0</v>
      </c>
      <c r="AW200" t="n" s="1738">
        <v>56.0</v>
      </c>
      <c r="AX200" t="n" s="1738">
        <v>3.0</v>
      </c>
      <c r="AY200" t="s" s="1738">
        <v>45</v>
      </c>
      <c r="AZ200" t="n" s="1738">
        <v>7.0</v>
      </c>
      <c r="BA200" t="n" s="1738">
        <v>21.0</v>
      </c>
      <c r="BB200" s="1739" t="n">
        <v>184.0</v>
      </c>
      <c r="BD200" t="n" s="1738">
        <v>43.0</v>
      </c>
      <c r="BE200" t="n" s="1738">
        <v>3.0</v>
      </c>
      <c r="BF200" t="s" s="1738">
        <v>43</v>
      </c>
      <c r="BG200" t="n" s="1738">
        <v>4.0</v>
      </c>
      <c r="BH200" t="n" s="1738">
        <v>12.0</v>
      </c>
      <c r="BI200" t="n" s="1738">
        <v>66.0</v>
      </c>
      <c r="BJ200" t="n" s="1738">
        <v>4.0</v>
      </c>
      <c r="BK200" t="s" s="1738">
        <v>46</v>
      </c>
      <c r="BL200" t="n" s="1738">
        <v>8.0</v>
      </c>
      <c r="BM200" t="n" s="1738">
        <v>32.0</v>
      </c>
      <c r="BN200" t="n" s="1738">
        <v>73.0</v>
      </c>
      <c r="BO200" t="n" s="1738">
        <v>3.0</v>
      </c>
      <c r="BP200" t="s" s="1738">
        <v>44</v>
      </c>
      <c r="BQ200" t="n" s="1738">
        <v>9.0</v>
      </c>
      <c r="BR200" t="n" s="1738">
        <v>27.0</v>
      </c>
      <c r="BS200" t="n" s="1738">
        <v>58.0</v>
      </c>
      <c r="BT200" t="n" s="1738">
        <v>3.0</v>
      </c>
      <c r="BU200" t="s" s="1738">
        <v>45</v>
      </c>
      <c r="BV200" t="n" s="1738">
        <v>7.0</v>
      </c>
      <c r="BW200" t="n" s="1738">
        <v>21.0</v>
      </c>
      <c r="BX200" t="n" s="1738">
        <v>73.0</v>
      </c>
      <c r="BY200" t="n" s="1738">
        <v>3.0</v>
      </c>
      <c r="BZ200" t="s" s="1738">
        <v>44</v>
      </c>
      <c r="CA200" t="n" s="1738">
        <v>9.0</v>
      </c>
      <c r="CB200" t="n" s="1738">
        <v>27.0</v>
      </c>
      <c r="CC200" t="n" s="1738">
        <v>72.0</v>
      </c>
      <c r="CD200" t="n" s="1738">
        <v>1.0</v>
      </c>
      <c r="CE200" t="s" s="1738">
        <v>44</v>
      </c>
      <c r="CF200" t="n" s="1738">
        <v>9.0</v>
      </c>
      <c r="CG200" t="n" s="1738">
        <v>9.0</v>
      </c>
      <c r="CH200" t="n" s="1738">
        <v>84.0</v>
      </c>
      <c r="CI200" t="n" s="1738">
        <v>1.0</v>
      </c>
      <c r="CJ200" t="s" s="1738">
        <v>47</v>
      </c>
      <c r="CK200" t="n" s="1738">
        <v>10.0</v>
      </c>
      <c r="CL200" t="n" s="1738">
        <v>10.0</v>
      </c>
      <c r="CM200" t="n" s="1738">
        <v>76.0</v>
      </c>
      <c r="CN200" t="n" s="1738">
        <v>1.0</v>
      </c>
      <c r="CO200" t="s" s="1738">
        <v>44</v>
      </c>
      <c r="CP200" t="n" s="1738">
        <v>9.0</v>
      </c>
      <c r="CQ200" t="n" s="1738">
        <v>9.0</v>
      </c>
      <c r="CR200" t="n" s="1738">
        <v>74.0</v>
      </c>
      <c r="CS200" t="n" s="1738">
        <v>1.0</v>
      </c>
      <c r="CT200" t="s" s="1738">
        <v>44</v>
      </c>
      <c r="CU200" t="n" s="1738">
        <v>9.0</v>
      </c>
      <c r="CV200" t="n" s="1738">
        <v>9.0</v>
      </c>
      <c r="CW200" t="n" s="1738">
        <v>78.0</v>
      </c>
      <c r="CX200" t="n" s="1738">
        <v>3.0</v>
      </c>
      <c r="CY200" t="s" s="1738">
        <v>44</v>
      </c>
      <c r="CZ200" t="n" s="1738">
        <v>9.0</v>
      </c>
      <c r="DA200" t="n" s="1738">
        <v>27.0</v>
      </c>
      <c r="DB200" s="1740" t="n">
        <v>183.0</v>
      </c>
      <c r="DC200"/>
      <c r="DD200" s="1741" t="n">
        <v>46.0</v>
      </c>
      <c r="DE200" s="1742" t="n">
        <v>7.98</v>
      </c>
      <c r="DF200" s="1743" t="s">
        <v>508</v>
      </c>
      <c r="DG200" s="1744" t="s">
        <v>49</v>
      </c>
    </row>
    <row r="201">
      <c r="A201" s="1745" t="n">
        <v>194.0</v>
      </c>
      <c r="B201" t="s" s="1745">
        <v>520</v>
      </c>
      <c r="C201" t="s" s="1746">
        <v>521</v>
      </c>
      <c r="D201" t="n" s="1747">
        <v>62.0</v>
      </c>
      <c r="E201" t="n" s="1747">
        <v>3.0</v>
      </c>
      <c r="F201" t="s" s="1747">
        <v>46</v>
      </c>
      <c r="G201" t="n" s="1747">
        <v>8.0</v>
      </c>
      <c r="H201" t="n" s="1747">
        <v>24.0</v>
      </c>
      <c r="I201" t="n" s="1747">
        <v>60.0</v>
      </c>
      <c r="J201" t="n" s="1747">
        <v>3.0</v>
      </c>
      <c r="K201" t="s" s="1747">
        <v>46</v>
      </c>
      <c r="L201" t="n" s="1747">
        <v>8.0</v>
      </c>
      <c r="M201" t="n" s="1747">
        <v>24.0</v>
      </c>
      <c r="N201" t="n" s="1747">
        <v>71.0</v>
      </c>
      <c r="O201" t="n" s="1747">
        <v>4.0</v>
      </c>
      <c r="P201" t="s" s="1747">
        <v>44</v>
      </c>
      <c r="Q201" t="n" s="1747">
        <v>9.0</v>
      </c>
      <c r="R201" t="n" s="1747">
        <v>36.0</v>
      </c>
      <c r="S201" t="n" s="1747">
        <v>48.0</v>
      </c>
      <c r="T201" t="n" s="1747">
        <v>3.0</v>
      </c>
      <c r="U201" t="s" s="1747">
        <v>42</v>
      </c>
      <c r="V201" t="n" s="1747">
        <v>5.0</v>
      </c>
      <c r="W201" t="n" s="1747">
        <v>15.0</v>
      </c>
      <c r="X201" t="n" s="1747">
        <v>52.0</v>
      </c>
      <c r="Y201" t="n" s="1747">
        <v>3.0</v>
      </c>
      <c r="Z201" t="s" s="1747">
        <v>41</v>
      </c>
      <c r="AA201" t="n" s="1747">
        <v>6.0</v>
      </c>
      <c r="AB201" t="n" s="1747">
        <v>18.0</v>
      </c>
      <c r="AC201" t="n" s="1747">
        <v>76.0</v>
      </c>
      <c r="AD201" t="n" s="1747">
        <v>1.0</v>
      </c>
      <c r="AE201" t="s" s="1747">
        <v>44</v>
      </c>
      <c r="AF201" t="n" s="1747">
        <v>9.0</v>
      </c>
      <c r="AG201" t="n" s="1747">
        <v>9.0</v>
      </c>
      <c r="AH201" t="n" s="1747">
        <v>58.0</v>
      </c>
      <c r="AI201" t="n" s="1747">
        <v>1.0</v>
      </c>
      <c r="AJ201" t="s" s="1747">
        <v>45</v>
      </c>
      <c r="AK201" t="n" s="1747">
        <v>7.0</v>
      </c>
      <c r="AL201" t="n" s="1747">
        <v>7.0</v>
      </c>
      <c r="AM201" t="n" s="1747">
        <v>76.0</v>
      </c>
      <c r="AN201" t="n" s="1747">
        <v>1.0</v>
      </c>
      <c r="AO201" t="s" s="1747">
        <v>44</v>
      </c>
      <c r="AP201" t="n" s="1747">
        <v>9.0</v>
      </c>
      <c r="AQ201" t="n" s="1747">
        <v>9.0</v>
      </c>
      <c r="AR201" t="n" s="1747">
        <v>70.0</v>
      </c>
      <c r="AS201" t="n" s="1747">
        <v>1.0</v>
      </c>
      <c r="AT201" t="s" s="1747">
        <v>44</v>
      </c>
      <c r="AU201" t="n" s="1747">
        <v>9.0</v>
      </c>
      <c r="AV201" t="n" s="1747">
        <v>9.0</v>
      </c>
      <c r="AW201" t="n" s="1747">
        <v>70.0</v>
      </c>
      <c r="AX201" t="n" s="1747">
        <v>3.0</v>
      </c>
      <c r="AY201" t="s" s="1747">
        <v>44</v>
      </c>
      <c r="AZ201" t="n" s="1747">
        <v>9.0</v>
      </c>
      <c r="BA201" t="n" s="1747">
        <v>27.0</v>
      </c>
      <c r="BB201" s="1748" t="n">
        <v>178.0</v>
      </c>
      <c r="BD201" t="n" s="1747">
        <v>52.0</v>
      </c>
      <c r="BE201" t="n" s="1747">
        <v>3.0</v>
      </c>
      <c r="BF201" t="s" s="1747">
        <v>41</v>
      </c>
      <c r="BG201" t="n" s="1747">
        <v>6.0</v>
      </c>
      <c r="BH201" t="n" s="1747">
        <v>18.0</v>
      </c>
      <c r="BI201" t="n" s="1747">
        <v>70.0</v>
      </c>
      <c r="BJ201" t="n" s="1747">
        <v>4.0</v>
      </c>
      <c r="BK201" t="s" s="1747">
        <v>44</v>
      </c>
      <c r="BL201" t="n" s="1747">
        <v>9.0</v>
      </c>
      <c r="BM201" t="n" s="1747">
        <v>36.0</v>
      </c>
      <c r="BN201" t="n" s="1747">
        <v>63.0</v>
      </c>
      <c r="BO201" t="n" s="1747">
        <v>3.0</v>
      </c>
      <c r="BP201" t="s" s="1747">
        <v>46</v>
      </c>
      <c r="BQ201" t="n" s="1747">
        <v>8.0</v>
      </c>
      <c r="BR201" t="n" s="1747">
        <v>24.0</v>
      </c>
      <c r="BS201" t="n" s="1747">
        <v>52.0</v>
      </c>
      <c r="BT201" t="n" s="1747">
        <v>3.0</v>
      </c>
      <c r="BU201" t="s" s="1747">
        <v>41</v>
      </c>
      <c r="BV201" t="n" s="1747">
        <v>6.0</v>
      </c>
      <c r="BW201" t="n" s="1747">
        <v>18.0</v>
      </c>
      <c r="BX201" t="n" s="1747">
        <v>65.0</v>
      </c>
      <c r="BY201" t="n" s="1747">
        <v>3.0</v>
      </c>
      <c r="BZ201" t="s" s="1747">
        <v>46</v>
      </c>
      <c r="CA201" t="n" s="1747">
        <v>8.0</v>
      </c>
      <c r="CB201" t="n" s="1747">
        <v>24.0</v>
      </c>
      <c r="CC201" t="n" s="1747">
        <v>68.0</v>
      </c>
      <c r="CD201" t="n" s="1747">
        <v>1.0</v>
      </c>
      <c r="CE201" t="s" s="1747">
        <v>46</v>
      </c>
      <c r="CF201" t="n" s="1747">
        <v>8.0</v>
      </c>
      <c r="CG201" t="n" s="1747">
        <v>8.0</v>
      </c>
      <c r="CH201" t="n" s="1747">
        <v>80.0</v>
      </c>
      <c r="CI201" t="n" s="1747">
        <v>1.0</v>
      </c>
      <c r="CJ201" t="s" s="1747">
        <v>47</v>
      </c>
      <c r="CK201" t="n" s="1747">
        <v>10.0</v>
      </c>
      <c r="CL201" t="n" s="1747">
        <v>10.0</v>
      </c>
      <c r="CM201" t="n" s="1747">
        <v>78.0</v>
      </c>
      <c r="CN201" t="n" s="1747">
        <v>1.0</v>
      </c>
      <c r="CO201" t="s" s="1747">
        <v>44</v>
      </c>
      <c r="CP201" t="n" s="1747">
        <v>9.0</v>
      </c>
      <c r="CQ201" t="n" s="1747">
        <v>9.0</v>
      </c>
      <c r="CR201" t="n" s="1747">
        <v>74.0</v>
      </c>
      <c r="CS201" t="n" s="1747">
        <v>1.0</v>
      </c>
      <c r="CT201" t="s" s="1747">
        <v>44</v>
      </c>
      <c r="CU201" t="n" s="1747">
        <v>9.0</v>
      </c>
      <c r="CV201" t="n" s="1747">
        <v>9.0</v>
      </c>
      <c r="CW201" t="n" s="1747">
        <v>80.0</v>
      </c>
      <c r="CX201" t="n" s="1747">
        <v>3.0</v>
      </c>
      <c r="CY201" t="s" s="1747">
        <v>47</v>
      </c>
      <c r="CZ201" t="n" s="1747">
        <v>10.0</v>
      </c>
      <c r="DA201" t="n" s="1747">
        <v>30.0</v>
      </c>
      <c r="DB201" s="1749" t="n">
        <v>186.0</v>
      </c>
      <c r="DC201"/>
      <c r="DD201" s="1750" t="n">
        <v>46.0</v>
      </c>
      <c r="DE201" s="1751" t="n">
        <v>7.91</v>
      </c>
      <c r="DF201" s="1752" t="s">
        <v>206</v>
      </c>
      <c r="DG201" s="1753" t="s">
        <v>49</v>
      </c>
    </row>
    <row r="202">
      <c r="A202" s="1754" t="n">
        <v>195.0</v>
      </c>
      <c r="B202" t="s" s="1754">
        <v>522</v>
      </c>
      <c r="C202" t="s" s="1755">
        <v>523</v>
      </c>
      <c r="D202" t="n" s="1756">
        <v>79.0</v>
      </c>
      <c r="E202" t="n" s="1756">
        <v>3.0</v>
      </c>
      <c r="F202" t="s" s="1756">
        <v>44</v>
      </c>
      <c r="G202" t="n" s="1756">
        <v>9.0</v>
      </c>
      <c r="H202" t="n" s="1756">
        <v>27.0</v>
      </c>
      <c r="I202" t="n" s="1756">
        <v>67.0</v>
      </c>
      <c r="J202" t="n" s="1756">
        <v>3.0</v>
      </c>
      <c r="K202" t="s" s="1756">
        <v>46</v>
      </c>
      <c r="L202" t="n" s="1756">
        <v>8.0</v>
      </c>
      <c r="M202" t="n" s="1756">
        <v>24.0</v>
      </c>
      <c r="N202" t="n" s="1756">
        <v>45.0</v>
      </c>
      <c r="O202" t="n" s="1756">
        <v>4.0</v>
      </c>
      <c r="P202" t="s" s="1756">
        <v>42</v>
      </c>
      <c r="Q202" t="n" s="1756">
        <v>5.0</v>
      </c>
      <c r="R202" t="n" s="1756">
        <v>20.0</v>
      </c>
      <c r="S202" t="n" s="1756">
        <v>55.0</v>
      </c>
      <c r="T202" t="n" s="1756">
        <v>3.0</v>
      </c>
      <c r="U202" t="s" s="1756">
        <v>45</v>
      </c>
      <c r="V202" t="n" s="1756">
        <v>7.0</v>
      </c>
      <c r="W202" t="n" s="1756">
        <v>21.0</v>
      </c>
      <c r="X202" t="n" s="1756">
        <v>73.0</v>
      </c>
      <c r="Y202" t="n" s="1756">
        <v>3.0</v>
      </c>
      <c r="Z202" t="s" s="1756">
        <v>44</v>
      </c>
      <c r="AA202" t="n" s="1756">
        <v>9.0</v>
      </c>
      <c r="AB202" t="n" s="1756">
        <v>27.0</v>
      </c>
      <c r="AC202" t="n" s="1756">
        <v>82.0</v>
      </c>
      <c r="AD202" t="n" s="1756">
        <v>1.0</v>
      </c>
      <c r="AE202" t="s" s="1756">
        <v>47</v>
      </c>
      <c r="AF202" t="n" s="1756">
        <v>10.0</v>
      </c>
      <c r="AG202" t="n" s="1756">
        <v>10.0</v>
      </c>
      <c r="AH202" t="n" s="1756">
        <v>76.0</v>
      </c>
      <c r="AI202" t="n" s="1756">
        <v>1.0</v>
      </c>
      <c r="AJ202" t="s" s="1756">
        <v>44</v>
      </c>
      <c r="AK202" t="n" s="1756">
        <v>9.0</v>
      </c>
      <c r="AL202" t="n" s="1756">
        <v>9.0</v>
      </c>
      <c r="AM202" t="n" s="1756">
        <v>80.0</v>
      </c>
      <c r="AN202" t="n" s="1756">
        <v>1.0</v>
      </c>
      <c r="AO202" t="s" s="1756">
        <v>47</v>
      </c>
      <c r="AP202" t="n" s="1756">
        <v>10.0</v>
      </c>
      <c r="AQ202" t="n" s="1756">
        <v>10.0</v>
      </c>
      <c r="AR202" t="n" s="1756">
        <v>64.0</v>
      </c>
      <c r="AS202" t="n" s="1756">
        <v>1.0</v>
      </c>
      <c r="AT202" t="s" s="1756">
        <v>46</v>
      </c>
      <c r="AU202" t="n" s="1756">
        <v>8.0</v>
      </c>
      <c r="AV202" t="n" s="1756">
        <v>8.0</v>
      </c>
      <c r="AW202" t="n" s="1756">
        <v>66.0</v>
      </c>
      <c r="AX202" t="n" s="1756">
        <v>3.0</v>
      </c>
      <c r="AY202" t="s" s="1756">
        <v>46</v>
      </c>
      <c r="AZ202" t="n" s="1756">
        <v>8.0</v>
      </c>
      <c r="BA202" t="n" s="1756">
        <v>24.0</v>
      </c>
      <c r="BB202" s="1757" t="n">
        <v>180.0</v>
      </c>
      <c r="BD202" t="n" s="1756">
        <v>51.0</v>
      </c>
      <c r="BE202" t="n" s="1756">
        <v>3.0</v>
      </c>
      <c r="BF202" t="s" s="1756">
        <v>41</v>
      </c>
      <c r="BG202" t="n" s="1756">
        <v>6.0</v>
      </c>
      <c r="BH202" t="n" s="1756">
        <v>18.0</v>
      </c>
      <c r="BI202" t="n" s="1756">
        <v>84.0</v>
      </c>
      <c r="BJ202" t="n" s="1756">
        <v>4.0</v>
      </c>
      <c r="BK202" t="s" s="1756">
        <v>47</v>
      </c>
      <c r="BL202" t="n" s="1756">
        <v>10.0</v>
      </c>
      <c r="BM202" t="n" s="1756">
        <v>40.0</v>
      </c>
      <c r="BN202" t="n" s="1756">
        <v>73.0</v>
      </c>
      <c r="BO202" t="n" s="1756">
        <v>3.0</v>
      </c>
      <c r="BP202" t="s" s="1756">
        <v>44</v>
      </c>
      <c r="BQ202" t="n" s="1756">
        <v>9.0</v>
      </c>
      <c r="BR202" t="n" s="1756">
        <v>27.0</v>
      </c>
      <c r="BS202" t="n" s="1756">
        <v>79.0</v>
      </c>
      <c r="BT202" t="n" s="1756">
        <v>3.0</v>
      </c>
      <c r="BU202" t="s" s="1756">
        <v>44</v>
      </c>
      <c r="BV202" t="n" s="1756">
        <v>9.0</v>
      </c>
      <c r="BW202" t="n" s="1756">
        <v>27.0</v>
      </c>
      <c r="BX202" t="n" s="1756">
        <v>79.0</v>
      </c>
      <c r="BY202" t="n" s="1756">
        <v>3.0</v>
      </c>
      <c r="BZ202" t="s" s="1756">
        <v>44</v>
      </c>
      <c r="CA202" t="n" s="1756">
        <v>9.0</v>
      </c>
      <c r="CB202" t="n" s="1756">
        <v>27.0</v>
      </c>
      <c r="CC202" t="n" s="1756">
        <v>64.0</v>
      </c>
      <c r="CD202" t="n" s="1756">
        <v>1.0</v>
      </c>
      <c r="CE202" t="s" s="1756">
        <v>46</v>
      </c>
      <c r="CF202" t="n" s="1756">
        <v>8.0</v>
      </c>
      <c r="CG202" t="n" s="1756">
        <v>8.0</v>
      </c>
      <c r="CH202" t="n" s="1756">
        <v>80.0</v>
      </c>
      <c r="CI202" t="n" s="1756">
        <v>1.0</v>
      </c>
      <c r="CJ202" t="s" s="1756">
        <v>47</v>
      </c>
      <c r="CK202" t="n" s="1756">
        <v>10.0</v>
      </c>
      <c r="CL202" t="n" s="1756">
        <v>10.0</v>
      </c>
      <c r="CM202" t="n" s="1756">
        <v>76.0</v>
      </c>
      <c r="CN202" t="n" s="1756">
        <v>1.0</v>
      </c>
      <c r="CO202" t="s" s="1756">
        <v>44</v>
      </c>
      <c r="CP202" t="n" s="1756">
        <v>9.0</v>
      </c>
      <c r="CQ202" t="n" s="1756">
        <v>9.0</v>
      </c>
      <c r="CR202" t="n" s="1756">
        <v>76.0</v>
      </c>
      <c r="CS202" t="n" s="1756">
        <v>1.0</v>
      </c>
      <c r="CT202" t="s" s="1756">
        <v>44</v>
      </c>
      <c r="CU202" t="n" s="1756">
        <v>9.0</v>
      </c>
      <c r="CV202" t="n" s="1756">
        <v>9.0</v>
      </c>
      <c r="CW202" t="n" s="1756">
        <v>80.0</v>
      </c>
      <c r="CX202" t="n" s="1756">
        <v>3.0</v>
      </c>
      <c r="CY202" t="s" s="1756">
        <v>47</v>
      </c>
      <c r="CZ202" t="n" s="1756">
        <v>10.0</v>
      </c>
      <c r="DA202" t="n" s="1756">
        <v>30.0</v>
      </c>
      <c r="DB202" s="1758" t="n">
        <v>205.0</v>
      </c>
      <c r="DC202"/>
      <c r="DD202" s="1759" t="n">
        <v>46.0</v>
      </c>
      <c r="DE202" s="1760" t="n">
        <v>8.37</v>
      </c>
      <c r="DF202" s="1761" t="s">
        <v>524</v>
      </c>
      <c r="DG202" s="1762" t="s">
        <v>49</v>
      </c>
    </row>
    <row r="203">
      <c r="A203" s="1763" t="n">
        <v>196.0</v>
      </c>
      <c r="B203" t="s" s="1763">
        <v>525</v>
      </c>
      <c r="C203" t="s" s="1764">
        <v>526</v>
      </c>
      <c r="D203" t="n" s="1765">
        <v>64.0</v>
      </c>
      <c r="E203" t="n" s="1765">
        <v>3.0</v>
      </c>
      <c r="F203" t="s" s="1765">
        <v>46</v>
      </c>
      <c r="G203" t="n" s="1765">
        <v>8.0</v>
      </c>
      <c r="H203" t="n" s="1765">
        <v>24.0</v>
      </c>
      <c r="I203" t="n" s="1765">
        <v>55.0</v>
      </c>
      <c r="J203" t="n" s="1765">
        <v>3.0</v>
      </c>
      <c r="K203" t="s" s="1765">
        <v>45</v>
      </c>
      <c r="L203" t="n" s="1765">
        <v>7.0</v>
      </c>
      <c r="M203" t="n" s="1765">
        <v>21.0</v>
      </c>
      <c r="N203" t="n" s="1765">
        <v>86.0</v>
      </c>
      <c r="O203" t="n" s="1765">
        <v>4.0</v>
      </c>
      <c r="P203" t="s" s="1765">
        <v>47</v>
      </c>
      <c r="Q203" t="n" s="1765">
        <v>10.0</v>
      </c>
      <c r="R203" t="n" s="1765">
        <v>40.0</v>
      </c>
      <c r="S203" t="n" s="1765">
        <v>54.0</v>
      </c>
      <c r="T203" t="n" s="1765">
        <v>3.0</v>
      </c>
      <c r="U203" t="s" s="1765">
        <v>41</v>
      </c>
      <c r="V203" t="n" s="1765">
        <v>6.0</v>
      </c>
      <c r="W203" t="n" s="1765">
        <v>18.0</v>
      </c>
      <c r="X203" t="n" s="1765">
        <v>55.0</v>
      </c>
      <c r="Y203" t="n" s="1765">
        <v>3.0</v>
      </c>
      <c r="Z203" t="s" s="1765">
        <v>45</v>
      </c>
      <c r="AA203" t="n" s="1765">
        <v>7.0</v>
      </c>
      <c r="AB203" t="n" s="1765">
        <v>21.0</v>
      </c>
      <c r="AC203" t="n" s="1765">
        <v>76.0</v>
      </c>
      <c r="AD203" t="n" s="1765">
        <v>1.0</v>
      </c>
      <c r="AE203" t="s" s="1765">
        <v>44</v>
      </c>
      <c r="AF203" t="n" s="1765">
        <v>9.0</v>
      </c>
      <c r="AG203" t="n" s="1765">
        <v>9.0</v>
      </c>
      <c r="AH203" t="n" s="1765">
        <v>42.0</v>
      </c>
      <c r="AI203" t="n" s="1765">
        <v>1.0</v>
      </c>
      <c r="AJ203" t="s" s="1765">
        <v>43</v>
      </c>
      <c r="AK203" t="n" s="1765">
        <v>4.0</v>
      </c>
      <c r="AL203" t="n" s="1765">
        <v>4.0</v>
      </c>
      <c r="AM203" t="n" s="1765">
        <v>80.0</v>
      </c>
      <c r="AN203" t="n" s="1765">
        <v>1.0</v>
      </c>
      <c r="AO203" t="s" s="1765">
        <v>47</v>
      </c>
      <c r="AP203" t="n" s="1765">
        <v>10.0</v>
      </c>
      <c r="AQ203" t="n" s="1765">
        <v>10.0</v>
      </c>
      <c r="AR203" t="n" s="1765">
        <v>60.0</v>
      </c>
      <c r="AS203" t="n" s="1765">
        <v>1.0</v>
      </c>
      <c r="AT203" t="s" s="1765">
        <v>46</v>
      </c>
      <c r="AU203" t="n" s="1765">
        <v>8.0</v>
      </c>
      <c r="AV203" t="n" s="1765">
        <v>8.0</v>
      </c>
      <c r="AW203" t="n" s="1765">
        <v>74.0</v>
      </c>
      <c r="AX203" t="n" s="1765">
        <v>3.0</v>
      </c>
      <c r="AY203" t="s" s="1765">
        <v>44</v>
      </c>
      <c r="AZ203" t="n" s="1765">
        <v>9.0</v>
      </c>
      <c r="BA203" t="n" s="1765">
        <v>27.0</v>
      </c>
      <c r="BB203" s="1766" t="n">
        <v>182.0</v>
      </c>
      <c r="BD203" t="n" s="1765">
        <v>57.0</v>
      </c>
      <c r="BE203" t="n" s="1765">
        <v>3.0</v>
      </c>
      <c r="BF203" t="s" s="1765">
        <v>45</v>
      </c>
      <c r="BG203" t="n" s="1765">
        <v>7.0</v>
      </c>
      <c r="BH203" t="n" s="1765">
        <v>21.0</v>
      </c>
      <c r="BI203" t="n" s="1765">
        <v>59.0</v>
      </c>
      <c r="BJ203" t="n" s="1765">
        <v>4.0</v>
      </c>
      <c r="BK203" t="s" s="1765">
        <v>45</v>
      </c>
      <c r="BL203" t="n" s="1765">
        <v>7.0</v>
      </c>
      <c r="BM203" t="n" s="1765">
        <v>28.0</v>
      </c>
      <c r="BN203" t="n" s="1765">
        <v>68.0</v>
      </c>
      <c r="BO203" t="n" s="1765">
        <v>3.0</v>
      </c>
      <c r="BP203" t="s" s="1765">
        <v>46</v>
      </c>
      <c r="BQ203" t="n" s="1765">
        <v>8.0</v>
      </c>
      <c r="BR203" t="n" s="1765">
        <v>24.0</v>
      </c>
      <c r="BS203" t="n" s="1765">
        <v>61.0</v>
      </c>
      <c r="BT203" t="n" s="1765">
        <v>3.0</v>
      </c>
      <c r="BU203" t="s" s="1765">
        <v>46</v>
      </c>
      <c r="BV203" t="n" s="1765">
        <v>8.0</v>
      </c>
      <c r="BW203" t="n" s="1765">
        <v>24.0</v>
      </c>
      <c r="BX203" t="n" s="1765">
        <v>68.0</v>
      </c>
      <c r="BY203" t="n" s="1765">
        <v>3.0</v>
      </c>
      <c r="BZ203" t="s" s="1765">
        <v>46</v>
      </c>
      <c r="CA203" t="n" s="1765">
        <v>8.0</v>
      </c>
      <c r="CB203" t="n" s="1765">
        <v>24.0</v>
      </c>
      <c r="CC203" t="n" s="1765">
        <v>68.0</v>
      </c>
      <c r="CD203" t="n" s="1765">
        <v>1.0</v>
      </c>
      <c r="CE203" t="s" s="1765">
        <v>46</v>
      </c>
      <c r="CF203" t="n" s="1765">
        <v>8.0</v>
      </c>
      <c r="CG203" t="n" s="1765">
        <v>8.0</v>
      </c>
      <c r="CH203" t="n" s="1765">
        <v>78.0</v>
      </c>
      <c r="CI203" t="n" s="1765">
        <v>1.0</v>
      </c>
      <c r="CJ203" t="s" s="1765">
        <v>44</v>
      </c>
      <c r="CK203" t="n" s="1765">
        <v>9.0</v>
      </c>
      <c r="CL203" t="n" s="1765">
        <v>9.0</v>
      </c>
      <c r="CM203" t="n" s="1765">
        <v>78.0</v>
      </c>
      <c r="CN203" t="n" s="1765">
        <v>1.0</v>
      </c>
      <c r="CO203" t="s" s="1765">
        <v>44</v>
      </c>
      <c r="CP203" t="n" s="1765">
        <v>9.0</v>
      </c>
      <c r="CQ203" t="n" s="1765">
        <v>9.0</v>
      </c>
      <c r="CR203" t="n" s="1765">
        <v>78.0</v>
      </c>
      <c r="CS203" t="n" s="1765">
        <v>1.0</v>
      </c>
      <c r="CT203" t="s" s="1765">
        <v>44</v>
      </c>
      <c r="CU203" t="n" s="1765">
        <v>9.0</v>
      </c>
      <c r="CV203" t="n" s="1765">
        <v>9.0</v>
      </c>
      <c r="CW203" t="n" s="1765">
        <v>68.0</v>
      </c>
      <c r="CX203" t="n" s="1765">
        <v>3.0</v>
      </c>
      <c r="CY203" t="s" s="1765">
        <v>46</v>
      </c>
      <c r="CZ203" t="n" s="1765">
        <v>8.0</v>
      </c>
      <c r="DA203" t="n" s="1765">
        <v>24.0</v>
      </c>
      <c r="DB203" s="1767" t="n">
        <v>180.0</v>
      </c>
      <c r="DC203"/>
      <c r="DD203" s="1768" t="n">
        <v>46.0</v>
      </c>
      <c r="DE203" s="1769" t="n">
        <v>7.87</v>
      </c>
      <c r="DF203" s="1770" t="s">
        <v>386</v>
      </c>
      <c r="DG203" s="1771" t="s">
        <v>49</v>
      </c>
    </row>
    <row r="204">
      <c r="A204" s="1772" t="n">
        <v>197.0</v>
      </c>
      <c r="B204" t="s" s="1772">
        <v>527</v>
      </c>
      <c r="C204" t="s" s="1773">
        <v>528</v>
      </c>
      <c r="D204" t="n" s="1774">
        <v>75.0</v>
      </c>
      <c r="E204" t="n" s="1774">
        <v>3.0</v>
      </c>
      <c r="F204" t="s" s="1774">
        <v>44</v>
      </c>
      <c r="G204" t="n" s="1774">
        <v>9.0</v>
      </c>
      <c r="H204" t="n" s="1774">
        <v>27.0</v>
      </c>
      <c r="I204" t="n" s="1774">
        <v>67.0</v>
      </c>
      <c r="J204" t="n" s="1774">
        <v>3.0</v>
      </c>
      <c r="K204" t="s" s="1774">
        <v>46</v>
      </c>
      <c r="L204" t="n" s="1774">
        <v>8.0</v>
      </c>
      <c r="M204" t="n" s="1774">
        <v>24.0</v>
      </c>
      <c r="N204" t="n" s="1774">
        <v>72.0</v>
      </c>
      <c r="O204" t="n" s="1774">
        <v>4.0</v>
      </c>
      <c r="P204" t="s" s="1774">
        <v>44</v>
      </c>
      <c r="Q204" t="n" s="1774">
        <v>9.0</v>
      </c>
      <c r="R204" t="n" s="1774">
        <v>36.0</v>
      </c>
      <c r="S204" t="n" s="1774">
        <v>48.0</v>
      </c>
      <c r="T204" t="n" s="1774">
        <v>3.0</v>
      </c>
      <c r="U204" t="s" s="1774">
        <v>42</v>
      </c>
      <c r="V204" t="n" s="1774">
        <v>5.0</v>
      </c>
      <c r="W204" t="n" s="1774">
        <v>15.0</v>
      </c>
      <c r="X204" t="n" s="1774">
        <v>70.0</v>
      </c>
      <c r="Y204" t="n" s="1774">
        <v>3.0</v>
      </c>
      <c r="Z204" t="s" s="1774">
        <v>44</v>
      </c>
      <c r="AA204" t="n" s="1774">
        <v>9.0</v>
      </c>
      <c r="AB204" t="n" s="1774">
        <v>27.0</v>
      </c>
      <c r="AC204" t="n" s="1774">
        <v>80.0</v>
      </c>
      <c r="AD204" t="n" s="1774">
        <v>1.0</v>
      </c>
      <c r="AE204" t="s" s="1774">
        <v>47</v>
      </c>
      <c r="AF204" t="n" s="1774">
        <v>10.0</v>
      </c>
      <c r="AG204" t="n" s="1774">
        <v>10.0</v>
      </c>
      <c r="AH204" t="n" s="1774">
        <v>76.0</v>
      </c>
      <c r="AI204" t="n" s="1774">
        <v>1.0</v>
      </c>
      <c r="AJ204" t="s" s="1774">
        <v>44</v>
      </c>
      <c r="AK204" t="n" s="1774">
        <v>9.0</v>
      </c>
      <c r="AL204" t="n" s="1774">
        <v>9.0</v>
      </c>
      <c r="AM204" t="n" s="1774">
        <v>80.0</v>
      </c>
      <c r="AN204" t="n" s="1774">
        <v>1.0</v>
      </c>
      <c r="AO204" t="s" s="1774">
        <v>47</v>
      </c>
      <c r="AP204" t="n" s="1774">
        <v>10.0</v>
      </c>
      <c r="AQ204" t="n" s="1774">
        <v>10.0</v>
      </c>
      <c r="AR204" t="n" s="1774">
        <v>78.0</v>
      </c>
      <c r="AS204" t="n" s="1774">
        <v>1.0</v>
      </c>
      <c r="AT204" t="s" s="1774">
        <v>44</v>
      </c>
      <c r="AU204" t="n" s="1774">
        <v>9.0</v>
      </c>
      <c r="AV204" t="n" s="1774">
        <v>9.0</v>
      </c>
      <c r="AW204" t="n" s="1774">
        <v>68.0</v>
      </c>
      <c r="AX204" t="n" s="1774">
        <v>3.0</v>
      </c>
      <c r="AY204" t="s" s="1774">
        <v>46</v>
      </c>
      <c r="AZ204" t="n" s="1774">
        <v>8.0</v>
      </c>
      <c r="BA204" t="n" s="1774">
        <v>24.0</v>
      </c>
      <c r="BB204" s="1775" t="n">
        <v>191.0</v>
      </c>
      <c r="BD204" t="n" s="1774">
        <v>61.0</v>
      </c>
      <c r="BE204" t="n" s="1774">
        <v>3.0</v>
      </c>
      <c r="BF204" t="s" s="1774">
        <v>46</v>
      </c>
      <c r="BG204" t="n" s="1774">
        <v>8.0</v>
      </c>
      <c r="BH204" t="n" s="1774">
        <v>24.0</v>
      </c>
      <c r="BI204" t="n" s="1774">
        <v>83.0</v>
      </c>
      <c r="BJ204" t="n" s="1774">
        <v>4.0</v>
      </c>
      <c r="BK204" t="s" s="1774">
        <v>47</v>
      </c>
      <c r="BL204" t="n" s="1774">
        <v>10.0</v>
      </c>
      <c r="BM204" t="n" s="1774">
        <v>40.0</v>
      </c>
      <c r="BN204" t="n" s="1774">
        <v>72.0</v>
      </c>
      <c r="BO204" t="n" s="1774">
        <v>3.0</v>
      </c>
      <c r="BP204" t="s" s="1774">
        <v>44</v>
      </c>
      <c r="BQ204" t="n" s="1774">
        <v>9.0</v>
      </c>
      <c r="BR204" t="n" s="1774">
        <v>27.0</v>
      </c>
      <c r="BS204" t="n" s="1774">
        <v>70.0</v>
      </c>
      <c r="BT204" t="n" s="1774">
        <v>3.0</v>
      </c>
      <c r="BU204" t="s" s="1774">
        <v>44</v>
      </c>
      <c r="BV204" t="n" s="1774">
        <v>9.0</v>
      </c>
      <c r="BW204" t="n" s="1774">
        <v>27.0</v>
      </c>
      <c r="BX204" t="n" s="1774">
        <v>78.0</v>
      </c>
      <c r="BY204" t="n" s="1774">
        <v>3.0</v>
      </c>
      <c r="BZ204" t="s" s="1774">
        <v>44</v>
      </c>
      <c r="CA204" t="n" s="1774">
        <v>9.0</v>
      </c>
      <c r="CB204" t="n" s="1774">
        <v>27.0</v>
      </c>
      <c r="CC204" t="n" s="1774">
        <v>70.0</v>
      </c>
      <c r="CD204" t="n" s="1774">
        <v>1.0</v>
      </c>
      <c r="CE204" t="s" s="1774">
        <v>44</v>
      </c>
      <c r="CF204" t="n" s="1774">
        <v>9.0</v>
      </c>
      <c r="CG204" t="n" s="1774">
        <v>9.0</v>
      </c>
      <c r="CH204" t="n" s="1774">
        <v>84.0</v>
      </c>
      <c r="CI204" t="n" s="1774">
        <v>1.0</v>
      </c>
      <c r="CJ204" t="s" s="1774">
        <v>47</v>
      </c>
      <c r="CK204" t="n" s="1774">
        <v>10.0</v>
      </c>
      <c r="CL204" t="n" s="1774">
        <v>10.0</v>
      </c>
      <c r="CM204" t="n" s="1774">
        <v>86.0</v>
      </c>
      <c r="CN204" t="n" s="1774">
        <v>1.0</v>
      </c>
      <c r="CO204" t="s" s="1774">
        <v>47</v>
      </c>
      <c r="CP204" t="n" s="1774">
        <v>10.0</v>
      </c>
      <c r="CQ204" t="n" s="1774">
        <v>10.0</v>
      </c>
      <c r="CR204" t="n" s="1774">
        <v>80.0</v>
      </c>
      <c r="CS204" t="n" s="1774">
        <v>1.0</v>
      </c>
      <c r="CT204" t="s" s="1774">
        <v>47</v>
      </c>
      <c r="CU204" t="n" s="1774">
        <v>10.0</v>
      </c>
      <c r="CV204" t="n" s="1774">
        <v>10.0</v>
      </c>
      <c r="CW204" t="n" s="1774">
        <v>84.0</v>
      </c>
      <c r="CX204" t="n" s="1774">
        <v>3.0</v>
      </c>
      <c r="CY204" t="s" s="1774">
        <v>47</v>
      </c>
      <c r="CZ204" t="n" s="1774">
        <v>10.0</v>
      </c>
      <c r="DA204" t="n" s="1774">
        <v>30.0</v>
      </c>
      <c r="DB204" s="1776" t="n">
        <v>214.0</v>
      </c>
      <c r="DC204"/>
      <c r="DD204" s="1777" t="n">
        <v>46.0</v>
      </c>
      <c r="DE204" s="1778" t="n">
        <v>8.8</v>
      </c>
      <c r="DF204" s="1779" t="s">
        <v>350</v>
      </c>
      <c r="DG204" s="1780" t="s">
        <v>49</v>
      </c>
    </row>
    <row r="205">
      <c r="A205" s="1781" t="n">
        <v>198.0</v>
      </c>
      <c r="B205" t="s" s="1781">
        <v>529</v>
      </c>
      <c r="C205" t="s" s="1782">
        <v>530</v>
      </c>
      <c r="D205" t="n" s="1783">
        <v>65.0</v>
      </c>
      <c r="E205" t="n" s="1783">
        <v>3.0</v>
      </c>
      <c r="F205" t="s" s="1783">
        <v>46</v>
      </c>
      <c r="G205" t="n" s="1783">
        <v>8.0</v>
      </c>
      <c r="H205" t="n" s="1783">
        <v>24.0</v>
      </c>
      <c r="I205" t="n" s="1783">
        <v>65.0</v>
      </c>
      <c r="J205" t="n" s="1783">
        <v>3.0</v>
      </c>
      <c r="K205" t="s" s="1783">
        <v>46</v>
      </c>
      <c r="L205" t="n" s="1783">
        <v>8.0</v>
      </c>
      <c r="M205" t="n" s="1783">
        <v>24.0</v>
      </c>
      <c r="N205" t="n" s="1783">
        <v>74.0</v>
      </c>
      <c r="O205" t="n" s="1783">
        <v>4.0</v>
      </c>
      <c r="P205" t="s" s="1783">
        <v>44</v>
      </c>
      <c r="Q205" t="n" s="1783">
        <v>9.0</v>
      </c>
      <c r="R205" t="n" s="1783">
        <v>36.0</v>
      </c>
      <c r="S205" t="n" s="1783">
        <v>40.0</v>
      </c>
      <c r="T205" t="n" s="1783">
        <v>3.0</v>
      </c>
      <c r="U205" t="s" s="1783">
        <v>43</v>
      </c>
      <c r="V205" t="n" s="1783">
        <v>4.0</v>
      </c>
      <c r="W205" t="n" s="1783">
        <v>12.0</v>
      </c>
      <c r="X205" t="n" s="1783">
        <v>60.0</v>
      </c>
      <c r="Y205" t="n" s="1783">
        <v>3.0</v>
      </c>
      <c r="Z205" t="s" s="1783">
        <v>46</v>
      </c>
      <c r="AA205" t="n" s="1783">
        <v>8.0</v>
      </c>
      <c r="AB205" t="n" s="1783">
        <v>24.0</v>
      </c>
      <c r="AC205" t="n" s="1783">
        <v>82.0</v>
      </c>
      <c r="AD205" t="n" s="1783">
        <v>1.0</v>
      </c>
      <c r="AE205" t="s" s="1783">
        <v>47</v>
      </c>
      <c r="AF205" t="n" s="1783">
        <v>10.0</v>
      </c>
      <c r="AG205" t="n" s="1783">
        <v>10.0</v>
      </c>
      <c r="AH205" t="n" s="1783">
        <v>54.0</v>
      </c>
      <c r="AI205" t="n" s="1783">
        <v>1.0</v>
      </c>
      <c r="AJ205" t="s" s="1783">
        <v>41</v>
      </c>
      <c r="AK205" t="n" s="1783">
        <v>6.0</v>
      </c>
      <c r="AL205" t="n" s="1783">
        <v>6.0</v>
      </c>
      <c r="AM205" t="n" s="1783">
        <v>72.0</v>
      </c>
      <c r="AN205" t="n" s="1783">
        <v>1.0</v>
      </c>
      <c r="AO205" t="s" s="1783">
        <v>44</v>
      </c>
      <c r="AP205" t="n" s="1783">
        <v>9.0</v>
      </c>
      <c r="AQ205" t="n" s="1783">
        <v>9.0</v>
      </c>
      <c r="AR205" t="n" s="1783">
        <v>64.0</v>
      </c>
      <c r="AS205" t="n" s="1783">
        <v>1.0</v>
      </c>
      <c r="AT205" t="s" s="1783">
        <v>46</v>
      </c>
      <c r="AU205" t="n" s="1783">
        <v>8.0</v>
      </c>
      <c r="AV205" t="n" s="1783">
        <v>8.0</v>
      </c>
      <c r="AW205" t="n" s="1783">
        <v>48.0</v>
      </c>
      <c r="AX205" t="n" s="1783">
        <v>3.0</v>
      </c>
      <c r="AY205" t="s" s="1783">
        <v>42</v>
      </c>
      <c r="AZ205" t="n" s="1783">
        <v>5.0</v>
      </c>
      <c r="BA205" t="n" s="1783">
        <v>15.0</v>
      </c>
      <c r="BB205" s="1784" t="n">
        <v>168.0</v>
      </c>
      <c r="BD205" t="n" s="1783">
        <v>55.0</v>
      </c>
      <c r="BE205" t="n" s="1783">
        <v>3.0</v>
      </c>
      <c r="BF205" t="s" s="1783">
        <v>45</v>
      </c>
      <c r="BG205" t="n" s="1783">
        <v>7.0</v>
      </c>
      <c r="BH205" t="n" s="1783">
        <v>21.0</v>
      </c>
      <c r="BI205" t="n" s="1783">
        <v>59.0</v>
      </c>
      <c r="BJ205" t="n" s="1783">
        <v>4.0</v>
      </c>
      <c r="BK205" t="s" s="1783">
        <v>45</v>
      </c>
      <c r="BL205" t="n" s="1783">
        <v>7.0</v>
      </c>
      <c r="BM205" t="n" s="1783">
        <v>28.0</v>
      </c>
      <c r="BN205" t="n" s="1783">
        <v>63.0</v>
      </c>
      <c r="BO205" t="n" s="1783">
        <v>3.0</v>
      </c>
      <c r="BP205" t="s" s="1783">
        <v>46</v>
      </c>
      <c r="BQ205" t="n" s="1783">
        <v>8.0</v>
      </c>
      <c r="BR205" t="n" s="1783">
        <v>24.0</v>
      </c>
      <c r="BS205" t="n" s="1783">
        <v>57.0</v>
      </c>
      <c r="BT205" t="n" s="1783">
        <v>3.0</v>
      </c>
      <c r="BU205" t="s" s="1783">
        <v>45</v>
      </c>
      <c r="BV205" t="n" s="1783">
        <v>7.0</v>
      </c>
      <c r="BW205" t="n" s="1783">
        <v>21.0</v>
      </c>
      <c r="BX205" t="n" s="1783">
        <v>65.0</v>
      </c>
      <c r="BY205" t="n" s="1783">
        <v>3.0</v>
      </c>
      <c r="BZ205" t="s" s="1783">
        <v>46</v>
      </c>
      <c r="CA205" t="n" s="1783">
        <v>8.0</v>
      </c>
      <c r="CB205" t="n" s="1783">
        <v>24.0</v>
      </c>
      <c r="CC205" t="n" s="1783">
        <v>58.0</v>
      </c>
      <c r="CD205" t="n" s="1783">
        <v>1.0</v>
      </c>
      <c r="CE205" t="s" s="1783">
        <v>45</v>
      </c>
      <c r="CF205" t="n" s="1783">
        <v>7.0</v>
      </c>
      <c r="CG205" t="n" s="1783">
        <v>7.0</v>
      </c>
      <c r="CH205" t="n" s="1783">
        <v>84.0</v>
      </c>
      <c r="CI205" t="n" s="1783">
        <v>1.0</v>
      </c>
      <c r="CJ205" t="s" s="1783">
        <v>47</v>
      </c>
      <c r="CK205" t="n" s="1783">
        <v>10.0</v>
      </c>
      <c r="CL205" t="n" s="1783">
        <v>10.0</v>
      </c>
      <c r="CM205" t="n" s="1783">
        <v>80.0</v>
      </c>
      <c r="CN205" t="n" s="1783">
        <v>1.0</v>
      </c>
      <c r="CO205" t="s" s="1783">
        <v>47</v>
      </c>
      <c r="CP205" t="n" s="1783">
        <v>10.0</v>
      </c>
      <c r="CQ205" t="n" s="1783">
        <v>10.0</v>
      </c>
      <c r="CR205" t="n" s="1783">
        <v>80.0</v>
      </c>
      <c r="CS205" t="n" s="1783">
        <v>1.0</v>
      </c>
      <c r="CT205" t="s" s="1783">
        <v>47</v>
      </c>
      <c r="CU205" t="n" s="1783">
        <v>10.0</v>
      </c>
      <c r="CV205" t="n" s="1783">
        <v>10.0</v>
      </c>
      <c r="CW205" t="n" s="1783">
        <v>84.0</v>
      </c>
      <c r="CX205" t="n" s="1783">
        <v>3.0</v>
      </c>
      <c r="CY205" t="s" s="1783">
        <v>47</v>
      </c>
      <c r="CZ205" t="n" s="1783">
        <v>10.0</v>
      </c>
      <c r="DA205" t="n" s="1783">
        <v>30.0</v>
      </c>
      <c r="DB205" s="1785" t="n">
        <v>185.0</v>
      </c>
      <c r="DC205"/>
      <c r="DD205" s="1786" t="n">
        <v>46.0</v>
      </c>
      <c r="DE205" s="1787" t="n">
        <v>7.67</v>
      </c>
      <c r="DF205" s="1788" t="s">
        <v>531</v>
      </c>
      <c r="DG205" s="1789" t="s">
        <v>49</v>
      </c>
    </row>
    <row r="206">
      <c r="A206" s="1790" t="n">
        <v>199.0</v>
      </c>
      <c r="B206" t="s" s="1790">
        <v>532</v>
      </c>
      <c r="C206" t="s" s="1791">
        <v>533</v>
      </c>
      <c r="D206" t="n" s="1792">
        <v>62.0</v>
      </c>
      <c r="E206" t="n" s="1792">
        <v>3.0</v>
      </c>
      <c r="F206" t="s" s="1792">
        <v>46</v>
      </c>
      <c r="G206" t="n" s="1792">
        <v>8.0</v>
      </c>
      <c r="H206" t="n" s="1792">
        <v>24.0</v>
      </c>
      <c r="I206" t="n" s="1792">
        <v>70.0</v>
      </c>
      <c r="J206" t="n" s="1792">
        <v>3.0</v>
      </c>
      <c r="K206" t="s" s="1792">
        <v>44</v>
      </c>
      <c r="L206" t="n" s="1792">
        <v>9.0</v>
      </c>
      <c r="M206" t="n" s="1792">
        <v>27.0</v>
      </c>
      <c r="N206" t="n" s="1792">
        <v>66.0</v>
      </c>
      <c r="O206" t="n" s="1792">
        <v>4.0</v>
      </c>
      <c r="P206" t="s" s="1792">
        <v>46</v>
      </c>
      <c r="Q206" t="n" s="1792">
        <v>8.0</v>
      </c>
      <c r="R206" t="n" s="1792">
        <v>32.0</v>
      </c>
      <c r="S206" t="n" s="1792">
        <v>58.0</v>
      </c>
      <c r="T206" t="n" s="1792">
        <v>3.0</v>
      </c>
      <c r="U206" t="s" s="1792">
        <v>45</v>
      </c>
      <c r="V206" t="n" s="1792">
        <v>7.0</v>
      </c>
      <c r="W206" t="n" s="1792">
        <v>21.0</v>
      </c>
      <c r="X206" t="n" s="1792">
        <v>60.0</v>
      </c>
      <c r="Y206" t="n" s="1792">
        <v>3.0</v>
      </c>
      <c r="Z206" t="s" s="1792">
        <v>46</v>
      </c>
      <c r="AA206" t="n" s="1792">
        <v>8.0</v>
      </c>
      <c r="AB206" t="n" s="1792">
        <v>24.0</v>
      </c>
      <c r="AC206" t="n" s="1792">
        <v>94.0</v>
      </c>
      <c r="AD206" t="n" s="1792">
        <v>1.0</v>
      </c>
      <c r="AE206" t="s" s="1792">
        <v>47</v>
      </c>
      <c r="AF206" t="n" s="1792">
        <v>10.0</v>
      </c>
      <c r="AG206" t="n" s="1792">
        <v>10.0</v>
      </c>
      <c r="AH206" t="n" s="1792">
        <v>74.0</v>
      </c>
      <c r="AI206" t="n" s="1792">
        <v>1.0</v>
      </c>
      <c r="AJ206" t="s" s="1792">
        <v>44</v>
      </c>
      <c r="AK206" t="n" s="1792">
        <v>9.0</v>
      </c>
      <c r="AL206" t="n" s="1792">
        <v>9.0</v>
      </c>
      <c r="AM206" t="n" s="1792">
        <v>88.0</v>
      </c>
      <c r="AN206" t="n" s="1792">
        <v>1.0</v>
      </c>
      <c r="AO206" t="s" s="1792">
        <v>47</v>
      </c>
      <c r="AP206" t="n" s="1792">
        <v>10.0</v>
      </c>
      <c r="AQ206" t="n" s="1792">
        <v>10.0</v>
      </c>
      <c r="AR206" t="n" s="1792">
        <v>64.0</v>
      </c>
      <c r="AS206" t="n" s="1792">
        <v>1.0</v>
      </c>
      <c r="AT206" t="s" s="1792">
        <v>46</v>
      </c>
      <c r="AU206" t="n" s="1792">
        <v>8.0</v>
      </c>
      <c r="AV206" t="n" s="1792">
        <v>8.0</v>
      </c>
      <c r="AW206" t="n" s="1792">
        <v>66.0</v>
      </c>
      <c r="AX206" t="n" s="1792">
        <v>3.0</v>
      </c>
      <c r="AY206" t="s" s="1792">
        <v>46</v>
      </c>
      <c r="AZ206" t="n" s="1792">
        <v>8.0</v>
      </c>
      <c r="BA206" t="n" s="1792">
        <v>24.0</v>
      </c>
      <c r="BB206" s="1793" t="n">
        <v>189.0</v>
      </c>
      <c r="BD206" t="n" s="1792">
        <v>70.0</v>
      </c>
      <c r="BE206" t="n" s="1792">
        <v>3.0</v>
      </c>
      <c r="BF206" t="s" s="1792">
        <v>44</v>
      </c>
      <c r="BG206" t="n" s="1792">
        <v>9.0</v>
      </c>
      <c r="BH206" t="n" s="1792">
        <v>27.0</v>
      </c>
      <c r="BI206" t="n" s="1792">
        <v>72.0</v>
      </c>
      <c r="BJ206" t="n" s="1792">
        <v>4.0</v>
      </c>
      <c r="BK206" t="s" s="1792">
        <v>44</v>
      </c>
      <c r="BL206" t="n" s="1792">
        <v>9.0</v>
      </c>
      <c r="BM206" t="n" s="1792">
        <v>36.0</v>
      </c>
      <c r="BN206" t="n" s="1792">
        <v>70.0</v>
      </c>
      <c r="BO206" t="n" s="1792">
        <v>3.0</v>
      </c>
      <c r="BP206" t="s" s="1792">
        <v>44</v>
      </c>
      <c r="BQ206" t="n" s="1792">
        <v>9.0</v>
      </c>
      <c r="BR206" t="n" s="1792">
        <v>27.0</v>
      </c>
      <c r="BS206" t="n" s="1792">
        <v>80.0</v>
      </c>
      <c r="BT206" t="n" s="1792">
        <v>3.0</v>
      </c>
      <c r="BU206" t="s" s="1792">
        <v>47</v>
      </c>
      <c r="BV206" t="n" s="1792">
        <v>10.0</v>
      </c>
      <c r="BW206" t="n" s="1792">
        <v>30.0</v>
      </c>
      <c r="BX206" t="n" s="1792">
        <v>74.0</v>
      </c>
      <c r="BY206" t="n" s="1792">
        <v>3.0</v>
      </c>
      <c r="BZ206" t="s" s="1792">
        <v>44</v>
      </c>
      <c r="CA206" t="n" s="1792">
        <v>9.0</v>
      </c>
      <c r="CB206" t="n" s="1792">
        <v>27.0</v>
      </c>
      <c r="CC206" t="n" s="1792">
        <v>74.0</v>
      </c>
      <c r="CD206" t="n" s="1792">
        <v>1.0</v>
      </c>
      <c r="CE206" t="s" s="1792">
        <v>44</v>
      </c>
      <c r="CF206" t="n" s="1792">
        <v>9.0</v>
      </c>
      <c r="CG206" t="n" s="1792">
        <v>9.0</v>
      </c>
      <c r="CH206" t="n" s="1792">
        <v>84.0</v>
      </c>
      <c r="CI206" t="n" s="1792">
        <v>1.0</v>
      </c>
      <c r="CJ206" t="s" s="1792">
        <v>47</v>
      </c>
      <c r="CK206" t="n" s="1792">
        <v>10.0</v>
      </c>
      <c r="CL206" t="n" s="1792">
        <v>10.0</v>
      </c>
      <c r="CM206" t="n" s="1792">
        <v>84.0</v>
      </c>
      <c r="CN206" t="n" s="1792">
        <v>1.0</v>
      </c>
      <c r="CO206" t="s" s="1792">
        <v>47</v>
      </c>
      <c r="CP206" t="n" s="1792">
        <v>10.0</v>
      </c>
      <c r="CQ206" t="n" s="1792">
        <v>10.0</v>
      </c>
      <c r="CR206" t="n" s="1792">
        <v>82.0</v>
      </c>
      <c r="CS206" t="n" s="1792">
        <v>1.0</v>
      </c>
      <c r="CT206" t="s" s="1792">
        <v>47</v>
      </c>
      <c r="CU206" t="n" s="1792">
        <v>10.0</v>
      </c>
      <c r="CV206" t="n" s="1792">
        <v>10.0</v>
      </c>
      <c r="CW206" t="n" s="1792">
        <v>72.0</v>
      </c>
      <c r="CX206" t="n" s="1792">
        <v>3.0</v>
      </c>
      <c r="CY206" t="s" s="1792">
        <v>44</v>
      </c>
      <c r="CZ206" t="n" s="1792">
        <v>9.0</v>
      </c>
      <c r="DA206" t="n" s="1792">
        <v>27.0</v>
      </c>
      <c r="DB206" s="1794" t="n">
        <v>213.0</v>
      </c>
      <c r="DC206"/>
      <c r="DD206" s="1795" t="n">
        <v>46.0</v>
      </c>
      <c r="DE206" s="1796" t="n">
        <v>8.74</v>
      </c>
      <c r="DF206" s="1797" t="s">
        <v>534</v>
      </c>
      <c r="DG206" s="1798" t="s">
        <v>49</v>
      </c>
    </row>
    <row r="207">
      <c r="A207" s="1799" t="n">
        <v>200.0</v>
      </c>
      <c r="B207" t="s" s="1799">
        <v>535</v>
      </c>
      <c r="C207" t="s" s="1800">
        <v>536</v>
      </c>
      <c r="D207" t="n" s="1801">
        <v>72.0</v>
      </c>
      <c r="E207" t="n" s="1801">
        <v>3.0</v>
      </c>
      <c r="F207" t="s" s="1801">
        <v>44</v>
      </c>
      <c r="G207" t="n" s="1801">
        <v>9.0</v>
      </c>
      <c r="H207" t="n" s="1801">
        <v>27.0</v>
      </c>
      <c r="I207" t="n" s="1801">
        <v>69.0</v>
      </c>
      <c r="J207" t="n" s="1801">
        <v>3.0</v>
      </c>
      <c r="K207" t="s" s="1801">
        <v>46</v>
      </c>
      <c r="L207" t="n" s="1801">
        <v>8.0</v>
      </c>
      <c r="M207" t="n" s="1801">
        <v>24.0</v>
      </c>
      <c r="N207" t="n" s="1801">
        <v>57.0</v>
      </c>
      <c r="O207" t="n" s="1801">
        <v>4.0</v>
      </c>
      <c r="P207" t="s" s="1801">
        <v>45</v>
      </c>
      <c r="Q207" t="n" s="1801">
        <v>7.0</v>
      </c>
      <c r="R207" t="n" s="1801">
        <v>28.0</v>
      </c>
      <c r="S207" t="n" s="1801">
        <v>55.0</v>
      </c>
      <c r="T207" t="n" s="1801">
        <v>3.0</v>
      </c>
      <c r="U207" t="s" s="1801">
        <v>45</v>
      </c>
      <c r="V207" t="n" s="1801">
        <v>7.0</v>
      </c>
      <c r="W207" t="n" s="1801">
        <v>21.0</v>
      </c>
      <c r="X207" t="n" s="1801">
        <v>53.0</v>
      </c>
      <c r="Y207" t="n" s="1801">
        <v>3.0</v>
      </c>
      <c r="Z207" t="s" s="1801">
        <v>41</v>
      </c>
      <c r="AA207" t="n" s="1801">
        <v>6.0</v>
      </c>
      <c r="AB207" t="n" s="1801">
        <v>18.0</v>
      </c>
      <c r="AC207" t="n" s="1801">
        <v>64.0</v>
      </c>
      <c r="AD207" t="n" s="1801">
        <v>1.0</v>
      </c>
      <c r="AE207" t="s" s="1801">
        <v>46</v>
      </c>
      <c r="AF207" t="n" s="1801">
        <v>8.0</v>
      </c>
      <c r="AG207" t="n" s="1801">
        <v>8.0</v>
      </c>
      <c r="AH207" t="n" s="1801">
        <v>54.0</v>
      </c>
      <c r="AI207" t="n" s="1801">
        <v>1.0</v>
      </c>
      <c r="AJ207" t="s" s="1801">
        <v>41</v>
      </c>
      <c r="AK207" t="n" s="1801">
        <v>6.0</v>
      </c>
      <c r="AL207" t="n" s="1801">
        <v>6.0</v>
      </c>
      <c r="AM207" t="n" s="1801">
        <v>72.0</v>
      </c>
      <c r="AN207" t="n" s="1801">
        <v>1.0</v>
      </c>
      <c r="AO207" t="s" s="1801">
        <v>44</v>
      </c>
      <c r="AP207" t="n" s="1801">
        <v>9.0</v>
      </c>
      <c r="AQ207" t="n" s="1801">
        <v>9.0</v>
      </c>
      <c r="AR207" t="n" s="1801">
        <v>76.0</v>
      </c>
      <c r="AS207" t="n" s="1801">
        <v>1.0</v>
      </c>
      <c r="AT207" t="s" s="1801">
        <v>44</v>
      </c>
      <c r="AU207" t="n" s="1801">
        <v>9.0</v>
      </c>
      <c r="AV207" t="n" s="1801">
        <v>9.0</v>
      </c>
      <c r="AW207" t="n" s="1801">
        <v>72.0</v>
      </c>
      <c r="AX207" t="n" s="1801">
        <v>3.0</v>
      </c>
      <c r="AY207" t="s" s="1801">
        <v>44</v>
      </c>
      <c r="AZ207" t="n" s="1801">
        <v>9.0</v>
      </c>
      <c r="BA207" t="n" s="1801">
        <v>27.0</v>
      </c>
      <c r="BB207" s="1802" t="n">
        <v>177.0</v>
      </c>
      <c r="BD207" t="n" s="1801">
        <v>78.0</v>
      </c>
      <c r="BE207" t="n" s="1801">
        <v>3.0</v>
      </c>
      <c r="BF207" t="s" s="1801">
        <v>44</v>
      </c>
      <c r="BG207" t="n" s="1801">
        <v>9.0</v>
      </c>
      <c r="BH207" t="n" s="1801">
        <v>27.0</v>
      </c>
      <c r="BI207" t="n" s="1801">
        <v>74.0</v>
      </c>
      <c r="BJ207" t="n" s="1801">
        <v>4.0</v>
      </c>
      <c r="BK207" t="s" s="1801">
        <v>44</v>
      </c>
      <c r="BL207" t="n" s="1801">
        <v>9.0</v>
      </c>
      <c r="BM207" t="n" s="1801">
        <v>36.0</v>
      </c>
      <c r="BN207" t="n" s="1801">
        <v>76.0</v>
      </c>
      <c r="BO207" t="n" s="1801">
        <v>3.0</v>
      </c>
      <c r="BP207" t="s" s="1801">
        <v>44</v>
      </c>
      <c r="BQ207" t="n" s="1801">
        <v>9.0</v>
      </c>
      <c r="BR207" t="n" s="1801">
        <v>27.0</v>
      </c>
      <c r="BS207" t="n" s="1801">
        <v>72.0</v>
      </c>
      <c r="BT207" t="n" s="1801">
        <v>3.0</v>
      </c>
      <c r="BU207" t="s" s="1801">
        <v>44</v>
      </c>
      <c r="BV207" t="n" s="1801">
        <v>9.0</v>
      </c>
      <c r="BW207" t="n" s="1801">
        <v>27.0</v>
      </c>
      <c r="BX207" t="n" s="1801">
        <v>61.0</v>
      </c>
      <c r="BY207" t="n" s="1801">
        <v>3.0</v>
      </c>
      <c r="BZ207" t="s" s="1801">
        <v>46</v>
      </c>
      <c r="CA207" t="n" s="1801">
        <v>8.0</v>
      </c>
      <c r="CB207" t="n" s="1801">
        <v>24.0</v>
      </c>
      <c r="CC207" t="n" s="1801">
        <v>68.0</v>
      </c>
      <c r="CD207" t="n" s="1801">
        <v>1.0</v>
      </c>
      <c r="CE207" t="s" s="1801">
        <v>46</v>
      </c>
      <c r="CF207" t="n" s="1801">
        <v>8.0</v>
      </c>
      <c r="CG207" t="n" s="1801">
        <v>8.0</v>
      </c>
      <c r="CH207" t="n" s="1801">
        <v>84.0</v>
      </c>
      <c r="CI207" t="n" s="1801">
        <v>1.0</v>
      </c>
      <c r="CJ207" t="s" s="1801">
        <v>47</v>
      </c>
      <c r="CK207" t="n" s="1801">
        <v>10.0</v>
      </c>
      <c r="CL207" t="n" s="1801">
        <v>10.0</v>
      </c>
      <c r="CM207" t="n" s="1801">
        <v>78.0</v>
      </c>
      <c r="CN207" t="n" s="1801">
        <v>1.0</v>
      </c>
      <c r="CO207" t="s" s="1801">
        <v>44</v>
      </c>
      <c r="CP207" t="n" s="1801">
        <v>9.0</v>
      </c>
      <c r="CQ207" t="n" s="1801">
        <v>9.0</v>
      </c>
      <c r="CR207" t="n" s="1801">
        <v>78.0</v>
      </c>
      <c r="CS207" t="n" s="1801">
        <v>1.0</v>
      </c>
      <c r="CT207" t="s" s="1801">
        <v>44</v>
      </c>
      <c r="CU207" t="n" s="1801">
        <v>9.0</v>
      </c>
      <c r="CV207" t="n" s="1801">
        <v>9.0</v>
      </c>
      <c r="CW207" t="n" s="1801">
        <v>74.0</v>
      </c>
      <c r="CX207" t="n" s="1801">
        <v>3.0</v>
      </c>
      <c r="CY207" t="s" s="1801">
        <v>44</v>
      </c>
      <c r="CZ207" t="n" s="1801">
        <v>9.0</v>
      </c>
      <c r="DA207" t="n" s="1801">
        <v>27.0</v>
      </c>
      <c r="DB207" s="1803" t="n">
        <v>204.0</v>
      </c>
      <c r="DC207"/>
      <c r="DD207" s="1804" t="n">
        <v>46.0</v>
      </c>
      <c r="DE207" s="1805" t="n">
        <v>8.28</v>
      </c>
      <c r="DF207" s="1806" t="s">
        <v>144</v>
      </c>
      <c r="DG207" s="1807" t="s">
        <v>49</v>
      </c>
    </row>
    <row r="208">
      <c r="A208" s="1808" t="n">
        <v>201.0</v>
      </c>
      <c r="B208" t="s" s="1808">
        <v>537</v>
      </c>
      <c r="C208" t="s" s="1809">
        <v>538</v>
      </c>
      <c r="D208" t="n" s="1810">
        <v>73.0</v>
      </c>
      <c r="E208" t="n" s="1810">
        <v>3.0</v>
      </c>
      <c r="F208" t="s" s="1810">
        <v>44</v>
      </c>
      <c r="G208" t="n" s="1810">
        <v>9.0</v>
      </c>
      <c r="H208" t="n" s="1810">
        <v>27.0</v>
      </c>
      <c r="I208" t="n" s="1810">
        <v>64.0</v>
      </c>
      <c r="J208" t="n" s="1810">
        <v>3.0</v>
      </c>
      <c r="K208" t="s" s="1810">
        <v>46</v>
      </c>
      <c r="L208" t="n" s="1810">
        <v>8.0</v>
      </c>
      <c r="M208" t="n" s="1810">
        <v>24.0</v>
      </c>
      <c r="N208" t="n" s="1810">
        <v>45.0</v>
      </c>
      <c r="O208" t="n" s="1810">
        <v>4.0</v>
      </c>
      <c r="P208" t="s" s="1810">
        <v>42</v>
      </c>
      <c r="Q208" t="n" s="1810">
        <v>5.0</v>
      </c>
      <c r="R208" t="n" s="1810">
        <v>20.0</v>
      </c>
      <c r="S208" t="n" s="1810">
        <v>40.0</v>
      </c>
      <c r="T208" t="n" s="1810">
        <v>3.0</v>
      </c>
      <c r="U208" t="s" s="1810">
        <v>43</v>
      </c>
      <c r="V208" t="n" s="1810">
        <v>4.0</v>
      </c>
      <c r="W208" t="n" s="1810">
        <v>12.0</v>
      </c>
      <c r="X208" t="n" s="1810">
        <v>42.0</v>
      </c>
      <c r="Y208" t="n" s="1810">
        <v>3.0</v>
      </c>
      <c r="Z208" t="s" s="1810">
        <v>43</v>
      </c>
      <c r="AA208" t="n" s="1810">
        <v>4.0</v>
      </c>
      <c r="AB208" t="n" s="1810">
        <v>12.0</v>
      </c>
      <c r="AC208" t="n" s="1810">
        <v>80.0</v>
      </c>
      <c r="AD208" t="n" s="1810">
        <v>1.0</v>
      </c>
      <c r="AE208" t="s" s="1810">
        <v>47</v>
      </c>
      <c r="AF208" t="n" s="1810">
        <v>10.0</v>
      </c>
      <c r="AG208" t="n" s="1810">
        <v>10.0</v>
      </c>
      <c r="AH208" t="n" s="1810">
        <v>50.0</v>
      </c>
      <c r="AI208" t="n" s="1810">
        <v>1.0</v>
      </c>
      <c r="AJ208" t="s" s="1810">
        <v>41</v>
      </c>
      <c r="AK208" t="n" s="1810">
        <v>6.0</v>
      </c>
      <c r="AL208" t="n" s="1810">
        <v>6.0</v>
      </c>
      <c r="AM208" t="n" s="1810">
        <v>72.0</v>
      </c>
      <c r="AN208" t="n" s="1810">
        <v>1.0</v>
      </c>
      <c r="AO208" t="s" s="1810">
        <v>44</v>
      </c>
      <c r="AP208" t="n" s="1810">
        <v>9.0</v>
      </c>
      <c r="AQ208" t="n" s="1810">
        <v>9.0</v>
      </c>
      <c r="AR208" t="n" s="1810">
        <v>50.0</v>
      </c>
      <c r="AS208" t="n" s="1810">
        <v>1.0</v>
      </c>
      <c r="AT208" t="s" s="1810">
        <v>41</v>
      </c>
      <c r="AU208" t="n" s="1810">
        <v>6.0</v>
      </c>
      <c r="AV208" t="n" s="1810">
        <v>6.0</v>
      </c>
      <c r="AW208" t="n" s="1810">
        <v>56.0</v>
      </c>
      <c r="AX208" t="n" s="1810">
        <v>3.0</v>
      </c>
      <c r="AY208" t="s" s="1810">
        <v>45</v>
      </c>
      <c r="AZ208" t="n" s="1810">
        <v>7.0</v>
      </c>
      <c r="BA208" t="n" s="1810">
        <v>21.0</v>
      </c>
      <c r="BB208" s="1811" t="n">
        <v>147.0</v>
      </c>
      <c r="BD208" t="n" s="1810">
        <v>57.0</v>
      </c>
      <c r="BE208" t="n" s="1810">
        <v>3.0</v>
      </c>
      <c r="BF208" t="s" s="1810">
        <v>45</v>
      </c>
      <c r="BG208" t="n" s="1810">
        <v>7.0</v>
      </c>
      <c r="BH208" t="n" s="1810">
        <v>21.0</v>
      </c>
      <c r="BI208" t="n" s="1810">
        <v>70.0</v>
      </c>
      <c r="BJ208" t="n" s="1810">
        <v>4.0</v>
      </c>
      <c r="BK208" t="s" s="1810">
        <v>44</v>
      </c>
      <c r="BL208" t="n" s="1810">
        <v>9.0</v>
      </c>
      <c r="BM208" t="n" s="1810">
        <v>36.0</v>
      </c>
      <c r="BN208" t="n" s="1810">
        <v>63.0</v>
      </c>
      <c r="BO208" t="n" s="1810">
        <v>3.0</v>
      </c>
      <c r="BP208" t="s" s="1810">
        <v>46</v>
      </c>
      <c r="BQ208" t="n" s="1810">
        <v>8.0</v>
      </c>
      <c r="BR208" t="n" s="1810">
        <v>24.0</v>
      </c>
      <c r="BS208" t="n" s="1810">
        <v>59.0</v>
      </c>
      <c r="BT208" t="n" s="1810">
        <v>3.0</v>
      </c>
      <c r="BU208" t="s" s="1810">
        <v>45</v>
      </c>
      <c r="BV208" t="n" s="1810">
        <v>7.0</v>
      </c>
      <c r="BW208" t="n" s="1810">
        <v>21.0</v>
      </c>
      <c r="BX208" t="n" s="1810">
        <v>74.0</v>
      </c>
      <c r="BY208" t="n" s="1810">
        <v>3.0</v>
      </c>
      <c r="BZ208" t="s" s="1810">
        <v>44</v>
      </c>
      <c r="CA208" t="n" s="1810">
        <v>9.0</v>
      </c>
      <c r="CB208" t="n" s="1810">
        <v>27.0</v>
      </c>
      <c r="CC208" t="n" s="1810">
        <v>74.0</v>
      </c>
      <c r="CD208" t="n" s="1810">
        <v>1.0</v>
      </c>
      <c r="CE208" t="s" s="1810">
        <v>44</v>
      </c>
      <c r="CF208" t="n" s="1810">
        <v>9.0</v>
      </c>
      <c r="CG208" t="n" s="1810">
        <v>9.0</v>
      </c>
      <c r="CH208" t="n" s="1810">
        <v>82.0</v>
      </c>
      <c r="CI208" t="n" s="1810">
        <v>1.0</v>
      </c>
      <c r="CJ208" t="s" s="1810">
        <v>47</v>
      </c>
      <c r="CK208" t="n" s="1810">
        <v>10.0</v>
      </c>
      <c r="CL208" t="n" s="1810">
        <v>10.0</v>
      </c>
      <c r="CM208" t="n" s="1810">
        <v>86.0</v>
      </c>
      <c r="CN208" t="n" s="1810">
        <v>1.0</v>
      </c>
      <c r="CO208" t="s" s="1810">
        <v>47</v>
      </c>
      <c r="CP208" t="n" s="1810">
        <v>10.0</v>
      </c>
      <c r="CQ208" t="n" s="1810">
        <v>10.0</v>
      </c>
      <c r="CR208" t="n" s="1810">
        <v>84.0</v>
      </c>
      <c r="CS208" t="n" s="1810">
        <v>1.0</v>
      </c>
      <c r="CT208" t="s" s="1810">
        <v>47</v>
      </c>
      <c r="CU208" t="n" s="1810">
        <v>10.0</v>
      </c>
      <c r="CV208" t="n" s="1810">
        <v>10.0</v>
      </c>
      <c r="CW208" t="n" s="1810">
        <v>86.0</v>
      </c>
      <c r="CX208" t="n" s="1810">
        <v>3.0</v>
      </c>
      <c r="CY208" t="s" s="1810">
        <v>47</v>
      </c>
      <c r="CZ208" t="n" s="1810">
        <v>10.0</v>
      </c>
      <c r="DA208" t="n" s="1810">
        <v>30.0</v>
      </c>
      <c r="DB208" s="1812" t="n">
        <v>198.0</v>
      </c>
      <c r="DC208"/>
      <c r="DD208" s="1813" t="n">
        <v>46.0</v>
      </c>
      <c r="DE208" s="1814" t="n">
        <v>7.5</v>
      </c>
      <c r="DF208" s="1815" t="s">
        <v>539</v>
      </c>
      <c r="DG208" s="1816" t="s">
        <v>49</v>
      </c>
    </row>
    <row r="209">
      <c r="A209" s="1817" t="n">
        <v>202.0</v>
      </c>
      <c r="B209" t="s" s="1817">
        <v>540</v>
      </c>
      <c r="C209" t="s" s="1818">
        <v>541</v>
      </c>
      <c r="D209" t="n" s="1819">
        <v>58.0</v>
      </c>
      <c r="E209" t="n" s="1819">
        <v>3.0</v>
      </c>
      <c r="F209" t="s" s="1819">
        <v>45</v>
      </c>
      <c r="G209" t="n" s="1819">
        <v>7.0</v>
      </c>
      <c r="H209" t="n" s="1819">
        <v>21.0</v>
      </c>
      <c r="I209" t="n" s="1819">
        <v>49.0</v>
      </c>
      <c r="J209" t="n" s="1819">
        <v>3.0</v>
      </c>
      <c r="K209" t="s" s="1819">
        <v>42</v>
      </c>
      <c r="L209" t="n" s="1819">
        <v>5.0</v>
      </c>
      <c r="M209" t="n" s="1819">
        <v>15.0</v>
      </c>
      <c r="N209" t="n" s="1819">
        <v>56.0</v>
      </c>
      <c r="O209" t="n" s="1819">
        <v>4.0</v>
      </c>
      <c r="P209" t="s" s="1819">
        <v>45</v>
      </c>
      <c r="Q209" t="n" s="1819">
        <v>7.0</v>
      </c>
      <c r="R209" t="n" s="1819">
        <v>28.0</v>
      </c>
      <c r="S209" t="s" s="1819">
        <v>73</v>
      </c>
      <c r="T209" t="n" s="1819">
        <v>3.0</v>
      </c>
      <c r="U209" t="s" s="1819">
        <v>74</v>
      </c>
      <c r="V209" t="n" s="1819">
        <v>0.0</v>
      </c>
      <c r="W209" t="n" s="1819">
        <v>0.0</v>
      </c>
      <c r="X209" t="n" s="1819">
        <v>40.0</v>
      </c>
      <c r="Y209" t="n" s="1819">
        <v>3.0</v>
      </c>
      <c r="Z209" t="s" s="1819">
        <v>43</v>
      </c>
      <c r="AA209" t="n" s="1819">
        <v>4.0</v>
      </c>
      <c r="AB209" t="n" s="1819">
        <v>12.0</v>
      </c>
      <c r="AC209" t="n" s="1819">
        <v>66.0</v>
      </c>
      <c r="AD209" t="n" s="1819">
        <v>1.0</v>
      </c>
      <c r="AE209" t="s" s="1819">
        <v>46</v>
      </c>
      <c r="AF209" t="n" s="1819">
        <v>8.0</v>
      </c>
      <c r="AG209" t="n" s="1819">
        <v>8.0</v>
      </c>
      <c r="AH209" t="n" s="1819">
        <v>40.0</v>
      </c>
      <c r="AI209" t="n" s="1819">
        <v>1.0</v>
      </c>
      <c r="AJ209" t="s" s="1819">
        <v>43</v>
      </c>
      <c r="AK209" t="n" s="1819">
        <v>4.0</v>
      </c>
      <c r="AL209" t="n" s="1819">
        <v>4.0</v>
      </c>
      <c r="AM209" t="n" s="1819">
        <v>56.0</v>
      </c>
      <c r="AN209" t="n" s="1819">
        <v>1.0</v>
      </c>
      <c r="AO209" t="s" s="1819">
        <v>45</v>
      </c>
      <c r="AP209" t="n" s="1819">
        <v>7.0</v>
      </c>
      <c r="AQ209" t="n" s="1819">
        <v>7.0</v>
      </c>
      <c r="AR209" t="n" s="1819">
        <v>40.0</v>
      </c>
      <c r="AS209" t="n" s="1819">
        <v>1.0</v>
      </c>
      <c r="AT209" t="s" s="1819">
        <v>43</v>
      </c>
      <c r="AU209" t="n" s="1819">
        <v>4.0</v>
      </c>
      <c r="AV209" t="n" s="1819">
        <v>4.0</v>
      </c>
      <c r="AW209" t="s" s="1819">
        <v>73</v>
      </c>
      <c r="AX209" t="n" s="1819">
        <v>3.0</v>
      </c>
      <c r="AY209" t="s" s="1819">
        <v>74</v>
      </c>
      <c r="AZ209" t="n" s="1819">
        <v>0.0</v>
      </c>
      <c r="BA209" t="n" s="1819">
        <v>0.0</v>
      </c>
      <c r="BB209" s="1820" t="n">
        <v>99.0</v>
      </c>
      <c r="BD209" t="n" s="1819">
        <v>43.0</v>
      </c>
      <c r="BE209" t="n" s="1819">
        <v>3.0</v>
      </c>
      <c r="BF209" t="s" s="1819">
        <v>43</v>
      </c>
      <c r="BG209" t="n" s="1819">
        <v>4.0</v>
      </c>
      <c r="BH209" t="n" s="1819">
        <v>12.0</v>
      </c>
      <c r="BI209" t="n" s="1819">
        <v>48.0</v>
      </c>
      <c r="BJ209" t="n" s="1819">
        <v>4.0</v>
      </c>
      <c r="BK209" t="s" s="1819">
        <v>42</v>
      </c>
      <c r="BL209" t="n" s="1819">
        <v>5.0</v>
      </c>
      <c r="BM209" t="n" s="1819">
        <v>20.0</v>
      </c>
      <c r="BN209" t="n" s="1819">
        <v>52.0</v>
      </c>
      <c r="BO209" t="n" s="1819">
        <v>3.0</v>
      </c>
      <c r="BP209" t="s" s="1819">
        <v>41</v>
      </c>
      <c r="BQ209" t="n" s="1819">
        <v>6.0</v>
      </c>
      <c r="BR209" t="n" s="1819">
        <v>18.0</v>
      </c>
      <c r="BS209" t="s" s="1819">
        <v>73</v>
      </c>
      <c r="BT209" t="n" s="1819">
        <v>3.0</v>
      </c>
      <c r="BU209" t="s" s="1819">
        <v>74</v>
      </c>
      <c r="BV209" t="n" s="1819">
        <v>0.0</v>
      </c>
      <c r="BW209" t="n" s="1819">
        <v>0.0</v>
      </c>
      <c r="BX209" t="n" s="1819">
        <v>54.0</v>
      </c>
      <c r="BY209" t="n" s="1819">
        <v>3.0</v>
      </c>
      <c r="BZ209" t="s" s="1819">
        <v>41</v>
      </c>
      <c r="CA209" t="n" s="1819">
        <v>6.0</v>
      </c>
      <c r="CB209" t="n" s="1819">
        <v>18.0</v>
      </c>
      <c r="CC209" t="n" s="1819">
        <v>44.0</v>
      </c>
      <c r="CD209" t="n" s="1819">
        <v>1.0</v>
      </c>
      <c r="CE209" t="s" s="1819">
        <v>43</v>
      </c>
      <c r="CF209" t="n" s="1819">
        <v>4.0</v>
      </c>
      <c r="CG209" t="n" s="1819">
        <v>4.0</v>
      </c>
      <c r="CH209" t="n" s="1819">
        <v>76.0</v>
      </c>
      <c r="CI209" t="n" s="1819">
        <v>1.0</v>
      </c>
      <c r="CJ209" t="s" s="1819">
        <v>44</v>
      </c>
      <c r="CK209" t="n" s="1819">
        <v>9.0</v>
      </c>
      <c r="CL209" t="n" s="1819">
        <v>9.0</v>
      </c>
      <c r="CM209" t="n" s="1819">
        <v>72.0</v>
      </c>
      <c r="CN209" t="n" s="1819">
        <v>1.0</v>
      </c>
      <c r="CO209" t="s" s="1819">
        <v>44</v>
      </c>
      <c r="CP209" t="n" s="1819">
        <v>9.0</v>
      </c>
      <c r="CQ209" t="n" s="1819">
        <v>9.0</v>
      </c>
      <c r="CR209" t="n" s="1819">
        <v>72.0</v>
      </c>
      <c r="CS209" t="n" s="1819">
        <v>1.0</v>
      </c>
      <c r="CT209" t="s" s="1819">
        <v>44</v>
      </c>
      <c r="CU209" t="n" s="1819">
        <v>9.0</v>
      </c>
      <c r="CV209" t="n" s="1819">
        <v>9.0</v>
      </c>
      <c r="CW209" t="n" s="1819">
        <v>46.0</v>
      </c>
      <c r="CX209" t="n" s="1819">
        <v>3.0</v>
      </c>
      <c r="CY209" t="s" s="1819">
        <v>42</v>
      </c>
      <c r="CZ209" t="n" s="1819">
        <v>5.0</v>
      </c>
      <c r="DA209" t="n" s="1819">
        <v>15.0</v>
      </c>
      <c r="DB209" s="1821" t="n">
        <v>114.0</v>
      </c>
      <c r="DC209"/>
      <c r="DD209" s="1822" t="n">
        <v>37.0</v>
      </c>
      <c r="DE209" s="1823" t="n">
        <v>4.63</v>
      </c>
      <c r="DF209" s="1824" t="s">
        <v>75</v>
      </c>
      <c r="DG209" s="1825" t="s">
        <v>76</v>
      </c>
    </row>
    <row r="210">
      <c r="A210" s="1826" t="n">
        <v>203.0</v>
      </c>
      <c r="B210" t="s" s="1826">
        <v>542</v>
      </c>
      <c r="C210" t="s" s="1827">
        <v>543</v>
      </c>
      <c r="D210" t="n" s="1828">
        <v>55.0</v>
      </c>
      <c r="E210" t="n" s="1828">
        <v>3.0</v>
      </c>
      <c r="F210" t="s" s="1828">
        <v>45</v>
      </c>
      <c r="G210" t="n" s="1828">
        <v>7.0</v>
      </c>
      <c r="H210" t="n" s="1828">
        <v>21.0</v>
      </c>
      <c r="I210" t="n" s="1828">
        <v>45.0</v>
      </c>
      <c r="J210" t="n" s="1828">
        <v>3.0</v>
      </c>
      <c r="K210" t="s" s="1828">
        <v>42</v>
      </c>
      <c r="L210" t="n" s="1828">
        <v>5.0</v>
      </c>
      <c r="M210" t="n" s="1828">
        <v>15.0</v>
      </c>
      <c r="N210" t="n" s="1828">
        <v>48.0</v>
      </c>
      <c r="O210" t="n" s="1828">
        <v>4.0</v>
      </c>
      <c r="P210" t="s" s="1828">
        <v>42</v>
      </c>
      <c r="Q210" t="n" s="1828">
        <v>5.0</v>
      </c>
      <c r="R210" t="n" s="1828">
        <v>20.0</v>
      </c>
      <c r="S210" t="n" s="1828">
        <v>45.0</v>
      </c>
      <c r="T210" t="n" s="1828">
        <v>3.0</v>
      </c>
      <c r="U210" t="s" s="1828">
        <v>42</v>
      </c>
      <c r="V210" t="n" s="1828">
        <v>5.0</v>
      </c>
      <c r="W210" t="n" s="1828">
        <v>15.0</v>
      </c>
      <c r="X210" t="n" s="1828">
        <v>55.0</v>
      </c>
      <c r="Y210" t="n" s="1828">
        <v>3.0</v>
      </c>
      <c r="Z210" t="s" s="1828">
        <v>45</v>
      </c>
      <c r="AA210" t="n" s="1828">
        <v>7.0</v>
      </c>
      <c r="AB210" t="n" s="1828">
        <v>21.0</v>
      </c>
      <c r="AC210" t="n" s="1828">
        <v>80.0</v>
      </c>
      <c r="AD210" t="n" s="1828">
        <v>1.0</v>
      </c>
      <c r="AE210" t="s" s="1828">
        <v>47</v>
      </c>
      <c r="AF210" t="n" s="1828">
        <v>10.0</v>
      </c>
      <c r="AG210" t="n" s="1828">
        <v>10.0</v>
      </c>
      <c r="AH210" t="n" s="1828">
        <v>42.0</v>
      </c>
      <c r="AI210" t="n" s="1828">
        <v>1.0</v>
      </c>
      <c r="AJ210" t="s" s="1828">
        <v>43</v>
      </c>
      <c r="AK210" t="n" s="1828">
        <v>4.0</v>
      </c>
      <c r="AL210" t="n" s="1828">
        <v>4.0</v>
      </c>
      <c r="AM210" t="n" s="1828">
        <v>80.0</v>
      </c>
      <c r="AN210" t="n" s="1828">
        <v>1.0</v>
      </c>
      <c r="AO210" t="s" s="1828">
        <v>47</v>
      </c>
      <c r="AP210" t="n" s="1828">
        <v>10.0</v>
      </c>
      <c r="AQ210" t="n" s="1828">
        <v>10.0</v>
      </c>
      <c r="AR210" t="n" s="1828">
        <v>50.0</v>
      </c>
      <c r="AS210" t="n" s="1828">
        <v>1.0</v>
      </c>
      <c r="AT210" t="s" s="1828">
        <v>41</v>
      </c>
      <c r="AU210" t="n" s="1828">
        <v>6.0</v>
      </c>
      <c r="AV210" t="n" s="1828">
        <v>6.0</v>
      </c>
      <c r="AW210" t="n" s="1828">
        <v>62.0</v>
      </c>
      <c r="AX210" t="n" s="1828">
        <v>3.0</v>
      </c>
      <c r="AY210" t="s" s="1828">
        <v>46</v>
      </c>
      <c r="AZ210" t="n" s="1828">
        <v>8.0</v>
      </c>
      <c r="BA210" t="n" s="1828">
        <v>24.0</v>
      </c>
      <c r="BB210" s="1829" t="n">
        <v>146.0</v>
      </c>
      <c r="BD210" t="n" s="1828">
        <v>54.0</v>
      </c>
      <c r="BE210" t="n" s="1828">
        <v>3.0</v>
      </c>
      <c r="BF210" t="s" s="1828">
        <v>41</v>
      </c>
      <c r="BG210" t="n" s="1828">
        <v>6.0</v>
      </c>
      <c r="BH210" t="n" s="1828">
        <v>18.0</v>
      </c>
      <c r="BI210" t="s" s="1828">
        <v>73</v>
      </c>
      <c r="BJ210" t="n" s="1828">
        <v>4.0</v>
      </c>
      <c r="BK210" t="s" s="1828">
        <v>74</v>
      </c>
      <c r="BL210" t="n" s="1828">
        <v>0.0</v>
      </c>
      <c r="BM210" t="n" s="1828">
        <v>0.0</v>
      </c>
      <c r="BN210" t="n" s="1828">
        <v>56.0</v>
      </c>
      <c r="BO210" t="n" s="1828">
        <v>3.0</v>
      </c>
      <c r="BP210" t="s" s="1828">
        <v>45</v>
      </c>
      <c r="BQ210" t="n" s="1828">
        <v>7.0</v>
      </c>
      <c r="BR210" t="n" s="1828">
        <v>21.0</v>
      </c>
      <c r="BS210" t="n" s="1828">
        <v>60.0</v>
      </c>
      <c r="BT210" t="n" s="1828">
        <v>3.0</v>
      </c>
      <c r="BU210" t="s" s="1828">
        <v>46</v>
      </c>
      <c r="BV210" t="n" s="1828">
        <v>8.0</v>
      </c>
      <c r="BW210" t="n" s="1828">
        <v>24.0</v>
      </c>
      <c r="BX210" t="n" s="1828">
        <v>67.0</v>
      </c>
      <c r="BY210" t="n" s="1828">
        <v>3.0</v>
      </c>
      <c r="BZ210" t="s" s="1828">
        <v>46</v>
      </c>
      <c r="CA210" t="n" s="1828">
        <v>8.0</v>
      </c>
      <c r="CB210" t="n" s="1828">
        <v>24.0</v>
      </c>
      <c r="CC210" t="n" s="1828">
        <v>50.0</v>
      </c>
      <c r="CD210" t="n" s="1828">
        <v>1.0</v>
      </c>
      <c r="CE210" t="s" s="1828">
        <v>41</v>
      </c>
      <c r="CF210" t="n" s="1828">
        <v>6.0</v>
      </c>
      <c r="CG210" t="n" s="1828">
        <v>6.0</v>
      </c>
      <c r="CH210" t="n" s="1828">
        <v>70.0</v>
      </c>
      <c r="CI210" t="n" s="1828">
        <v>1.0</v>
      </c>
      <c r="CJ210" t="s" s="1828">
        <v>44</v>
      </c>
      <c r="CK210" t="n" s="1828">
        <v>9.0</v>
      </c>
      <c r="CL210" t="n" s="1828">
        <v>9.0</v>
      </c>
      <c r="CM210" t="n" s="1828">
        <v>68.0</v>
      </c>
      <c r="CN210" t="n" s="1828">
        <v>1.0</v>
      </c>
      <c r="CO210" t="s" s="1828">
        <v>46</v>
      </c>
      <c r="CP210" t="n" s="1828">
        <v>8.0</v>
      </c>
      <c r="CQ210" t="n" s="1828">
        <v>8.0</v>
      </c>
      <c r="CR210" t="n" s="1828">
        <v>68.0</v>
      </c>
      <c r="CS210" t="n" s="1828">
        <v>1.0</v>
      </c>
      <c r="CT210" t="s" s="1828">
        <v>46</v>
      </c>
      <c r="CU210" t="n" s="1828">
        <v>8.0</v>
      </c>
      <c r="CV210" t="n" s="1828">
        <v>8.0</v>
      </c>
      <c r="CW210" t="n" s="1828">
        <v>74.0</v>
      </c>
      <c r="CX210" t="n" s="1828">
        <v>3.0</v>
      </c>
      <c r="CY210" t="s" s="1828">
        <v>44</v>
      </c>
      <c r="CZ210" t="n" s="1828">
        <v>9.0</v>
      </c>
      <c r="DA210" t="n" s="1828">
        <v>27.0</v>
      </c>
      <c r="DB210" s="1830" t="n">
        <v>145.0</v>
      </c>
      <c r="DC210"/>
      <c r="DD210" s="1831" t="n">
        <v>42.0</v>
      </c>
      <c r="DE210" s="1832" t="n">
        <v>6.33</v>
      </c>
      <c r="DF210" s="1833" t="s">
        <v>75</v>
      </c>
      <c r="DG210" s="1834" t="s">
        <v>76</v>
      </c>
    </row>
    <row r="211">
      <c r="A211" s="1835" t="n">
        <v>204.0</v>
      </c>
      <c r="B211" t="s" s="1835">
        <v>544</v>
      </c>
      <c r="C211" t="s" s="1836">
        <v>545</v>
      </c>
      <c r="D211" t="n" s="1837">
        <v>57.0</v>
      </c>
      <c r="E211" t="n" s="1837">
        <v>3.0</v>
      </c>
      <c r="F211" t="s" s="1837">
        <v>45</v>
      </c>
      <c r="G211" t="n" s="1837">
        <v>7.0</v>
      </c>
      <c r="H211" t="n" s="1837">
        <v>21.0</v>
      </c>
      <c r="I211" t="n" s="1837">
        <v>58.0</v>
      </c>
      <c r="J211" t="n" s="1837">
        <v>3.0</v>
      </c>
      <c r="K211" t="s" s="1837">
        <v>45</v>
      </c>
      <c r="L211" t="n" s="1837">
        <v>7.0</v>
      </c>
      <c r="M211" t="n" s="1837">
        <v>21.0</v>
      </c>
      <c r="N211" t="n" s="1837">
        <v>74.0</v>
      </c>
      <c r="O211" t="n" s="1837">
        <v>4.0</v>
      </c>
      <c r="P211" t="s" s="1837">
        <v>44</v>
      </c>
      <c r="Q211" t="n" s="1837">
        <v>9.0</v>
      </c>
      <c r="R211" t="n" s="1837">
        <v>36.0</v>
      </c>
      <c r="S211" t="n" s="1837">
        <v>47.0</v>
      </c>
      <c r="T211" t="n" s="1837">
        <v>3.0</v>
      </c>
      <c r="U211" t="s" s="1837">
        <v>42</v>
      </c>
      <c r="V211" t="n" s="1837">
        <v>5.0</v>
      </c>
      <c r="W211" t="n" s="1837">
        <v>15.0</v>
      </c>
      <c r="X211" t="n" s="1837">
        <v>63.0</v>
      </c>
      <c r="Y211" t="n" s="1837">
        <v>3.0</v>
      </c>
      <c r="Z211" t="s" s="1837">
        <v>46</v>
      </c>
      <c r="AA211" t="n" s="1837">
        <v>8.0</v>
      </c>
      <c r="AB211" t="n" s="1837">
        <v>24.0</v>
      </c>
      <c r="AC211" t="n" s="1837">
        <v>72.0</v>
      </c>
      <c r="AD211" t="n" s="1837">
        <v>1.0</v>
      </c>
      <c r="AE211" t="s" s="1837">
        <v>44</v>
      </c>
      <c r="AF211" t="n" s="1837">
        <v>9.0</v>
      </c>
      <c r="AG211" t="n" s="1837">
        <v>9.0</v>
      </c>
      <c r="AH211" t="n" s="1837">
        <v>64.0</v>
      </c>
      <c r="AI211" t="n" s="1837">
        <v>1.0</v>
      </c>
      <c r="AJ211" t="s" s="1837">
        <v>46</v>
      </c>
      <c r="AK211" t="n" s="1837">
        <v>8.0</v>
      </c>
      <c r="AL211" t="n" s="1837">
        <v>8.0</v>
      </c>
      <c r="AM211" t="n" s="1837">
        <v>82.0</v>
      </c>
      <c r="AN211" t="n" s="1837">
        <v>1.0</v>
      </c>
      <c r="AO211" t="s" s="1837">
        <v>47</v>
      </c>
      <c r="AP211" t="n" s="1837">
        <v>10.0</v>
      </c>
      <c r="AQ211" t="n" s="1837">
        <v>10.0</v>
      </c>
      <c r="AR211" t="n" s="1837">
        <v>80.0</v>
      </c>
      <c r="AS211" t="n" s="1837">
        <v>1.0</v>
      </c>
      <c r="AT211" t="s" s="1837">
        <v>47</v>
      </c>
      <c r="AU211" t="n" s="1837">
        <v>10.0</v>
      </c>
      <c r="AV211" t="n" s="1837">
        <v>10.0</v>
      </c>
      <c r="AW211" t="n" s="1837">
        <v>80.0</v>
      </c>
      <c r="AX211" t="n" s="1837">
        <v>3.0</v>
      </c>
      <c r="AY211" t="s" s="1837">
        <v>47</v>
      </c>
      <c r="AZ211" t="n" s="1837">
        <v>10.0</v>
      </c>
      <c r="BA211" t="n" s="1837">
        <v>30.0</v>
      </c>
      <c r="BB211" s="1838" t="n">
        <v>184.0</v>
      </c>
      <c r="BD211" t="n" s="1837">
        <v>53.0</v>
      </c>
      <c r="BE211" t="n" s="1837">
        <v>3.0</v>
      </c>
      <c r="BF211" t="s" s="1837">
        <v>41</v>
      </c>
      <c r="BG211" t="n" s="1837">
        <v>6.0</v>
      </c>
      <c r="BH211" t="n" s="1837">
        <v>18.0</v>
      </c>
      <c r="BI211" t="n" s="1837">
        <v>82.0</v>
      </c>
      <c r="BJ211" t="n" s="1837">
        <v>4.0</v>
      </c>
      <c r="BK211" t="s" s="1837">
        <v>47</v>
      </c>
      <c r="BL211" t="n" s="1837">
        <v>10.0</v>
      </c>
      <c r="BM211" t="n" s="1837">
        <v>40.0</v>
      </c>
      <c r="BN211" t="n" s="1837">
        <v>60.0</v>
      </c>
      <c r="BO211" t="n" s="1837">
        <v>3.0</v>
      </c>
      <c r="BP211" t="s" s="1837">
        <v>46</v>
      </c>
      <c r="BQ211" t="n" s="1837">
        <v>8.0</v>
      </c>
      <c r="BR211" t="n" s="1837">
        <v>24.0</v>
      </c>
      <c r="BS211" t="n" s="1837">
        <v>69.0</v>
      </c>
      <c r="BT211" t="n" s="1837">
        <v>3.0</v>
      </c>
      <c r="BU211" t="s" s="1837">
        <v>46</v>
      </c>
      <c r="BV211" t="n" s="1837">
        <v>8.0</v>
      </c>
      <c r="BW211" t="n" s="1837">
        <v>24.0</v>
      </c>
      <c r="BX211" t="n" s="1837">
        <v>71.0</v>
      </c>
      <c r="BY211" t="n" s="1837">
        <v>3.0</v>
      </c>
      <c r="BZ211" t="s" s="1837">
        <v>44</v>
      </c>
      <c r="CA211" t="n" s="1837">
        <v>9.0</v>
      </c>
      <c r="CB211" t="n" s="1837">
        <v>27.0</v>
      </c>
      <c r="CC211" t="n" s="1837">
        <v>68.0</v>
      </c>
      <c r="CD211" t="n" s="1837">
        <v>1.0</v>
      </c>
      <c r="CE211" t="s" s="1837">
        <v>46</v>
      </c>
      <c r="CF211" t="n" s="1837">
        <v>8.0</v>
      </c>
      <c r="CG211" t="n" s="1837">
        <v>8.0</v>
      </c>
      <c r="CH211" t="n" s="1837">
        <v>82.0</v>
      </c>
      <c r="CI211" t="n" s="1837">
        <v>1.0</v>
      </c>
      <c r="CJ211" t="s" s="1837">
        <v>47</v>
      </c>
      <c r="CK211" t="n" s="1837">
        <v>10.0</v>
      </c>
      <c r="CL211" t="n" s="1837">
        <v>10.0</v>
      </c>
      <c r="CM211" t="n" s="1837">
        <v>80.0</v>
      </c>
      <c r="CN211" t="n" s="1837">
        <v>1.0</v>
      </c>
      <c r="CO211" t="s" s="1837">
        <v>47</v>
      </c>
      <c r="CP211" t="n" s="1837">
        <v>10.0</v>
      </c>
      <c r="CQ211" t="n" s="1837">
        <v>10.0</v>
      </c>
      <c r="CR211" t="n" s="1837">
        <v>76.0</v>
      </c>
      <c r="CS211" t="n" s="1837">
        <v>1.0</v>
      </c>
      <c r="CT211" t="s" s="1837">
        <v>44</v>
      </c>
      <c r="CU211" t="n" s="1837">
        <v>9.0</v>
      </c>
      <c r="CV211" t="n" s="1837">
        <v>9.0</v>
      </c>
      <c r="CW211" t="n" s="1837">
        <v>82.0</v>
      </c>
      <c r="CX211" t="n" s="1837">
        <v>3.0</v>
      </c>
      <c r="CY211" t="s" s="1837">
        <v>47</v>
      </c>
      <c r="CZ211" t="n" s="1837">
        <v>10.0</v>
      </c>
      <c r="DA211" t="n" s="1837">
        <v>30.0</v>
      </c>
      <c r="DB211" s="1839" t="n">
        <v>200.0</v>
      </c>
      <c r="DC211"/>
      <c r="DD211" s="1840" t="n">
        <v>46.0</v>
      </c>
      <c r="DE211" s="1841" t="n">
        <v>8.35</v>
      </c>
      <c r="DF211" s="1842" t="s">
        <v>302</v>
      </c>
      <c r="DG211" s="1843" t="s">
        <v>49</v>
      </c>
    </row>
    <row r="212">
      <c r="A212" s="1844" t="n">
        <v>205.0</v>
      </c>
      <c r="B212" t="s" s="1844">
        <v>546</v>
      </c>
      <c r="C212" t="s" s="1845">
        <v>547</v>
      </c>
      <c r="D212" t="n" s="1846">
        <v>75.0</v>
      </c>
      <c r="E212" t="n" s="1846">
        <v>3.0</v>
      </c>
      <c r="F212" t="s" s="1846">
        <v>44</v>
      </c>
      <c r="G212" t="n" s="1846">
        <v>9.0</v>
      </c>
      <c r="H212" t="n" s="1846">
        <v>27.0</v>
      </c>
      <c r="I212" t="n" s="1846">
        <v>53.0</v>
      </c>
      <c r="J212" t="n" s="1846">
        <v>3.0</v>
      </c>
      <c r="K212" t="s" s="1846">
        <v>41</v>
      </c>
      <c r="L212" t="n" s="1846">
        <v>6.0</v>
      </c>
      <c r="M212" t="n" s="1846">
        <v>18.0</v>
      </c>
      <c r="N212" t="n" s="1846">
        <v>59.0</v>
      </c>
      <c r="O212" t="n" s="1846">
        <v>4.0</v>
      </c>
      <c r="P212" t="s" s="1846">
        <v>45</v>
      </c>
      <c r="Q212" t="n" s="1846">
        <v>7.0</v>
      </c>
      <c r="R212" t="n" s="1846">
        <v>28.0</v>
      </c>
      <c r="S212" t="n" s="1846">
        <v>74.0</v>
      </c>
      <c r="T212" t="n" s="1846">
        <v>3.0</v>
      </c>
      <c r="U212" t="s" s="1846">
        <v>44</v>
      </c>
      <c r="V212" t="n" s="1846">
        <v>9.0</v>
      </c>
      <c r="W212" t="n" s="1846">
        <v>27.0</v>
      </c>
      <c r="X212" t="n" s="1846">
        <v>64.0</v>
      </c>
      <c r="Y212" t="n" s="1846">
        <v>3.0</v>
      </c>
      <c r="Z212" t="s" s="1846">
        <v>46</v>
      </c>
      <c r="AA212" t="n" s="1846">
        <v>8.0</v>
      </c>
      <c r="AB212" t="n" s="1846">
        <v>24.0</v>
      </c>
      <c r="AC212" t="n" s="1846">
        <v>40.0</v>
      </c>
      <c r="AD212" t="n" s="1846">
        <v>1.0</v>
      </c>
      <c r="AE212" t="s" s="1846">
        <v>43</v>
      </c>
      <c r="AF212" t="n" s="1846">
        <v>4.0</v>
      </c>
      <c r="AG212" t="n" s="1846">
        <v>4.0</v>
      </c>
      <c r="AH212" t="n" s="1846">
        <v>72.0</v>
      </c>
      <c r="AI212" t="n" s="1846">
        <v>1.0</v>
      </c>
      <c r="AJ212" t="s" s="1846">
        <v>44</v>
      </c>
      <c r="AK212" t="n" s="1846">
        <v>9.0</v>
      </c>
      <c r="AL212" t="n" s="1846">
        <v>9.0</v>
      </c>
      <c r="AM212" t="n" s="1846">
        <v>60.0</v>
      </c>
      <c r="AN212" t="n" s="1846">
        <v>1.0</v>
      </c>
      <c r="AO212" t="s" s="1846">
        <v>46</v>
      </c>
      <c r="AP212" t="n" s="1846">
        <v>8.0</v>
      </c>
      <c r="AQ212" t="n" s="1846">
        <v>8.0</v>
      </c>
      <c r="AR212" t="n" s="1846">
        <v>84.0</v>
      </c>
      <c r="AS212" t="n" s="1846">
        <v>1.0</v>
      </c>
      <c r="AT212" t="s" s="1846">
        <v>47</v>
      </c>
      <c r="AU212" t="n" s="1846">
        <v>10.0</v>
      </c>
      <c r="AV212" t="n" s="1846">
        <v>10.0</v>
      </c>
      <c r="AW212" t="n" s="1846">
        <v>56.0</v>
      </c>
      <c r="AX212" t="n" s="1846">
        <v>3.0</v>
      </c>
      <c r="AY212" t="s" s="1846">
        <v>45</v>
      </c>
      <c r="AZ212" t="n" s="1846">
        <v>7.0</v>
      </c>
      <c r="BA212" t="n" s="1846">
        <v>21.0</v>
      </c>
      <c r="BB212" s="1847" t="n">
        <v>176.0</v>
      </c>
      <c r="BD212" t="n" s="1846">
        <v>70.0</v>
      </c>
      <c r="BE212" t="n" s="1846">
        <v>3.0</v>
      </c>
      <c r="BF212" t="s" s="1846">
        <v>44</v>
      </c>
      <c r="BG212" t="n" s="1846">
        <v>9.0</v>
      </c>
      <c r="BH212" t="n" s="1846">
        <v>27.0</v>
      </c>
      <c r="BI212" t="n" s="1846">
        <v>61.0</v>
      </c>
      <c r="BJ212" t="n" s="1846">
        <v>4.0</v>
      </c>
      <c r="BK212" t="s" s="1846">
        <v>46</v>
      </c>
      <c r="BL212" t="n" s="1846">
        <v>8.0</v>
      </c>
      <c r="BM212" t="n" s="1846">
        <v>32.0</v>
      </c>
      <c r="BN212" t="n" s="1846">
        <v>68.0</v>
      </c>
      <c r="BO212" t="n" s="1846">
        <v>3.0</v>
      </c>
      <c r="BP212" t="s" s="1846">
        <v>46</v>
      </c>
      <c r="BQ212" t="n" s="1846">
        <v>8.0</v>
      </c>
      <c r="BR212" t="n" s="1846">
        <v>24.0</v>
      </c>
      <c r="BS212" t="n" s="1846">
        <v>78.0</v>
      </c>
      <c r="BT212" t="n" s="1846">
        <v>3.0</v>
      </c>
      <c r="BU212" t="s" s="1846">
        <v>44</v>
      </c>
      <c r="BV212" t="n" s="1846">
        <v>9.0</v>
      </c>
      <c r="BW212" t="n" s="1846">
        <v>27.0</v>
      </c>
      <c r="BX212" t="n" s="1846">
        <v>76.0</v>
      </c>
      <c r="BY212" t="n" s="1846">
        <v>3.0</v>
      </c>
      <c r="BZ212" t="s" s="1846">
        <v>44</v>
      </c>
      <c r="CA212" t="n" s="1846">
        <v>9.0</v>
      </c>
      <c r="CB212" t="n" s="1846">
        <v>27.0</v>
      </c>
      <c r="CC212" t="n" s="1846">
        <v>56.0</v>
      </c>
      <c r="CD212" t="n" s="1846">
        <v>1.0</v>
      </c>
      <c r="CE212" t="s" s="1846">
        <v>45</v>
      </c>
      <c r="CF212" t="n" s="1846">
        <v>7.0</v>
      </c>
      <c r="CG212" t="n" s="1846">
        <v>7.0</v>
      </c>
      <c r="CH212" t="n" s="1846">
        <v>72.0</v>
      </c>
      <c r="CI212" t="n" s="1846">
        <v>1.0</v>
      </c>
      <c r="CJ212" t="s" s="1846">
        <v>44</v>
      </c>
      <c r="CK212" t="n" s="1846">
        <v>9.0</v>
      </c>
      <c r="CL212" t="n" s="1846">
        <v>9.0</v>
      </c>
      <c r="CM212" t="n" s="1846">
        <v>72.0</v>
      </c>
      <c r="CN212" t="n" s="1846">
        <v>1.0</v>
      </c>
      <c r="CO212" t="s" s="1846">
        <v>44</v>
      </c>
      <c r="CP212" t="n" s="1846">
        <v>9.0</v>
      </c>
      <c r="CQ212" t="n" s="1846">
        <v>9.0</v>
      </c>
      <c r="CR212" t="n" s="1846">
        <v>72.0</v>
      </c>
      <c r="CS212" t="n" s="1846">
        <v>1.0</v>
      </c>
      <c r="CT212" t="s" s="1846">
        <v>44</v>
      </c>
      <c r="CU212" t="n" s="1846">
        <v>9.0</v>
      </c>
      <c r="CV212" t="n" s="1846">
        <v>9.0</v>
      </c>
      <c r="CW212" t="n" s="1846">
        <v>68.0</v>
      </c>
      <c r="CX212" t="n" s="1846">
        <v>3.0</v>
      </c>
      <c r="CY212" t="s" s="1846">
        <v>46</v>
      </c>
      <c r="CZ212" t="n" s="1846">
        <v>8.0</v>
      </c>
      <c r="DA212" t="n" s="1846">
        <v>24.0</v>
      </c>
      <c r="DB212" s="1848" t="n">
        <v>195.0</v>
      </c>
      <c r="DC212"/>
      <c r="DD212" s="1849" t="n">
        <v>46.0</v>
      </c>
      <c r="DE212" s="1850" t="n">
        <v>8.07</v>
      </c>
      <c r="DF212" s="1851" t="s">
        <v>125</v>
      </c>
      <c r="DG212" s="1852" t="s">
        <v>49</v>
      </c>
    </row>
    <row r="213">
      <c r="A213" s="1853" t="n">
        <v>206.0</v>
      </c>
      <c r="B213" t="s" s="1853">
        <v>548</v>
      </c>
      <c r="C213" t="s" s="1854">
        <v>549</v>
      </c>
      <c r="D213" t="n" s="1855">
        <v>67.0</v>
      </c>
      <c r="E213" t="n" s="1855">
        <v>3.0</v>
      </c>
      <c r="F213" t="s" s="1855">
        <v>46</v>
      </c>
      <c r="G213" t="n" s="1855">
        <v>8.0</v>
      </c>
      <c r="H213" t="n" s="1855">
        <v>24.0</v>
      </c>
      <c r="I213" t="n" s="1855">
        <v>82.0</v>
      </c>
      <c r="J213" t="n" s="1855">
        <v>3.0</v>
      </c>
      <c r="K213" t="s" s="1855">
        <v>47</v>
      </c>
      <c r="L213" t="n" s="1855">
        <v>10.0</v>
      </c>
      <c r="M213" t="n" s="1855">
        <v>30.0</v>
      </c>
      <c r="N213" t="n" s="1855">
        <v>70.0</v>
      </c>
      <c r="O213" t="n" s="1855">
        <v>4.0</v>
      </c>
      <c r="P213" t="s" s="1855">
        <v>44</v>
      </c>
      <c r="Q213" t="n" s="1855">
        <v>9.0</v>
      </c>
      <c r="R213" t="n" s="1855">
        <v>36.0</v>
      </c>
      <c r="S213" t="n" s="1855">
        <v>49.0</v>
      </c>
      <c r="T213" t="n" s="1855">
        <v>3.0</v>
      </c>
      <c r="U213" t="s" s="1855">
        <v>42</v>
      </c>
      <c r="V213" t="n" s="1855">
        <v>5.0</v>
      </c>
      <c r="W213" t="n" s="1855">
        <v>15.0</v>
      </c>
      <c r="X213" t="n" s="1855">
        <v>77.0</v>
      </c>
      <c r="Y213" t="n" s="1855">
        <v>3.0</v>
      </c>
      <c r="Z213" t="s" s="1855">
        <v>44</v>
      </c>
      <c r="AA213" t="n" s="1855">
        <v>9.0</v>
      </c>
      <c r="AB213" t="n" s="1855">
        <v>27.0</v>
      </c>
      <c r="AC213" t="n" s="1855">
        <v>88.0</v>
      </c>
      <c r="AD213" t="n" s="1855">
        <v>1.0</v>
      </c>
      <c r="AE213" t="s" s="1855">
        <v>47</v>
      </c>
      <c r="AF213" t="n" s="1855">
        <v>10.0</v>
      </c>
      <c r="AG213" t="n" s="1855">
        <v>10.0</v>
      </c>
      <c r="AH213" t="n" s="1855">
        <v>80.0</v>
      </c>
      <c r="AI213" t="n" s="1855">
        <v>1.0</v>
      </c>
      <c r="AJ213" t="s" s="1855">
        <v>47</v>
      </c>
      <c r="AK213" t="n" s="1855">
        <v>10.0</v>
      </c>
      <c r="AL213" t="n" s="1855">
        <v>10.0</v>
      </c>
      <c r="AM213" t="n" s="1855">
        <v>96.0</v>
      </c>
      <c r="AN213" t="n" s="1855">
        <v>1.0</v>
      </c>
      <c r="AO213" t="s" s="1855">
        <v>47</v>
      </c>
      <c r="AP213" t="n" s="1855">
        <v>10.0</v>
      </c>
      <c r="AQ213" t="n" s="1855">
        <v>10.0</v>
      </c>
      <c r="AR213" t="n" s="1855">
        <v>80.0</v>
      </c>
      <c r="AS213" t="n" s="1855">
        <v>1.0</v>
      </c>
      <c r="AT213" t="s" s="1855">
        <v>47</v>
      </c>
      <c r="AU213" t="n" s="1855">
        <v>10.0</v>
      </c>
      <c r="AV213" t="n" s="1855">
        <v>10.0</v>
      </c>
      <c r="AW213" t="n" s="1855">
        <v>76.0</v>
      </c>
      <c r="AX213" t="n" s="1855">
        <v>3.0</v>
      </c>
      <c r="AY213" t="s" s="1855">
        <v>44</v>
      </c>
      <c r="AZ213" t="n" s="1855">
        <v>9.0</v>
      </c>
      <c r="BA213" t="n" s="1855">
        <v>27.0</v>
      </c>
      <c r="BB213" s="1856" t="n">
        <v>199.0</v>
      </c>
      <c r="BD213" t="n" s="1855">
        <v>85.0</v>
      </c>
      <c r="BE213" t="n" s="1855">
        <v>3.0</v>
      </c>
      <c r="BF213" t="s" s="1855">
        <v>47</v>
      </c>
      <c r="BG213" t="n" s="1855">
        <v>10.0</v>
      </c>
      <c r="BH213" t="n" s="1855">
        <v>30.0</v>
      </c>
      <c r="BI213" t="n" s="1855">
        <v>87.0</v>
      </c>
      <c r="BJ213" t="n" s="1855">
        <v>4.0</v>
      </c>
      <c r="BK213" t="s" s="1855">
        <v>47</v>
      </c>
      <c r="BL213" t="n" s="1855">
        <v>10.0</v>
      </c>
      <c r="BM213" t="n" s="1855">
        <v>40.0</v>
      </c>
      <c r="BN213" t="n" s="1855">
        <v>74.0</v>
      </c>
      <c r="BO213" t="n" s="1855">
        <v>3.0</v>
      </c>
      <c r="BP213" t="s" s="1855">
        <v>44</v>
      </c>
      <c r="BQ213" t="n" s="1855">
        <v>9.0</v>
      </c>
      <c r="BR213" t="n" s="1855">
        <v>27.0</v>
      </c>
      <c r="BS213" t="n" s="1855">
        <v>80.0</v>
      </c>
      <c r="BT213" t="n" s="1855">
        <v>3.0</v>
      </c>
      <c r="BU213" t="s" s="1855">
        <v>47</v>
      </c>
      <c r="BV213" t="n" s="1855">
        <v>10.0</v>
      </c>
      <c r="BW213" t="n" s="1855">
        <v>30.0</v>
      </c>
      <c r="BX213" t="n" s="1855">
        <v>74.0</v>
      </c>
      <c r="BY213" t="n" s="1855">
        <v>3.0</v>
      </c>
      <c r="BZ213" t="s" s="1855">
        <v>44</v>
      </c>
      <c r="CA213" t="n" s="1855">
        <v>9.0</v>
      </c>
      <c r="CB213" t="n" s="1855">
        <v>27.0</v>
      </c>
      <c r="CC213" t="n" s="1855">
        <v>86.0</v>
      </c>
      <c r="CD213" t="n" s="1855">
        <v>1.0</v>
      </c>
      <c r="CE213" t="s" s="1855">
        <v>47</v>
      </c>
      <c r="CF213" t="n" s="1855">
        <v>10.0</v>
      </c>
      <c r="CG213" t="n" s="1855">
        <v>10.0</v>
      </c>
      <c r="CH213" t="n" s="1855">
        <v>78.0</v>
      </c>
      <c r="CI213" t="n" s="1855">
        <v>1.0</v>
      </c>
      <c r="CJ213" t="s" s="1855">
        <v>44</v>
      </c>
      <c r="CK213" t="n" s="1855">
        <v>9.0</v>
      </c>
      <c r="CL213" t="n" s="1855">
        <v>9.0</v>
      </c>
      <c r="CM213" t="n" s="1855">
        <v>88.0</v>
      </c>
      <c r="CN213" t="n" s="1855">
        <v>1.0</v>
      </c>
      <c r="CO213" t="s" s="1855">
        <v>47</v>
      </c>
      <c r="CP213" t="n" s="1855">
        <v>10.0</v>
      </c>
      <c r="CQ213" t="n" s="1855">
        <v>10.0</v>
      </c>
      <c r="CR213" t="n" s="1855">
        <v>82.0</v>
      </c>
      <c r="CS213" t="n" s="1855">
        <v>1.0</v>
      </c>
      <c r="CT213" t="s" s="1855">
        <v>47</v>
      </c>
      <c r="CU213" t="n" s="1855">
        <v>10.0</v>
      </c>
      <c r="CV213" t="n" s="1855">
        <v>10.0</v>
      </c>
      <c r="CW213" t="n" s="1855">
        <v>80.0</v>
      </c>
      <c r="CX213" t="n" s="1855">
        <v>3.0</v>
      </c>
      <c r="CY213" t="s" s="1855">
        <v>47</v>
      </c>
      <c r="CZ213" t="n" s="1855">
        <v>10.0</v>
      </c>
      <c r="DA213" t="n" s="1855">
        <v>30.0</v>
      </c>
      <c r="DB213" s="1857" t="n">
        <v>223.0</v>
      </c>
      <c r="DC213"/>
      <c r="DD213" s="1858" t="n">
        <v>46.0</v>
      </c>
      <c r="DE213" s="1859" t="n">
        <v>9.17</v>
      </c>
      <c r="DF213" s="1860" t="s">
        <v>104</v>
      </c>
      <c r="DG213" s="1861" t="s">
        <v>49</v>
      </c>
    </row>
    <row r="214">
      <c r="A214" s="1862" t="n">
        <v>207.0</v>
      </c>
      <c r="B214" t="s" s="1862">
        <v>550</v>
      </c>
      <c r="C214" t="s" s="1863">
        <v>551</v>
      </c>
      <c r="D214" t="n" s="1864">
        <v>47.0</v>
      </c>
      <c r="E214" t="n" s="1864">
        <v>3.0</v>
      </c>
      <c r="F214" t="s" s="1864">
        <v>42</v>
      </c>
      <c r="G214" t="n" s="1864">
        <v>5.0</v>
      </c>
      <c r="H214" t="n" s="1864">
        <v>15.0</v>
      </c>
      <c r="I214" t="n" s="1864">
        <v>43.0</v>
      </c>
      <c r="J214" t="n" s="1864">
        <v>3.0</v>
      </c>
      <c r="K214" t="s" s="1864">
        <v>43</v>
      </c>
      <c r="L214" t="n" s="1864">
        <v>4.0</v>
      </c>
      <c r="M214" t="n" s="1864">
        <v>12.0</v>
      </c>
      <c r="N214" t="n" s="1864">
        <v>49.0</v>
      </c>
      <c r="O214" t="n" s="1864">
        <v>4.0</v>
      </c>
      <c r="P214" t="s" s="1864">
        <v>42</v>
      </c>
      <c r="Q214" t="n" s="1864">
        <v>5.0</v>
      </c>
      <c r="R214" t="n" s="1864">
        <v>20.0</v>
      </c>
      <c r="S214" t="s" s="1864">
        <v>73</v>
      </c>
      <c r="T214" t="n" s="1864">
        <v>3.0</v>
      </c>
      <c r="U214" t="s" s="1864">
        <v>74</v>
      </c>
      <c r="V214" t="n" s="1864">
        <v>0.0</v>
      </c>
      <c r="W214" t="n" s="1864">
        <v>0.0</v>
      </c>
      <c r="X214" t="n" s="1864">
        <v>40.0</v>
      </c>
      <c r="Y214" t="n" s="1864">
        <v>3.0</v>
      </c>
      <c r="Z214" t="s" s="1864">
        <v>43</v>
      </c>
      <c r="AA214" t="n" s="1864">
        <v>4.0</v>
      </c>
      <c r="AB214" t="n" s="1864">
        <v>12.0</v>
      </c>
      <c r="AC214" t="n" s="1864">
        <v>80.0</v>
      </c>
      <c r="AD214" t="n" s="1864">
        <v>1.0</v>
      </c>
      <c r="AE214" t="s" s="1864">
        <v>47</v>
      </c>
      <c r="AF214" t="n" s="1864">
        <v>10.0</v>
      </c>
      <c r="AG214" t="n" s="1864">
        <v>10.0</v>
      </c>
      <c r="AH214" t="n" s="1864">
        <v>60.0</v>
      </c>
      <c r="AI214" t="n" s="1864">
        <v>1.0</v>
      </c>
      <c r="AJ214" t="s" s="1864">
        <v>46</v>
      </c>
      <c r="AK214" t="n" s="1864">
        <v>8.0</v>
      </c>
      <c r="AL214" t="n" s="1864">
        <v>8.0</v>
      </c>
      <c r="AM214" t="n" s="1864">
        <v>82.0</v>
      </c>
      <c r="AN214" t="n" s="1864">
        <v>1.0</v>
      </c>
      <c r="AO214" t="s" s="1864">
        <v>47</v>
      </c>
      <c r="AP214" t="n" s="1864">
        <v>10.0</v>
      </c>
      <c r="AQ214" t="n" s="1864">
        <v>10.0</v>
      </c>
      <c r="AR214" t="n" s="1864">
        <v>70.0</v>
      </c>
      <c r="AS214" t="n" s="1864">
        <v>1.0</v>
      </c>
      <c r="AT214" t="s" s="1864">
        <v>44</v>
      </c>
      <c r="AU214" t="n" s="1864">
        <v>9.0</v>
      </c>
      <c r="AV214" t="n" s="1864">
        <v>9.0</v>
      </c>
      <c r="AW214" t="n" s="1864">
        <v>66.0</v>
      </c>
      <c r="AX214" t="n" s="1864">
        <v>3.0</v>
      </c>
      <c r="AY214" t="s" s="1864">
        <v>46</v>
      </c>
      <c r="AZ214" t="n" s="1864">
        <v>8.0</v>
      </c>
      <c r="BA214" t="n" s="1864">
        <v>24.0</v>
      </c>
      <c r="BB214" s="1865" t="n">
        <v>120.0</v>
      </c>
      <c r="BD214" t="s" s="1864">
        <v>73</v>
      </c>
      <c r="BE214" t="n" s="1864">
        <v>3.0</v>
      </c>
      <c r="BF214" t="s" s="1864">
        <v>74</v>
      </c>
      <c r="BG214" t="n" s="1864">
        <v>0.0</v>
      </c>
      <c r="BH214" t="n" s="1864">
        <v>0.0</v>
      </c>
      <c r="BI214" t="n" s="1864">
        <v>65.0</v>
      </c>
      <c r="BJ214" t="n" s="1864">
        <v>4.0</v>
      </c>
      <c r="BK214" t="s" s="1864">
        <v>46</v>
      </c>
      <c r="BL214" t="n" s="1864">
        <v>8.0</v>
      </c>
      <c r="BM214" t="n" s="1864">
        <v>32.0</v>
      </c>
      <c r="BN214" t="n" s="1864">
        <v>54.0</v>
      </c>
      <c r="BO214" t="n" s="1864">
        <v>3.0</v>
      </c>
      <c r="BP214" t="s" s="1864">
        <v>41</v>
      </c>
      <c r="BQ214" t="n" s="1864">
        <v>6.0</v>
      </c>
      <c r="BR214" t="n" s="1864">
        <v>18.0</v>
      </c>
      <c r="BS214" t="n" s="1864">
        <v>41.0</v>
      </c>
      <c r="BT214" t="n" s="1864">
        <v>3.0</v>
      </c>
      <c r="BU214" t="s" s="1864">
        <v>43</v>
      </c>
      <c r="BV214" t="n" s="1864">
        <v>4.0</v>
      </c>
      <c r="BW214" t="n" s="1864">
        <v>12.0</v>
      </c>
      <c r="BX214" t="n" s="1864">
        <v>52.0</v>
      </c>
      <c r="BY214" t="n" s="1864">
        <v>3.0</v>
      </c>
      <c r="BZ214" t="s" s="1864">
        <v>41</v>
      </c>
      <c r="CA214" t="n" s="1864">
        <v>6.0</v>
      </c>
      <c r="CB214" t="n" s="1864">
        <v>18.0</v>
      </c>
      <c r="CC214" t="n" s="1864">
        <v>60.0</v>
      </c>
      <c r="CD214" t="n" s="1864">
        <v>1.0</v>
      </c>
      <c r="CE214" t="s" s="1864">
        <v>46</v>
      </c>
      <c r="CF214" t="n" s="1864">
        <v>8.0</v>
      </c>
      <c r="CG214" t="n" s="1864">
        <v>8.0</v>
      </c>
      <c r="CH214" t="n" s="1864">
        <v>76.0</v>
      </c>
      <c r="CI214" t="n" s="1864">
        <v>1.0</v>
      </c>
      <c r="CJ214" t="s" s="1864">
        <v>44</v>
      </c>
      <c r="CK214" t="n" s="1864">
        <v>9.0</v>
      </c>
      <c r="CL214" t="n" s="1864">
        <v>9.0</v>
      </c>
      <c r="CM214" t="n" s="1864">
        <v>70.0</v>
      </c>
      <c r="CN214" t="n" s="1864">
        <v>1.0</v>
      </c>
      <c r="CO214" t="s" s="1864">
        <v>44</v>
      </c>
      <c r="CP214" t="n" s="1864">
        <v>9.0</v>
      </c>
      <c r="CQ214" t="n" s="1864">
        <v>9.0</v>
      </c>
      <c r="CR214" t="n" s="1864">
        <v>64.0</v>
      </c>
      <c r="CS214" t="n" s="1864">
        <v>1.0</v>
      </c>
      <c r="CT214" t="s" s="1864">
        <v>46</v>
      </c>
      <c r="CU214" t="n" s="1864">
        <v>8.0</v>
      </c>
      <c r="CV214" t="n" s="1864">
        <v>8.0</v>
      </c>
      <c r="CW214" t="n" s="1864">
        <v>78.0</v>
      </c>
      <c r="CX214" t="n" s="1864">
        <v>3.0</v>
      </c>
      <c r="CY214" t="s" s="1864">
        <v>44</v>
      </c>
      <c r="CZ214" t="n" s="1864">
        <v>9.0</v>
      </c>
      <c r="DA214" t="n" s="1864">
        <v>27.0</v>
      </c>
      <c r="DB214" s="1866" t="n">
        <v>141.0</v>
      </c>
      <c r="DC214"/>
      <c r="DD214" s="1867" t="n">
        <v>40.0</v>
      </c>
      <c r="DE214" s="1868" t="n">
        <v>5.67</v>
      </c>
      <c r="DF214" s="1869" t="s">
        <v>75</v>
      </c>
      <c r="DG214" s="1870" t="s">
        <v>76</v>
      </c>
    </row>
    <row r="215">
      <c r="A215" s="1871" t="n">
        <v>208.0</v>
      </c>
      <c r="B215" t="s" s="1871">
        <v>552</v>
      </c>
      <c r="C215" t="s" s="1872">
        <v>553</v>
      </c>
      <c r="D215" t="n" s="1873">
        <v>78.0</v>
      </c>
      <c r="E215" t="n" s="1873">
        <v>3.0</v>
      </c>
      <c r="F215" t="s" s="1873">
        <v>44</v>
      </c>
      <c r="G215" t="n" s="1873">
        <v>9.0</v>
      </c>
      <c r="H215" t="n" s="1873">
        <v>27.0</v>
      </c>
      <c r="I215" t="n" s="1873">
        <v>64.0</v>
      </c>
      <c r="J215" t="n" s="1873">
        <v>3.0</v>
      </c>
      <c r="K215" t="s" s="1873">
        <v>46</v>
      </c>
      <c r="L215" t="n" s="1873">
        <v>8.0</v>
      </c>
      <c r="M215" t="n" s="1873">
        <v>24.0</v>
      </c>
      <c r="N215" t="n" s="1873">
        <v>76.0</v>
      </c>
      <c r="O215" t="n" s="1873">
        <v>4.0</v>
      </c>
      <c r="P215" t="s" s="1873">
        <v>44</v>
      </c>
      <c r="Q215" t="n" s="1873">
        <v>9.0</v>
      </c>
      <c r="R215" t="n" s="1873">
        <v>36.0</v>
      </c>
      <c r="S215" t="n" s="1873">
        <v>64.0</v>
      </c>
      <c r="T215" t="n" s="1873">
        <v>3.0</v>
      </c>
      <c r="U215" t="s" s="1873">
        <v>46</v>
      </c>
      <c r="V215" t="n" s="1873">
        <v>8.0</v>
      </c>
      <c r="W215" t="n" s="1873">
        <v>24.0</v>
      </c>
      <c r="X215" t="n" s="1873">
        <v>61.0</v>
      </c>
      <c r="Y215" t="n" s="1873">
        <v>3.0</v>
      </c>
      <c r="Z215" t="s" s="1873">
        <v>46</v>
      </c>
      <c r="AA215" t="n" s="1873">
        <v>8.0</v>
      </c>
      <c r="AB215" t="n" s="1873">
        <v>24.0</v>
      </c>
      <c r="AC215" t="n" s="1873">
        <v>78.0</v>
      </c>
      <c r="AD215" t="n" s="1873">
        <v>1.0</v>
      </c>
      <c r="AE215" t="s" s="1873">
        <v>44</v>
      </c>
      <c r="AF215" t="n" s="1873">
        <v>9.0</v>
      </c>
      <c r="AG215" t="n" s="1873">
        <v>9.0</v>
      </c>
      <c r="AH215" t="n" s="1873">
        <v>44.0</v>
      </c>
      <c r="AI215" t="n" s="1873">
        <v>1.0</v>
      </c>
      <c r="AJ215" t="s" s="1873">
        <v>43</v>
      </c>
      <c r="AK215" t="n" s="1873">
        <v>4.0</v>
      </c>
      <c r="AL215" t="n" s="1873">
        <v>4.0</v>
      </c>
      <c r="AM215" t="n" s="1873">
        <v>88.0</v>
      </c>
      <c r="AN215" t="n" s="1873">
        <v>1.0</v>
      </c>
      <c r="AO215" t="s" s="1873">
        <v>47</v>
      </c>
      <c r="AP215" t="n" s="1873">
        <v>10.0</v>
      </c>
      <c r="AQ215" t="n" s="1873">
        <v>10.0</v>
      </c>
      <c r="AR215" t="n" s="1873">
        <v>80.0</v>
      </c>
      <c r="AS215" t="n" s="1873">
        <v>1.0</v>
      </c>
      <c r="AT215" t="s" s="1873">
        <v>47</v>
      </c>
      <c r="AU215" t="n" s="1873">
        <v>10.0</v>
      </c>
      <c r="AV215" t="n" s="1873">
        <v>10.0</v>
      </c>
      <c r="AW215" t="n" s="1873">
        <v>78.0</v>
      </c>
      <c r="AX215" t="n" s="1873">
        <v>3.0</v>
      </c>
      <c r="AY215" t="s" s="1873">
        <v>44</v>
      </c>
      <c r="AZ215" t="n" s="1873">
        <v>9.0</v>
      </c>
      <c r="BA215" t="n" s="1873">
        <v>27.0</v>
      </c>
      <c r="BB215" s="1874" t="n">
        <v>195.0</v>
      </c>
      <c r="BD215" t="n" s="1873">
        <v>75.0</v>
      </c>
      <c r="BE215" t="n" s="1873">
        <v>3.0</v>
      </c>
      <c r="BF215" t="s" s="1873">
        <v>44</v>
      </c>
      <c r="BG215" t="n" s="1873">
        <v>9.0</v>
      </c>
      <c r="BH215" t="n" s="1873">
        <v>27.0</v>
      </c>
      <c r="BI215" t="n" s="1873">
        <v>88.0</v>
      </c>
      <c r="BJ215" t="n" s="1873">
        <v>4.0</v>
      </c>
      <c r="BK215" t="s" s="1873">
        <v>47</v>
      </c>
      <c r="BL215" t="n" s="1873">
        <v>10.0</v>
      </c>
      <c r="BM215" t="n" s="1873">
        <v>40.0</v>
      </c>
      <c r="BN215" t="n" s="1873">
        <v>75.0</v>
      </c>
      <c r="BO215" t="n" s="1873">
        <v>3.0</v>
      </c>
      <c r="BP215" t="s" s="1873">
        <v>44</v>
      </c>
      <c r="BQ215" t="n" s="1873">
        <v>9.0</v>
      </c>
      <c r="BR215" t="n" s="1873">
        <v>27.0</v>
      </c>
      <c r="BS215" t="n" s="1873">
        <v>86.0</v>
      </c>
      <c r="BT215" t="n" s="1873">
        <v>3.0</v>
      </c>
      <c r="BU215" t="s" s="1873">
        <v>47</v>
      </c>
      <c r="BV215" t="n" s="1873">
        <v>10.0</v>
      </c>
      <c r="BW215" t="n" s="1873">
        <v>30.0</v>
      </c>
      <c r="BX215" t="n" s="1873">
        <v>68.0</v>
      </c>
      <c r="BY215" t="n" s="1873">
        <v>3.0</v>
      </c>
      <c r="BZ215" t="s" s="1873">
        <v>46</v>
      </c>
      <c r="CA215" t="n" s="1873">
        <v>8.0</v>
      </c>
      <c r="CB215" t="n" s="1873">
        <v>24.0</v>
      </c>
      <c r="CC215" t="n" s="1873">
        <v>66.0</v>
      </c>
      <c r="CD215" t="n" s="1873">
        <v>1.0</v>
      </c>
      <c r="CE215" t="s" s="1873">
        <v>46</v>
      </c>
      <c r="CF215" t="n" s="1873">
        <v>8.0</v>
      </c>
      <c r="CG215" t="n" s="1873">
        <v>8.0</v>
      </c>
      <c r="CH215" t="n" s="1873">
        <v>78.0</v>
      </c>
      <c r="CI215" t="n" s="1873">
        <v>1.0</v>
      </c>
      <c r="CJ215" t="s" s="1873">
        <v>44</v>
      </c>
      <c r="CK215" t="n" s="1873">
        <v>9.0</v>
      </c>
      <c r="CL215" t="n" s="1873">
        <v>9.0</v>
      </c>
      <c r="CM215" t="n" s="1873">
        <v>74.0</v>
      </c>
      <c r="CN215" t="n" s="1873">
        <v>1.0</v>
      </c>
      <c r="CO215" t="s" s="1873">
        <v>44</v>
      </c>
      <c r="CP215" t="n" s="1873">
        <v>9.0</v>
      </c>
      <c r="CQ215" t="n" s="1873">
        <v>9.0</v>
      </c>
      <c r="CR215" t="n" s="1873">
        <v>70.0</v>
      </c>
      <c r="CS215" t="n" s="1873">
        <v>1.0</v>
      </c>
      <c r="CT215" t="s" s="1873">
        <v>44</v>
      </c>
      <c r="CU215" t="n" s="1873">
        <v>9.0</v>
      </c>
      <c r="CV215" t="n" s="1873">
        <v>9.0</v>
      </c>
      <c r="CW215" t="n" s="1873">
        <v>70.0</v>
      </c>
      <c r="CX215" t="n" s="1873">
        <v>3.0</v>
      </c>
      <c r="CY215" t="s" s="1873">
        <v>44</v>
      </c>
      <c r="CZ215" t="n" s="1873">
        <v>9.0</v>
      </c>
      <c r="DA215" t="n" s="1873">
        <v>27.0</v>
      </c>
      <c r="DB215" s="1875" t="n">
        <v>210.0</v>
      </c>
      <c r="DC215"/>
      <c r="DD215" s="1876" t="n">
        <v>46.0</v>
      </c>
      <c r="DE215" s="1877" t="n">
        <v>8.8</v>
      </c>
      <c r="DF215" s="1878" t="s">
        <v>350</v>
      </c>
      <c r="DG215" s="1879" t="s">
        <v>49</v>
      </c>
    </row>
    <row r="216">
      <c r="A216" s="1880" t="n">
        <v>209.0</v>
      </c>
      <c r="B216" t="s" s="1880">
        <v>554</v>
      </c>
      <c r="C216" t="s" s="1881">
        <v>555</v>
      </c>
      <c r="D216" t="s" s="1882">
        <v>73</v>
      </c>
      <c r="E216" t="n" s="1882">
        <v>3.0</v>
      </c>
      <c r="F216" t="s" s="1882">
        <v>74</v>
      </c>
      <c r="G216" t="n" s="1882">
        <v>0.0</v>
      </c>
      <c r="H216" t="n" s="1882">
        <v>0.0</v>
      </c>
      <c r="I216" t="s" s="1882">
        <v>73</v>
      </c>
      <c r="J216" t="n" s="1882">
        <v>3.0</v>
      </c>
      <c r="K216" t="s" s="1882">
        <v>74</v>
      </c>
      <c r="L216" t="n" s="1882">
        <v>0.0</v>
      </c>
      <c r="M216" t="n" s="1882">
        <v>0.0</v>
      </c>
      <c r="N216" t="s" s="1882">
        <v>73</v>
      </c>
      <c r="O216" t="n" s="1882">
        <v>4.0</v>
      </c>
      <c r="P216" t="s" s="1882">
        <v>74</v>
      </c>
      <c r="Q216" t="n" s="1882">
        <v>0.0</v>
      </c>
      <c r="R216" t="n" s="1882">
        <v>0.0</v>
      </c>
      <c r="S216" t="s" s="1882">
        <v>73</v>
      </c>
      <c r="T216" t="n" s="1882">
        <v>3.0</v>
      </c>
      <c r="U216" t="s" s="1882">
        <v>74</v>
      </c>
      <c r="V216" t="n" s="1882">
        <v>0.0</v>
      </c>
      <c r="W216" t="n" s="1882">
        <v>0.0</v>
      </c>
      <c r="X216" t="n" s="1882">
        <v>46.0</v>
      </c>
      <c r="Y216" t="n" s="1882">
        <v>3.0</v>
      </c>
      <c r="Z216" t="s" s="1882">
        <v>42</v>
      </c>
      <c r="AA216" t="n" s="1882">
        <v>5.0</v>
      </c>
      <c r="AB216" t="n" s="1882">
        <v>15.0</v>
      </c>
      <c r="AC216" t="n" s="1882">
        <v>54.0</v>
      </c>
      <c r="AD216" t="n" s="1882">
        <v>1.0</v>
      </c>
      <c r="AE216" t="s" s="1882">
        <v>41</v>
      </c>
      <c r="AF216" t="n" s="1882">
        <v>6.0</v>
      </c>
      <c r="AG216" t="n" s="1882">
        <v>6.0</v>
      </c>
      <c r="AH216" t="s" s="1882">
        <v>73</v>
      </c>
      <c r="AI216" t="n" s="1882">
        <v>1.0</v>
      </c>
      <c r="AJ216" t="s" s="1882">
        <v>74</v>
      </c>
      <c r="AK216" t="n" s="1882">
        <v>0.0</v>
      </c>
      <c r="AL216" t="n" s="1882">
        <v>0.0</v>
      </c>
      <c r="AM216" t="n" s="1882">
        <v>42.0</v>
      </c>
      <c r="AN216" t="n" s="1882">
        <v>1.0</v>
      </c>
      <c r="AO216" t="s" s="1882">
        <v>43</v>
      </c>
      <c r="AP216" t="n" s="1882">
        <v>4.0</v>
      </c>
      <c r="AQ216" t="n" s="1882">
        <v>4.0</v>
      </c>
      <c r="AR216" t="s" s="1882">
        <v>73</v>
      </c>
      <c r="AS216" t="n" s="1882">
        <v>1.0</v>
      </c>
      <c r="AT216" t="s" s="1882">
        <v>74</v>
      </c>
      <c r="AU216" t="n" s="1882">
        <v>0.0</v>
      </c>
      <c r="AV216" t="n" s="1882">
        <v>0.0</v>
      </c>
      <c r="AW216" t="s" s="1882">
        <v>73</v>
      </c>
      <c r="AX216" t="n" s="1882">
        <v>3.0</v>
      </c>
      <c r="AY216" t="s" s="1882">
        <v>74</v>
      </c>
      <c r="AZ216" t="n" s="1882">
        <v>0.0</v>
      </c>
      <c r="BA216" t="n" s="1882">
        <v>0.0</v>
      </c>
      <c r="BB216" s="1883" t="n">
        <v>25.0</v>
      </c>
      <c r="BD216" t="s" s="1882">
        <v>73</v>
      </c>
      <c r="BE216" t="n" s="1882">
        <v>3.0</v>
      </c>
      <c r="BF216" t="s" s="1882">
        <v>74</v>
      </c>
      <c r="BG216" t="n" s="1882">
        <v>0.0</v>
      </c>
      <c r="BH216" t="n" s="1882">
        <v>0.0</v>
      </c>
      <c r="BI216" t="s" s="1882">
        <v>73</v>
      </c>
      <c r="BJ216" t="n" s="1882">
        <v>4.0</v>
      </c>
      <c r="BK216" t="s" s="1882">
        <v>74</v>
      </c>
      <c r="BL216" t="n" s="1882">
        <v>0.0</v>
      </c>
      <c r="BM216" t="n" s="1882">
        <v>0.0</v>
      </c>
      <c r="BN216" t="s" s="1882">
        <v>73</v>
      </c>
      <c r="BO216" t="n" s="1882">
        <v>3.0</v>
      </c>
      <c r="BP216" t="s" s="1882">
        <v>74</v>
      </c>
      <c r="BQ216" t="n" s="1882">
        <v>0.0</v>
      </c>
      <c r="BR216" t="n" s="1882">
        <v>0.0</v>
      </c>
      <c r="BS216" t="s" s="1882">
        <v>73</v>
      </c>
      <c r="BT216" t="n" s="1882">
        <v>3.0</v>
      </c>
      <c r="BU216" t="s" s="1882">
        <v>74</v>
      </c>
      <c r="BV216" t="n" s="1882">
        <v>0.0</v>
      </c>
      <c r="BW216" t="n" s="1882">
        <v>0.0</v>
      </c>
      <c r="BX216" t="s" s="1882">
        <v>73</v>
      </c>
      <c r="BY216" t="n" s="1882">
        <v>3.0</v>
      </c>
      <c r="BZ216" t="s" s="1882">
        <v>74</v>
      </c>
      <c r="CA216" t="n" s="1882">
        <v>0.0</v>
      </c>
      <c r="CB216" t="n" s="1882">
        <v>0.0</v>
      </c>
      <c r="CC216" t="n" s="1882">
        <v>58.0</v>
      </c>
      <c r="CD216" t="n" s="1882">
        <v>1.0</v>
      </c>
      <c r="CE216" t="s" s="1882">
        <v>45</v>
      </c>
      <c r="CF216" t="n" s="1882">
        <v>7.0</v>
      </c>
      <c r="CG216" t="n" s="1882">
        <v>7.0</v>
      </c>
      <c r="CH216" t="n" s="1882">
        <v>68.0</v>
      </c>
      <c r="CI216" t="n" s="1882">
        <v>1.0</v>
      </c>
      <c r="CJ216" t="s" s="1882">
        <v>46</v>
      </c>
      <c r="CK216" t="n" s="1882">
        <v>8.0</v>
      </c>
      <c r="CL216" t="n" s="1882">
        <v>8.0</v>
      </c>
      <c r="CM216" t="n" s="1882">
        <v>44.0</v>
      </c>
      <c r="CN216" t="n" s="1882">
        <v>1.0</v>
      </c>
      <c r="CO216" t="s" s="1882">
        <v>43</v>
      </c>
      <c r="CP216" t="n" s="1882">
        <v>4.0</v>
      </c>
      <c r="CQ216" t="n" s="1882">
        <v>4.0</v>
      </c>
      <c r="CR216" t="n" s="1882">
        <v>56.0</v>
      </c>
      <c r="CS216" t="n" s="1882">
        <v>1.0</v>
      </c>
      <c r="CT216" t="s" s="1882">
        <v>45</v>
      </c>
      <c r="CU216" t="n" s="1882">
        <v>7.0</v>
      </c>
      <c r="CV216" t="n" s="1882">
        <v>7.0</v>
      </c>
      <c r="CW216" t="n" s="1882">
        <v>46.0</v>
      </c>
      <c r="CX216" t="n" s="1882">
        <v>3.0</v>
      </c>
      <c r="CY216" t="s" s="1882">
        <v>42</v>
      </c>
      <c r="CZ216" t="n" s="1882">
        <v>5.0</v>
      </c>
      <c r="DA216" t="n" s="1882">
        <v>15.0</v>
      </c>
      <c r="DB216" s="1884" t="n">
        <v>41.0</v>
      </c>
      <c r="DC216"/>
      <c r="DD216" s="1885" t="n">
        <v>12.0</v>
      </c>
      <c r="DE216" s="1886" t="n">
        <v>1.43</v>
      </c>
      <c r="DF216" s="1887" t="s">
        <v>75</v>
      </c>
      <c r="DG216" s="1888" t="s">
        <v>76</v>
      </c>
    </row>
    <row r="217">
      <c r="A217" s="1889" t="n">
        <v>210.0</v>
      </c>
      <c r="B217" t="s" s="1889">
        <v>556</v>
      </c>
      <c r="C217" t="s" s="1890">
        <v>557</v>
      </c>
      <c r="D217" t="n" s="1891">
        <v>69.0</v>
      </c>
      <c r="E217" t="n" s="1891">
        <v>3.0</v>
      </c>
      <c r="F217" t="s" s="1891">
        <v>46</v>
      </c>
      <c r="G217" t="n" s="1891">
        <v>8.0</v>
      </c>
      <c r="H217" t="n" s="1891">
        <v>24.0</v>
      </c>
      <c r="I217" t="n" s="1891">
        <v>74.0</v>
      </c>
      <c r="J217" t="n" s="1891">
        <v>3.0</v>
      </c>
      <c r="K217" t="s" s="1891">
        <v>44</v>
      </c>
      <c r="L217" t="n" s="1891">
        <v>9.0</v>
      </c>
      <c r="M217" t="n" s="1891">
        <v>27.0</v>
      </c>
      <c r="N217" t="n" s="1891">
        <v>62.0</v>
      </c>
      <c r="O217" t="n" s="1891">
        <v>4.0</v>
      </c>
      <c r="P217" t="s" s="1891">
        <v>46</v>
      </c>
      <c r="Q217" t="n" s="1891">
        <v>8.0</v>
      </c>
      <c r="R217" t="n" s="1891">
        <v>32.0</v>
      </c>
      <c r="S217" t="n" s="1891">
        <v>66.0</v>
      </c>
      <c r="T217" t="n" s="1891">
        <v>3.0</v>
      </c>
      <c r="U217" t="s" s="1891">
        <v>46</v>
      </c>
      <c r="V217" t="n" s="1891">
        <v>8.0</v>
      </c>
      <c r="W217" t="n" s="1891">
        <v>24.0</v>
      </c>
      <c r="X217" t="n" s="1891">
        <v>49.0</v>
      </c>
      <c r="Y217" t="n" s="1891">
        <v>3.0</v>
      </c>
      <c r="Z217" t="s" s="1891">
        <v>42</v>
      </c>
      <c r="AA217" t="n" s="1891">
        <v>5.0</v>
      </c>
      <c r="AB217" t="n" s="1891">
        <v>15.0</v>
      </c>
      <c r="AC217" t="n" s="1891">
        <v>76.0</v>
      </c>
      <c r="AD217" t="n" s="1891">
        <v>1.0</v>
      </c>
      <c r="AE217" t="s" s="1891">
        <v>44</v>
      </c>
      <c r="AF217" t="n" s="1891">
        <v>9.0</v>
      </c>
      <c r="AG217" t="n" s="1891">
        <v>9.0</v>
      </c>
      <c r="AH217" t="n" s="1891">
        <v>54.0</v>
      </c>
      <c r="AI217" t="n" s="1891">
        <v>1.0</v>
      </c>
      <c r="AJ217" t="s" s="1891">
        <v>41</v>
      </c>
      <c r="AK217" t="n" s="1891">
        <v>6.0</v>
      </c>
      <c r="AL217" t="n" s="1891">
        <v>6.0</v>
      </c>
      <c r="AM217" t="n" s="1891">
        <v>80.0</v>
      </c>
      <c r="AN217" t="n" s="1891">
        <v>1.0</v>
      </c>
      <c r="AO217" t="s" s="1891">
        <v>47</v>
      </c>
      <c r="AP217" t="n" s="1891">
        <v>10.0</v>
      </c>
      <c r="AQ217" t="n" s="1891">
        <v>10.0</v>
      </c>
      <c r="AR217" t="n" s="1891">
        <v>76.0</v>
      </c>
      <c r="AS217" t="n" s="1891">
        <v>1.0</v>
      </c>
      <c r="AT217" t="s" s="1891">
        <v>44</v>
      </c>
      <c r="AU217" t="n" s="1891">
        <v>9.0</v>
      </c>
      <c r="AV217" t="n" s="1891">
        <v>9.0</v>
      </c>
      <c r="AW217" t="n" s="1891">
        <v>70.0</v>
      </c>
      <c r="AX217" t="n" s="1891">
        <v>3.0</v>
      </c>
      <c r="AY217" t="s" s="1891">
        <v>44</v>
      </c>
      <c r="AZ217" t="n" s="1891">
        <v>9.0</v>
      </c>
      <c r="BA217" t="n" s="1891">
        <v>27.0</v>
      </c>
      <c r="BB217" s="1892" t="n">
        <v>183.0</v>
      </c>
      <c r="BD217" t="n" s="1891">
        <v>82.0</v>
      </c>
      <c r="BE217" t="n" s="1891">
        <v>3.0</v>
      </c>
      <c r="BF217" t="s" s="1891">
        <v>47</v>
      </c>
      <c r="BG217" t="n" s="1891">
        <v>10.0</v>
      </c>
      <c r="BH217" t="n" s="1891">
        <v>30.0</v>
      </c>
      <c r="BI217" t="n" s="1891">
        <v>71.0</v>
      </c>
      <c r="BJ217" t="n" s="1891">
        <v>4.0</v>
      </c>
      <c r="BK217" t="s" s="1891">
        <v>44</v>
      </c>
      <c r="BL217" t="n" s="1891">
        <v>9.0</v>
      </c>
      <c r="BM217" t="n" s="1891">
        <v>36.0</v>
      </c>
      <c r="BN217" t="n" s="1891">
        <v>75.0</v>
      </c>
      <c r="BO217" t="n" s="1891">
        <v>3.0</v>
      </c>
      <c r="BP217" t="s" s="1891">
        <v>44</v>
      </c>
      <c r="BQ217" t="n" s="1891">
        <v>9.0</v>
      </c>
      <c r="BR217" t="n" s="1891">
        <v>27.0</v>
      </c>
      <c r="BS217" t="n" s="1891">
        <v>84.0</v>
      </c>
      <c r="BT217" t="n" s="1891">
        <v>3.0</v>
      </c>
      <c r="BU217" t="s" s="1891">
        <v>47</v>
      </c>
      <c r="BV217" t="n" s="1891">
        <v>10.0</v>
      </c>
      <c r="BW217" t="n" s="1891">
        <v>30.0</v>
      </c>
      <c r="BX217" t="n" s="1891">
        <v>77.0</v>
      </c>
      <c r="BY217" t="n" s="1891">
        <v>3.0</v>
      </c>
      <c r="BZ217" t="s" s="1891">
        <v>44</v>
      </c>
      <c r="CA217" t="n" s="1891">
        <v>9.0</v>
      </c>
      <c r="CB217" t="n" s="1891">
        <v>27.0</v>
      </c>
      <c r="CC217" t="n" s="1891">
        <v>72.0</v>
      </c>
      <c r="CD217" t="n" s="1891">
        <v>1.0</v>
      </c>
      <c r="CE217" t="s" s="1891">
        <v>44</v>
      </c>
      <c r="CF217" t="n" s="1891">
        <v>9.0</v>
      </c>
      <c r="CG217" t="n" s="1891">
        <v>9.0</v>
      </c>
      <c r="CH217" t="n" s="1891">
        <v>82.0</v>
      </c>
      <c r="CI217" t="n" s="1891">
        <v>1.0</v>
      </c>
      <c r="CJ217" t="s" s="1891">
        <v>47</v>
      </c>
      <c r="CK217" t="n" s="1891">
        <v>10.0</v>
      </c>
      <c r="CL217" t="n" s="1891">
        <v>10.0</v>
      </c>
      <c r="CM217" t="n" s="1891">
        <v>80.0</v>
      </c>
      <c r="CN217" t="n" s="1891">
        <v>1.0</v>
      </c>
      <c r="CO217" t="s" s="1891">
        <v>47</v>
      </c>
      <c r="CP217" t="n" s="1891">
        <v>10.0</v>
      </c>
      <c r="CQ217" t="n" s="1891">
        <v>10.0</v>
      </c>
      <c r="CR217" t="n" s="1891">
        <v>74.0</v>
      </c>
      <c r="CS217" t="n" s="1891">
        <v>1.0</v>
      </c>
      <c r="CT217" t="s" s="1891">
        <v>44</v>
      </c>
      <c r="CU217" t="n" s="1891">
        <v>9.0</v>
      </c>
      <c r="CV217" t="n" s="1891">
        <v>9.0</v>
      </c>
      <c r="CW217" t="n" s="1891">
        <v>72.0</v>
      </c>
      <c r="CX217" t="n" s="1891">
        <v>3.0</v>
      </c>
      <c r="CY217" t="s" s="1891">
        <v>44</v>
      </c>
      <c r="CZ217" t="n" s="1891">
        <v>9.0</v>
      </c>
      <c r="DA217" t="n" s="1891">
        <v>27.0</v>
      </c>
      <c r="DB217" s="1893" t="n">
        <v>215.0</v>
      </c>
      <c r="DC217"/>
      <c r="DD217" s="1894" t="n">
        <v>46.0</v>
      </c>
      <c r="DE217" s="1895" t="n">
        <v>8.65</v>
      </c>
      <c r="DF217" s="1896" t="s">
        <v>189</v>
      </c>
      <c r="DG217" s="1897" t="s">
        <v>49</v>
      </c>
    </row>
    <row r="218">
      <c r="A218" s="1898" t="n">
        <v>211.0</v>
      </c>
      <c r="B218" t="s" s="1898">
        <v>558</v>
      </c>
      <c r="C218" t="s" s="1899">
        <v>559</v>
      </c>
      <c r="D218" t="n" s="1900">
        <v>72.0</v>
      </c>
      <c r="E218" t="n" s="1900">
        <v>3.0</v>
      </c>
      <c r="F218" t="s" s="1900">
        <v>44</v>
      </c>
      <c r="G218" t="n" s="1900">
        <v>9.0</v>
      </c>
      <c r="H218" t="n" s="1900">
        <v>27.0</v>
      </c>
      <c r="I218" t="n" s="1900">
        <v>54.0</v>
      </c>
      <c r="J218" t="n" s="1900">
        <v>3.0</v>
      </c>
      <c r="K218" t="s" s="1900">
        <v>41</v>
      </c>
      <c r="L218" t="n" s="1900">
        <v>6.0</v>
      </c>
      <c r="M218" t="n" s="1900">
        <v>18.0</v>
      </c>
      <c r="N218" t="n" s="1900">
        <v>48.0</v>
      </c>
      <c r="O218" t="n" s="1900">
        <v>4.0</v>
      </c>
      <c r="P218" t="s" s="1900">
        <v>42</v>
      </c>
      <c r="Q218" t="n" s="1900">
        <v>5.0</v>
      </c>
      <c r="R218" t="n" s="1900">
        <v>20.0</v>
      </c>
      <c r="S218" t="n" s="1900">
        <v>45.0</v>
      </c>
      <c r="T218" t="n" s="1900">
        <v>3.0</v>
      </c>
      <c r="U218" t="s" s="1900">
        <v>42</v>
      </c>
      <c r="V218" t="n" s="1900">
        <v>5.0</v>
      </c>
      <c r="W218" t="n" s="1900">
        <v>15.0</v>
      </c>
      <c r="X218" t="n" s="1900">
        <v>56.0</v>
      </c>
      <c r="Y218" t="n" s="1900">
        <v>3.0</v>
      </c>
      <c r="Z218" t="s" s="1900">
        <v>45</v>
      </c>
      <c r="AA218" t="n" s="1900">
        <v>7.0</v>
      </c>
      <c r="AB218" t="n" s="1900">
        <v>21.0</v>
      </c>
      <c r="AC218" t="n" s="1900">
        <v>74.0</v>
      </c>
      <c r="AD218" t="n" s="1900">
        <v>1.0</v>
      </c>
      <c r="AE218" t="s" s="1900">
        <v>44</v>
      </c>
      <c r="AF218" t="n" s="1900">
        <v>9.0</v>
      </c>
      <c r="AG218" t="n" s="1900">
        <v>9.0</v>
      </c>
      <c r="AH218" t="n" s="1900">
        <v>50.0</v>
      </c>
      <c r="AI218" t="n" s="1900">
        <v>1.0</v>
      </c>
      <c r="AJ218" t="s" s="1900">
        <v>41</v>
      </c>
      <c r="AK218" t="n" s="1900">
        <v>6.0</v>
      </c>
      <c r="AL218" t="n" s="1900">
        <v>6.0</v>
      </c>
      <c r="AM218" t="n" s="1900">
        <v>80.0</v>
      </c>
      <c r="AN218" t="n" s="1900">
        <v>1.0</v>
      </c>
      <c r="AO218" t="s" s="1900">
        <v>47</v>
      </c>
      <c r="AP218" t="n" s="1900">
        <v>10.0</v>
      </c>
      <c r="AQ218" t="n" s="1900">
        <v>10.0</v>
      </c>
      <c r="AR218" t="n" s="1900">
        <v>66.0</v>
      </c>
      <c r="AS218" t="n" s="1900">
        <v>1.0</v>
      </c>
      <c r="AT218" t="s" s="1900">
        <v>46</v>
      </c>
      <c r="AU218" t="n" s="1900">
        <v>8.0</v>
      </c>
      <c r="AV218" t="n" s="1900">
        <v>8.0</v>
      </c>
      <c r="AW218" t="n" s="1900">
        <v>68.0</v>
      </c>
      <c r="AX218" t="n" s="1900">
        <v>3.0</v>
      </c>
      <c r="AY218" t="s" s="1900">
        <v>46</v>
      </c>
      <c r="AZ218" t="n" s="1900">
        <v>8.0</v>
      </c>
      <c r="BA218" t="n" s="1900">
        <v>24.0</v>
      </c>
      <c r="BB218" s="1901" t="n">
        <v>158.0</v>
      </c>
      <c r="BD218" t="n" s="1900">
        <v>43.0</v>
      </c>
      <c r="BE218" t="n" s="1900">
        <v>3.0</v>
      </c>
      <c r="BF218" t="s" s="1900">
        <v>43</v>
      </c>
      <c r="BG218" t="n" s="1900">
        <v>4.0</v>
      </c>
      <c r="BH218" t="n" s="1900">
        <v>12.0</v>
      </c>
      <c r="BI218" t="n" s="1900">
        <v>56.0</v>
      </c>
      <c r="BJ218" t="n" s="1900">
        <v>4.0</v>
      </c>
      <c r="BK218" t="s" s="1900">
        <v>45</v>
      </c>
      <c r="BL218" t="n" s="1900">
        <v>7.0</v>
      </c>
      <c r="BM218" t="n" s="1900">
        <v>28.0</v>
      </c>
      <c r="BN218" t="n" s="1900">
        <v>75.0</v>
      </c>
      <c r="BO218" t="n" s="1900">
        <v>3.0</v>
      </c>
      <c r="BP218" t="s" s="1900">
        <v>44</v>
      </c>
      <c r="BQ218" t="n" s="1900">
        <v>9.0</v>
      </c>
      <c r="BR218" t="n" s="1900">
        <v>27.0</v>
      </c>
      <c r="BS218" t="n" s="1900">
        <v>58.0</v>
      </c>
      <c r="BT218" t="n" s="1900">
        <v>3.0</v>
      </c>
      <c r="BU218" t="s" s="1900">
        <v>45</v>
      </c>
      <c r="BV218" t="n" s="1900">
        <v>7.0</v>
      </c>
      <c r="BW218" t="n" s="1900">
        <v>21.0</v>
      </c>
      <c r="BX218" t="n" s="1900">
        <v>73.0</v>
      </c>
      <c r="BY218" t="n" s="1900">
        <v>3.0</v>
      </c>
      <c r="BZ218" t="s" s="1900">
        <v>44</v>
      </c>
      <c r="CA218" t="n" s="1900">
        <v>9.0</v>
      </c>
      <c r="CB218" t="n" s="1900">
        <v>27.0</v>
      </c>
      <c r="CC218" t="n" s="1900">
        <v>52.0</v>
      </c>
      <c r="CD218" t="n" s="1900">
        <v>1.0</v>
      </c>
      <c r="CE218" t="s" s="1900">
        <v>41</v>
      </c>
      <c r="CF218" t="n" s="1900">
        <v>6.0</v>
      </c>
      <c r="CG218" t="n" s="1900">
        <v>6.0</v>
      </c>
      <c r="CH218" t="n" s="1900">
        <v>78.0</v>
      </c>
      <c r="CI218" t="n" s="1900">
        <v>1.0</v>
      </c>
      <c r="CJ218" t="s" s="1900">
        <v>44</v>
      </c>
      <c r="CK218" t="n" s="1900">
        <v>9.0</v>
      </c>
      <c r="CL218" t="n" s="1900">
        <v>9.0</v>
      </c>
      <c r="CM218" t="n" s="1900">
        <v>74.0</v>
      </c>
      <c r="CN218" t="n" s="1900">
        <v>1.0</v>
      </c>
      <c r="CO218" t="s" s="1900">
        <v>44</v>
      </c>
      <c r="CP218" t="n" s="1900">
        <v>9.0</v>
      </c>
      <c r="CQ218" t="n" s="1900">
        <v>9.0</v>
      </c>
      <c r="CR218" t="n" s="1900">
        <v>72.0</v>
      </c>
      <c r="CS218" t="n" s="1900">
        <v>1.0</v>
      </c>
      <c r="CT218" t="s" s="1900">
        <v>44</v>
      </c>
      <c r="CU218" t="n" s="1900">
        <v>9.0</v>
      </c>
      <c r="CV218" t="n" s="1900">
        <v>9.0</v>
      </c>
      <c r="CW218" t="n" s="1900">
        <v>74.0</v>
      </c>
      <c r="CX218" t="n" s="1900">
        <v>3.0</v>
      </c>
      <c r="CY218" t="s" s="1900">
        <v>44</v>
      </c>
      <c r="CZ218" t="n" s="1900">
        <v>9.0</v>
      </c>
      <c r="DA218" t="n" s="1900">
        <v>27.0</v>
      </c>
      <c r="DB218" s="1902" t="n">
        <v>175.0</v>
      </c>
      <c r="DC218"/>
      <c r="DD218" s="1903" t="n">
        <v>46.0</v>
      </c>
      <c r="DE218" s="1904" t="n">
        <v>7.24</v>
      </c>
      <c r="DF218" s="1905" t="s">
        <v>560</v>
      </c>
      <c r="DG218" s="1906" t="s">
        <v>49</v>
      </c>
    </row>
    <row r="219">
      <c r="A219" s="1907" t="n">
        <v>212.0</v>
      </c>
      <c r="B219" t="s" s="1907">
        <v>561</v>
      </c>
      <c r="C219" t="s" s="1908">
        <v>562</v>
      </c>
      <c r="D219" t="n" s="1909">
        <v>55.0</v>
      </c>
      <c r="E219" t="n" s="1909">
        <v>3.0</v>
      </c>
      <c r="F219" t="s" s="1909">
        <v>45</v>
      </c>
      <c r="G219" t="n" s="1909">
        <v>7.0</v>
      </c>
      <c r="H219" t="n" s="1909">
        <v>21.0</v>
      </c>
      <c r="I219" t="n" s="1909">
        <v>44.0</v>
      </c>
      <c r="J219" t="n" s="1909">
        <v>3.0</v>
      </c>
      <c r="K219" t="s" s="1909">
        <v>43</v>
      </c>
      <c r="L219" t="n" s="1909">
        <v>4.0</v>
      </c>
      <c r="M219" t="n" s="1909">
        <v>12.0</v>
      </c>
      <c r="N219" t="s" s="1909">
        <v>73</v>
      </c>
      <c r="O219" t="n" s="1909">
        <v>4.0</v>
      </c>
      <c r="P219" t="s" s="1909">
        <v>74</v>
      </c>
      <c r="Q219" t="n" s="1909">
        <v>0.0</v>
      </c>
      <c r="R219" t="n" s="1909">
        <v>0.0</v>
      </c>
      <c r="S219" t="s" s="1909">
        <v>73</v>
      </c>
      <c r="T219" t="n" s="1909">
        <v>3.0</v>
      </c>
      <c r="U219" t="s" s="1909">
        <v>74</v>
      </c>
      <c r="V219" t="n" s="1909">
        <v>0.0</v>
      </c>
      <c r="W219" t="n" s="1909">
        <v>0.0</v>
      </c>
      <c r="X219" t="n" s="1909">
        <v>58.0</v>
      </c>
      <c r="Y219" t="n" s="1909">
        <v>3.0</v>
      </c>
      <c r="Z219" t="s" s="1909">
        <v>45</v>
      </c>
      <c r="AA219" t="n" s="1909">
        <v>7.0</v>
      </c>
      <c r="AB219" t="n" s="1909">
        <v>21.0</v>
      </c>
      <c r="AC219" t="n" s="1909">
        <v>76.0</v>
      </c>
      <c r="AD219" t="n" s="1909">
        <v>1.0</v>
      </c>
      <c r="AE219" t="s" s="1909">
        <v>44</v>
      </c>
      <c r="AF219" t="n" s="1909">
        <v>9.0</v>
      </c>
      <c r="AG219" t="n" s="1909">
        <v>9.0</v>
      </c>
      <c r="AH219" t="n" s="1909">
        <v>56.0</v>
      </c>
      <c r="AI219" t="n" s="1909">
        <v>1.0</v>
      </c>
      <c r="AJ219" t="s" s="1909">
        <v>45</v>
      </c>
      <c r="AK219" t="n" s="1909">
        <v>7.0</v>
      </c>
      <c r="AL219" t="n" s="1909">
        <v>7.0</v>
      </c>
      <c r="AM219" t="n" s="1909">
        <v>74.0</v>
      </c>
      <c r="AN219" t="n" s="1909">
        <v>1.0</v>
      </c>
      <c r="AO219" t="s" s="1909">
        <v>44</v>
      </c>
      <c r="AP219" t="n" s="1909">
        <v>9.0</v>
      </c>
      <c r="AQ219" t="n" s="1909">
        <v>9.0</v>
      </c>
      <c r="AR219" t="n" s="1909">
        <v>70.0</v>
      </c>
      <c r="AS219" t="n" s="1909">
        <v>1.0</v>
      </c>
      <c r="AT219" t="s" s="1909">
        <v>44</v>
      </c>
      <c r="AU219" t="n" s="1909">
        <v>9.0</v>
      </c>
      <c r="AV219" t="n" s="1909">
        <v>9.0</v>
      </c>
      <c r="AW219" t="n" s="1909">
        <v>70.0</v>
      </c>
      <c r="AX219" t="n" s="1909">
        <v>3.0</v>
      </c>
      <c r="AY219" t="s" s="1909">
        <v>44</v>
      </c>
      <c r="AZ219" t="n" s="1909">
        <v>9.0</v>
      </c>
      <c r="BA219" t="n" s="1909">
        <v>27.0</v>
      </c>
      <c r="BB219" s="1910" t="n">
        <v>115.0</v>
      </c>
      <c r="BD219" t="n" s="1909">
        <v>53.0</v>
      </c>
      <c r="BE219" t="n" s="1909">
        <v>3.0</v>
      </c>
      <c r="BF219" t="s" s="1909">
        <v>41</v>
      </c>
      <c r="BG219" t="n" s="1909">
        <v>6.0</v>
      </c>
      <c r="BH219" t="n" s="1909">
        <v>18.0</v>
      </c>
      <c r="BI219" t="n" s="1909">
        <v>66.0</v>
      </c>
      <c r="BJ219" t="n" s="1909">
        <v>4.0</v>
      </c>
      <c r="BK219" t="s" s="1909">
        <v>46</v>
      </c>
      <c r="BL219" t="n" s="1909">
        <v>8.0</v>
      </c>
      <c r="BM219" t="n" s="1909">
        <v>32.0</v>
      </c>
      <c r="BN219" t="n" s="1909">
        <v>53.0</v>
      </c>
      <c r="BO219" t="n" s="1909">
        <v>3.0</v>
      </c>
      <c r="BP219" t="s" s="1909">
        <v>41</v>
      </c>
      <c r="BQ219" t="n" s="1909">
        <v>6.0</v>
      </c>
      <c r="BR219" t="n" s="1909">
        <v>18.0</v>
      </c>
      <c r="BS219" t="n" s="1909">
        <v>53.0</v>
      </c>
      <c r="BT219" t="n" s="1909">
        <v>3.0</v>
      </c>
      <c r="BU219" t="s" s="1909">
        <v>41</v>
      </c>
      <c r="BV219" t="n" s="1909">
        <v>6.0</v>
      </c>
      <c r="BW219" t="n" s="1909">
        <v>18.0</v>
      </c>
      <c r="BX219" t="n" s="1909">
        <v>55.0</v>
      </c>
      <c r="BY219" t="n" s="1909">
        <v>3.0</v>
      </c>
      <c r="BZ219" t="s" s="1909">
        <v>45</v>
      </c>
      <c r="CA219" t="n" s="1909">
        <v>7.0</v>
      </c>
      <c r="CB219" t="n" s="1909">
        <v>21.0</v>
      </c>
      <c r="CC219" t="n" s="1909">
        <v>76.0</v>
      </c>
      <c r="CD219" t="n" s="1909">
        <v>1.0</v>
      </c>
      <c r="CE219" t="s" s="1909">
        <v>44</v>
      </c>
      <c r="CF219" t="n" s="1909">
        <v>9.0</v>
      </c>
      <c r="CG219" t="n" s="1909">
        <v>9.0</v>
      </c>
      <c r="CH219" t="n" s="1909">
        <v>78.0</v>
      </c>
      <c r="CI219" t="n" s="1909">
        <v>1.0</v>
      </c>
      <c r="CJ219" t="s" s="1909">
        <v>44</v>
      </c>
      <c r="CK219" t="n" s="1909">
        <v>9.0</v>
      </c>
      <c r="CL219" t="n" s="1909">
        <v>9.0</v>
      </c>
      <c r="CM219" t="n" s="1909">
        <v>88.0</v>
      </c>
      <c r="CN219" t="n" s="1909">
        <v>1.0</v>
      </c>
      <c r="CO219" t="s" s="1909">
        <v>47</v>
      </c>
      <c r="CP219" t="n" s="1909">
        <v>10.0</v>
      </c>
      <c r="CQ219" t="n" s="1909">
        <v>10.0</v>
      </c>
      <c r="CR219" t="n" s="1909">
        <v>78.0</v>
      </c>
      <c r="CS219" t="n" s="1909">
        <v>1.0</v>
      </c>
      <c r="CT219" t="s" s="1909">
        <v>44</v>
      </c>
      <c r="CU219" t="n" s="1909">
        <v>9.0</v>
      </c>
      <c r="CV219" t="n" s="1909">
        <v>9.0</v>
      </c>
      <c r="CW219" t="n" s="1909">
        <v>84.0</v>
      </c>
      <c r="CX219" t="n" s="1909">
        <v>3.0</v>
      </c>
      <c r="CY219" t="s" s="1909">
        <v>47</v>
      </c>
      <c r="CZ219" t="n" s="1909">
        <v>10.0</v>
      </c>
      <c r="DA219" t="n" s="1909">
        <v>30.0</v>
      </c>
      <c r="DB219" s="1911" t="n">
        <v>174.0</v>
      </c>
      <c r="DC219"/>
      <c r="DD219" s="1912" t="n">
        <v>39.0</v>
      </c>
      <c r="DE219" s="1913" t="n">
        <v>6.28</v>
      </c>
      <c r="DF219" s="1914" t="s">
        <v>75</v>
      </c>
      <c r="DG219" s="1915" t="s">
        <v>76</v>
      </c>
    </row>
    <row r="220">
      <c r="A220" s="1916" t="n">
        <v>213.0</v>
      </c>
      <c r="B220" t="s" s="1916">
        <v>563</v>
      </c>
      <c r="C220" t="s" s="1917">
        <v>564</v>
      </c>
      <c r="D220" t="s" s="1918">
        <v>73</v>
      </c>
      <c r="E220" t="n" s="1918">
        <v>3.0</v>
      </c>
      <c r="F220" t="s" s="1918">
        <v>74</v>
      </c>
      <c r="G220" t="n" s="1918">
        <v>0.0</v>
      </c>
      <c r="H220" t="n" s="1918">
        <v>0.0</v>
      </c>
      <c r="I220" t="s" s="1918">
        <v>73</v>
      </c>
      <c r="J220" t="n" s="1918">
        <v>3.0</v>
      </c>
      <c r="K220" t="s" s="1918">
        <v>74</v>
      </c>
      <c r="L220" t="n" s="1918">
        <v>0.0</v>
      </c>
      <c r="M220" t="n" s="1918">
        <v>0.0</v>
      </c>
      <c r="N220" t="s" s="1918">
        <v>73</v>
      </c>
      <c r="O220" t="n" s="1918">
        <v>4.0</v>
      </c>
      <c r="P220" t="s" s="1918">
        <v>74</v>
      </c>
      <c r="Q220" t="n" s="1918">
        <v>0.0</v>
      </c>
      <c r="R220" t="n" s="1918">
        <v>0.0</v>
      </c>
      <c r="S220" t="s" s="1918">
        <v>73</v>
      </c>
      <c r="T220" t="n" s="1918">
        <v>3.0</v>
      </c>
      <c r="U220" t="s" s="1918">
        <v>74</v>
      </c>
      <c r="V220" t="n" s="1918">
        <v>0.0</v>
      </c>
      <c r="W220" t="n" s="1918">
        <v>0.0</v>
      </c>
      <c r="X220" t="n" s="1918">
        <v>46.0</v>
      </c>
      <c r="Y220" t="n" s="1918">
        <v>3.0</v>
      </c>
      <c r="Z220" t="s" s="1918">
        <v>42</v>
      </c>
      <c r="AA220" t="n" s="1918">
        <v>5.0</v>
      </c>
      <c r="AB220" t="n" s="1918">
        <v>15.0</v>
      </c>
      <c r="AC220" t="n" s="1918">
        <v>58.0</v>
      </c>
      <c r="AD220" t="n" s="1918">
        <v>1.0</v>
      </c>
      <c r="AE220" t="s" s="1918">
        <v>45</v>
      </c>
      <c r="AF220" t="n" s="1918">
        <v>7.0</v>
      </c>
      <c r="AG220" t="n" s="1918">
        <v>7.0</v>
      </c>
      <c r="AH220" t="s" s="1918">
        <v>73</v>
      </c>
      <c r="AI220" t="n" s="1918">
        <v>1.0</v>
      </c>
      <c r="AJ220" t="s" s="1918">
        <v>74</v>
      </c>
      <c r="AK220" t="n" s="1918">
        <v>0.0</v>
      </c>
      <c r="AL220" t="n" s="1918">
        <v>0.0</v>
      </c>
      <c r="AM220" t="n" s="1918">
        <v>74.0</v>
      </c>
      <c r="AN220" t="n" s="1918">
        <v>1.0</v>
      </c>
      <c r="AO220" t="s" s="1918">
        <v>44</v>
      </c>
      <c r="AP220" t="n" s="1918">
        <v>9.0</v>
      </c>
      <c r="AQ220" t="n" s="1918">
        <v>9.0</v>
      </c>
      <c r="AR220" t="n" s="1918">
        <v>64.0</v>
      </c>
      <c r="AS220" t="n" s="1918">
        <v>1.0</v>
      </c>
      <c r="AT220" t="s" s="1918">
        <v>46</v>
      </c>
      <c r="AU220" t="n" s="1918">
        <v>8.0</v>
      </c>
      <c r="AV220" t="n" s="1918">
        <v>8.0</v>
      </c>
      <c r="AW220" t="n" s="1918">
        <v>72.0</v>
      </c>
      <c r="AX220" t="n" s="1918">
        <v>3.0</v>
      </c>
      <c r="AY220" t="s" s="1918">
        <v>44</v>
      </c>
      <c r="AZ220" t="n" s="1918">
        <v>9.0</v>
      </c>
      <c r="BA220" t="n" s="1918">
        <v>27.0</v>
      </c>
      <c r="BB220" s="1919" t="n">
        <v>66.0</v>
      </c>
      <c r="BD220" t="n" s="1918">
        <v>41.0</v>
      </c>
      <c r="BE220" t="n" s="1918">
        <v>3.0</v>
      </c>
      <c r="BF220" t="s" s="1918">
        <v>43</v>
      </c>
      <c r="BG220" t="n" s="1918">
        <v>4.0</v>
      </c>
      <c r="BH220" t="n" s="1918">
        <v>12.0</v>
      </c>
      <c r="BI220" t="s" s="1918">
        <v>73</v>
      </c>
      <c r="BJ220" t="n" s="1918">
        <v>4.0</v>
      </c>
      <c r="BK220" t="s" s="1918">
        <v>74</v>
      </c>
      <c r="BL220" t="n" s="1918">
        <v>0.0</v>
      </c>
      <c r="BM220" t="n" s="1918">
        <v>0.0</v>
      </c>
      <c r="BN220" t="n" s="1918">
        <v>49.0</v>
      </c>
      <c r="BO220" t="n" s="1918">
        <v>3.0</v>
      </c>
      <c r="BP220" t="s" s="1918">
        <v>42</v>
      </c>
      <c r="BQ220" t="n" s="1918">
        <v>5.0</v>
      </c>
      <c r="BR220" t="n" s="1918">
        <v>15.0</v>
      </c>
      <c r="BS220" t="s" s="1918">
        <v>73</v>
      </c>
      <c r="BT220" t="n" s="1918">
        <v>3.0</v>
      </c>
      <c r="BU220" t="s" s="1918">
        <v>74</v>
      </c>
      <c r="BV220" t="n" s="1918">
        <v>0.0</v>
      </c>
      <c r="BW220" t="n" s="1918">
        <v>0.0</v>
      </c>
      <c r="BX220" t="n" s="1918">
        <v>53.0</v>
      </c>
      <c r="BY220" t="n" s="1918">
        <v>3.0</v>
      </c>
      <c r="BZ220" t="s" s="1918">
        <v>41</v>
      </c>
      <c r="CA220" t="n" s="1918">
        <v>6.0</v>
      </c>
      <c r="CB220" t="n" s="1918">
        <v>18.0</v>
      </c>
      <c r="CC220" t="n" s="1918">
        <v>48.0</v>
      </c>
      <c r="CD220" t="n" s="1918">
        <v>1.0</v>
      </c>
      <c r="CE220" t="s" s="1918">
        <v>42</v>
      </c>
      <c r="CF220" t="n" s="1918">
        <v>5.0</v>
      </c>
      <c r="CG220" t="n" s="1918">
        <v>5.0</v>
      </c>
      <c r="CH220" t="n" s="1918">
        <v>70.0</v>
      </c>
      <c r="CI220" t="n" s="1918">
        <v>1.0</v>
      </c>
      <c r="CJ220" t="s" s="1918">
        <v>44</v>
      </c>
      <c r="CK220" t="n" s="1918">
        <v>9.0</v>
      </c>
      <c r="CL220" t="n" s="1918">
        <v>9.0</v>
      </c>
      <c r="CM220" t="n" s="1918">
        <v>72.0</v>
      </c>
      <c r="CN220" t="n" s="1918">
        <v>1.0</v>
      </c>
      <c r="CO220" t="s" s="1918">
        <v>44</v>
      </c>
      <c r="CP220" t="n" s="1918">
        <v>9.0</v>
      </c>
      <c r="CQ220" t="n" s="1918">
        <v>9.0</v>
      </c>
      <c r="CR220" t="n" s="1918">
        <v>74.0</v>
      </c>
      <c r="CS220" t="n" s="1918">
        <v>1.0</v>
      </c>
      <c r="CT220" t="s" s="1918">
        <v>44</v>
      </c>
      <c r="CU220" t="n" s="1918">
        <v>9.0</v>
      </c>
      <c r="CV220" t="n" s="1918">
        <v>9.0</v>
      </c>
      <c r="CW220" t="n" s="1918">
        <v>64.0</v>
      </c>
      <c r="CX220" t="n" s="1918">
        <v>3.0</v>
      </c>
      <c r="CY220" t="s" s="1918">
        <v>46</v>
      </c>
      <c r="CZ220" t="n" s="1918">
        <v>8.0</v>
      </c>
      <c r="DA220" t="n" s="1918">
        <v>24.0</v>
      </c>
      <c r="DB220" s="1920" t="n">
        <v>101.0</v>
      </c>
      <c r="DC220"/>
      <c r="DD220" s="1921" t="n">
        <v>25.0</v>
      </c>
      <c r="DE220" s="1922" t="n">
        <v>3.63</v>
      </c>
      <c r="DF220" s="1923" t="s">
        <v>75</v>
      </c>
      <c r="DG220" s="1924" t="s">
        <v>76</v>
      </c>
    </row>
    <row r="221">
      <c r="A221" s="1925" t="n">
        <v>214.0</v>
      </c>
      <c r="B221" t="s" s="1925">
        <v>565</v>
      </c>
      <c r="C221" t="s" s="1926">
        <v>566</v>
      </c>
      <c r="D221" t="n" s="1927">
        <v>64.0</v>
      </c>
      <c r="E221" t="n" s="1927">
        <v>3.0</v>
      </c>
      <c r="F221" t="s" s="1927">
        <v>46</v>
      </c>
      <c r="G221" t="n" s="1927">
        <v>8.0</v>
      </c>
      <c r="H221" t="n" s="1927">
        <v>24.0</v>
      </c>
      <c r="I221" t="n" s="1927">
        <v>49.0</v>
      </c>
      <c r="J221" t="n" s="1927">
        <v>3.0</v>
      </c>
      <c r="K221" t="s" s="1927">
        <v>42</v>
      </c>
      <c r="L221" t="n" s="1927">
        <v>5.0</v>
      </c>
      <c r="M221" t="n" s="1927">
        <v>15.0</v>
      </c>
      <c r="N221" t="n" s="1927">
        <v>46.0</v>
      </c>
      <c r="O221" t="n" s="1927">
        <v>4.0</v>
      </c>
      <c r="P221" t="s" s="1927">
        <v>42</v>
      </c>
      <c r="Q221" t="n" s="1927">
        <v>5.0</v>
      </c>
      <c r="R221" t="n" s="1927">
        <v>20.0</v>
      </c>
      <c r="S221" t="n" s="1927">
        <v>54.0</v>
      </c>
      <c r="T221" t="n" s="1927">
        <v>3.0</v>
      </c>
      <c r="U221" t="s" s="1927">
        <v>41</v>
      </c>
      <c r="V221" t="n" s="1927">
        <v>6.0</v>
      </c>
      <c r="W221" t="n" s="1927">
        <v>18.0</v>
      </c>
      <c r="X221" t="n" s="1927">
        <v>55.0</v>
      </c>
      <c r="Y221" t="n" s="1927">
        <v>3.0</v>
      </c>
      <c r="Z221" t="s" s="1927">
        <v>45</v>
      </c>
      <c r="AA221" t="n" s="1927">
        <v>7.0</v>
      </c>
      <c r="AB221" t="n" s="1927">
        <v>21.0</v>
      </c>
      <c r="AC221" t="n" s="1927">
        <v>60.0</v>
      </c>
      <c r="AD221" t="n" s="1927">
        <v>1.0</v>
      </c>
      <c r="AE221" t="s" s="1927">
        <v>46</v>
      </c>
      <c r="AF221" t="n" s="1927">
        <v>8.0</v>
      </c>
      <c r="AG221" t="n" s="1927">
        <v>8.0</v>
      </c>
      <c r="AH221" t="n" s="1927">
        <v>44.0</v>
      </c>
      <c r="AI221" t="n" s="1927">
        <v>1.0</v>
      </c>
      <c r="AJ221" t="s" s="1927">
        <v>43</v>
      </c>
      <c r="AK221" t="n" s="1927">
        <v>4.0</v>
      </c>
      <c r="AL221" t="n" s="1927">
        <v>4.0</v>
      </c>
      <c r="AM221" t="n" s="1927">
        <v>60.0</v>
      </c>
      <c r="AN221" t="n" s="1927">
        <v>1.0</v>
      </c>
      <c r="AO221" t="s" s="1927">
        <v>46</v>
      </c>
      <c r="AP221" t="n" s="1927">
        <v>8.0</v>
      </c>
      <c r="AQ221" t="n" s="1927">
        <v>8.0</v>
      </c>
      <c r="AR221" t="n" s="1927">
        <v>64.0</v>
      </c>
      <c r="AS221" t="n" s="1927">
        <v>1.0</v>
      </c>
      <c r="AT221" t="s" s="1927">
        <v>46</v>
      </c>
      <c r="AU221" t="n" s="1927">
        <v>8.0</v>
      </c>
      <c r="AV221" t="n" s="1927">
        <v>8.0</v>
      </c>
      <c r="AW221" t="n" s="1927">
        <v>62.0</v>
      </c>
      <c r="AX221" t="n" s="1927">
        <v>3.0</v>
      </c>
      <c r="AY221" t="s" s="1927">
        <v>46</v>
      </c>
      <c r="AZ221" t="n" s="1927">
        <v>8.0</v>
      </c>
      <c r="BA221" t="n" s="1927">
        <v>24.0</v>
      </c>
      <c r="BB221" s="1928" t="n">
        <v>150.0</v>
      </c>
      <c r="BD221" t="n" s="1927">
        <v>62.0</v>
      </c>
      <c r="BE221" t="n" s="1927">
        <v>3.0</v>
      </c>
      <c r="BF221" t="s" s="1927">
        <v>46</v>
      </c>
      <c r="BG221" t="n" s="1927">
        <v>8.0</v>
      </c>
      <c r="BH221" t="n" s="1927">
        <v>24.0</v>
      </c>
      <c r="BI221" t="n" s="1927">
        <v>75.0</v>
      </c>
      <c r="BJ221" t="n" s="1927">
        <v>4.0</v>
      </c>
      <c r="BK221" t="s" s="1927">
        <v>44</v>
      </c>
      <c r="BL221" t="n" s="1927">
        <v>9.0</v>
      </c>
      <c r="BM221" t="n" s="1927">
        <v>36.0</v>
      </c>
      <c r="BN221" t="n" s="1927">
        <v>62.0</v>
      </c>
      <c r="BO221" t="n" s="1927">
        <v>3.0</v>
      </c>
      <c r="BP221" t="s" s="1927">
        <v>46</v>
      </c>
      <c r="BQ221" t="n" s="1927">
        <v>8.0</v>
      </c>
      <c r="BR221" t="n" s="1927">
        <v>24.0</v>
      </c>
      <c r="BS221" t="n" s="1927">
        <v>71.0</v>
      </c>
      <c r="BT221" t="n" s="1927">
        <v>3.0</v>
      </c>
      <c r="BU221" t="s" s="1927">
        <v>44</v>
      </c>
      <c r="BV221" t="n" s="1927">
        <v>9.0</v>
      </c>
      <c r="BW221" t="n" s="1927">
        <v>27.0</v>
      </c>
      <c r="BX221" t="n" s="1927">
        <v>69.0</v>
      </c>
      <c r="BY221" t="n" s="1927">
        <v>3.0</v>
      </c>
      <c r="BZ221" t="s" s="1927">
        <v>46</v>
      </c>
      <c r="CA221" t="n" s="1927">
        <v>8.0</v>
      </c>
      <c r="CB221" t="n" s="1927">
        <v>24.0</v>
      </c>
      <c r="CC221" t="n" s="1927">
        <v>54.0</v>
      </c>
      <c r="CD221" t="n" s="1927">
        <v>1.0</v>
      </c>
      <c r="CE221" t="s" s="1927">
        <v>41</v>
      </c>
      <c r="CF221" t="n" s="1927">
        <v>6.0</v>
      </c>
      <c r="CG221" t="n" s="1927">
        <v>6.0</v>
      </c>
      <c r="CH221" t="n" s="1927">
        <v>74.0</v>
      </c>
      <c r="CI221" t="n" s="1927">
        <v>1.0</v>
      </c>
      <c r="CJ221" t="s" s="1927">
        <v>44</v>
      </c>
      <c r="CK221" t="n" s="1927">
        <v>9.0</v>
      </c>
      <c r="CL221" t="n" s="1927">
        <v>9.0</v>
      </c>
      <c r="CM221" t="n" s="1927">
        <v>72.0</v>
      </c>
      <c r="CN221" t="n" s="1927">
        <v>1.0</v>
      </c>
      <c r="CO221" t="s" s="1927">
        <v>44</v>
      </c>
      <c r="CP221" t="n" s="1927">
        <v>9.0</v>
      </c>
      <c r="CQ221" t="n" s="1927">
        <v>9.0</v>
      </c>
      <c r="CR221" t="n" s="1927">
        <v>72.0</v>
      </c>
      <c r="CS221" t="n" s="1927">
        <v>1.0</v>
      </c>
      <c r="CT221" t="s" s="1927">
        <v>44</v>
      </c>
      <c r="CU221" t="n" s="1927">
        <v>9.0</v>
      </c>
      <c r="CV221" t="n" s="1927">
        <v>9.0</v>
      </c>
      <c r="CW221" t="n" s="1927">
        <v>82.0</v>
      </c>
      <c r="CX221" t="n" s="1927">
        <v>3.0</v>
      </c>
      <c r="CY221" t="s" s="1927">
        <v>47</v>
      </c>
      <c r="CZ221" t="n" s="1927">
        <v>10.0</v>
      </c>
      <c r="DA221" t="n" s="1927">
        <v>30.0</v>
      </c>
      <c r="DB221" s="1929" t="n">
        <v>198.0</v>
      </c>
      <c r="DC221"/>
      <c r="DD221" s="1930" t="n">
        <v>46.0</v>
      </c>
      <c r="DE221" s="1931" t="n">
        <v>7.57</v>
      </c>
      <c r="DF221" s="1932" t="s">
        <v>75</v>
      </c>
      <c r="DG221" s="1933" t="s">
        <v>49</v>
      </c>
    </row>
    <row r="222">
      <c r="A222" s="1934" t="n">
        <v>215.0</v>
      </c>
      <c r="B222" t="s" s="1934">
        <v>567</v>
      </c>
      <c r="C222" t="s" s="1935">
        <v>568</v>
      </c>
      <c r="D222" t="s" s="1936">
        <v>73</v>
      </c>
      <c r="E222" t="n" s="1936">
        <v>3.0</v>
      </c>
      <c r="F222" t="s" s="1936">
        <v>74</v>
      </c>
      <c r="G222" t="n" s="1936">
        <v>0.0</v>
      </c>
      <c r="H222" t="n" s="1936">
        <v>0.0</v>
      </c>
      <c r="I222" t="s" s="1936">
        <v>73</v>
      </c>
      <c r="J222" t="n" s="1936">
        <v>3.0</v>
      </c>
      <c r="K222" t="s" s="1936">
        <v>74</v>
      </c>
      <c r="L222" t="n" s="1936">
        <v>0.0</v>
      </c>
      <c r="M222" t="n" s="1936">
        <v>0.0</v>
      </c>
      <c r="N222" t="s" s="1936">
        <v>73</v>
      </c>
      <c r="O222" t="n" s="1936">
        <v>4.0</v>
      </c>
      <c r="P222" t="s" s="1936">
        <v>74</v>
      </c>
      <c r="Q222" t="n" s="1936">
        <v>0.0</v>
      </c>
      <c r="R222" t="n" s="1936">
        <v>0.0</v>
      </c>
      <c r="S222" t="s" s="1936">
        <v>73</v>
      </c>
      <c r="T222" t="n" s="1936">
        <v>3.0</v>
      </c>
      <c r="U222" t="s" s="1936">
        <v>74</v>
      </c>
      <c r="V222" t="n" s="1936">
        <v>0.0</v>
      </c>
      <c r="W222" t="n" s="1936">
        <v>0.0</v>
      </c>
      <c r="X222" t="n" s="1936">
        <v>43.0</v>
      </c>
      <c r="Y222" t="n" s="1936">
        <v>3.0</v>
      </c>
      <c r="Z222" t="s" s="1936">
        <v>43</v>
      </c>
      <c r="AA222" t="n" s="1936">
        <v>4.0</v>
      </c>
      <c r="AB222" t="n" s="1936">
        <v>12.0</v>
      </c>
      <c r="AC222" t="n" s="1936">
        <v>64.0</v>
      </c>
      <c r="AD222" t="n" s="1936">
        <v>1.0</v>
      </c>
      <c r="AE222" t="s" s="1936">
        <v>46</v>
      </c>
      <c r="AF222" t="n" s="1936">
        <v>8.0</v>
      </c>
      <c r="AG222" t="n" s="1936">
        <v>8.0</v>
      </c>
      <c r="AH222" t="s" s="1936">
        <v>73</v>
      </c>
      <c r="AI222" t="n" s="1936">
        <v>1.0</v>
      </c>
      <c r="AJ222" t="s" s="1936">
        <v>74</v>
      </c>
      <c r="AK222" t="n" s="1936">
        <v>0.0</v>
      </c>
      <c r="AL222" t="n" s="1936">
        <v>0.0</v>
      </c>
      <c r="AM222" t="n" s="1936">
        <v>80.0</v>
      </c>
      <c r="AN222" t="n" s="1936">
        <v>1.0</v>
      </c>
      <c r="AO222" t="s" s="1936">
        <v>47</v>
      </c>
      <c r="AP222" t="n" s="1936">
        <v>10.0</v>
      </c>
      <c r="AQ222" t="n" s="1936">
        <v>10.0</v>
      </c>
      <c r="AR222" t="s" s="1936">
        <v>73</v>
      </c>
      <c r="AS222" t="n" s="1936">
        <v>1.0</v>
      </c>
      <c r="AT222" t="s" s="1936">
        <v>74</v>
      </c>
      <c r="AU222" t="n" s="1936">
        <v>0.0</v>
      </c>
      <c r="AV222" t="n" s="1936">
        <v>0.0</v>
      </c>
      <c r="AW222" t="n" s="1936">
        <v>72.0</v>
      </c>
      <c r="AX222" t="n" s="1936">
        <v>3.0</v>
      </c>
      <c r="AY222" t="s" s="1936">
        <v>44</v>
      </c>
      <c r="AZ222" t="n" s="1936">
        <v>9.0</v>
      </c>
      <c r="BA222" t="n" s="1936">
        <v>27.0</v>
      </c>
      <c r="BB222" s="1937" t="n">
        <v>57.0</v>
      </c>
      <c r="BD222" t="n" s="1936">
        <v>42.0</v>
      </c>
      <c r="BE222" t="n" s="1936">
        <v>3.0</v>
      </c>
      <c r="BF222" t="s" s="1936">
        <v>43</v>
      </c>
      <c r="BG222" t="n" s="1936">
        <v>4.0</v>
      </c>
      <c r="BH222" t="n" s="1936">
        <v>12.0</v>
      </c>
      <c r="BI222" t="s" s="1936">
        <v>73</v>
      </c>
      <c r="BJ222" t="n" s="1936">
        <v>4.0</v>
      </c>
      <c r="BK222" t="s" s="1936">
        <v>74</v>
      </c>
      <c r="BL222" t="n" s="1936">
        <v>0.0</v>
      </c>
      <c r="BM222" t="n" s="1936">
        <v>0.0</v>
      </c>
      <c r="BN222" t="n" s="1936">
        <v>49.0</v>
      </c>
      <c r="BO222" t="n" s="1936">
        <v>3.0</v>
      </c>
      <c r="BP222" t="s" s="1936">
        <v>42</v>
      </c>
      <c r="BQ222" t="n" s="1936">
        <v>5.0</v>
      </c>
      <c r="BR222" t="n" s="1936">
        <v>15.0</v>
      </c>
      <c r="BS222" t="n" s="1936">
        <v>41.0</v>
      </c>
      <c r="BT222" t="n" s="1936">
        <v>3.0</v>
      </c>
      <c r="BU222" t="s" s="1936">
        <v>43</v>
      </c>
      <c r="BV222" t="n" s="1936">
        <v>4.0</v>
      </c>
      <c r="BW222" t="n" s="1936">
        <v>12.0</v>
      </c>
      <c r="BX222" t="s" s="1936">
        <v>73</v>
      </c>
      <c r="BY222" t="n" s="1936">
        <v>3.0</v>
      </c>
      <c r="BZ222" t="s" s="1936">
        <v>74</v>
      </c>
      <c r="CA222" t="n" s="1936">
        <v>0.0</v>
      </c>
      <c r="CB222" t="n" s="1936">
        <v>0.0</v>
      </c>
      <c r="CC222" t="n" s="1936">
        <v>56.0</v>
      </c>
      <c r="CD222" t="n" s="1936">
        <v>1.0</v>
      </c>
      <c r="CE222" t="s" s="1936">
        <v>45</v>
      </c>
      <c r="CF222" t="n" s="1936">
        <v>7.0</v>
      </c>
      <c r="CG222" t="n" s="1936">
        <v>7.0</v>
      </c>
      <c r="CH222" t="n" s="1936">
        <v>58.0</v>
      </c>
      <c r="CI222" t="n" s="1936">
        <v>1.0</v>
      </c>
      <c r="CJ222" t="s" s="1936">
        <v>45</v>
      </c>
      <c r="CK222" t="n" s="1936">
        <v>7.0</v>
      </c>
      <c r="CL222" t="n" s="1936">
        <v>7.0</v>
      </c>
      <c r="CM222" t="n" s="1936">
        <v>68.0</v>
      </c>
      <c r="CN222" t="n" s="1936">
        <v>1.0</v>
      </c>
      <c r="CO222" t="s" s="1936">
        <v>46</v>
      </c>
      <c r="CP222" t="n" s="1936">
        <v>8.0</v>
      </c>
      <c r="CQ222" t="n" s="1936">
        <v>8.0</v>
      </c>
      <c r="CR222" t="n" s="1936">
        <v>70.0</v>
      </c>
      <c r="CS222" t="n" s="1936">
        <v>1.0</v>
      </c>
      <c r="CT222" t="s" s="1936">
        <v>44</v>
      </c>
      <c r="CU222" t="n" s="1936">
        <v>9.0</v>
      </c>
      <c r="CV222" t="n" s="1936">
        <v>9.0</v>
      </c>
      <c r="CW222" t="n" s="1936">
        <v>64.0</v>
      </c>
      <c r="CX222" t="n" s="1936">
        <v>3.0</v>
      </c>
      <c r="CY222" t="s" s="1936">
        <v>46</v>
      </c>
      <c r="CZ222" t="n" s="1936">
        <v>8.0</v>
      </c>
      <c r="DA222" t="n" s="1936">
        <v>24.0</v>
      </c>
      <c r="DB222" s="1938" t="n">
        <v>94.0</v>
      </c>
      <c r="DC222"/>
      <c r="DD222" s="1939" t="n">
        <v>24.0</v>
      </c>
      <c r="DE222" s="1940" t="n">
        <v>3.28</v>
      </c>
      <c r="DF222" s="1941" t="s">
        <v>75</v>
      </c>
      <c r="DG222" s="1942" t="s">
        <v>76</v>
      </c>
    </row>
    <row r="223">
      <c r="A223" s="1943" t="n">
        <v>216.0</v>
      </c>
      <c r="B223" t="s" s="1943">
        <v>569</v>
      </c>
      <c r="C223" t="s" s="1944">
        <v>570</v>
      </c>
      <c r="D223" t="n" s="1945">
        <v>54.0</v>
      </c>
      <c r="E223" t="n" s="1945">
        <v>3.0</v>
      </c>
      <c r="F223" t="s" s="1945">
        <v>41</v>
      </c>
      <c r="G223" t="n" s="1945">
        <v>6.0</v>
      </c>
      <c r="H223" t="n" s="1945">
        <v>18.0</v>
      </c>
      <c r="I223" t="s" s="1945">
        <v>73</v>
      </c>
      <c r="J223" t="n" s="1945">
        <v>3.0</v>
      </c>
      <c r="K223" t="s" s="1945">
        <v>74</v>
      </c>
      <c r="L223" t="n" s="1945">
        <v>0.0</v>
      </c>
      <c r="M223" t="n" s="1945">
        <v>0.0</v>
      </c>
      <c r="N223" t="n" s="1945">
        <v>40.0</v>
      </c>
      <c r="O223" t="n" s="1945">
        <v>4.0</v>
      </c>
      <c r="P223" t="s" s="1945">
        <v>43</v>
      </c>
      <c r="Q223" t="n" s="1945">
        <v>4.0</v>
      </c>
      <c r="R223" t="n" s="1945">
        <v>16.0</v>
      </c>
      <c r="S223" t="s" s="1945">
        <v>73</v>
      </c>
      <c r="T223" t="n" s="1945">
        <v>3.0</v>
      </c>
      <c r="U223" t="s" s="1945">
        <v>74</v>
      </c>
      <c r="V223" t="n" s="1945">
        <v>0.0</v>
      </c>
      <c r="W223" t="n" s="1945">
        <v>0.0</v>
      </c>
      <c r="X223" t="n" s="1945">
        <v>46.0</v>
      </c>
      <c r="Y223" t="n" s="1945">
        <v>3.0</v>
      </c>
      <c r="Z223" t="s" s="1945">
        <v>42</v>
      </c>
      <c r="AA223" t="n" s="1945">
        <v>5.0</v>
      </c>
      <c r="AB223" t="n" s="1945">
        <v>15.0</v>
      </c>
      <c r="AC223" t="n" s="1945">
        <v>64.0</v>
      </c>
      <c r="AD223" t="n" s="1945">
        <v>1.0</v>
      </c>
      <c r="AE223" t="s" s="1945">
        <v>46</v>
      </c>
      <c r="AF223" t="n" s="1945">
        <v>8.0</v>
      </c>
      <c r="AG223" t="n" s="1945">
        <v>8.0</v>
      </c>
      <c r="AH223" t="s" s="1945">
        <v>73</v>
      </c>
      <c r="AI223" t="n" s="1945">
        <v>1.0</v>
      </c>
      <c r="AJ223" t="s" s="1945">
        <v>74</v>
      </c>
      <c r="AK223" t="n" s="1945">
        <v>0.0</v>
      </c>
      <c r="AL223" t="n" s="1945">
        <v>0.0</v>
      </c>
      <c r="AM223" t="n" s="1945">
        <v>78.0</v>
      </c>
      <c r="AN223" t="n" s="1945">
        <v>1.0</v>
      </c>
      <c r="AO223" t="s" s="1945">
        <v>44</v>
      </c>
      <c r="AP223" t="n" s="1945">
        <v>9.0</v>
      </c>
      <c r="AQ223" t="n" s="1945">
        <v>9.0</v>
      </c>
      <c r="AR223" t="n" s="1945">
        <v>56.0</v>
      </c>
      <c r="AS223" t="n" s="1945">
        <v>1.0</v>
      </c>
      <c r="AT223" t="s" s="1945">
        <v>45</v>
      </c>
      <c r="AU223" t="n" s="1945">
        <v>7.0</v>
      </c>
      <c r="AV223" t="n" s="1945">
        <v>7.0</v>
      </c>
      <c r="AW223" t="s" s="1945">
        <v>73</v>
      </c>
      <c r="AX223" t="n" s="1945">
        <v>3.0</v>
      </c>
      <c r="AY223" t="s" s="1945">
        <v>74</v>
      </c>
      <c r="AZ223" t="n" s="1945">
        <v>0.0</v>
      </c>
      <c r="BA223" t="n" s="1945">
        <v>0.0</v>
      </c>
      <c r="BB223" s="1946" t="n">
        <v>73.0</v>
      </c>
      <c r="BD223" t="s" s="1945">
        <v>73</v>
      </c>
      <c r="BE223" t="n" s="1945">
        <v>3.0</v>
      </c>
      <c r="BF223" t="s" s="1945">
        <v>74</v>
      </c>
      <c r="BG223" t="n" s="1945">
        <v>0.0</v>
      </c>
      <c r="BH223" t="n" s="1945">
        <v>0.0</v>
      </c>
      <c r="BI223" t="s" s="1945">
        <v>73</v>
      </c>
      <c r="BJ223" t="n" s="1945">
        <v>4.0</v>
      </c>
      <c r="BK223" t="s" s="1945">
        <v>74</v>
      </c>
      <c r="BL223" t="n" s="1945">
        <v>0.0</v>
      </c>
      <c r="BM223" t="n" s="1945">
        <v>0.0</v>
      </c>
      <c r="BN223" t="n" s="1945">
        <v>40.0</v>
      </c>
      <c r="BO223" t="n" s="1945">
        <v>3.0</v>
      </c>
      <c r="BP223" t="s" s="1945">
        <v>43</v>
      </c>
      <c r="BQ223" t="n" s="1945">
        <v>4.0</v>
      </c>
      <c r="BR223" t="n" s="1945">
        <v>12.0</v>
      </c>
      <c r="BS223" t="s" s="1945">
        <v>73</v>
      </c>
      <c r="BT223" t="n" s="1945">
        <v>3.0</v>
      </c>
      <c r="BU223" t="s" s="1945">
        <v>74</v>
      </c>
      <c r="BV223" t="n" s="1945">
        <v>0.0</v>
      </c>
      <c r="BW223" t="n" s="1945">
        <v>0.0</v>
      </c>
      <c r="BX223" t="n" s="1945">
        <v>40.0</v>
      </c>
      <c r="BY223" t="n" s="1945">
        <v>3.0</v>
      </c>
      <c r="BZ223" t="s" s="1945">
        <v>43</v>
      </c>
      <c r="CA223" t="n" s="1945">
        <v>4.0</v>
      </c>
      <c r="CB223" t="n" s="1945">
        <v>12.0</v>
      </c>
      <c r="CC223" t="n" s="1945">
        <v>40.0</v>
      </c>
      <c r="CD223" t="n" s="1945">
        <v>1.0</v>
      </c>
      <c r="CE223" t="s" s="1945">
        <v>43</v>
      </c>
      <c r="CF223" t="n" s="1945">
        <v>4.0</v>
      </c>
      <c r="CG223" t="n" s="1945">
        <v>4.0</v>
      </c>
      <c r="CH223" t="n" s="1945">
        <v>76.0</v>
      </c>
      <c r="CI223" t="n" s="1945">
        <v>1.0</v>
      </c>
      <c r="CJ223" t="s" s="1945">
        <v>44</v>
      </c>
      <c r="CK223" t="n" s="1945">
        <v>9.0</v>
      </c>
      <c r="CL223" t="n" s="1945">
        <v>9.0</v>
      </c>
      <c r="CM223" t="n" s="1945">
        <v>72.0</v>
      </c>
      <c r="CN223" t="n" s="1945">
        <v>1.0</v>
      </c>
      <c r="CO223" t="s" s="1945">
        <v>44</v>
      </c>
      <c r="CP223" t="n" s="1945">
        <v>9.0</v>
      </c>
      <c r="CQ223" t="n" s="1945">
        <v>9.0</v>
      </c>
      <c r="CR223" t="n" s="1945">
        <v>62.0</v>
      </c>
      <c r="CS223" t="n" s="1945">
        <v>1.0</v>
      </c>
      <c r="CT223" t="s" s="1945">
        <v>46</v>
      </c>
      <c r="CU223" t="n" s="1945">
        <v>8.0</v>
      </c>
      <c r="CV223" t="n" s="1945">
        <v>8.0</v>
      </c>
      <c r="CW223" t="n" s="1945">
        <v>46.0</v>
      </c>
      <c r="CX223" t="n" s="1945">
        <v>3.0</v>
      </c>
      <c r="CY223" t="s" s="1945">
        <v>42</v>
      </c>
      <c r="CZ223" t="n" s="1945">
        <v>5.0</v>
      </c>
      <c r="DA223" t="n" s="1945">
        <v>15.0</v>
      </c>
      <c r="DB223" s="1947" t="n">
        <v>69.0</v>
      </c>
      <c r="DC223"/>
      <c r="DD223" s="1948" t="n">
        <v>26.0</v>
      </c>
      <c r="DE223" s="1949" t="n">
        <v>3.09</v>
      </c>
      <c r="DF223" s="1950" t="s">
        <v>75</v>
      </c>
      <c r="DG223" s="1951" t="s">
        <v>76</v>
      </c>
    </row>
    <row r="224">
      <c r="A224" s="1952" t="n">
        <v>217.0</v>
      </c>
      <c r="B224" t="s" s="1952">
        <v>571</v>
      </c>
      <c r="C224" t="s" s="1953">
        <v>572</v>
      </c>
      <c r="D224" t="n" s="1954">
        <v>87.0</v>
      </c>
      <c r="E224" t="n" s="1954">
        <v>3.0</v>
      </c>
      <c r="F224" t="s" s="1954">
        <v>47</v>
      </c>
      <c r="G224" t="n" s="1954">
        <v>10.0</v>
      </c>
      <c r="H224" t="n" s="1954">
        <v>30.0</v>
      </c>
      <c r="I224" t="n" s="1954">
        <v>76.0</v>
      </c>
      <c r="J224" t="n" s="1954">
        <v>3.0</v>
      </c>
      <c r="K224" t="s" s="1954">
        <v>44</v>
      </c>
      <c r="L224" t="n" s="1954">
        <v>9.0</v>
      </c>
      <c r="M224" t="n" s="1954">
        <v>27.0</v>
      </c>
      <c r="N224" t="n" s="1954">
        <v>79.0</v>
      </c>
      <c r="O224" t="n" s="1954">
        <v>4.0</v>
      </c>
      <c r="P224" t="s" s="1954">
        <v>44</v>
      </c>
      <c r="Q224" t="n" s="1954">
        <v>9.0</v>
      </c>
      <c r="R224" t="n" s="1954">
        <v>36.0</v>
      </c>
      <c r="S224" t="n" s="1954">
        <v>53.0</v>
      </c>
      <c r="T224" t="n" s="1954">
        <v>3.0</v>
      </c>
      <c r="U224" t="s" s="1954">
        <v>41</v>
      </c>
      <c r="V224" t="n" s="1954">
        <v>6.0</v>
      </c>
      <c r="W224" t="n" s="1954">
        <v>18.0</v>
      </c>
      <c r="X224" t="n" s="1954">
        <v>64.0</v>
      </c>
      <c r="Y224" t="n" s="1954">
        <v>3.0</v>
      </c>
      <c r="Z224" t="s" s="1954">
        <v>46</v>
      </c>
      <c r="AA224" t="n" s="1954">
        <v>8.0</v>
      </c>
      <c r="AB224" t="n" s="1954">
        <v>24.0</v>
      </c>
      <c r="AC224" t="n" s="1954">
        <v>92.0</v>
      </c>
      <c r="AD224" t="n" s="1954">
        <v>1.0</v>
      </c>
      <c r="AE224" t="s" s="1954">
        <v>47</v>
      </c>
      <c r="AF224" t="n" s="1954">
        <v>10.0</v>
      </c>
      <c r="AG224" t="n" s="1954">
        <v>10.0</v>
      </c>
      <c r="AH224" t="n" s="1954">
        <v>68.0</v>
      </c>
      <c r="AI224" t="n" s="1954">
        <v>1.0</v>
      </c>
      <c r="AJ224" t="s" s="1954">
        <v>46</v>
      </c>
      <c r="AK224" t="n" s="1954">
        <v>8.0</v>
      </c>
      <c r="AL224" t="n" s="1954">
        <v>8.0</v>
      </c>
      <c r="AM224" t="n" s="1954">
        <v>88.0</v>
      </c>
      <c r="AN224" t="n" s="1954">
        <v>1.0</v>
      </c>
      <c r="AO224" t="s" s="1954">
        <v>47</v>
      </c>
      <c r="AP224" t="n" s="1954">
        <v>10.0</v>
      </c>
      <c r="AQ224" t="n" s="1954">
        <v>10.0</v>
      </c>
      <c r="AR224" t="n" s="1954">
        <v>76.0</v>
      </c>
      <c r="AS224" t="n" s="1954">
        <v>1.0</v>
      </c>
      <c r="AT224" t="s" s="1954">
        <v>44</v>
      </c>
      <c r="AU224" t="n" s="1954">
        <v>9.0</v>
      </c>
      <c r="AV224" t="n" s="1954">
        <v>9.0</v>
      </c>
      <c r="AW224" t="n" s="1954">
        <v>70.0</v>
      </c>
      <c r="AX224" t="n" s="1954">
        <v>3.0</v>
      </c>
      <c r="AY224" t="s" s="1954">
        <v>44</v>
      </c>
      <c r="AZ224" t="n" s="1954">
        <v>9.0</v>
      </c>
      <c r="BA224" t="n" s="1954">
        <v>27.0</v>
      </c>
      <c r="BB224" s="1955" t="n">
        <v>199.0</v>
      </c>
      <c r="BD224" t="n" s="1954">
        <v>61.0</v>
      </c>
      <c r="BE224" t="n" s="1954">
        <v>3.0</v>
      </c>
      <c r="BF224" t="s" s="1954">
        <v>46</v>
      </c>
      <c r="BG224" t="n" s="1954">
        <v>8.0</v>
      </c>
      <c r="BH224" t="n" s="1954">
        <v>24.0</v>
      </c>
      <c r="BI224" t="n" s="1954">
        <v>82.0</v>
      </c>
      <c r="BJ224" t="n" s="1954">
        <v>4.0</v>
      </c>
      <c r="BK224" t="s" s="1954">
        <v>47</v>
      </c>
      <c r="BL224" t="n" s="1954">
        <v>10.0</v>
      </c>
      <c r="BM224" t="n" s="1954">
        <v>40.0</v>
      </c>
      <c r="BN224" t="n" s="1954">
        <v>72.0</v>
      </c>
      <c r="BO224" t="n" s="1954">
        <v>3.0</v>
      </c>
      <c r="BP224" t="s" s="1954">
        <v>44</v>
      </c>
      <c r="BQ224" t="n" s="1954">
        <v>9.0</v>
      </c>
      <c r="BR224" t="n" s="1954">
        <v>27.0</v>
      </c>
      <c r="BS224" t="n" s="1954">
        <v>72.0</v>
      </c>
      <c r="BT224" t="n" s="1954">
        <v>3.0</v>
      </c>
      <c r="BU224" t="s" s="1954">
        <v>44</v>
      </c>
      <c r="BV224" t="n" s="1954">
        <v>9.0</v>
      </c>
      <c r="BW224" t="n" s="1954">
        <v>27.0</v>
      </c>
      <c r="BX224" t="n" s="1954">
        <v>80.0</v>
      </c>
      <c r="BY224" t="n" s="1954">
        <v>3.0</v>
      </c>
      <c r="BZ224" t="s" s="1954">
        <v>47</v>
      </c>
      <c r="CA224" t="n" s="1954">
        <v>10.0</v>
      </c>
      <c r="CB224" t="n" s="1954">
        <v>30.0</v>
      </c>
      <c r="CC224" t="n" s="1954">
        <v>92.0</v>
      </c>
      <c r="CD224" t="n" s="1954">
        <v>1.0</v>
      </c>
      <c r="CE224" t="s" s="1954">
        <v>47</v>
      </c>
      <c r="CF224" t="n" s="1954">
        <v>10.0</v>
      </c>
      <c r="CG224" t="n" s="1954">
        <v>10.0</v>
      </c>
      <c r="CH224" t="n" s="1954">
        <v>88.0</v>
      </c>
      <c r="CI224" t="n" s="1954">
        <v>1.0</v>
      </c>
      <c r="CJ224" t="s" s="1954">
        <v>47</v>
      </c>
      <c r="CK224" t="n" s="1954">
        <v>10.0</v>
      </c>
      <c r="CL224" t="n" s="1954">
        <v>10.0</v>
      </c>
      <c r="CM224" t="n" s="1954">
        <v>92.0</v>
      </c>
      <c r="CN224" t="n" s="1954">
        <v>1.0</v>
      </c>
      <c r="CO224" t="s" s="1954">
        <v>47</v>
      </c>
      <c r="CP224" t="n" s="1954">
        <v>10.0</v>
      </c>
      <c r="CQ224" t="n" s="1954">
        <v>10.0</v>
      </c>
      <c r="CR224" t="n" s="1954">
        <v>70.0</v>
      </c>
      <c r="CS224" t="n" s="1954">
        <v>1.0</v>
      </c>
      <c r="CT224" t="s" s="1954">
        <v>44</v>
      </c>
      <c r="CU224" t="n" s="1954">
        <v>9.0</v>
      </c>
      <c r="CV224" t="n" s="1954">
        <v>9.0</v>
      </c>
      <c r="CW224" t="n" s="1954">
        <v>76.0</v>
      </c>
      <c r="CX224" t="n" s="1954">
        <v>3.0</v>
      </c>
      <c r="CY224" t="s" s="1954">
        <v>44</v>
      </c>
      <c r="CZ224" t="n" s="1954">
        <v>9.0</v>
      </c>
      <c r="DA224" t="n" s="1954">
        <v>27.0</v>
      </c>
      <c r="DB224" s="1956" t="n">
        <v>214.0</v>
      </c>
      <c r="DC224"/>
      <c r="DD224" s="1957" t="n">
        <v>46.0</v>
      </c>
      <c r="DE224" s="1958" t="n">
        <v>8.98</v>
      </c>
      <c r="DF224" s="1959" t="s">
        <v>184</v>
      </c>
      <c r="DG224" s="1960" t="s">
        <v>49</v>
      </c>
    </row>
    <row r="225">
      <c r="A225" s="1961" t="n">
        <v>218.0</v>
      </c>
      <c r="B225" t="s" s="1961">
        <v>573</v>
      </c>
      <c r="C225" t="s" s="1962">
        <v>574</v>
      </c>
      <c r="D225" t="n" s="1963">
        <v>77.0</v>
      </c>
      <c r="E225" t="n" s="1963">
        <v>3.0</v>
      </c>
      <c r="F225" t="s" s="1963">
        <v>44</v>
      </c>
      <c r="G225" t="n" s="1963">
        <v>9.0</v>
      </c>
      <c r="H225" t="n" s="1963">
        <v>27.0</v>
      </c>
      <c r="I225" t="n" s="1963">
        <v>57.0</v>
      </c>
      <c r="J225" t="n" s="1963">
        <v>3.0</v>
      </c>
      <c r="K225" t="s" s="1963">
        <v>45</v>
      </c>
      <c r="L225" t="n" s="1963">
        <v>7.0</v>
      </c>
      <c r="M225" t="n" s="1963">
        <v>21.0</v>
      </c>
      <c r="N225" t="n" s="1963">
        <v>64.0</v>
      </c>
      <c r="O225" t="n" s="1963">
        <v>4.0</v>
      </c>
      <c r="P225" t="s" s="1963">
        <v>46</v>
      </c>
      <c r="Q225" t="n" s="1963">
        <v>8.0</v>
      </c>
      <c r="R225" t="n" s="1963">
        <v>32.0</v>
      </c>
      <c r="S225" t="n" s="1963">
        <v>58.0</v>
      </c>
      <c r="T225" t="n" s="1963">
        <v>3.0</v>
      </c>
      <c r="U225" t="s" s="1963">
        <v>45</v>
      </c>
      <c r="V225" t="n" s="1963">
        <v>7.0</v>
      </c>
      <c r="W225" t="n" s="1963">
        <v>21.0</v>
      </c>
      <c r="X225" t="n" s="1963">
        <v>66.0</v>
      </c>
      <c r="Y225" t="n" s="1963">
        <v>3.0</v>
      </c>
      <c r="Z225" t="s" s="1963">
        <v>46</v>
      </c>
      <c r="AA225" t="n" s="1963">
        <v>8.0</v>
      </c>
      <c r="AB225" t="n" s="1963">
        <v>24.0</v>
      </c>
      <c r="AC225" t="n" s="1963">
        <v>66.0</v>
      </c>
      <c r="AD225" t="n" s="1963">
        <v>1.0</v>
      </c>
      <c r="AE225" t="s" s="1963">
        <v>46</v>
      </c>
      <c r="AF225" t="n" s="1963">
        <v>8.0</v>
      </c>
      <c r="AG225" t="n" s="1963">
        <v>8.0</v>
      </c>
      <c r="AH225" t="n" s="1963">
        <v>52.0</v>
      </c>
      <c r="AI225" t="n" s="1963">
        <v>1.0</v>
      </c>
      <c r="AJ225" t="s" s="1963">
        <v>41</v>
      </c>
      <c r="AK225" t="n" s="1963">
        <v>6.0</v>
      </c>
      <c r="AL225" t="n" s="1963">
        <v>6.0</v>
      </c>
      <c r="AM225" t="n" s="1963">
        <v>72.0</v>
      </c>
      <c r="AN225" t="n" s="1963">
        <v>1.0</v>
      </c>
      <c r="AO225" t="s" s="1963">
        <v>44</v>
      </c>
      <c r="AP225" t="n" s="1963">
        <v>9.0</v>
      </c>
      <c r="AQ225" t="n" s="1963">
        <v>9.0</v>
      </c>
      <c r="AR225" t="n" s="1963">
        <v>80.0</v>
      </c>
      <c r="AS225" t="n" s="1963">
        <v>1.0</v>
      </c>
      <c r="AT225" t="s" s="1963">
        <v>47</v>
      </c>
      <c r="AU225" t="n" s="1963">
        <v>10.0</v>
      </c>
      <c r="AV225" t="n" s="1963">
        <v>10.0</v>
      </c>
      <c r="AW225" t="n" s="1963">
        <v>62.0</v>
      </c>
      <c r="AX225" t="n" s="1963">
        <v>3.0</v>
      </c>
      <c r="AY225" t="s" s="1963">
        <v>46</v>
      </c>
      <c r="AZ225" t="n" s="1963">
        <v>8.0</v>
      </c>
      <c r="BA225" t="n" s="1963">
        <v>24.0</v>
      </c>
      <c r="BB225" s="1964" t="n">
        <v>182.0</v>
      </c>
      <c r="BD225" t="n" s="1963">
        <v>66.0</v>
      </c>
      <c r="BE225" t="n" s="1963">
        <v>3.0</v>
      </c>
      <c r="BF225" t="s" s="1963">
        <v>46</v>
      </c>
      <c r="BG225" t="n" s="1963">
        <v>8.0</v>
      </c>
      <c r="BH225" t="n" s="1963">
        <v>24.0</v>
      </c>
      <c r="BI225" t="n" s="1963">
        <v>77.0</v>
      </c>
      <c r="BJ225" t="n" s="1963">
        <v>4.0</v>
      </c>
      <c r="BK225" t="s" s="1963">
        <v>44</v>
      </c>
      <c r="BL225" t="n" s="1963">
        <v>9.0</v>
      </c>
      <c r="BM225" t="n" s="1963">
        <v>36.0</v>
      </c>
      <c r="BN225" t="n" s="1963">
        <v>69.0</v>
      </c>
      <c r="BO225" t="n" s="1963">
        <v>3.0</v>
      </c>
      <c r="BP225" t="s" s="1963">
        <v>46</v>
      </c>
      <c r="BQ225" t="n" s="1963">
        <v>8.0</v>
      </c>
      <c r="BR225" t="n" s="1963">
        <v>24.0</v>
      </c>
      <c r="BS225" t="n" s="1963">
        <v>82.0</v>
      </c>
      <c r="BT225" t="n" s="1963">
        <v>3.0</v>
      </c>
      <c r="BU225" t="s" s="1963">
        <v>47</v>
      </c>
      <c r="BV225" t="n" s="1963">
        <v>10.0</v>
      </c>
      <c r="BW225" t="n" s="1963">
        <v>30.0</v>
      </c>
      <c r="BX225" t="n" s="1963">
        <v>64.0</v>
      </c>
      <c r="BY225" t="n" s="1963">
        <v>3.0</v>
      </c>
      <c r="BZ225" t="s" s="1963">
        <v>46</v>
      </c>
      <c r="CA225" t="n" s="1963">
        <v>8.0</v>
      </c>
      <c r="CB225" t="n" s="1963">
        <v>24.0</v>
      </c>
      <c r="CC225" t="n" s="1963">
        <v>64.0</v>
      </c>
      <c r="CD225" t="n" s="1963">
        <v>1.0</v>
      </c>
      <c r="CE225" t="s" s="1963">
        <v>46</v>
      </c>
      <c r="CF225" t="n" s="1963">
        <v>8.0</v>
      </c>
      <c r="CG225" t="n" s="1963">
        <v>8.0</v>
      </c>
      <c r="CH225" t="n" s="1963">
        <v>88.0</v>
      </c>
      <c r="CI225" t="n" s="1963">
        <v>1.0</v>
      </c>
      <c r="CJ225" t="s" s="1963">
        <v>47</v>
      </c>
      <c r="CK225" t="n" s="1963">
        <v>10.0</v>
      </c>
      <c r="CL225" t="n" s="1963">
        <v>10.0</v>
      </c>
      <c r="CM225" t="n" s="1963">
        <v>78.0</v>
      </c>
      <c r="CN225" t="n" s="1963">
        <v>1.0</v>
      </c>
      <c r="CO225" t="s" s="1963">
        <v>44</v>
      </c>
      <c r="CP225" t="n" s="1963">
        <v>9.0</v>
      </c>
      <c r="CQ225" t="n" s="1963">
        <v>9.0</v>
      </c>
      <c r="CR225" t="n" s="1963">
        <v>72.0</v>
      </c>
      <c r="CS225" t="n" s="1963">
        <v>1.0</v>
      </c>
      <c r="CT225" t="s" s="1963">
        <v>44</v>
      </c>
      <c r="CU225" t="n" s="1963">
        <v>9.0</v>
      </c>
      <c r="CV225" t="n" s="1963">
        <v>9.0</v>
      </c>
      <c r="CW225" t="n" s="1963">
        <v>78.0</v>
      </c>
      <c r="CX225" t="n" s="1963">
        <v>3.0</v>
      </c>
      <c r="CY225" t="s" s="1963">
        <v>44</v>
      </c>
      <c r="CZ225" t="n" s="1963">
        <v>9.0</v>
      </c>
      <c r="DA225" t="n" s="1963">
        <v>27.0</v>
      </c>
      <c r="DB225" s="1965" t="n">
        <v>201.0</v>
      </c>
      <c r="DC225"/>
      <c r="DD225" s="1966" t="n">
        <v>46.0</v>
      </c>
      <c r="DE225" s="1967" t="n">
        <v>8.33</v>
      </c>
      <c r="DF225" s="1968" t="s">
        <v>575</v>
      </c>
      <c r="DG225" s="1969" t="s">
        <v>49</v>
      </c>
    </row>
    <row r="226">
      <c r="A226" s="1970" t="n">
        <v>219.0</v>
      </c>
      <c r="B226" t="s" s="1970">
        <v>576</v>
      </c>
      <c r="C226" t="s" s="1971">
        <v>577</v>
      </c>
      <c r="D226" t="n" s="1972">
        <v>81.0</v>
      </c>
      <c r="E226" t="n" s="1972">
        <v>3.0</v>
      </c>
      <c r="F226" t="s" s="1972">
        <v>47</v>
      </c>
      <c r="G226" t="n" s="1972">
        <v>10.0</v>
      </c>
      <c r="H226" t="n" s="1972">
        <v>30.0</v>
      </c>
      <c r="I226" t="n" s="1972">
        <v>71.0</v>
      </c>
      <c r="J226" t="n" s="1972">
        <v>3.0</v>
      </c>
      <c r="K226" t="s" s="1972">
        <v>44</v>
      </c>
      <c r="L226" t="n" s="1972">
        <v>9.0</v>
      </c>
      <c r="M226" t="n" s="1972">
        <v>27.0</v>
      </c>
      <c r="N226" t="n" s="1972">
        <v>75.0</v>
      </c>
      <c r="O226" t="n" s="1972">
        <v>4.0</v>
      </c>
      <c r="P226" t="s" s="1972">
        <v>44</v>
      </c>
      <c r="Q226" t="n" s="1972">
        <v>9.0</v>
      </c>
      <c r="R226" t="n" s="1972">
        <v>36.0</v>
      </c>
      <c r="S226" t="n" s="1972">
        <v>58.0</v>
      </c>
      <c r="T226" t="n" s="1972">
        <v>3.0</v>
      </c>
      <c r="U226" t="s" s="1972">
        <v>45</v>
      </c>
      <c r="V226" t="n" s="1972">
        <v>7.0</v>
      </c>
      <c r="W226" t="n" s="1972">
        <v>21.0</v>
      </c>
      <c r="X226" t="n" s="1972">
        <v>69.0</v>
      </c>
      <c r="Y226" t="n" s="1972">
        <v>3.0</v>
      </c>
      <c r="Z226" t="s" s="1972">
        <v>46</v>
      </c>
      <c r="AA226" t="n" s="1972">
        <v>8.0</v>
      </c>
      <c r="AB226" t="n" s="1972">
        <v>24.0</v>
      </c>
      <c r="AC226" t="n" s="1972">
        <v>94.0</v>
      </c>
      <c r="AD226" t="n" s="1972">
        <v>1.0</v>
      </c>
      <c r="AE226" t="s" s="1972">
        <v>47</v>
      </c>
      <c r="AF226" t="n" s="1972">
        <v>10.0</v>
      </c>
      <c r="AG226" t="n" s="1972">
        <v>10.0</v>
      </c>
      <c r="AH226" t="n" s="1972">
        <v>52.0</v>
      </c>
      <c r="AI226" t="n" s="1972">
        <v>1.0</v>
      </c>
      <c r="AJ226" t="s" s="1972">
        <v>41</v>
      </c>
      <c r="AK226" t="n" s="1972">
        <v>6.0</v>
      </c>
      <c r="AL226" t="n" s="1972">
        <v>6.0</v>
      </c>
      <c r="AM226" t="n" s="1972">
        <v>88.0</v>
      </c>
      <c r="AN226" t="n" s="1972">
        <v>1.0</v>
      </c>
      <c r="AO226" t="s" s="1972">
        <v>47</v>
      </c>
      <c r="AP226" t="n" s="1972">
        <v>10.0</v>
      </c>
      <c r="AQ226" t="n" s="1972">
        <v>10.0</v>
      </c>
      <c r="AR226" t="n" s="1972">
        <v>50.0</v>
      </c>
      <c r="AS226" t="n" s="1972">
        <v>1.0</v>
      </c>
      <c r="AT226" t="s" s="1972">
        <v>41</v>
      </c>
      <c r="AU226" t="n" s="1972">
        <v>6.0</v>
      </c>
      <c r="AV226" t="n" s="1972">
        <v>6.0</v>
      </c>
      <c r="AW226" t="n" s="1972">
        <v>72.0</v>
      </c>
      <c r="AX226" t="n" s="1972">
        <v>3.0</v>
      </c>
      <c r="AY226" t="s" s="1972">
        <v>44</v>
      </c>
      <c r="AZ226" t="n" s="1972">
        <v>9.0</v>
      </c>
      <c r="BA226" t="n" s="1972">
        <v>27.0</v>
      </c>
      <c r="BB226" s="1973" t="n">
        <v>197.0</v>
      </c>
      <c r="BD226" t="n" s="1972">
        <v>64.0</v>
      </c>
      <c r="BE226" t="n" s="1972">
        <v>3.0</v>
      </c>
      <c r="BF226" t="s" s="1972">
        <v>46</v>
      </c>
      <c r="BG226" t="n" s="1972">
        <v>8.0</v>
      </c>
      <c r="BH226" t="n" s="1972">
        <v>24.0</v>
      </c>
      <c r="BI226" t="n" s="1972">
        <v>86.0</v>
      </c>
      <c r="BJ226" t="n" s="1972">
        <v>4.0</v>
      </c>
      <c r="BK226" t="s" s="1972">
        <v>47</v>
      </c>
      <c r="BL226" t="n" s="1972">
        <v>10.0</v>
      </c>
      <c r="BM226" t="n" s="1972">
        <v>40.0</v>
      </c>
      <c r="BN226" t="n" s="1972">
        <v>75.0</v>
      </c>
      <c r="BO226" t="n" s="1972">
        <v>3.0</v>
      </c>
      <c r="BP226" t="s" s="1972">
        <v>44</v>
      </c>
      <c r="BQ226" t="n" s="1972">
        <v>9.0</v>
      </c>
      <c r="BR226" t="n" s="1972">
        <v>27.0</v>
      </c>
      <c r="BS226" t="n" s="1972">
        <v>60.0</v>
      </c>
      <c r="BT226" t="n" s="1972">
        <v>3.0</v>
      </c>
      <c r="BU226" t="s" s="1972">
        <v>46</v>
      </c>
      <c r="BV226" t="n" s="1972">
        <v>8.0</v>
      </c>
      <c r="BW226" t="n" s="1972">
        <v>24.0</v>
      </c>
      <c r="BX226" t="n" s="1972">
        <v>77.0</v>
      </c>
      <c r="BY226" t="n" s="1972">
        <v>3.0</v>
      </c>
      <c r="BZ226" t="s" s="1972">
        <v>44</v>
      </c>
      <c r="CA226" t="n" s="1972">
        <v>9.0</v>
      </c>
      <c r="CB226" t="n" s="1972">
        <v>27.0</v>
      </c>
      <c r="CC226" t="n" s="1972">
        <v>56.0</v>
      </c>
      <c r="CD226" t="n" s="1972">
        <v>1.0</v>
      </c>
      <c r="CE226" t="s" s="1972">
        <v>45</v>
      </c>
      <c r="CF226" t="n" s="1972">
        <v>7.0</v>
      </c>
      <c r="CG226" t="n" s="1972">
        <v>7.0</v>
      </c>
      <c r="CH226" t="n" s="1972">
        <v>68.0</v>
      </c>
      <c r="CI226" t="n" s="1972">
        <v>1.0</v>
      </c>
      <c r="CJ226" t="s" s="1972">
        <v>46</v>
      </c>
      <c r="CK226" t="n" s="1972">
        <v>8.0</v>
      </c>
      <c r="CL226" t="n" s="1972">
        <v>8.0</v>
      </c>
      <c r="CM226" t="n" s="1972">
        <v>74.0</v>
      </c>
      <c r="CN226" t="n" s="1972">
        <v>1.0</v>
      </c>
      <c r="CO226" t="s" s="1972">
        <v>44</v>
      </c>
      <c r="CP226" t="n" s="1972">
        <v>9.0</v>
      </c>
      <c r="CQ226" t="n" s="1972">
        <v>9.0</v>
      </c>
      <c r="CR226" t="n" s="1972">
        <v>72.0</v>
      </c>
      <c r="CS226" t="n" s="1972">
        <v>1.0</v>
      </c>
      <c r="CT226" t="s" s="1972">
        <v>44</v>
      </c>
      <c r="CU226" t="n" s="1972">
        <v>9.0</v>
      </c>
      <c r="CV226" t="n" s="1972">
        <v>9.0</v>
      </c>
      <c r="CW226" t="n" s="1972">
        <v>80.0</v>
      </c>
      <c r="CX226" t="n" s="1972">
        <v>3.0</v>
      </c>
      <c r="CY226" t="s" s="1972">
        <v>47</v>
      </c>
      <c r="CZ226" t="n" s="1972">
        <v>10.0</v>
      </c>
      <c r="DA226" t="n" s="1972">
        <v>30.0</v>
      </c>
      <c r="DB226" s="1974" t="n">
        <v>205.0</v>
      </c>
      <c r="DC226"/>
      <c r="DD226" s="1975" t="n">
        <v>46.0</v>
      </c>
      <c r="DE226" s="1976" t="n">
        <v>8.74</v>
      </c>
      <c r="DF226" s="1977" t="s">
        <v>534</v>
      </c>
      <c r="DG226" s="1978" t="s">
        <v>49</v>
      </c>
    </row>
    <row r="227">
      <c r="A227" s="1979" t="n">
        <v>220.0</v>
      </c>
      <c r="B227" t="s" s="1979">
        <v>578</v>
      </c>
      <c r="C227" t="s" s="1980">
        <v>579</v>
      </c>
      <c r="D227" t="n" s="1981">
        <v>72.0</v>
      </c>
      <c r="E227" t="n" s="1981">
        <v>3.0</v>
      </c>
      <c r="F227" t="s" s="1981">
        <v>44</v>
      </c>
      <c r="G227" t="n" s="1981">
        <v>9.0</v>
      </c>
      <c r="H227" t="n" s="1981">
        <v>27.0</v>
      </c>
      <c r="I227" t="n" s="1981">
        <v>60.0</v>
      </c>
      <c r="J227" t="n" s="1981">
        <v>3.0</v>
      </c>
      <c r="K227" t="s" s="1981">
        <v>46</v>
      </c>
      <c r="L227" t="n" s="1981">
        <v>8.0</v>
      </c>
      <c r="M227" t="n" s="1981">
        <v>24.0</v>
      </c>
      <c r="N227" t="n" s="1981">
        <v>74.0</v>
      </c>
      <c r="O227" t="n" s="1981">
        <v>4.0</v>
      </c>
      <c r="P227" t="s" s="1981">
        <v>44</v>
      </c>
      <c r="Q227" t="n" s="1981">
        <v>9.0</v>
      </c>
      <c r="R227" t="n" s="1981">
        <v>36.0</v>
      </c>
      <c r="S227" t="n" s="1981">
        <v>52.0</v>
      </c>
      <c r="T227" t="n" s="1981">
        <v>3.0</v>
      </c>
      <c r="U227" t="s" s="1981">
        <v>41</v>
      </c>
      <c r="V227" t="n" s="1981">
        <v>6.0</v>
      </c>
      <c r="W227" t="n" s="1981">
        <v>18.0</v>
      </c>
      <c r="X227" t="n" s="1981">
        <v>63.0</v>
      </c>
      <c r="Y227" t="n" s="1981">
        <v>3.0</v>
      </c>
      <c r="Z227" t="s" s="1981">
        <v>46</v>
      </c>
      <c r="AA227" t="n" s="1981">
        <v>8.0</v>
      </c>
      <c r="AB227" t="n" s="1981">
        <v>24.0</v>
      </c>
      <c r="AC227" t="n" s="1981">
        <v>62.0</v>
      </c>
      <c r="AD227" t="n" s="1981">
        <v>1.0</v>
      </c>
      <c r="AE227" t="s" s="1981">
        <v>46</v>
      </c>
      <c r="AF227" t="n" s="1981">
        <v>8.0</v>
      </c>
      <c r="AG227" t="n" s="1981">
        <v>8.0</v>
      </c>
      <c r="AH227" t="n" s="1981">
        <v>84.0</v>
      </c>
      <c r="AI227" t="n" s="1981">
        <v>1.0</v>
      </c>
      <c r="AJ227" t="s" s="1981">
        <v>47</v>
      </c>
      <c r="AK227" t="n" s="1981">
        <v>10.0</v>
      </c>
      <c r="AL227" t="n" s="1981">
        <v>10.0</v>
      </c>
      <c r="AM227" t="n" s="1981">
        <v>74.0</v>
      </c>
      <c r="AN227" t="n" s="1981">
        <v>1.0</v>
      </c>
      <c r="AO227" t="s" s="1981">
        <v>44</v>
      </c>
      <c r="AP227" t="n" s="1981">
        <v>9.0</v>
      </c>
      <c r="AQ227" t="n" s="1981">
        <v>9.0</v>
      </c>
      <c r="AR227" t="n" s="1981">
        <v>70.0</v>
      </c>
      <c r="AS227" t="n" s="1981">
        <v>1.0</v>
      </c>
      <c r="AT227" t="s" s="1981">
        <v>44</v>
      </c>
      <c r="AU227" t="n" s="1981">
        <v>9.0</v>
      </c>
      <c r="AV227" t="n" s="1981">
        <v>9.0</v>
      </c>
      <c r="AW227" t="n" s="1981">
        <v>72.0</v>
      </c>
      <c r="AX227" t="n" s="1981">
        <v>3.0</v>
      </c>
      <c r="AY227" t="s" s="1981">
        <v>44</v>
      </c>
      <c r="AZ227" t="n" s="1981">
        <v>9.0</v>
      </c>
      <c r="BA227" t="n" s="1981">
        <v>27.0</v>
      </c>
      <c r="BB227" s="1982" t="n">
        <v>192.0</v>
      </c>
      <c r="BD227" t="n" s="1981">
        <v>60.0</v>
      </c>
      <c r="BE227" t="n" s="1981">
        <v>3.0</v>
      </c>
      <c r="BF227" t="s" s="1981">
        <v>46</v>
      </c>
      <c r="BG227" t="n" s="1981">
        <v>8.0</v>
      </c>
      <c r="BH227" t="n" s="1981">
        <v>24.0</v>
      </c>
      <c r="BI227" t="n" s="1981">
        <v>56.0</v>
      </c>
      <c r="BJ227" t="n" s="1981">
        <v>4.0</v>
      </c>
      <c r="BK227" t="s" s="1981">
        <v>45</v>
      </c>
      <c r="BL227" t="n" s="1981">
        <v>7.0</v>
      </c>
      <c r="BM227" t="n" s="1981">
        <v>28.0</v>
      </c>
      <c r="BN227" t="n" s="1981">
        <v>66.0</v>
      </c>
      <c r="BO227" t="n" s="1981">
        <v>3.0</v>
      </c>
      <c r="BP227" t="s" s="1981">
        <v>46</v>
      </c>
      <c r="BQ227" t="n" s="1981">
        <v>8.0</v>
      </c>
      <c r="BR227" t="n" s="1981">
        <v>24.0</v>
      </c>
      <c r="BS227" t="n" s="1981">
        <v>69.0</v>
      </c>
      <c r="BT227" t="n" s="1981">
        <v>3.0</v>
      </c>
      <c r="BU227" t="s" s="1981">
        <v>46</v>
      </c>
      <c r="BV227" t="n" s="1981">
        <v>8.0</v>
      </c>
      <c r="BW227" t="n" s="1981">
        <v>24.0</v>
      </c>
      <c r="BX227" t="n" s="1981">
        <v>66.0</v>
      </c>
      <c r="BY227" t="n" s="1981">
        <v>3.0</v>
      </c>
      <c r="BZ227" t="s" s="1981">
        <v>46</v>
      </c>
      <c r="CA227" t="n" s="1981">
        <v>8.0</v>
      </c>
      <c r="CB227" t="n" s="1981">
        <v>24.0</v>
      </c>
      <c r="CC227" t="n" s="1981">
        <v>74.0</v>
      </c>
      <c r="CD227" t="n" s="1981">
        <v>1.0</v>
      </c>
      <c r="CE227" t="s" s="1981">
        <v>44</v>
      </c>
      <c r="CF227" t="n" s="1981">
        <v>9.0</v>
      </c>
      <c r="CG227" t="n" s="1981">
        <v>9.0</v>
      </c>
      <c r="CH227" t="n" s="1981">
        <v>84.0</v>
      </c>
      <c r="CI227" t="n" s="1981">
        <v>1.0</v>
      </c>
      <c r="CJ227" t="s" s="1981">
        <v>47</v>
      </c>
      <c r="CK227" t="n" s="1981">
        <v>10.0</v>
      </c>
      <c r="CL227" t="n" s="1981">
        <v>10.0</v>
      </c>
      <c r="CM227" t="n" s="1981">
        <v>80.0</v>
      </c>
      <c r="CN227" t="n" s="1981">
        <v>1.0</v>
      </c>
      <c r="CO227" t="s" s="1981">
        <v>47</v>
      </c>
      <c r="CP227" t="n" s="1981">
        <v>10.0</v>
      </c>
      <c r="CQ227" t="n" s="1981">
        <v>10.0</v>
      </c>
      <c r="CR227" t="n" s="1981">
        <v>72.0</v>
      </c>
      <c r="CS227" t="n" s="1981">
        <v>1.0</v>
      </c>
      <c r="CT227" t="s" s="1981">
        <v>44</v>
      </c>
      <c r="CU227" t="n" s="1981">
        <v>9.0</v>
      </c>
      <c r="CV227" t="n" s="1981">
        <v>9.0</v>
      </c>
      <c r="CW227" t="n" s="1981">
        <v>72.0</v>
      </c>
      <c r="CX227" t="n" s="1981">
        <v>3.0</v>
      </c>
      <c r="CY227" t="s" s="1981">
        <v>44</v>
      </c>
      <c r="CZ227" t="n" s="1981">
        <v>9.0</v>
      </c>
      <c r="DA227" t="n" s="1981">
        <v>27.0</v>
      </c>
      <c r="DB227" s="1983" t="n">
        <v>189.0</v>
      </c>
      <c r="DC227"/>
      <c r="DD227" s="1984" t="n">
        <v>46.0</v>
      </c>
      <c r="DE227" s="1985" t="n">
        <v>8.28</v>
      </c>
      <c r="DF227" s="1986" t="s">
        <v>144</v>
      </c>
      <c r="DG227" s="1987" t="s">
        <v>49</v>
      </c>
    </row>
    <row r="228">
      <c r="A228" s="1988" t="n">
        <v>221.0</v>
      </c>
      <c r="B228" t="s" s="1988">
        <v>580</v>
      </c>
      <c r="C228" t="s" s="1989">
        <v>581</v>
      </c>
      <c r="D228" t="n" s="1990">
        <v>68.0</v>
      </c>
      <c r="E228" t="n" s="1990">
        <v>3.0</v>
      </c>
      <c r="F228" t="s" s="1990">
        <v>46</v>
      </c>
      <c r="G228" t="n" s="1990">
        <v>8.0</v>
      </c>
      <c r="H228" t="n" s="1990">
        <v>24.0</v>
      </c>
      <c r="I228" t="n" s="1990">
        <v>66.0</v>
      </c>
      <c r="J228" t="n" s="1990">
        <v>3.0</v>
      </c>
      <c r="K228" t="s" s="1990">
        <v>46</v>
      </c>
      <c r="L228" t="n" s="1990">
        <v>8.0</v>
      </c>
      <c r="M228" t="n" s="1990">
        <v>24.0</v>
      </c>
      <c r="N228" t="n" s="1990">
        <v>65.0</v>
      </c>
      <c r="O228" t="n" s="1990">
        <v>4.0</v>
      </c>
      <c r="P228" t="s" s="1990">
        <v>46</v>
      </c>
      <c r="Q228" t="n" s="1990">
        <v>8.0</v>
      </c>
      <c r="R228" t="n" s="1990">
        <v>32.0</v>
      </c>
      <c r="S228" t="n" s="1990">
        <v>58.0</v>
      </c>
      <c r="T228" t="n" s="1990">
        <v>3.0</v>
      </c>
      <c r="U228" t="s" s="1990">
        <v>45</v>
      </c>
      <c r="V228" t="n" s="1990">
        <v>7.0</v>
      </c>
      <c r="W228" t="n" s="1990">
        <v>21.0</v>
      </c>
      <c r="X228" t="n" s="1990">
        <v>71.0</v>
      </c>
      <c r="Y228" t="n" s="1990">
        <v>3.0</v>
      </c>
      <c r="Z228" t="s" s="1990">
        <v>44</v>
      </c>
      <c r="AA228" t="n" s="1990">
        <v>9.0</v>
      </c>
      <c r="AB228" t="n" s="1990">
        <v>27.0</v>
      </c>
      <c r="AC228" t="n" s="1990">
        <v>86.0</v>
      </c>
      <c r="AD228" t="n" s="1990">
        <v>1.0</v>
      </c>
      <c r="AE228" t="s" s="1990">
        <v>47</v>
      </c>
      <c r="AF228" t="n" s="1990">
        <v>10.0</v>
      </c>
      <c r="AG228" t="n" s="1990">
        <v>10.0</v>
      </c>
      <c r="AH228" t="n" s="1990">
        <v>72.0</v>
      </c>
      <c r="AI228" t="n" s="1990">
        <v>1.0</v>
      </c>
      <c r="AJ228" t="s" s="1990">
        <v>44</v>
      </c>
      <c r="AK228" t="n" s="1990">
        <v>9.0</v>
      </c>
      <c r="AL228" t="n" s="1990">
        <v>9.0</v>
      </c>
      <c r="AM228" t="n" s="1990">
        <v>84.0</v>
      </c>
      <c r="AN228" t="n" s="1990">
        <v>1.0</v>
      </c>
      <c r="AO228" t="s" s="1990">
        <v>47</v>
      </c>
      <c r="AP228" t="n" s="1990">
        <v>10.0</v>
      </c>
      <c r="AQ228" t="n" s="1990">
        <v>10.0</v>
      </c>
      <c r="AR228" t="n" s="1990">
        <v>68.0</v>
      </c>
      <c r="AS228" t="n" s="1990">
        <v>1.0</v>
      </c>
      <c r="AT228" t="s" s="1990">
        <v>46</v>
      </c>
      <c r="AU228" t="n" s="1990">
        <v>8.0</v>
      </c>
      <c r="AV228" t="n" s="1990">
        <v>8.0</v>
      </c>
      <c r="AW228" t="n" s="1990">
        <v>58.0</v>
      </c>
      <c r="AX228" t="n" s="1990">
        <v>3.0</v>
      </c>
      <c r="AY228" t="s" s="1990">
        <v>45</v>
      </c>
      <c r="AZ228" t="n" s="1990">
        <v>7.0</v>
      </c>
      <c r="BA228" t="n" s="1990">
        <v>21.0</v>
      </c>
      <c r="BB228" s="1991" t="n">
        <v>186.0</v>
      </c>
      <c r="BD228" t="n" s="1990">
        <v>70.0</v>
      </c>
      <c r="BE228" t="n" s="1990">
        <v>3.0</v>
      </c>
      <c r="BF228" t="s" s="1990">
        <v>44</v>
      </c>
      <c r="BG228" t="n" s="1990">
        <v>9.0</v>
      </c>
      <c r="BH228" t="n" s="1990">
        <v>27.0</v>
      </c>
      <c r="BI228" t="n" s="1990">
        <v>70.0</v>
      </c>
      <c r="BJ228" t="n" s="1990">
        <v>4.0</v>
      </c>
      <c r="BK228" t="s" s="1990">
        <v>44</v>
      </c>
      <c r="BL228" t="n" s="1990">
        <v>9.0</v>
      </c>
      <c r="BM228" t="n" s="1990">
        <v>36.0</v>
      </c>
      <c r="BN228" t="n" s="1990">
        <v>76.0</v>
      </c>
      <c r="BO228" t="n" s="1990">
        <v>3.0</v>
      </c>
      <c r="BP228" t="s" s="1990">
        <v>44</v>
      </c>
      <c r="BQ228" t="n" s="1990">
        <v>9.0</v>
      </c>
      <c r="BR228" t="n" s="1990">
        <v>27.0</v>
      </c>
      <c r="BS228" t="n" s="1990">
        <v>63.0</v>
      </c>
      <c r="BT228" t="n" s="1990">
        <v>3.0</v>
      </c>
      <c r="BU228" t="s" s="1990">
        <v>46</v>
      </c>
      <c r="BV228" t="n" s="1990">
        <v>8.0</v>
      </c>
      <c r="BW228" t="n" s="1990">
        <v>24.0</v>
      </c>
      <c r="BX228" t="n" s="1990">
        <v>65.0</v>
      </c>
      <c r="BY228" t="n" s="1990">
        <v>3.0</v>
      </c>
      <c r="BZ228" t="s" s="1990">
        <v>46</v>
      </c>
      <c r="CA228" t="n" s="1990">
        <v>8.0</v>
      </c>
      <c r="CB228" t="n" s="1990">
        <v>24.0</v>
      </c>
      <c r="CC228" t="n" s="1990">
        <v>68.0</v>
      </c>
      <c r="CD228" t="n" s="1990">
        <v>1.0</v>
      </c>
      <c r="CE228" t="s" s="1990">
        <v>46</v>
      </c>
      <c r="CF228" t="n" s="1990">
        <v>8.0</v>
      </c>
      <c r="CG228" t="n" s="1990">
        <v>8.0</v>
      </c>
      <c r="CH228" t="n" s="1990">
        <v>80.0</v>
      </c>
      <c r="CI228" t="n" s="1990">
        <v>1.0</v>
      </c>
      <c r="CJ228" t="s" s="1990">
        <v>47</v>
      </c>
      <c r="CK228" t="n" s="1990">
        <v>10.0</v>
      </c>
      <c r="CL228" t="n" s="1990">
        <v>10.0</v>
      </c>
      <c r="CM228" t="n" s="1990">
        <v>76.0</v>
      </c>
      <c r="CN228" t="n" s="1990">
        <v>1.0</v>
      </c>
      <c r="CO228" t="s" s="1990">
        <v>44</v>
      </c>
      <c r="CP228" t="n" s="1990">
        <v>9.0</v>
      </c>
      <c r="CQ228" t="n" s="1990">
        <v>9.0</v>
      </c>
      <c r="CR228" t="n" s="1990">
        <v>74.0</v>
      </c>
      <c r="CS228" t="n" s="1990">
        <v>1.0</v>
      </c>
      <c r="CT228" t="s" s="1990">
        <v>44</v>
      </c>
      <c r="CU228" t="n" s="1990">
        <v>9.0</v>
      </c>
      <c r="CV228" t="n" s="1990">
        <v>9.0</v>
      </c>
      <c r="CW228" t="n" s="1990">
        <v>60.0</v>
      </c>
      <c r="CX228" t="n" s="1990">
        <v>3.0</v>
      </c>
      <c r="CY228" t="s" s="1990">
        <v>46</v>
      </c>
      <c r="CZ228" t="n" s="1990">
        <v>8.0</v>
      </c>
      <c r="DA228" t="n" s="1990">
        <v>24.0</v>
      </c>
      <c r="DB228" s="1992" t="n">
        <v>198.0</v>
      </c>
      <c r="DC228"/>
      <c r="DD228" s="1993" t="n">
        <v>46.0</v>
      </c>
      <c r="DE228" s="1994" t="n">
        <v>8.35</v>
      </c>
      <c r="DF228" s="1995" t="s">
        <v>302</v>
      </c>
      <c r="DG228" s="1996" t="s">
        <v>49</v>
      </c>
    </row>
    <row r="229">
      <c r="A229" s="1997" t="n">
        <v>222.0</v>
      </c>
      <c r="B229" t="s" s="1997">
        <v>582</v>
      </c>
      <c r="C229" t="s" s="1998">
        <v>583</v>
      </c>
      <c r="D229" t="n" s="1999">
        <v>77.0</v>
      </c>
      <c r="E229" t="n" s="1999">
        <v>3.0</v>
      </c>
      <c r="F229" t="s" s="1999">
        <v>44</v>
      </c>
      <c r="G229" t="n" s="1999">
        <v>9.0</v>
      </c>
      <c r="H229" t="n" s="1999">
        <v>27.0</v>
      </c>
      <c r="I229" t="n" s="1999">
        <v>64.0</v>
      </c>
      <c r="J229" t="n" s="1999">
        <v>3.0</v>
      </c>
      <c r="K229" t="s" s="1999">
        <v>46</v>
      </c>
      <c r="L229" t="n" s="1999">
        <v>8.0</v>
      </c>
      <c r="M229" t="n" s="1999">
        <v>24.0</v>
      </c>
      <c r="N229" t="n" s="1999">
        <v>75.0</v>
      </c>
      <c r="O229" t="n" s="1999">
        <v>4.0</v>
      </c>
      <c r="P229" t="s" s="1999">
        <v>44</v>
      </c>
      <c r="Q229" t="n" s="1999">
        <v>9.0</v>
      </c>
      <c r="R229" t="n" s="1999">
        <v>36.0</v>
      </c>
      <c r="S229" t="n" s="1999">
        <v>53.0</v>
      </c>
      <c r="T229" t="n" s="1999">
        <v>3.0</v>
      </c>
      <c r="U229" t="s" s="1999">
        <v>41</v>
      </c>
      <c r="V229" t="n" s="1999">
        <v>6.0</v>
      </c>
      <c r="W229" t="n" s="1999">
        <v>18.0</v>
      </c>
      <c r="X229" t="n" s="1999">
        <v>73.0</v>
      </c>
      <c r="Y229" t="n" s="1999">
        <v>3.0</v>
      </c>
      <c r="Z229" t="s" s="1999">
        <v>44</v>
      </c>
      <c r="AA229" t="n" s="1999">
        <v>9.0</v>
      </c>
      <c r="AB229" t="n" s="1999">
        <v>27.0</v>
      </c>
      <c r="AC229" t="n" s="1999">
        <v>94.0</v>
      </c>
      <c r="AD229" t="n" s="1999">
        <v>1.0</v>
      </c>
      <c r="AE229" t="s" s="1999">
        <v>47</v>
      </c>
      <c r="AF229" t="n" s="1999">
        <v>10.0</v>
      </c>
      <c r="AG229" t="n" s="1999">
        <v>10.0</v>
      </c>
      <c r="AH229" t="n" s="1999">
        <v>52.0</v>
      </c>
      <c r="AI229" t="n" s="1999">
        <v>1.0</v>
      </c>
      <c r="AJ229" t="s" s="1999">
        <v>41</v>
      </c>
      <c r="AK229" t="n" s="1999">
        <v>6.0</v>
      </c>
      <c r="AL229" t="n" s="1999">
        <v>6.0</v>
      </c>
      <c r="AM229" t="n" s="1999">
        <v>90.0</v>
      </c>
      <c r="AN229" t="n" s="1999">
        <v>1.0</v>
      </c>
      <c r="AO229" t="s" s="1999">
        <v>47</v>
      </c>
      <c r="AP229" t="n" s="1999">
        <v>10.0</v>
      </c>
      <c r="AQ229" t="n" s="1999">
        <v>10.0</v>
      </c>
      <c r="AR229" t="n" s="1999">
        <v>72.0</v>
      </c>
      <c r="AS229" t="n" s="1999">
        <v>1.0</v>
      </c>
      <c r="AT229" t="s" s="1999">
        <v>44</v>
      </c>
      <c r="AU229" t="n" s="1999">
        <v>9.0</v>
      </c>
      <c r="AV229" t="n" s="1999">
        <v>9.0</v>
      </c>
      <c r="AW229" t="n" s="1999">
        <v>68.0</v>
      </c>
      <c r="AX229" t="n" s="1999">
        <v>3.0</v>
      </c>
      <c r="AY229" t="s" s="1999">
        <v>46</v>
      </c>
      <c r="AZ229" t="n" s="1999">
        <v>8.0</v>
      </c>
      <c r="BA229" t="n" s="1999">
        <v>24.0</v>
      </c>
      <c r="BB229" s="2000" t="n">
        <v>191.0</v>
      </c>
      <c r="BD229" t="n" s="1999">
        <v>71.0</v>
      </c>
      <c r="BE229" t="n" s="1999">
        <v>3.0</v>
      </c>
      <c r="BF229" t="s" s="1999">
        <v>44</v>
      </c>
      <c r="BG229" t="n" s="1999">
        <v>9.0</v>
      </c>
      <c r="BH229" t="n" s="1999">
        <v>27.0</v>
      </c>
      <c r="BI229" t="n" s="1999">
        <v>79.0</v>
      </c>
      <c r="BJ229" t="n" s="1999">
        <v>4.0</v>
      </c>
      <c r="BK229" t="s" s="1999">
        <v>44</v>
      </c>
      <c r="BL229" t="n" s="1999">
        <v>9.0</v>
      </c>
      <c r="BM229" t="n" s="1999">
        <v>36.0</v>
      </c>
      <c r="BN229" t="n" s="1999">
        <v>84.0</v>
      </c>
      <c r="BO229" t="n" s="1999">
        <v>3.0</v>
      </c>
      <c r="BP229" t="s" s="1999">
        <v>47</v>
      </c>
      <c r="BQ229" t="n" s="1999">
        <v>10.0</v>
      </c>
      <c r="BR229" t="n" s="1999">
        <v>30.0</v>
      </c>
      <c r="BS229" t="n" s="1999">
        <v>77.0</v>
      </c>
      <c r="BT229" t="n" s="1999">
        <v>3.0</v>
      </c>
      <c r="BU229" t="s" s="1999">
        <v>44</v>
      </c>
      <c r="BV229" t="n" s="1999">
        <v>9.0</v>
      </c>
      <c r="BW229" t="n" s="1999">
        <v>27.0</v>
      </c>
      <c r="BX229" t="n" s="1999">
        <v>77.0</v>
      </c>
      <c r="BY229" t="n" s="1999">
        <v>3.0</v>
      </c>
      <c r="BZ229" t="s" s="1999">
        <v>44</v>
      </c>
      <c r="CA229" t="n" s="1999">
        <v>9.0</v>
      </c>
      <c r="CB229" t="n" s="1999">
        <v>27.0</v>
      </c>
      <c r="CC229" t="n" s="1999">
        <v>86.0</v>
      </c>
      <c r="CD229" t="n" s="1999">
        <v>1.0</v>
      </c>
      <c r="CE229" t="s" s="1999">
        <v>47</v>
      </c>
      <c r="CF229" t="n" s="1999">
        <v>10.0</v>
      </c>
      <c r="CG229" t="n" s="1999">
        <v>10.0</v>
      </c>
      <c r="CH229" t="n" s="1999">
        <v>86.0</v>
      </c>
      <c r="CI229" t="n" s="1999">
        <v>1.0</v>
      </c>
      <c r="CJ229" t="s" s="1999">
        <v>47</v>
      </c>
      <c r="CK229" t="n" s="1999">
        <v>10.0</v>
      </c>
      <c r="CL229" t="n" s="1999">
        <v>10.0</v>
      </c>
      <c r="CM229" t="n" s="1999">
        <v>92.0</v>
      </c>
      <c r="CN229" t="n" s="1999">
        <v>1.0</v>
      </c>
      <c r="CO229" t="s" s="1999">
        <v>47</v>
      </c>
      <c r="CP229" t="n" s="1999">
        <v>10.0</v>
      </c>
      <c r="CQ229" t="n" s="1999">
        <v>10.0</v>
      </c>
      <c r="CR229" t="n" s="1999">
        <v>84.0</v>
      </c>
      <c r="CS229" t="n" s="1999">
        <v>1.0</v>
      </c>
      <c r="CT229" t="s" s="1999">
        <v>47</v>
      </c>
      <c r="CU229" t="n" s="1999">
        <v>10.0</v>
      </c>
      <c r="CV229" t="n" s="1999">
        <v>10.0</v>
      </c>
      <c r="CW229" t="n" s="1999">
        <v>88.0</v>
      </c>
      <c r="CX229" t="n" s="1999">
        <v>3.0</v>
      </c>
      <c r="CY229" t="s" s="1999">
        <v>47</v>
      </c>
      <c r="CZ229" t="n" s="1999">
        <v>10.0</v>
      </c>
      <c r="DA229" t="n" s="1999">
        <v>30.0</v>
      </c>
      <c r="DB229" s="2001" t="n">
        <v>217.0</v>
      </c>
      <c r="DC229"/>
      <c r="DD229" s="2002" t="n">
        <v>46.0</v>
      </c>
      <c r="DE229" s="2003" t="n">
        <v>8.87</v>
      </c>
      <c r="DF229" s="2004" t="s">
        <v>584</v>
      </c>
      <c r="DG229" s="2005" t="s">
        <v>49</v>
      </c>
    </row>
    <row r="230">
      <c r="A230" s="2006" t="n">
        <v>223.0</v>
      </c>
      <c r="B230" t="s" s="2006">
        <v>585</v>
      </c>
      <c r="C230" t="s" s="2007">
        <v>586</v>
      </c>
      <c r="D230" t="s" s="2008">
        <v>73</v>
      </c>
      <c r="E230" t="n" s="2008">
        <v>3.0</v>
      </c>
      <c r="F230" t="s" s="2008">
        <v>74</v>
      </c>
      <c r="G230" t="n" s="2008">
        <v>0.0</v>
      </c>
      <c r="H230" t="n" s="2008">
        <v>0.0</v>
      </c>
      <c r="I230" t="s" s="2008">
        <v>73</v>
      </c>
      <c r="J230" t="n" s="2008">
        <v>3.0</v>
      </c>
      <c r="K230" t="s" s="2008">
        <v>74</v>
      </c>
      <c r="L230" t="n" s="2008">
        <v>0.0</v>
      </c>
      <c r="M230" t="n" s="2008">
        <v>0.0</v>
      </c>
      <c r="N230" t="s" s="2008">
        <v>73</v>
      </c>
      <c r="O230" t="n" s="2008">
        <v>4.0</v>
      </c>
      <c r="P230" t="s" s="2008">
        <v>74</v>
      </c>
      <c r="Q230" t="n" s="2008">
        <v>0.0</v>
      </c>
      <c r="R230" t="n" s="2008">
        <v>0.0</v>
      </c>
      <c r="S230" t="s" s="2008">
        <v>73</v>
      </c>
      <c r="T230" t="n" s="2008">
        <v>3.0</v>
      </c>
      <c r="U230" t="s" s="2008">
        <v>74</v>
      </c>
      <c r="V230" t="n" s="2008">
        <v>0.0</v>
      </c>
      <c r="W230" t="n" s="2008">
        <v>0.0</v>
      </c>
      <c r="X230" t="n" s="2008">
        <v>42.0</v>
      </c>
      <c r="Y230" t="n" s="2008">
        <v>3.0</v>
      </c>
      <c r="Z230" t="s" s="2008">
        <v>43</v>
      </c>
      <c r="AA230" t="n" s="2008">
        <v>4.0</v>
      </c>
      <c r="AB230" t="n" s="2008">
        <v>12.0</v>
      </c>
      <c r="AC230" t="n" s="2008">
        <v>40.0</v>
      </c>
      <c r="AD230" t="n" s="2008">
        <v>1.0</v>
      </c>
      <c r="AE230" t="s" s="2008">
        <v>43</v>
      </c>
      <c r="AF230" t="n" s="2008">
        <v>4.0</v>
      </c>
      <c r="AG230" t="n" s="2008">
        <v>4.0</v>
      </c>
      <c r="AH230" t="s" s="2008">
        <v>73</v>
      </c>
      <c r="AI230" t="n" s="2008">
        <v>1.0</v>
      </c>
      <c r="AJ230" t="s" s="2008">
        <v>74</v>
      </c>
      <c r="AK230" t="n" s="2008">
        <v>0.0</v>
      </c>
      <c r="AL230" t="n" s="2008">
        <v>0.0</v>
      </c>
      <c r="AM230" t="n" s="2008">
        <v>58.0</v>
      </c>
      <c r="AN230" t="n" s="2008">
        <v>1.0</v>
      </c>
      <c r="AO230" t="s" s="2008">
        <v>45</v>
      </c>
      <c r="AP230" t="n" s="2008">
        <v>7.0</v>
      </c>
      <c r="AQ230" t="n" s="2008">
        <v>7.0</v>
      </c>
      <c r="AR230" t="n" s="2008">
        <v>64.0</v>
      </c>
      <c r="AS230" t="n" s="2008">
        <v>1.0</v>
      </c>
      <c r="AT230" t="s" s="2008">
        <v>46</v>
      </c>
      <c r="AU230" t="n" s="2008">
        <v>8.0</v>
      </c>
      <c r="AV230" t="n" s="2008">
        <v>8.0</v>
      </c>
      <c r="AW230" t="s" s="2008">
        <v>73</v>
      </c>
      <c r="AX230" t="n" s="2008">
        <v>3.0</v>
      </c>
      <c r="AY230" t="s" s="2008">
        <v>74</v>
      </c>
      <c r="AZ230" t="n" s="2008">
        <v>0.0</v>
      </c>
      <c r="BA230" t="n" s="2008">
        <v>0.0</v>
      </c>
      <c r="BB230" s="2009" t="n">
        <v>31.0</v>
      </c>
      <c r="BD230" t="n" s="2008">
        <v>52.0</v>
      </c>
      <c r="BE230" t="n" s="2008">
        <v>3.0</v>
      </c>
      <c r="BF230" t="s" s="2008">
        <v>41</v>
      </c>
      <c r="BG230" t="n" s="2008">
        <v>6.0</v>
      </c>
      <c r="BH230" t="n" s="2008">
        <v>18.0</v>
      </c>
      <c r="BI230" t="n" s="2008">
        <v>42.0</v>
      </c>
      <c r="BJ230" t="n" s="2008">
        <v>4.0</v>
      </c>
      <c r="BK230" t="s" s="2008">
        <v>43</v>
      </c>
      <c r="BL230" t="n" s="2008">
        <v>4.0</v>
      </c>
      <c r="BM230" t="n" s="2008">
        <v>16.0</v>
      </c>
      <c r="BN230" t="n" s="2008">
        <v>52.0</v>
      </c>
      <c r="BO230" t="n" s="2008">
        <v>3.0</v>
      </c>
      <c r="BP230" t="s" s="2008">
        <v>41</v>
      </c>
      <c r="BQ230" t="n" s="2008">
        <v>6.0</v>
      </c>
      <c r="BR230" t="n" s="2008">
        <v>18.0</v>
      </c>
      <c r="BS230" t="n" s="2008">
        <v>52.0</v>
      </c>
      <c r="BT230" t="n" s="2008">
        <v>3.0</v>
      </c>
      <c r="BU230" t="s" s="2008">
        <v>41</v>
      </c>
      <c r="BV230" t="n" s="2008">
        <v>6.0</v>
      </c>
      <c r="BW230" t="n" s="2008">
        <v>18.0</v>
      </c>
      <c r="BX230" t="n" s="2008">
        <v>57.0</v>
      </c>
      <c r="BY230" t="n" s="2008">
        <v>3.0</v>
      </c>
      <c r="BZ230" t="s" s="2008">
        <v>45</v>
      </c>
      <c r="CA230" t="n" s="2008">
        <v>7.0</v>
      </c>
      <c r="CB230" t="n" s="2008">
        <v>21.0</v>
      </c>
      <c r="CC230" t="n" s="2008">
        <v>62.0</v>
      </c>
      <c r="CD230" t="n" s="2008">
        <v>1.0</v>
      </c>
      <c r="CE230" t="s" s="2008">
        <v>46</v>
      </c>
      <c r="CF230" t="n" s="2008">
        <v>8.0</v>
      </c>
      <c r="CG230" t="n" s="2008">
        <v>8.0</v>
      </c>
      <c r="CH230" t="n" s="2008">
        <v>76.0</v>
      </c>
      <c r="CI230" t="n" s="2008">
        <v>1.0</v>
      </c>
      <c r="CJ230" t="s" s="2008">
        <v>44</v>
      </c>
      <c r="CK230" t="n" s="2008">
        <v>9.0</v>
      </c>
      <c r="CL230" t="n" s="2008">
        <v>9.0</v>
      </c>
      <c r="CM230" t="n" s="2008">
        <v>76.0</v>
      </c>
      <c r="CN230" t="n" s="2008">
        <v>1.0</v>
      </c>
      <c r="CO230" t="s" s="2008">
        <v>44</v>
      </c>
      <c r="CP230" t="n" s="2008">
        <v>9.0</v>
      </c>
      <c r="CQ230" t="n" s="2008">
        <v>9.0</v>
      </c>
      <c r="CR230" t="n" s="2008">
        <v>76.0</v>
      </c>
      <c r="CS230" t="n" s="2008">
        <v>1.0</v>
      </c>
      <c r="CT230" t="s" s="2008">
        <v>44</v>
      </c>
      <c r="CU230" t="n" s="2008">
        <v>9.0</v>
      </c>
      <c r="CV230" t="n" s="2008">
        <v>9.0</v>
      </c>
      <c r="CW230" t="n" s="2008">
        <v>68.0</v>
      </c>
      <c r="CX230" t="n" s="2008">
        <v>3.0</v>
      </c>
      <c r="CY230" t="s" s="2008">
        <v>46</v>
      </c>
      <c r="CZ230" t="n" s="2008">
        <v>8.0</v>
      </c>
      <c r="DA230" t="n" s="2008">
        <v>24.0</v>
      </c>
      <c r="DB230" s="2010" t="n">
        <v>150.0</v>
      </c>
      <c r="DC230"/>
      <c r="DD230" s="2011" t="n">
        <v>29.0</v>
      </c>
      <c r="DE230" s="2012" t="n">
        <v>3.93</v>
      </c>
      <c r="DF230" s="2013" t="s">
        <v>75</v>
      </c>
      <c r="DG230" s="2014" t="s">
        <v>76</v>
      </c>
    </row>
    <row r="231">
      <c r="A231" s="2015" t="n">
        <v>224.0</v>
      </c>
      <c r="B231" t="s" s="2015">
        <v>587</v>
      </c>
      <c r="C231" t="s" s="2016">
        <v>588</v>
      </c>
      <c r="D231" t="n" s="2017">
        <v>56.0</v>
      </c>
      <c r="E231" t="n" s="2017">
        <v>3.0</v>
      </c>
      <c r="F231" t="s" s="2017">
        <v>45</v>
      </c>
      <c r="G231" t="n" s="2017">
        <v>7.0</v>
      </c>
      <c r="H231" t="n" s="2017">
        <v>21.0</v>
      </c>
      <c r="I231" t="n" s="2017">
        <v>63.0</v>
      </c>
      <c r="J231" t="n" s="2017">
        <v>3.0</v>
      </c>
      <c r="K231" t="s" s="2017">
        <v>46</v>
      </c>
      <c r="L231" t="n" s="2017">
        <v>8.0</v>
      </c>
      <c r="M231" t="n" s="2017">
        <v>24.0</v>
      </c>
      <c r="N231" t="n" s="2017">
        <v>54.0</v>
      </c>
      <c r="O231" t="n" s="2017">
        <v>4.0</v>
      </c>
      <c r="P231" t="s" s="2017">
        <v>41</v>
      </c>
      <c r="Q231" t="n" s="2017">
        <v>6.0</v>
      </c>
      <c r="R231" t="n" s="2017">
        <v>24.0</v>
      </c>
      <c r="S231" t="n" s="2017">
        <v>41.0</v>
      </c>
      <c r="T231" t="n" s="2017">
        <v>3.0</v>
      </c>
      <c r="U231" t="s" s="2017">
        <v>43</v>
      </c>
      <c r="V231" t="n" s="2017">
        <v>4.0</v>
      </c>
      <c r="W231" t="n" s="2017">
        <v>12.0</v>
      </c>
      <c r="X231" t="n" s="2017">
        <v>62.0</v>
      </c>
      <c r="Y231" t="n" s="2017">
        <v>3.0</v>
      </c>
      <c r="Z231" t="s" s="2017">
        <v>46</v>
      </c>
      <c r="AA231" t="n" s="2017">
        <v>8.0</v>
      </c>
      <c r="AB231" t="n" s="2017">
        <v>24.0</v>
      </c>
      <c r="AC231" t="n" s="2017">
        <v>76.0</v>
      </c>
      <c r="AD231" t="n" s="2017">
        <v>1.0</v>
      </c>
      <c r="AE231" t="s" s="2017">
        <v>44</v>
      </c>
      <c r="AF231" t="n" s="2017">
        <v>9.0</v>
      </c>
      <c r="AG231" t="n" s="2017">
        <v>9.0</v>
      </c>
      <c r="AH231" t="n" s="2017">
        <v>62.0</v>
      </c>
      <c r="AI231" t="n" s="2017">
        <v>1.0</v>
      </c>
      <c r="AJ231" t="s" s="2017">
        <v>46</v>
      </c>
      <c r="AK231" t="n" s="2017">
        <v>8.0</v>
      </c>
      <c r="AL231" t="n" s="2017">
        <v>8.0</v>
      </c>
      <c r="AM231" t="n" s="2017">
        <v>72.0</v>
      </c>
      <c r="AN231" t="n" s="2017">
        <v>1.0</v>
      </c>
      <c r="AO231" t="s" s="2017">
        <v>44</v>
      </c>
      <c r="AP231" t="n" s="2017">
        <v>9.0</v>
      </c>
      <c r="AQ231" t="n" s="2017">
        <v>9.0</v>
      </c>
      <c r="AR231" t="n" s="2017">
        <v>86.0</v>
      </c>
      <c r="AS231" t="n" s="2017">
        <v>1.0</v>
      </c>
      <c r="AT231" t="s" s="2017">
        <v>47</v>
      </c>
      <c r="AU231" t="n" s="2017">
        <v>10.0</v>
      </c>
      <c r="AV231" t="n" s="2017">
        <v>10.0</v>
      </c>
      <c r="AW231" t="n" s="2017">
        <v>80.0</v>
      </c>
      <c r="AX231" t="n" s="2017">
        <v>3.0</v>
      </c>
      <c r="AY231" t="s" s="2017">
        <v>47</v>
      </c>
      <c r="AZ231" t="n" s="2017">
        <v>10.0</v>
      </c>
      <c r="BA231" t="n" s="2017">
        <v>30.0</v>
      </c>
      <c r="BB231" s="2018" t="n">
        <v>171.0</v>
      </c>
      <c r="BD231" t="n" s="2017">
        <v>48.0</v>
      </c>
      <c r="BE231" t="n" s="2017">
        <v>3.0</v>
      </c>
      <c r="BF231" t="s" s="2017">
        <v>42</v>
      </c>
      <c r="BG231" t="n" s="2017">
        <v>5.0</v>
      </c>
      <c r="BH231" t="n" s="2017">
        <v>15.0</v>
      </c>
      <c r="BI231" t="n" s="2017">
        <v>74.0</v>
      </c>
      <c r="BJ231" t="n" s="2017">
        <v>4.0</v>
      </c>
      <c r="BK231" t="s" s="2017">
        <v>44</v>
      </c>
      <c r="BL231" t="n" s="2017">
        <v>9.0</v>
      </c>
      <c r="BM231" t="n" s="2017">
        <v>36.0</v>
      </c>
      <c r="BN231" t="n" s="2017">
        <v>78.0</v>
      </c>
      <c r="BO231" t="n" s="2017">
        <v>3.0</v>
      </c>
      <c r="BP231" t="s" s="2017">
        <v>44</v>
      </c>
      <c r="BQ231" t="n" s="2017">
        <v>9.0</v>
      </c>
      <c r="BR231" t="n" s="2017">
        <v>27.0</v>
      </c>
      <c r="BS231" t="n" s="2017">
        <v>68.0</v>
      </c>
      <c r="BT231" t="n" s="2017">
        <v>3.0</v>
      </c>
      <c r="BU231" t="s" s="2017">
        <v>46</v>
      </c>
      <c r="BV231" t="n" s="2017">
        <v>8.0</v>
      </c>
      <c r="BW231" t="n" s="2017">
        <v>24.0</v>
      </c>
      <c r="BX231" t="n" s="2017">
        <v>61.0</v>
      </c>
      <c r="BY231" t="n" s="2017">
        <v>3.0</v>
      </c>
      <c r="BZ231" t="s" s="2017">
        <v>46</v>
      </c>
      <c r="CA231" t="n" s="2017">
        <v>8.0</v>
      </c>
      <c r="CB231" t="n" s="2017">
        <v>24.0</v>
      </c>
      <c r="CC231" t="n" s="2017">
        <v>64.0</v>
      </c>
      <c r="CD231" t="n" s="2017">
        <v>1.0</v>
      </c>
      <c r="CE231" t="s" s="2017">
        <v>46</v>
      </c>
      <c r="CF231" t="n" s="2017">
        <v>8.0</v>
      </c>
      <c r="CG231" t="n" s="2017">
        <v>8.0</v>
      </c>
      <c r="CH231" t="n" s="2017">
        <v>80.0</v>
      </c>
      <c r="CI231" t="n" s="2017">
        <v>1.0</v>
      </c>
      <c r="CJ231" t="s" s="2017">
        <v>47</v>
      </c>
      <c r="CK231" t="n" s="2017">
        <v>10.0</v>
      </c>
      <c r="CL231" t="n" s="2017">
        <v>10.0</v>
      </c>
      <c r="CM231" t="n" s="2017">
        <v>80.0</v>
      </c>
      <c r="CN231" t="n" s="2017">
        <v>1.0</v>
      </c>
      <c r="CO231" t="s" s="2017">
        <v>47</v>
      </c>
      <c r="CP231" t="n" s="2017">
        <v>10.0</v>
      </c>
      <c r="CQ231" t="n" s="2017">
        <v>10.0</v>
      </c>
      <c r="CR231" t="n" s="2017">
        <v>72.0</v>
      </c>
      <c r="CS231" t="n" s="2017">
        <v>1.0</v>
      </c>
      <c r="CT231" t="s" s="2017">
        <v>44</v>
      </c>
      <c r="CU231" t="n" s="2017">
        <v>9.0</v>
      </c>
      <c r="CV231" t="n" s="2017">
        <v>9.0</v>
      </c>
      <c r="CW231" t="n" s="2017">
        <v>74.0</v>
      </c>
      <c r="CX231" t="n" s="2017">
        <v>3.0</v>
      </c>
      <c r="CY231" t="s" s="2017">
        <v>44</v>
      </c>
      <c r="CZ231" t="n" s="2017">
        <v>9.0</v>
      </c>
      <c r="DA231" t="n" s="2017">
        <v>27.0</v>
      </c>
      <c r="DB231" s="2019" t="n">
        <v>190.0</v>
      </c>
      <c r="DC231"/>
      <c r="DD231" s="2020" t="n">
        <v>46.0</v>
      </c>
      <c r="DE231" s="2021" t="n">
        <v>7.85</v>
      </c>
      <c r="DF231" s="2022" t="s">
        <v>171</v>
      </c>
      <c r="DG231" s="2023" t="s">
        <v>49</v>
      </c>
    </row>
    <row r="232">
      <c r="A232" s="2024" t="n">
        <v>225.0</v>
      </c>
      <c r="B232" t="s" s="2024">
        <v>589</v>
      </c>
      <c r="C232" t="s" s="2025">
        <v>590</v>
      </c>
      <c r="D232" t="n" s="2026">
        <v>82.0</v>
      </c>
      <c r="E232" t="n" s="2026">
        <v>3.0</v>
      </c>
      <c r="F232" t="s" s="2026">
        <v>47</v>
      </c>
      <c r="G232" t="n" s="2026">
        <v>10.0</v>
      </c>
      <c r="H232" t="n" s="2026">
        <v>30.0</v>
      </c>
      <c r="I232" t="n" s="2026">
        <v>76.0</v>
      </c>
      <c r="J232" t="n" s="2026">
        <v>3.0</v>
      </c>
      <c r="K232" t="s" s="2026">
        <v>44</v>
      </c>
      <c r="L232" t="n" s="2026">
        <v>9.0</v>
      </c>
      <c r="M232" t="n" s="2026">
        <v>27.0</v>
      </c>
      <c r="N232" t="n" s="2026">
        <v>90.0</v>
      </c>
      <c r="O232" t="n" s="2026">
        <v>4.0</v>
      </c>
      <c r="P232" t="s" s="2026">
        <v>47</v>
      </c>
      <c r="Q232" t="n" s="2026">
        <v>10.0</v>
      </c>
      <c r="R232" t="n" s="2026">
        <v>40.0</v>
      </c>
      <c r="S232" t="n" s="2026">
        <v>70.0</v>
      </c>
      <c r="T232" t="n" s="2026">
        <v>3.0</v>
      </c>
      <c r="U232" t="s" s="2026">
        <v>44</v>
      </c>
      <c r="V232" t="n" s="2026">
        <v>9.0</v>
      </c>
      <c r="W232" t="n" s="2026">
        <v>27.0</v>
      </c>
      <c r="X232" t="n" s="2026">
        <v>70.0</v>
      </c>
      <c r="Y232" t="n" s="2026">
        <v>3.0</v>
      </c>
      <c r="Z232" t="s" s="2026">
        <v>44</v>
      </c>
      <c r="AA232" t="n" s="2026">
        <v>9.0</v>
      </c>
      <c r="AB232" t="n" s="2026">
        <v>27.0</v>
      </c>
      <c r="AC232" t="n" s="2026">
        <v>88.0</v>
      </c>
      <c r="AD232" t="n" s="2026">
        <v>1.0</v>
      </c>
      <c r="AE232" t="s" s="2026">
        <v>47</v>
      </c>
      <c r="AF232" t="n" s="2026">
        <v>10.0</v>
      </c>
      <c r="AG232" t="n" s="2026">
        <v>10.0</v>
      </c>
      <c r="AH232" t="n" s="2026">
        <v>78.0</v>
      </c>
      <c r="AI232" t="n" s="2026">
        <v>1.0</v>
      </c>
      <c r="AJ232" t="s" s="2026">
        <v>44</v>
      </c>
      <c r="AK232" t="n" s="2026">
        <v>9.0</v>
      </c>
      <c r="AL232" t="n" s="2026">
        <v>9.0</v>
      </c>
      <c r="AM232" t="n" s="2026">
        <v>86.0</v>
      </c>
      <c r="AN232" t="n" s="2026">
        <v>1.0</v>
      </c>
      <c r="AO232" t="s" s="2026">
        <v>47</v>
      </c>
      <c r="AP232" t="n" s="2026">
        <v>10.0</v>
      </c>
      <c r="AQ232" t="n" s="2026">
        <v>10.0</v>
      </c>
      <c r="AR232" t="n" s="2026">
        <v>88.0</v>
      </c>
      <c r="AS232" t="n" s="2026">
        <v>1.0</v>
      </c>
      <c r="AT232" t="s" s="2026">
        <v>47</v>
      </c>
      <c r="AU232" t="n" s="2026">
        <v>10.0</v>
      </c>
      <c r="AV232" t="n" s="2026">
        <v>10.0</v>
      </c>
      <c r="AW232" t="n" s="2026">
        <v>72.0</v>
      </c>
      <c r="AX232" t="n" s="2026">
        <v>3.0</v>
      </c>
      <c r="AY232" t="s" s="2026">
        <v>44</v>
      </c>
      <c r="AZ232" t="n" s="2026">
        <v>9.0</v>
      </c>
      <c r="BA232" t="n" s="2026">
        <v>27.0</v>
      </c>
      <c r="BB232" s="2027" t="n">
        <v>217.0</v>
      </c>
      <c r="BD232" t="n" s="2026">
        <v>76.0</v>
      </c>
      <c r="BE232" t="n" s="2026">
        <v>3.0</v>
      </c>
      <c r="BF232" t="s" s="2026">
        <v>44</v>
      </c>
      <c r="BG232" t="n" s="2026">
        <v>9.0</v>
      </c>
      <c r="BH232" t="n" s="2026">
        <v>27.0</v>
      </c>
      <c r="BI232" t="n" s="2026">
        <v>89.0</v>
      </c>
      <c r="BJ232" t="n" s="2026">
        <v>4.0</v>
      </c>
      <c r="BK232" t="s" s="2026">
        <v>47</v>
      </c>
      <c r="BL232" t="n" s="2026">
        <v>10.0</v>
      </c>
      <c r="BM232" t="n" s="2026">
        <v>40.0</v>
      </c>
      <c r="BN232" t="n" s="2026">
        <v>82.0</v>
      </c>
      <c r="BO232" t="n" s="2026">
        <v>3.0</v>
      </c>
      <c r="BP232" t="s" s="2026">
        <v>47</v>
      </c>
      <c r="BQ232" t="n" s="2026">
        <v>10.0</v>
      </c>
      <c r="BR232" t="n" s="2026">
        <v>30.0</v>
      </c>
      <c r="BS232" t="n" s="2026">
        <v>82.0</v>
      </c>
      <c r="BT232" t="n" s="2026">
        <v>3.0</v>
      </c>
      <c r="BU232" t="s" s="2026">
        <v>47</v>
      </c>
      <c r="BV232" t="n" s="2026">
        <v>10.0</v>
      </c>
      <c r="BW232" t="n" s="2026">
        <v>30.0</v>
      </c>
      <c r="BX232" t="n" s="2026">
        <v>80.0</v>
      </c>
      <c r="BY232" t="n" s="2026">
        <v>3.0</v>
      </c>
      <c r="BZ232" t="s" s="2026">
        <v>47</v>
      </c>
      <c r="CA232" t="n" s="2026">
        <v>10.0</v>
      </c>
      <c r="CB232" t="n" s="2026">
        <v>30.0</v>
      </c>
      <c r="CC232" t="n" s="2026">
        <v>80.0</v>
      </c>
      <c r="CD232" t="n" s="2026">
        <v>1.0</v>
      </c>
      <c r="CE232" t="s" s="2026">
        <v>47</v>
      </c>
      <c r="CF232" t="n" s="2026">
        <v>10.0</v>
      </c>
      <c r="CG232" t="n" s="2026">
        <v>10.0</v>
      </c>
      <c r="CH232" t="n" s="2026">
        <v>90.0</v>
      </c>
      <c r="CI232" t="n" s="2026">
        <v>1.0</v>
      </c>
      <c r="CJ232" t="s" s="2026">
        <v>47</v>
      </c>
      <c r="CK232" t="n" s="2026">
        <v>10.0</v>
      </c>
      <c r="CL232" t="n" s="2026">
        <v>10.0</v>
      </c>
      <c r="CM232" t="n" s="2026">
        <v>90.0</v>
      </c>
      <c r="CN232" t="n" s="2026">
        <v>1.0</v>
      </c>
      <c r="CO232" t="s" s="2026">
        <v>47</v>
      </c>
      <c r="CP232" t="n" s="2026">
        <v>10.0</v>
      </c>
      <c r="CQ232" t="n" s="2026">
        <v>10.0</v>
      </c>
      <c r="CR232" t="n" s="2026">
        <v>82.0</v>
      </c>
      <c r="CS232" t="n" s="2026">
        <v>1.0</v>
      </c>
      <c r="CT232" t="s" s="2026">
        <v>47</v>
      </c>
      <c r="CU232" t="n" s="2026">
        <v>10.0</v>
      </c>
      <c r="CV232" t="n" s="2026">
        <v>10.0</v>
      </c>
      <c r="CW232" t="n" s="2026">
        <v>84.0</v>
      </c>
      <c r="CX232" t="n" s="2026">
        <v>3.0</v>
      </c>
      <c r="CY232" t="s" s="2026">
        <v>47</v>
      </c>
      <c r="CZ232" t="n" s="2026">
        <v>10.0</v>
      </c>
      <c r="DA232" t="n" s="2026">
        <v>30.0</v>
      </c>
      <c r="DB232" s="2028" t="n">
        <v>227.0</v>
      </c>
      <c r="DC232"/>
      <c r="DD232" s="2029" t="n">
        <v>46.0</v>
      </c>
      <c r="DE232" s="2030" t="n">
        <v>9.65</v>
      </c>
      <c r="DF232" s="2031" t="s">
        <v>591</v>
      </c>
      <c r="DG232" s="2032" t="s">
        <v>49</v>
      </c>
    </row>
    <row r="233">
      <c r="A233" s="2033" t="n">
        <v>226.0</v>
      </c>
      <c r="B233" t="s" s="2033">
        <v>592</v>
      </c>
      <c r="C233" t="s" s="2034">
        <v>593</v>
      </c>
      <c r="D233" t="n" s="2035">
        <v>82.0</v>
      </c>
      <c r="E233" t="n" s="2035">
        <v>3.0</v>
      </c>
      <c r="F233" t="s" s="2035">
        <v>47</v>
      </c>
      <c r="G233" t="n" s="2035">
        <v>10.0</v>
      </c>
      <c r="H233" t="n" s="2035">
        <v>30.0</v>
      </c>
      <c r="I233" t="n" s="2035">
        <v>74.0</v>
      </c>
      <c r="J233" t="n" s="2035">
        <v>3.0</v>
      </c>
      <c r="K233" t="s" s="2035">
        <v>44</v>
      </c>
      <c r="L233" t="n" s="2035">
        <v>9.0</v>
      </c>
      <c r="M233" t="n" s="2035">
        <v>27.0</v>
      </c>
      <c r="N233" t="n" s="2035">
        <v>80.0</v>
      </c>
      <c r="O233" t="n" s="2035">
        <v>4.0</v>
      </c>
      <c r="P233" t="s" s="2035">
        <v>47</v>
      </c>
      <c r="Q233" t="n" s="2035">
        <v>10.0</v>
      </c>
      <c r="R233" t="n" s="2035">
        <v>40.0</v>
      </c>
      <c r="S233" t="n" s="2035">
        <v>73.0</v>
      </c>
      <c r="T233" t="n" s="2035">
        <v>3.0</v>
      </c>
      <c r="U233" t="s" s="2035">
        <v>44</v>
      </c>
      <c r="V233" t="n" s="2035">
        <v>9.0</v>
      </c>
      <c r="W233" t="n" s="2035">
        <v>27.0</v>
      </c>
      <c r="X233" t="n" s="2035">
        <v>84.0</v>
      </c>
      <c r="Y233" t="n" s="2035">
        <v>3.0</v>
      </c>
      <c r="Z233" t="s" s="2035">
        <v>47</v>
      </c>
      <c r="AA233" t="n" s="2035">
        <v>10.0</v>
      </c>
      <c r="AB233" t="n" s="2035">
        <v>30.0</v>
      </c>
      <c r="AC233" t="n" s="2035">
        <v>98.0</v>
      </c>
      <c r="AD233" t="n" s="2035">
        <v>1.0</v>
      </c>
      <c r="AE233" t="s" s="2035">
        <v>47</v>
      </c>
      <c r="AF233" t="n" s="2035">
        <v>10.0</v>
      </c>
      <c r="AG233" t="n" s="2035">
        <v>10.0</v>
      </c>
      <c r="AH233" t="n" s="2035">
        <v>90.0</v>
      </c>
      <c r="AI233" t="n" s="2035">
        <v>1.0</v>
      </c>
      <c r="AJ233" t="s" s="2035">
        <v>47</v>
      </c>
      <c r="AK233" t="n" s="2035">
        <v>10.0</v>
      </c>
      <c r="AL233" t="n" s="2035">
        <v>10.0</v>
      </c>
      <c r="AM233" t="n" s="2035">
        <v>96.0</v>
      </c>
      <c r="AN233" t="n" s="2035">
        <v>1.0</v>
      </c>
      <c r="AO233" t="s" s="2035">
        <v>47</v>
      </c>
      <c r="AP233" t="n" s="2035">
        <v>10.0</v>
      </c>
      <c r="AQ233" t="n" s="2035">
        <v>10.0</v>
      </c>
      <c r="AR233" t="n" s="2035">
        <v>88.0</v>
      </c>
      <c r="AS233" t="n" s="2035">
        <v>1.0</v>
      </c>
      <c r="AT233" t="s" s="2035">
        <v>47</v>
      </c>
      <c r="AU233" t="n" s="2035">
        <v>10.0</v>
      </c>
      <c r="AV233" t="n" s="2035">
        <v>10.0</v>
      </c>
      <c r="AW233" t="n" s="2035">
        <v>68.0</v>
      </c>
      <c r="AX233" t="n" s="2035">
        <v>3.0</v>
      </c>
      <c r="AY233" t="s" s="2035">
        <v>46</v>
      </c>
      <c r="AZ233" t="n" s="2035">
        <v>8.0</v>
      </c>
      <c r="BA233" t="n" s="2035">
        <v>24.0</v>
      </c>
      <c r="BB233" s="2036" t="n">
        <v>218.0</v>
      </c>
      <c r="BD233" t="n" s="2035">
        <v>64.0</v>
      </c>
      <c r="BE233" t="n" s="2035">
        <v>3.0</v>
      </c>
      <c r="BF233" t="s" s="2035">
        <v>46</v>
      </c>
      <c r="BG233" t="n" s="2035">
        <v>8.0</v>
      </c>
      <c r="BH233" t="n" s="2035">
        <v>24.0</v>
      </c>
      <c r="BI233" t="n" s="2035">
        <v>81.0</v>
      </c>
      <c r="BJ233" t="n" s="2035">
        <v>4.0</v>
      </c>
      <c r="BK233" t="s" s="2035">
        <v>47</v>
      </c>
      <c r="BL233" t="n" s="2035">
        <v>10.0</v>
      </c>
      <c r="BM233" t="n" s="2035">
        <v>40.0</v>
      </c>
      <c r="BN233" t="n" s="2035">
        <v>88.0</v>
      </c>
      <c r="BO233" t="n" s="2035">
        <v>3.0</v>
      </c>
      <c r="BP233" t="s" s="2035">
        <v>47</v>
      </c>
      <c r="BQ233" t="n" s="2035">
        <v>10.0</v>
      </c>
      <c r="BR233" t="n" s="2035">
        <v>30.0</v>
      </c>
      <c r="BS233" t="n" s="2035">
        <v>88.0</v>
      </c>
      <c r="BT233" t="n" s="2035">
        <v>3.0</v>
      </c>
      <c r="BU233" t="s" s="2035">
        <v>47</v>
      </c>
      <c r="BV233" t="n" s="2035">
        <v>10.0</v>
      </c>
      <c r="BW233" t="n" s="2035">
        <v>30.0</v>
      </c>
      <c r="BX233" t="n" s="2035">
        <v>92.0</v>
      </c>
      <c r="BY233" t="n" s="2035">
        <v>3.0</v>
      </c>
      <c r="BZ233" t="s" s="2035">
        <v>47</v>
      </c>
      <c r="CA233" t="n" s="2035">
        <v>10.0</v>
      </c>
      <c r="CB233" t="n" s="2035">
        <v>30.0</v>
      </c>
      <c r="CC233" t="n" s="2035">
        <v>90.0</v>
      </c>
      <c r="CD233" t="n" s="2035">
        <v>1.0</v>
      </c>
      <c r="CE233" t="s" s="2035">
        <v>47</v>
      </c>
      <c r="CF233" t="n" s="2035">
        <v>10.0</v>
      </c>
      <c r="CG233" t="n" s="2035">
        <v>10.0</v>
      </c>
      <c r="CH233" t="n" s="2035">
        <v>88.0</v>
      </c>
      <c r="CI233" t="n" s="2035">
        <v>1.0</v>
      </c>
      <c r="CJ233" t="s" s="2035">
        <v>47</v>
      </c>
      <c r="CK233" t="n" s="2035">
        <v>10.0</v>
      </c>
      <c r="CL233" t="n" s="2035">
        <v>10.0</v>
      </c>
      <c r="CM233" t="n" s="2035">
        <v>96.0</v>
      </c>
      <c r="CN233" t="n" s="2035">
        <v>1.0</v>
      </c>
      <c r="CO233" t="s" s="2035">
        <v>47</v>
      </c>
      <c r="CP233" t="n" s="2035">
        <v>10.0</v>
      </c>
      <c r="CQ233" t="n" s="2035">
        <v>10.0</v>
      </c>
      <c r="CR233" t="n" s="2035">
        <v>94.0</v>
      </c>
      <c r="CS233" t="n" s="2035">
        <v>1.0</v>
      </c>
      <c r="CT233" t="s" s="2035">
        <v>47</v>
      </c>
      <c r="CU233" t="n" s="2035">
        <v>10.0</v>
      </c>
      <c r="CV233" t="n" s="2035">
        <v>10.0</v>
      </c>
      <c r="CW233" t="n" s="2035">
        <v>84.0</v>
      </c>
      <c r="CX233" t="n" s="2035">
        <v>3.0</v>
      </c>
      <c r="CY233" t="s" s="2035">
        <v>47</v>
      </c>
      <c r="CZ233" t="n" s="2035">
        <v>10.0</v>
      </c>
      <c r="DA233" t="n" s="2035">
        <v>30.0</v>
      </c>
      <c r="DB233" s="2037" t="n">
        <v>224.0</v>
      </c>
      <c r="DC233"/>
      <c r="DD233" s="2038" t="n">
        <v>46.0</v>
      </c>
      <c r="DE233" s="2039" t="n">
        <v>9.61</v>
      </c>
      <c r="DF233" s="2040" t="s">
        <v>594</v>
      </c>
      <c r="DG233" s="2041" t="s">
        <v>49</v>
      </c>
    </row>
    <row r="234">
      <c r="A234" s="2042" t="n">
        <v>227.0</v>
      </c>
      <c r="B234" t="s" s="2042">
        <v>595</v>
      </c>
      <c r="C234" t="s" s="2043">
        <v>596</v>
      </c>
      <c r="D234" t="n" s="2044">
        <v>71.0</v>
      </c>
      <c r="E234" t="n" s="2044">
        <v>3.0</v>
      </c>
      <c r="F234" t="s" s="2044">
        <v>44</v>
      </c>
      <c r="G234" t="n" s="2044">
        <v>9.0</v>
      </c>
      <c r="H234" t="n" s="2044">
        <v>27.0</v>
      </c>
      <c r="I234" t="n" s="2044">
        <v>55.0</v>
      </c>
      <c r="J234" t="n" s="2044">
        <v>3.0</v>
      </c>
      <c r="K234" t="s" s="2044">
        <v>45</v>
      </c>
      <c r="L234" t="n" s="2044">
        <v>7.0</v>
      </c>
      <c r="M234" t="n" s="2044">
        <v>21.0</v>
      </c>
      <c r="N234" t="n" s="2044">
        <v>55.0</v>
      </c>
      <c r="O234" t="n" s="2044">
        <v>4.0</v>
      </c>
      <c r="P234" t="s" s="2044">
        <v>45</v>
      </c>
      <c r="Q234" t="n" s="2044">
        <v>7.0</v>
      </c>
      <c r="R234" t="n" s="2044">
        <v>28.0</v>
      </c>
      <c r="S234" t="n" s="2044">
        <v>68.0</v>
      </c>
      <c r="T234" t="n" s="2044">
        <v>3.0</v>
      </c>
      <c r="U234" t="s" s="2044">
        <v>46</v>
      </c>
      <c r="V234" t="n" s="2044">
        <v>8.0</v>
      </c>
      <c r="W234" t="n" s="2044">
        <v>24.0</v>
      </c>
      <c r="X234" t="n" s="2044">
        <v>67.0</v>
      </c>
      <c r="Y234" t="n" s="2044">
        <v>3.0</v>
      </c>
      <c r="Z234" t="s" s="2044">
        <v>46</v>
      </c>
      <c r="AA234" t="n" s="2044">
        <v>8.0</v>
      </c>
      <c r="AB234" t="n" s="2044">
        <v>24.0</v>
      </c>
      <c r="AC234" t="n" s="2044">
        <v>74.0</v>
      </c>
      <c r="AD234" t="n" s="2044">
        <v>1.0</v>
      </c>
      <c r="AE234" t="s" s="2044">
        <v>44</v>
      </c>
      <c r="AF234" t="n" s="2044">
        <v>9.0</v>
      </c>
      <c r="AG234" t="n" s="2044">
        <v>9.0</v>
      </c>
      <c r="AH234" t="n" s="2044">
        <v>66.0</v>
      </c>
      <c r="AI234" t="n" s="2044">
        <v>1.0</v>
      </c>
      <c r="AJ234" t="s" s="2044">
        <v>46</v>
      </c>
      <c r="AK234" t="n" s="2044">
        <v>8.0</v>
      </c>
      <c r="AL234" t="n" s="2044">
        <v>8.0</v>
      </c>
      <c r="AM234" t="n" s="2044">
        <v>86.0</v>
      </c>
      <c r="AN234" t="n" s="2044">
        <v>1.0</v>
      </c>
      <c r="AO234" t="s" s="2044">
        <v>47</v>
      </c>
      <c r="AP234" t="n" s="2044">
        <v>10.0</v>
      </c>
      <c r="AQ234" t="n" s="2044">
        <v>10.0</v>
      </c>
      <c r="AR234" t="n" s="2044">
        <v>68.0</v>
      </c>
      <c r="AS234" t="n" s="2044">
        <v>1.0</v>
      </c>
      <c r="AT234" t="s" s="2044">
        <v>46</v>
      </c>
      <c r="AU234" t="n" s="2044">
        <v>8.0</v>
      </c>
      <c r="AV234" t="n" s="2044">
        <v>8.0</v>
      </c>
      <c r="AW234" t="n" s="2044">
        <v>70.0</v>
      </c>
      <c r="AX234" t="n" s="2044">
        <v>3.0</v>
      </c>
      <c r="AY234" t="s" s="2044">
        <v>44</v>
      </c>
      <c r="AZ234" t="n" s="2044">
        <v>9.0</v>
      </c>
      <c r="BA234" t="n" s="2044">
        <v>27.0</v>
      </c>
      <c r="BB234" s="2045" t="n">
        <v>186.0</v>
      </c>
      <c r="BD234" t="n" s="2044">
        <v>71.0</v>
      </c>
      <c r="BE234" t="n" s="2044">
        <v>3.0</v>
      </c>
      <c r="BF234" t="s" s="2044">
        <v>44</v>
      </c>
      <c r="BG234" t="n" s="2044">
        <v>9.0</v>
      </c>
      <c r="BH234" t="n" s="2044">
        <v>27.0</v>
      </c>
      <c r="BI234" t="n" s="2044">
        <v>60.0</v>
      </c>
      <c r="BJ234" t="n" s="2044">
        <v>4.0</v>
      </c>
      <c r="BK234" t="s" s="2044">
        <v>46</v>
      </c>
      <c r="BL234" t="n" s="2044">
        <v>8.0</v>
      </c>
      <c r="BM234" t="n" s="2044">
        <v>32.0</v>
      </c>
      <c r="BN234" t="n" s="2044">
        <v>71.0</v>
      </c>
      <c r="BO234" t="n" s="2044">
        <v>3.0</v>
      </c>
      <c r="BP234" t="s" s="2044">
        <v>44</v>
      </c>
      <c r="BQ234" t="n" s="2044">
        <v>9.0</v>
      </c>
      <c r="BR234" t="n" s="2044">
        <v>27.0</v>
      </c>
      <c r="BS234" t="n" s="2044">
        <v>75.0</v>
      </c>
      <c r="BT234" t="n" s="2044">
        <v>3.0</v>
      </c>
      <c r="BU234" t="s" s="2044">
        <v>44</v>
      </c>
      <c r="BV234" t="n" s="2044">
        <v>9.0</v>
      </c>
      <c r="BW234" t="n" s="2044">
        <v>27.0</v>
      </c>
      <c r="BX234" t="n" s="2044">
        <v>73.0</v>
      </c>
      <c r="BY234" t="n" s="2044">
        <v>3.0</v>
      </c>
      <c r="BZ234" t="s" s="2044">
        <v>44</v>
      </c>
      <c r="CA234" t="n" s="2044">
        <v>9.0</v>
      </c>
      <c r="CB234" t="n" s="2044">
        <v>27.0</v>
      </c>
      <c r="CC234" t="n" s="2044">
        <v>62.0</v>
      </c>
      <c r="CD234" t="n" s="2044">
        <v>1.0</v>
      </c>
      <c r="CE234" t="s" s="2044">
        <v>46</v>
      </c>
      <c r="CF234" t="n" s="2044">
        <v>8.0</v>
      </c>
      <c r="CG234" t="n" s="2044">
        <v>8.0</v>
      </c>
      <c r="CH234" t="n" s="2044">
        <v>76.0</v>
      </c>
      <c r="CI234" t="n" s="2044">
        <v>1.0</v>
      </c>
      <c r="CJ234" t="s" s="2044">
        <v>44</v>
      </c>
      <c r="CK234" t="n" s="2044">
        <v>9.0</v>
      </c>
      <c r="CL234" t="n" s="2044">
        <v>9.0</v>
      </c>
      <c r="CM234" t="n" s="2044">
        <v>72.0</v>
      </c>
      <c r="CN234" t="n" s="2044">
        <v>1.0</v>
      </c>
      <c r="CO234" t="s" s="2044">
        <v>44</v>
      </c>
      <c r="CP234" t="n" s="2044">
        <v>9.0</v>
      </c>
      <c r="CQ234" t="n" s="2044">
        <v>9.0</v>
      </c>
      <c r="CR234" t="n" s="2044">
        <v>72.0</v>
      </c>
      <c r="CS234" t="n" s="2044">
        <v>1.0</v>
      </c>
      <c r="CT234" t="s" s="2044">
        <v>44</v>
      </c>
      <c r="CU234" t="n" s="2044">
        <v>9.0</v>
      </c>
      <c r="CV234" t="n" s="2044">
        <v>9.0</v>
      </c>
      <c r="CW234" t="n" s="2044">
        <v>72.0</v>
      </c>
      <c r="CX234" t="n" s="2044">
        <v>3.0</v>
      </c>
      <c r="CY234" t="s" s="2044">
        <v>44</v>
      </c>
      <c r="CZ234" t="n" s="2044">
        <v>9.0</v>
      </c>
      <c r="DA234" t="n" s="2044">
        <v>27.0</v>
      </c>
      <c r="DB234" s="2046" t="n">
        <v>202.0</v>
      </c>
      <c r="DC234"/>
      <c r="DD234" s="2047" t="n">
        <v>46.0</v>
      </c>
      <c r="DE234" s="2048" t="n">
        <v>8.43</v>
      </c>
      <c r="DF234" s="2049" t="s">
        <v>597</v>
      </c>
      <c r="DG234" s="2050" t="s">
        <v>49</v>
      </c>
    </row>
    <row r="235">
      <c r="A235" s="2051" t="n">
        <v>228.0</v>
      </c>
      <c r="B235" t="s" s="2051">
        <v>598</v>
      </c>
      <c r="C235" t="s" s="2052">
        <v>599</v>
      </c>
      <c r="D235" t="n" s="2053">
        <v>60.0</v>
      </c>
      <c r="E235" t="n" s="2053">
        <v>3.0</v>
      </c>
      <c r="F235" t="s" s="2053">
        <v>46</v>
      </c>
      <c r="G235" t="n" s="2053">
        <v>8.0</v>
      </c>
      <c r="H235" t="n" s="2053">
        <v>24.0</v>
      </c>
      <c r="I235" t="n" s="2053">
        <v>52.0</v>
      </c>
      <c r="J235" t="n" s="2053">
        <v>3.0</v>
      </c>
      <c r="K235" t="s" s="2053">
        <v>41</v>
      </c>
      <c r="L235" t="n" s="2053">
        <v>6.0</v>
      </c>
      <c r="M235" t="n" s="2053">
        <v>18.0</v>
      </c>
      <c r="N235" t="n" s="2053">
        <v>54.0</v>
      </c>
      <c r="O235" t="n" s="2053">
        <v>4.0</v>
      </c>
      <c r="P235" t="s" s="2053">
        <v>41</v>
      </c>
      <c r="Q235" t="n" s="2053">
        <v>6.0</v>
      </c>
      <c r="R235" t="n" s="2053">
        <v>24.0</v>
      </c>
      <c r="S235" t="n" s="2053">
        <v>53.0</v>
      </c>
      <c r="T235" t="n" s="2053">
        <v>3.0</v>
      </c>
      <c r="U235" t="s" s="2053">
        <v>41</v>
      </c>
      <c r="V235" t="n" s="2053">
        <v>6.0</v>
      </c>
      <c r="W235" t="n" s="2053">
        <v>18.0</v>
      </c>
      <c r="X235" t="n" s="2053">
        <v>62.0</v>
      </c>
      <c r="Y235" t="n" s="2053">
        <v>3.0</v>
      </c>
      <c r="Z235" t="s" s="2053">
        <v>46</v>
      </c>
      <c r="AA235" t="n" s="2053">
        <v>8.0</v>
      </c>
      <c r="AB235" t="n" s="2053">
        <v>24.0</v>
      </c>
      <c r="AC235" t="n" s="2053">
        <v>78.0</v>
      </c>
      <c r="AD235" t="n" s="2053">
        <v>1.0</v>
      </c>
      <c r="AE235" t="s" s="2053">
        <v>44</v>
      </c>
      <c r="AF235" t="n" s="2053">
        <v>9.0</v>
      </c>
      <c r="AG235" t="n" s="2053">
        <v>9.0</v>
      </c>
      <c r="AH235" t="n" s="2053">
        <v>48.0</v>
      </c>
      <c r="AI235" t="n" s="2053">
        <v>1.0</v>
      </c>
      <c r="AJ235" t="s" s="2053">
        <v>42</v>
      </c>
      <c r="AK235" t="n" s="2053">
        <v>5.0</v>
      </c>
      <c r="AL235" t="n" s="2053">
        <v>5.0</v>
      </c>
      <c r="AM235" t="n" s="2053">
        <v>60.0</v>
      </c>
      <c r="AN235" t="n" s="2053">
        <v>1.0</v>
      </c>
      <c r="AO235" t="s" s="2053">
        <v>46</v>
      </c>
      <c r="AP235" t="n" s="2053">
        <v>8.0</v>
      </c>
      <c r="AQ235" t="n" s="2053">
        <v>8.0</v>
      </c>
      <c r="AR235" t="n" s="2053">
        <v>66.0</v>
      </c>
      <c r="AS235" t="n" s="2053">
        <v>1.0</v>
      </c>
      <c r="AT235" t="s" s="2053">
        <v>46</v>
      </c>
      <c r="AU235" t="n" s="2053">
        <v>8.0</v>
      </c>
      <c r="AV235" t="n" s="2053">
        <v>8.0</v>
      </c>
      <c r="AW235" t="n" s="2053">
        <v>68.0</v>
      </c>
      <c r="AX235" t="n" s="2053">
        <v>3.0</v>
      </c>
      <c r="AY235" t="s" s="2053">
        <v>46</v>
      </c>
      <c r="AZ235" t="n" s="2053">
        <v>8.0</v>
      </c>
      <c r="BA235" t="n" s="2053">
        <v>24.0</v>
      </c>
      <c r="BB235" s="2054" t="n">
        <v>162.0</v>
      </c>
      <c r="BD235" t="n" s="2053">
        <v>62.0</v>
      </c>
      <c r="BE235" t="n" s="2053">
        <v>3.0</v>
      </c>
      <c r="BF235" t="s" s="2053">
        <v>46</v>
      </c>
      <c r="BG235" t="n" s="2053">
        <v>8.0</v>
      </c>
      <c r="BH235" t="n" s="2053">
        <v>24.0</v>
      </c>
      <c r="BI235" t="n" s="2053">
        <v>82.0</v>
      </c>
      <c r="BJ235" t="n" s="2053">
        <v>4.0</v>
      </c>
      <c r="BK235" t="s" s="2053">
        <v>47</v>
      </c>
      <c r="BL235" t="n" s="2053">
        <v>10.0</v>
      </c>
      <c r="BM235" t="n" s="2053">
        <v>40.0</v>
      </c>
      <c r="BN235" t="n" s="2053">
        <v>75.0</v>
      </c>
      <c r="BO235" t="n" s="2053">
        <v>3.0</v>
      </c>
      <c r="BP235" t="s" s="2053">
        <v>44</v>
      </c>
      <c r="BQ235" t="n" s="2053">
        <v>9.0</v>
      </c>
      <c r="BR235" t="n" s="2053">
        <v>27.0</v>
      </c>
      <c r="BS235" t="n" s="2053">
        <v>64.0</v>
      </c>
      <c r="BT235" t="n" s="2053">
        <v>3.0</v>
      </c>
      <c r="BU235" t="s" s="2053">
        <v>46</v>
      </c>
      <c r="BV235" t="n" s="2053">
        <v>8.0</v>
      </c>
      <c r="BW235" t="n" s="2053">
        <v>24.0</v>
      </c>
      <c r="BX235" t="n" s="2053">
        <v>71.0</v>
      </c>
      <c r="BY235" t="n" s="2053">
        <v>3.0</v>
      </c>
      <c r="BZ235" t="s" s="2053">
        <v>44</v>
      </c>
      <c r="CA235" t="n" s="2053">
        <v>9.0</v>
      </c>
      <c r="CB235" t="n" s="2053">
        <v>27.0</v>
      </c>
      <c r="CC235" t="n" s="2053">
        <v>58.0</v>
      </c>
      <c r="CD235" t="n" s="2053">
        <v>1.0</v>
      </c>
      <c r="CE235" t="s" s="2053">
        <v>45</v>
      </c>
      <c r="CF235" t="n" s="2053">
        <v>7.0</v>
      </c>
      <c r="CG235" t="n" s="2053">
        <v>7.0</v>
      </c>
      <c r="CH235" t="n" s="2053">
        <v>82.0</v>
      </c>
      <c r="CI235" t="n" s="2053">
        <v>1.0</v>
      </c>
      <c r="CJ235" t="s" s="2053">
        <v>47</v>
      </c>
      <c r="CK235" t="n" s="2053">
        <v>10.0</v>
      </c>
      <c r="CL235" t="n" s="2053">
        <v>10.0</v>
      </c>
      <c r="CM235" t="n" s="2053">
        <v>80.0</v>
      </c>
      <c r="CN235" t="n" s="2053">
        <v>1.0</v>
      </c>
      <c r="CO235" t="s" s="2053">
        <v>47</v>
      </c>
      <c r="CP235" t="n" s="2053">
        <v>10.0</v>
      </c>
      <c r="CQ235" t="n" s="2053">
        <v>10.0</v>
      </c>
      <c r="CR235" t="n" s="2053">
        <v>80.0</v>
      </c>
      <c r="CS235" t="n" s="2053">
        <v>1.0</v>
      </c>
      <c r="CT235" t="s" s="2053">
        <v>47</v>
      </c>
      <c r="CU235" t="n" s="2053">
        <v>10.0</v>
      </c>
      <c r="CV235" t="n" s="2053">
        <v>10.0</v>
      </c>
      <c r="CW235" t="n" s="2053">
        <v>76.0</v>
      </c>
      <c r="CX235" t="n" s="2053">
        <v>3.0</v>
      </c>
      <c r="CY235" t="s" s="2053">
        <v>44</v>
      </c>
      <c r="CZ235" t="n" s="2053">
        <v>9.0</v>
      </c>
      <c r="DA235" t="n" s="2053">
        <v>27.0</v>
      </c>
      <c r="DB235" s="2055" t="n">
        <v>206.0</v>
      </c>
      <c r="DC235"/>
      <c r="DD235" s="2056" t="n">
        <v>46.0</v>
      </c>
      <c r="DE235" s="2057" t="n">
        <v>8.0</v>
      </c>
      <c r="DF235" s="2058" t="s">
        <v>600</v>
      </c>
      <c r="DG235" s="2059" t="s">
        <v>49</v>
      </c>
    </row>
    <row r="236">
      <c r="A236" s="2060" t="n">
        <v>229.0</v>
      </c>
      <c r="B236" t="s" s="2060">
        <v>601</v>
      </c>
      <c r="C236" t="s" s="2061">
        <v>602</v>
      </c>
      <c r="D236" t="n" s="2062">
        <v>88.0</v>
      </c>
      <c r="E236" t="n" s="2062">
        <v>3.0</v>
      </c>
      <c r="F236" t="s" s="2062">
        <v>47</v>
      </c>
      <c r="G236" t="n" s="2062">
        <v>10.0</v>
      </c>
      <c r="H236" t="n" s="2062">
        <v>30.0</v>
      </c>
      <c r="I236" t="n" s="2062">
        <v>80.0</v>
      </c>
      <c r="J236" t="n" s="2062">
        <v>3.0</v>
      </c>
      <c r="K236" t="s" s="2062">
        <v>47</v>
      </c>
      <c r="L236" t="n" s="2062">
        <v>10.0</v>
      </c>
      <c r="M236" t="n" s="2062">
        <v>30.0</v>
      </c>
      <c r="N236" t="n" s="2062">
        <v>86.0</v>
      </c>
      <c r="O236" t="n" s="2062">
        <v>4.0</v>
      </c>
      <c r="P236" t="s" s="2062">
        <v>47</v>
      </c>
      <c r="Q236" t="n" s="2062">
        <v>10.0</v>
      </c>
      <c r="R236" t="n" s="2062">
        <v>40.0</v>
      </c>
      <c r="S236" t="n" s="2062">
        <v>61.0</v>
      </c>
      <c r="T236" t="n" s="2062">
        <v>3.0</v>
      </c>
      <c r="U236" t="s" s="2062">
        <v>46</v>
      </c>
      <c r="V236" t="n" s="2062">
        <v>8.0</v>
      </c>
      <c r="W236" t="n" s="2062">
        <v>24.0</v>
      </c>
      <c r="X236" t="n" s="2062">
        <v>64.0</v>
      </c>
      <c r="Y236" t="n" s="2062">
        <v>3.0</v>
      </c>
      <c r="Z236" t="s" s="2062">
        <v>46</v>
      </c>
      <c r="AA236" t="n" s="2062">
        <v>8.0</v>
      </c>
      <c r="AB236" t="n" s="2062">
        <v>24.0</v>
      </c>
      <c r="AC236" t="n" s="2062">
        <v>98.0</v>
      </c>
      <c r="AD236" t="n" s="2062">
        <v>1.0</v>
      </c>
      <c r="AE236" t="s" s="2062">
        <v>47</v>
      </c>
      <c r="AF236" t="n" s="2062">
        <v>10.0</v>
      </c>
      <c r="AG236" t="n" s="2062">
        <v>10.0</v>
      </c>
      <c r="AH236" t="n" s="2062">
        <v>90.0</v>
      </c>
      <c r="AI236" t="n" s="2062">
        <v>1.0</v>
      </c>
      <c r="AJ236" t="s" s="2062">
        <v>47</v>
      </c>
      <c r="AK236" t="n" s="2062">
        <v>10.0</v>
      </c>
      <c r="AL236" t="n" s="2062">
        <v>10.0</v>
      </c>
      <c r="AM236" t="n" s="2062">
        <v>96.0</v>
      </c>
      <c r="AN236" t="n" s="2062">
        <v>1.0</v>
      </c>
      <c r="AO236" t="s" s="2062">
        <v>47</v>
      </c>
      <c r="AP236" t="n" s="2062">
        <v>10.0</v>
      </c>
      <c r="AQ236" t="n" s="2062">
        <v>10.0</v>
      </c>
      <c r="AR236" t="n" s="2062">
        <v>84.0</v>
      </c>
      <c r="AS236" t="n" s="2062">
        <v>1.0</v>
      </c>
      <c r="AT236" t="s" s="2062">
        <v>47</v>
      </c>
      <c r="AU236" t="n" s="2062">
        <v>10.0</v>
      </c>
      <c r="AV236" t="n" s="2062">
        <v>10.0</v>
      </c>
      <c r="AW236" t="n" s="2062">
        <v>72.0</v>
      </c>
      <c r="AX236" t="n" s="2062">
        <v>3.0</v>
      </c>
      <c r="AY236" t="s" s="2062">
        <v>44</v>
      </c>
      <c r="AZ236" t="n" s="2062">
        <v>9.0</v>
      </c>
      <c r="BA236" t="n" s="2062">
        <v>27.0</v>
      </c>
      <c r="BB236" s="2063" t="n">
        <v>215.0</v>
      </c>
      <c r="BD236" t="n" s="2062">
        <v>71.0</v>
      </c>
      <c r="BE236" t="n" s="2062">
        <v>3.0</v>
      </c>
      <c r="BF236" t="s" s="2062">
        <v>44</v>
      </c>
      <c r="BG236" t="n" s="2062">
        <v>9.0</v>
      </c>
      <c r="BH236" t="n" s="2062">
        <v>27.0</v>
      </c>
      <c r="BI236" t="n" s="2062">
        <v>89.0</v>
      </c>
      <c r="BJ236" t="n" s="2062">
        <v>4.0</v>
      </c>
      <c r="BK236" t="s" s="2062">
        <v>47</v>
      </c>
      <c r="BL236" t="n" s="2062">
        <v>10.0</v>
      </c>
      <c r="BM236" t="n" s="2062">
        <v>40.0</v>
      </c>
      <c r="BN236" t="n" s="2062">
        <v>82.0</v>
      </c>
      <c r="BO236" t="n" s="2062">
        <v>3.0</v>
      </c>
      <c r="BP236" t="s" s="2062">
        <v>47</v>
      </c>
      <c r="BQ236" t="n" s="2062">
        <v>10.0</v>
      </c>
      <c r="BR236" t="n" s="2062">
        <v>30.0</v>
      </c>
      <c r="BS236" t="n" s="2062">
        <v>91.0</v>
      </c>
      <c r="BT236" t="n" s="2062">
        <v>3.0</v>
      </c>
      <c r="BU236" t="s" s="2062">
        <v>47</v>
      </c>
      <c r="BV236" t="n" s="2062">
        <v>10.0</v>
      </c>
      <c r="BW236" t="n" s="2062">
        <v>30.0</v>
      </c>
      <c r="BX236" t="n" s="2062">
        <v>76.0</v>
      </c>
      <c r="BY236" t="n" s="2062">
        <v>3.0</v>
      </c>
      <c r="BZ236" t="s" s="2062">
        <v>44</v>
      </c>
      <c r="CA236" t="n" s="2062">
        <v>9.0</v>
      </c>
      <c r="CB236" t="n" s="2062">
        <v>27.0</v>
      </c>
      <c r="CC236" t="n" s="2062">
        <v>90.0</v>
      </c>
      <c r="CD236" t="n" s="2062">
        <v>1.0</v>
      </c>
      <c r="CE236" t="s" s="2062">
        <v>47</v>
      </c>
      <c r="CF236" t="n" s="2062">
        <v>10.0</v>
      </c>
      <c r="CG236" t="n" s="2062">
        <v>10.0</v>
      </c>
      <c r="CH236" t="n" s="2062">
        <v>84.0</v>
      </c>
      <c r="CI236" t="n" s="2062">
        <v>1.0</v>
      </c>
      <c r="CJ236" t="s" s="2062">
        <v>47</v>
      </c>
      <c r="CK236" t="n" s="2062">
        <v>10.0</v>
      </c>
      <c r="CL236" t="n" s="2062">
        <v>10.0</v>
      </c>
      <c r="CM236" t="n" s="2062">
        <v>92.0</v>
      </c>
      <c r="CN236" t="n" s="2062">
        <v>1.0</v>
      </c>
      <c r="CO236" t="s" s="2062">
        <v>47</v>
      </c>
      <c r="CP236" t="n" s="2062">
        <v>10.0</v>
      </c>
      <c r="CQ236" t="n" s="2062">
        <v>10.0</v>
      </c>
      <c r="CR236" t="n" s="2062">
        <v>84.0</v>
      </c>
      <c r="CS236" t="n" s="2062">
        <v>1.0</v>
      </c>
      <c r="CT236" t="s" s="2062">
        <v>47</v>
      </c>
      <c r="CU236" t="n" s="2062">
        <v>10.0</v>
      </c>
      <c r="CV236" t="n" s="2062">
        <v>10.0</v>
      </c>
      <c r="CW236" t="n" s="2062">
        <v>90.0</v>
      </c>
      <c r="CX236" t="n" s="2062">
        <v>3.0</v>
      </c>
      <c r="CY236" t="s" s="2062">
        <v>47</v>
      </c>
      <c r="CZ236" t="n" s="2062">
        <v>10.0</v>
      </c>
      <c r="DA236" t="n" s="2062">
        <v>30.0</v>
      </c>
      <c r="DB236" s="2064" t="n">
        <v>224.0</v>
      </c>
      <c r="DC236"/>
      <c r="DD236" s="2065" t="n">
        <v>46.0</v>
      </c>
      <c r="DE236" s="2066" t="n">
        <v>9.54</v>
      </c>
      <c r="DF236" s="2067" t="s">
        <v>209</v>
      </c>
      <c r="DG236" s="2068" t="s">
        <v>49</v>
      </c>
    </row>
    <row r="237">
      <c r="A237" s="2069" t="n">
        <v>230.0</v>
      </c>
      <c r="B237" t="s" s="2069">
        <v>603</v>
      </c>
      <c r="C237" t="s" s="2070">
        <v>604</v>
      </c>
      <c r="D237" t="n" s="2071">
        <v>65.0</v>
      </c>
      <c r="E237" t="n" s="2071">
        <v>3.0</v>
      </c>
      <c r="F237" t="s" s="2071">
        <v>46</v>
      </c>
      <c r="G237" t="n" s="2071">
        <v>8.0</v>
      </c>
      <c r="H237" t="n" s="2071">
        <v>24.0</v>
      </c>
      <c r="I237" t="n" s="2071">
        <v>55.0</v>
      </c>
      <c r="J237" t="n" s="2071">
        <v>3.0</v>
      </c>
      <c r="K237" t="s" s="2071">
        <v>45</v>
      </c>
      <c r="L237" t="n" s="2071">
        <v>7.0</v>
      </c>
      <c r="M237" t="n" s="2071">
        <v>21.0</v>
      </c>
      <c r="N237" t="n" s="2071">
        <v>64.0</v>
      </c>
      <c r="O237" t="n" s="2071">
        <v>4.0</v>
      </c>
      <c r="P237" t="s" s="2071">
        <v>46</v>
      </c>
      <c r="Q237" t="n" s="2071">
        <v>8.0</v>
      </c>
      <c r="R237" t="n" s="2071">
        <v>32.0</v>
      </c>
      <c r="S237" t="n" s="2071">
        <v>45.0</v>
      </c>
      <c r="T237" t="n" s="2071">
        <v>3.0</v>
      </c>
      <c r="U237" t="s" s="2071">
        <v>42</v>
      </c>
      <c r="V237" t="n" s="2071">
        <v>5.0</v>
      </c>
      <c r="W237" t="n" s="2071">
        <v>15.0</v>
      </c>
      <c r="X237" t="n" s="2071">
        <v>48.0</v>
      </c>
      <c r="Y237" t="n" s="2071">
        <v>3.0</v>
      </c>
      <c r="Z237" t="s" s="2071">
        <v>42</v>
      </c>
      <c r="AA237" t="n" s="2071">
        <v>5.0</v>
      </c>
      <c r="AB237" t="n" s="2071">
        <v>15.0</v>
      </c>
      <c r="AC237" t="n" s="2071">
        <v>76.0</v>
      </c>
      <c r="AD237" t="n" s="2071">
        <v>1.0</v>
      </c>
      <c r="AE237" t="s" s="2071">
        <v>44</v>
      </c>
      <c r="AF237" t="n" s="2071">
        <v>9.0</v>
      </c>
      <c r="AG237" t="n" s="2071">
        <v>9.0</v>
      </c>
      <c r="AH237" t="n" s="2071">
        <v>44.0</v>
      </c>
      <c r="AI237" t="n" s="2071">
        <v>1.0</v>
      </c>
      <c r="AJ237" t="s" s="2071">
        <v>43</v>
      </c>
      <c r="AK237" t="n" s="2071">
        <v>4.0</v>
      </c>
      <c r="AL237" t="n" s="2071">
        <v>4.0</v>
      </c>
      <c r="AM237" t="n" s="2071">
        <v>86.0</v>
      </c>
      <c r="AN237" t="n" s="2071">
        <v>1.0</v>
      </c>
      <c r="AO237" t="s" s="2071">
        <v>47</v>
      </c>
      <c r="AP237" t="n" s="2071">
        <v>10.0</v>
      </c>
      <c r="AQ237" t="n" s="2071">
        <v>10.0</v>
      </c>
      <c r="AR237" t="n" s="2071">
        <v>50.0</v>
      </c>
      <c r="AS237" t="n" s="2071">
        <v>1.0</v>
      </c>
      <c r="AT237" t="s" s="2071">
        <v>41</v>
      </c>
      <c r="AU237" t="n" s="2071">
        <v>6.0</v>
      </c>
      <c r="AV237" t="n" s="2071">
        <v>6.0</v>
      </c>
      <c r="AW237" t="n" s="2071">
        <v>56.0</v>
      </c>
      <c r="AX237" t="n" s="2071">
        <v>3.0</v>
      </c>
      <c r="AY237" t="s" s="2071">
        <v>45</v>
      </c>
      <c r="AZ237" t="n" s="2071">
        <v>7.0</v>
      </c>
      <c r="BA237" t="n" s="2071">
        <v>21.0</v>
      </c>
      <c r="BB237" s="2072" t="n">
        <v>157.0</v>
      </c>
      <c r="BD237" t="n" s="2071">
        <v>61.0</v>
      </c>
      <c r="BE237" t="n" s="2071">
        <v>3.0</v>
      </c>
      <c r="BF237" t="s" s="2071">
        <v>46</v>
      </c>
      <c r="BG237" t="n" s="2071">
        <v>8.0</v>
      </c>
      <c r="BH237" t="n" s="2071">
        <v>24.0</v>
      </c>
      <c r="BI237" t="n" s="2071">
        <v>61.0</v>
      </c>
      <c r="BJ237" t="n" s="2071">
        <v>4.0</v>
      </c>
      <c r="BK237" t="s" s="2071">
        <v>46</v>
      </c>
      <c r="BL237" t="n" s="2071">
        <v>8.0</v>
      </c>
      <c r="BM237" t="n" s="2071">
        <v>32.0</v>
      </c>
      <c r="BN237" t="n" s="2071">
        <v>72.0</v>
      </c>
      <c r="BO237" t="n" s="2071">
        <v>3.0</v>
      </c>
      <c r="BP237" t="s" s="2071">
        <v>44</v>
      </c>
      <c r="BQ237" t="n" s="2071">
        <v>9.0</v>
      </c>
      <c r="BR237" t="n" s="2071">
        <v>27.0</v>
      </c>
      <c r="BS237" t="n" s="2071">
        <v>59.0</v>
      </c>
      <c r="BT237" t="n" s="2071">
        <v>3.0</v>
      </c>
      <c r="BU237" t="s" s="2071">
        <v>45</v>
      </c>
      <c r="BV237" t="n" s="2071">
        <v>7.0</v>
      </c>
      <c r="BW237" t="n" s="2071">
        <v>21.0</v>
      </c>
      <c r="BX237" t="n" s="2071">
        <v>68.0</v>
      </c>
      <c r="BY237" t="n" s="2071">
        <v>3.0</v>
      </c>
      <c r="BZ237" t="s" s="2071">
        <v>46</v>
      </c>
      <c r="CA237" t="n" s="2071">
        <v>8.0</v>
      </c>
      <c r="CB237" t="n" s="2071">
        <v>24.0</v>
      </c>
      <c r="CC237" t="n" s="2071">
        <v>70.0</v>
      </c>
      <c r="CD237" t="n" s="2071">
        <v>1.0</v>
      </c>
      <c r="CE237" t="s" s="2071">
        <v>44</v>
      </c>
      <c r="CF237" t="n" s="2071">
        <v>9.0</v>
      </c>
      <c r="CG237" t="n" s="2071">
        <v>9.0</v>
      </c>
      <c r="CH237" t="n" s="2071">
        <v>86.0</v>
      </c>
      <c r="CI237" t="n" s="2071">
        <v>1.0</v>
      </c>
      <c r="CJ237" t="s" s="2071">
        <v>47</v>
      </c>
      <c r="CK237" t="n" s="2071">
        <v>10.0</v>
      </c>
      <c r="CL237" t="n" s="2071">
        <v>10.0</v>
      </c>
      <c r="CM237" t="n" s="2071">
        <v>82.0</v>
      </c>
      <c r="CN237" t="n" s="2071">
        <v>1.0</v>
      </c>
      <c r="CO237" t="s" s="2071">
        <v>47</v>
      </c>
      <c r="CP237" t="n" s="2071">
        <v>10.0</v>
      </c>
      <c r="CQ237" t="n" s="2071">
        <v>10.0</v>
      </c>
      <c r="CR237" t="n" s="2071">
        <v>80.0</v>
      </c>
      <c r="CS237" t="n" s="2071">
        <v>1.0</v>
      </c>
      <c r="CT237" t="s" s="2071">
        <v>47</v>
      </c>
      <c r="CU237" t="n" s="2071">
        <v>10.0</v>
      </c>
      <c r="CV237" t="n" s="2071">
        <v>10.0</v>
      </c>
      <c r="CW237" t="n" s="2071">
        <v>76.0</v>
      </c>
      <c r="CX237" t="n" s="2071">
        <v>3.0</v>
      </c>
      <c r="CY237" t="s" s="2071">
        <v>44</v>
      </c>
      <c r="CZ237" t="n" s="2071">
        <v>9.0</v>
      </c>
      <c r="DA237" t="n" s="2071">
        <v>27.0</v>
      </c>
      <c r="DB237" s="2073" t="n">
        <v>194.0</v>
      </c>
      <c r="DC237"/>
      <c r="DD237" s="2074" t="n">
        <v>46.0</v>
      </c>
      <c r="DE237" s="2075" t="n">
        <v>7.63</v>
      </c>
      <c r="DF237" s="2076" t="s">
        <v>272</v>
      </c>
      <c r="DG237" s="2077" t="s">
        <v>49</v>
      </c>
    </row>
    <row r="238">
      <c r="A238" s="2078" t="n">
        <v>231.0</v>
      </c>
      <c r="B238" t="s" s="2078">
        <v>605</v>
      </c>
      <c r="C238" t="s" s="2079">
        <v>606</v>
      </c>
      <c r="D238" t="n" s="2080">
        <v>43.0</v>
      </c>
      <c r="E238" t="n" s="2080">
        <v>3.0</v>
      </c>
      <c r="F238" t="s" s="2080">
        <v>43</v>
      </c>
      <c r="G238" t="n" s="2080">
        <v>4.0</v>
      </c>
      <c r="H238" t="n" s="2080">
        <v>12.0</v>
      </c>
      <c r="I238" t="n" s="2080">
        <v>53.0</v>
      </c>
      <c r="J238" t="n" s="2080">
        <v>3.0</v>
      </c>
      <c r="K238" t="s" s="2080">
        <v>41</v>
      </c>
      <c r="L238" t="n" s="2080">
        <v>6.0</v>
      </c>
      <c r="M238" t="n" s="2080">
        <v>18.0</v>
      </c>
      <c r="N238" t="n" s="2080">
        <v>40.0</v>
      </c>
      <c r="O238" t="n" s="2080">
        <v>4.0</v>
      </c>
      <c r="P238" t="s" s="2080">
        <v>43</v>
      </c>
      <c r="Q238" t="n" s="2080">
        <v>4.0</v>
      </c>
      <c r="R238" t="n" s="2080">
        <v>16.0</v>
      </c>
      <c r="S238" t="n" s="2080">
        <v>40.0</v>
      </c>
      <c r="T238" t="n" s="2080">
        <v>3.0</v>
      </c>
      <c r="U238" t="s" s="2080">
        <v>43</v>
      </c>
      <c r="V238" t="n" s="2080">
        <v>4.0</v>
      </c>
      <c r="W238" t="n" s="2080">
        <v>12.0</v>
      </c>
      <c r="X238" t="n" s="2080">
        <v>45.0</v>
      </c>
      <c r="Y238" t="n" s="2080">
        <v>3.0</v>
      </c>
      <c r="Z238" t="s" s="2080">
        <v>42</v>
      </c>
      <c r="AA238" t="n" s="2080">
        <v>5.0</v>
      </c>
      <c r="AB238" t="n" s="2080">
        <v>15.0</v>
      </c>
      <c r="AC238" t="n" s="2080">
        <v>82.0</v>
      </c>
      <c r="AD238" t="n" s="2080">
        <v>1.0</v>
      </c>
      <c r="AE238" t="s" s="2080">
        <v>47</v>
      </c>
      <c r="AF238" t="n" s="2080">
        <v>10.0</v>
      </c>
      <c r="AG238" t="n" s="2080">
        <v>10.0</v>
      </c>
      <c r="AH238" t="n" s="2080">
        <v>44.0</v>
      </c>
      <c r="AI238" t="n" s="2080">
        <v>1.0</v>
      </c>
      <c r="AJ238" t="s" s="2080">
        <v>43</v>
      </c>
      <c r="AK238" t="n" s="2080">
        <v>4.0</v>
      </c>
      <c r="AL238" t="n" s="2080">
        <v>4.0</v>
      </c>
      <c r="AM238" t="n" s="2080">
        <v>74.0</v>
      </c>
      <c r="AN238" t="n" s="2080">
        <v>1.0</v>
      </c>
      <c r="AO238" t="s" s="2080">
        <v>44</v>
      </c>
      <c r="AP238" t="n" s="2080">
        <v>9.0</v>
      </c>
      <c r="AQ238" t="n" s="2080">
        <v>9.0</v>
      </c>
      <c r="AR238" t="n" s="2080">
        <v>50.0</v>
      </c>
      <c r="AS238" t="n" s="2080">
        <v>1.0</v>
      </c>
      <c r="AT238" t="s" s="2080">
        <v>41</v>
      </c>
      <c r="AU238" t="n" s="2080">
        <v>6.0</v>
      </c>
      <c r="AV238" t="n" s="2080">
        <v>6.0</v>
      </c>
      <c r="AW238" t="n" s="2080">
        <v>66.0</v>
      </c>
      <c r="AX238" t="n" s="2080">
        <v>3.0</v>
      </c>
      <c r="AY238" t="s" s="2080">
        <v>46</v>
      </c>
      <c r="AZ238" t="n" s="2080">
        <v>8.0</v>
      </c>
      <c r="BA238" t="n" s="2080">
        <v>24.0</v>
      </c>
      <c r="BB238" s="2081" t="n">
        <v>126.0</v>
      </c>
      <c r="BD238" t="n" s="2080">
        <v>53.0</v>
      </c>
      <c r="BE238" t="n" s="2080">
        <v>3.0</v>
      </c>
      <c r="BF238" t="s" s="2080">
        <v>41</v>
      </c>
      <c r="BG238" t="n" s="2080">
        <v>6.0</v>
      </c>
      <c r="BH238" t="n" s="2080">
        <v>18.0</v>
      </c>
      <c r="BI238" t="n" s="2080">
        <v>64.0</v>
      </c>
      <c r="BJ238" t="n" s="2080">
        <v>4.0</v>
      </c>
      <c r="BK238" t="s" s="2080">
        <v>46</v>
      </c>
      <c r="BL238" t="n" s="2080">
        <v>8.0</v>
      </c>
      <c r="BM238" t="n" s="2080">
        <v>32.0</v>
      </c>
      <c r="BN238" t="n" s="2080">
        <v>55.0</v>
      </c>
      <c r="BO238" t="n" s="2080">
        <v>3.0</v>
      </c>
      <c r="BP238" t="s" s="2080">
        <v>45</v>
      </c>
      <c r="BQ238" t="n" s="2080">
        <v>7.0</v>
      </c>
      <c r="BR238" t="n" s="2080">
        <v>21.0</v>
      </c>
      <c r="BS238" t="n" s="2080">
        <v>44.0</v>
      </c>
      <c r="BT238" t="n" s="2080">
        <v>3.0</v>
      </c>
      <c r="BU238" t="s" s="2080">
        <v>43</v>
      </c>
      <c r="BV238" t="n" s="2080">
        <v>4.0</v>
      </c>
      <c r="BW238" t="n" s="2080">
        <v>12.0</v>
      </c>
      <c r="BX238" t="n" s="2080">
        <v>55.0</v>
      </c>
      <c r="BY238" t="n" s="2080">
        <v>3.0</v>
      </c>
      <c r="BZ238" t="s" s="2080">
        <v>45</v>
      </c>
      <c r="CA238" t="n" s="2080">
        <v>7.0</v>
      </c>
      <c r="CB238" t="n" s="2080">
        <v>21.0</v>
      </c>
      <c r="CC238" t="n" s="2080">
        <v>84.0</v>
      </c>
      <c r="CD238" t="n" s="2080">
        <v>1.0</v>
      </c>
      <c r="CE238" t="s" s="2080">
        <v>47</v>
      </c>
      <c r="CF238" t="n" s="2080">
        <v>10.0</v>
      </c>
      <c r="CG238" t="n" s="2080">
        <v>10.0</v>
      </c>
      <c r="CH238" t="n" s="2080">
        <v>82.0</v>
      </c>
      <c r="CI238" t="n" s="2080">
        <v>1.0</v>
      </c>
      <c r="CJ238" t="s" s="2080">
        <v>47</v>
      </c>
      <c r="CK238" t="n" s="2080">
        <v>10.0</v>
      </c>
      <c r="CL238" t="n" s="2080">
        <v>10.0</v>
      </c>
      <c r="CM238" t="n" s="2080">
        <v>84.0</v>
      </c>
      <c r="CN238" t="n" s="2080">
        <v>1.0</v>
      </c>
      <c r="CO238" t="s" s="2080">
        <v>47</v>
      </c>
      <c r="CP238" t="n" s="2080">
        <v>10.0</v>
      </c>
      <c r="CQ238" t="n" s="2080">
        <v>10.0</v>
      </c>
      <c r="CR238" t="n" s="2080">
        <v>82.0</v>
      </c>
      <c r="CS238" t="n" s="2080">
        <v>1.0</v>
      </c>
      <c r="CT238" t="s" s="2080">
        <v>47</v>
      </c>
      <c r="CU238" t="n" s="2080">
        <v>10.0</v>
      </c>
      <c r="CV238" t="n" s="2080">
        <v>10.0</v>
      </c>
      <c r="CW238" t="n" s="2080">
        <v>72.0</v>
      </c>
      <c r="CX238" t="n" s="2080">
        <v>3.0</v>
      </c>
      <c r="CY238" t="s" s="2080">
        <v>44</v>
      </c>
      <c r="CZ238" t="n" s="2080">
        <v>9.0</v>
      </c>
      <c r="DA238" t="n" s="2080">
        <v>27.0</v>
      </c>
      <c r="DB238" s="2082" t="n">
        <v>171.0</v>
      </c>
      <c r="DC238"/>
      <c r="DD238" s="2083" t="n">
        <v>46.0</v>
      </c>
      <c r="DE238" s="2084" t="n">
        <v>6.46</v>
      </c>
      <c r="DF238" s="2085" t="s">
        <v>607</v>
      </c>
      <c r="DG238" s="2086" t="s">
        <v>49</v>
      </c>
    </row>
    <row r="239">
      <c r="A239" s="2087" t="n">
        <v>232.0</v>
      </c>
      <c r="B239" t="s" s="2087">
        <v>608</v>
      </c>
      <c r="C239" t="s" s="2088">
        <v>609</v>
      </c>
      <c r="D239" t="n" s="2089">
        <v>60.0</v>
      </c>
      <c r="E239" t="n" s="2089">
        <v>3.0</v>
      </c>
      <c r="F239" t="s" s="2089">
        <v>46</v>
      </c>
      <c r="G239" t="n" s="2089">
        <v>8.0</v>
      </c>
      <c r="H239" t="n" s="2089">
        <v>24.0</v>
      </c>
      <c r="I239" t="n" s="2089">
        <v>53.0</v>
      </c>
      <c r="J239" t="n" s="2089">
        <v>3.0</v>
      </c>
      <c r="K239" t="s" s="2089">
        <v>41</v>
      </c>
      <c r="L239" t="n" s="2089">
        <v>6.0</v>
      </c>
      <c r="M239" t="n" s="2089">
        <v>18.0</v>
      </c>
      <c r="N239" t="n" s="2089">
        <v>76.0</v>
      </c>
      <c r="O239" t="n" s="2089">
        <v>4.0</v>
      </c>
      <c r="P239" t="s" s="2089">
        <v>44</v>
      </c>
      <c r="Q239" t="n" s="2089">
        <v>9.0</v>
      </c>
      <c r="R239" t="n" s="2089">
        <v>36.0</v>
      </c>
      <c r="S239" t="n" s="2089">
        <v>40.0</v>
      </c>
      <c r="T239" t="n" s="2089">
        <v>3.0</v>
      </c>
      <c r="U239" t="s" s="2089">
        <v>43</v>
      </c>
      <c r="V239" t="n" s="2089">
        <v>4.0</v>
      </c>
      <c r="W239" t="n" s="2089">
        <v>12.0</v>
      </c>
      <c r="X239" t="n" s="2089">
        <v>60.0</v>
      </c>
      <c r="Y239" t="n" s="2089">
        <v>3.0</v>
      </c>
      <c r="Z239" t="s" s="2089">
        <v>46</v>
      </c>
      <c r="AA239" t="n" s="2089">
        <v>8.0</v>
      </c>
      <c r="AB239" t="n" s="2089">
        <v>24.0</v>
      </c>
      <c r="AC239" t="n" s="2089">
        <v>82.0</v>
      </c>
      <c r="AD239" t="n" s="2089">
        <v>1.0</v>
      </c>
      <c r="AE239" t="s" s="2089">
        <v>47</v>
      </c>
      <c r="AF239" t="n" s="2089">
        <v>10.0</v>
      </c>
      <c r="AG239" t="n" s="2089">
        <v>10.0</v>
      </c>
      <c r="AH239" t="n" s="2089">
        <v>54.0</v>
      </c>
      <c r="AI239" t="n" s="2089">
        <v>1.0</v>
      </c>
      <c r="AJ239" t="s" s="2089">
        <v>41</v>
      </c>
      <c r="AK239" t="n" s="2089">
        <v>6.0</v>
      </c>
      <c r="AL239" t="n" s="2089">
        <v>6.0</v>
      </c>
      <c r="AM239" t="n" s="2089">
        <v>80.0</v>
      </c>
      <c r="AN239" t="n" s="2089">
        <v>1.0</v>
      </c>
      <c r="AO239" t="s" s="2089">
        <v>47</v>
      </c>
      <c r="AP239" t="n" s="2089">
        <v>10.0</v>
      </c>
      <c r="AQ239" t="n" s="2089">
        <v>10.0</v>
      </c>
      <c r="AR239" t="n" s="2089">
        <v>70.0</v>
      </c>
      <c r="AS239" t="n" s="2089">
        <v>1.0</v>
      </c>
      <c r="AT239" t="s" s="2089">
        <v>44</v>
      </c>
      <c r="AU239" t="n" s="2089">
        <v>9.0</v>
      </c>
      <c r="AV239" t="n" s="2089">
        <v>9.0</v>
      </c>
      <c r="AW239" t="n" s="2089">
        <v>52.0</v>
      </c>
      <c r="AX239" t="n" s="2089">
        <v>3.0</v>
      </c>
      <c r="AY239" t="s" s="2089">
        <v>41</v>
      </c>
      <c r="AZ239" t="n" s="2089">
        <v>6.0</v>
      </c>
      <c r="BA239" t="n" s="2089">
        <v>18.0</v>
      </c>
      <c r="BB239" s="2090" t="n">
        <v>167.0</v>
      </c>
      <c r="BD239" t="n" s="2089">
        <v>51.0</v>
      </c>
      <c r="BE239" t="n" s="2089">
        <v>3.0</v>
      </c>
      <c r="BF239" t="s" s="2089">
        <v>41</v>
      </c>
      <c r="BG239" t="n" s="2089">
        <v>6.0</v>
      </c>
      <c r="BH239" t="n" s="2089">
        <v>18.0</v>
      </c>
      <c r="BI239" t="n" s="2089">
        <v>67.0</v>
      </c>
      <c r="BJ239" t="n" s="2089">
        <v>4.0</v>
      </c>
      <c r="BK239" t="s" s="2089">
        <v>46</v>
      </c>
      <c r="BL239" t="n" s="2089">
        <v>8.0</v>
      </c>
      <c r="BM239" t="n" s="2089">
        <v>32.0</v>
      </c>
      <c r="BN239" t="n" s="2089">
        <v>71.0</v>
      </c>
      <c r="BO239" t="n" s="2089">
        <v>3.0</v>
      </c>
      <c r="BP239" t="s" s="2089">
        <v>44</v>
      </c>
      <c r="BQ239" t="n" s="2089">
        <v>9.0</v>
      </c>
      <c r="BR239" t="n" s="2089">
        <v>27.0</v>
      </c>
      <c r="BS239" t="n" s="2089">
        <v>73.0</v>
      </c>
      <c r="BT239" t="n" s="2089">
        <v>3.0</v>
      </c>
      <c r="BU239" t="s" s="2089">
        <v>44</v>
      </c>
      <c r="BV239" t="n" s="2089">
        <v>9.0</v>
      </c>
      <c r="BW239" t="n" s="2089">
        <v>27.0</v>
      </c>
      <c r="BX239" t="n" s="2089">
        <v>67.0</v>
      </c>
      <c r="BY239" t="n" s="2089">
        <v>3.0</v>
      </c>
      <c r="BZ239" t="s" s="2089">
        <v>46</v>
      </c>
      <c r="CA239" t="n" s="2089">
        <v>8.0</v>
      </c>
      <c r="CB239" t="n" s="2089">
        <v>24.0</v>
      </c>
      <c r="CC239" t="n" s="2089">
        <v>78.0</v>
      </c>
      <c r="CD239" t="n" s="2089">
        <v>1.0</v>
      </c>
      <c r="CE239" t="s" s="2089">
        <v>44</v>
      </c>
      <c r="CF239" t="n" s="2089">
        <v>9.0</v>
      </c>
      <c r="CG239" t="n" s="2089">
        <v>9.0</v>
      </c>
      <c r="CH239" t="n" s="2089">
        <v>88.0</v>
      </c>
      <c r="CI239" t="n" s="2089">
        <v>1.0</v>
      </c>
      <c r="CJ239" t="s" s="2089">
        <v>47</v>
      </c>
      <c r="CK239" t="n" s="2089">
        <v>10.0</v>
      </c>
      <c r="CL239" t="n" s="2089">
        <v>10.0</v>
      </c>
      <c r="CM239" t="n" s="2089">
        <v>82.0</v>
      </c>
      <c r="CN239" t="n" s="2089">
        <v>1.0</v>
      </c>
      <c r="CO239" t="s" s="2089">
        <v>47</v>
      </c>
      <c r="CP239" t="n" s="2089">
        <v>10.0</v>
      </c>
      <c r="CQ239" t="n" s="2089">
        <v>10.0</v>
      </c>
      <c r="CR239" t="n" s="2089">
        <v>80.0</v>
      </c>
      <c r="CS239" t="n" s="2089">
        <v>1.0</v>
      </c>
      <c r="CT239" t="s" s="2089">
        <v>47</v>
      </c>
      <c r="CU239" t="n" s="2089">
        <v>10.0</v>
      </c>
      <c r="CV239" t="n" s="2089">
        <v>10.0</v>
      </c>
      <c r="CW239" t="n" s="2089">
        <v>82.0</v>
      </c>
      <c r="CX239" t="n" s="2089">
        <v>3.0</v>
      </c>
      <c r="CY239" t="s" s="2089">
        <v>47</v>
      </c>
      <c r="CZ239" t="n" s="2089">
        <v>10.0</v>
      </c>
      <c r="DA239" t="n" s="2089">
        <v>30.0</v>
      </c>
      <c r="DB239" s="2091" t="n">
        <v>197.0</v>
      </c>
      <c r="DC239"/>
      <c r="DD239" s="2092" t="n">
        <v>46.0</v>
      </c>
      <c r="DE239" s="2093" t="n">
        <v>7.91</v>
      </c>
      <c r="DF239" s="2094" t="s">
        <v>206</v>
      </c>
      <c r="DG239" s="2095" t="s">
        <v>49</v>
      </c>
    </row>
    <row r="240">
      <c r="A240" s="2096" t="n">
        <v>233.0</v>
      </c>
      <c r="B240" t="s" s="2096">
        <v>610</v>
      </c>
      <c r="C240" t="s" s="2097">
        <v>611</v>
      </c>
      <c r="D240" t="n" s="2098">
        <v>41.0</v>
      </c>
      <c r="E240" t="n" s="2098">
        <v>3.0</v>
      </c>
      <c r="F240" t="s" s="2098">
        <v>43</v>
      </c>
      <c r="G240" t="n" s="2098">
        <v>4.0</v>
      </c>
      <c r="H240" t="n" s="2098">
        <v>12.0</v>
      </c>
      <c r="I240" t="s" s="2098">
        <v>73</v>
      </c>
      <c r="J240" t="n" s="2098">
        <v>3.0</v>
      </c>
      <c r="K240" t="s" s="2098">
        <v>74</v>
      </c>
      <c r="L240" t="n" s="2098">
        <v>0.0</v>
      </c>
      <c r="M240" t="n" s="2098">
        <v>0.0</v>
      </c>
      <c r="N240" t="s" s="2098">
        <v>73</v>
      </c>
      <c r="O240" t="n" s="2098">
        <v>4.0</v>
      </c>
      <c r="P240" t="s" s="2098">
        <v>74</v>
      </c>
      <c r="Q240" t="n" s="2098">
        <v>0.0</v>
      </c>
      <c r="R240" t="n" s="2098">
        <v>0.0</v>
      </c>
      <c r="S240" t="s" s="2098">
        <v>73</v>
      </c>
      <c r="T240" t="n" s="2098">
        <v>3.0</v>
      </c>
      <c r="U240" t="s" s="2098">
        <v>74</v>
      </c>
      <c r="V240" t="n" s="2098">
        <v>0.0</v>
      </c>
      <c r="W240" t="n" s="2098">
        <v>0.0</v>
      </c>
      <c r="X240" t="s" s="2098">
        <v>73</v>
      </c>
      <c r="Y240" t="n" s="2098">
        <v>3.0</v>
      </c>
      <c r="Z240" t="s" s="2098">
        <v>74</v>
      </c>
      <c r="AA240" t="n" s="2098">
        <v>0.0</v>
      </c>
      <c r="AB240" t="n" s="2098">
        <v>0.0</v>
      </c>
      <c r="AC240" t="n" s="2098">
        <v>66.0</v>
      </c>
      <c r="AD240" t="n" s="2098">
        <v>1.0</v>
      </c>
      <c r="AE240" t="s" s="2098">
        <v>46</v>
      </c>
      <c r="AF240" t="n" s="2098">
        <v>8.0</v>
      </c>
      <c r="AG240" t="n" s="2098">
        <v>8.0</v>
      </c>
      <c r="AH240" t="n" s="2098">
        <v>64.0</v>
      </c>
      <c r="AI240" t="n" s="2098">
        <v>1.0</v>
      </c>
      <c r="AJ240" t="s" s="2098">
        <v>46</v>
      </c>
      <c r="AK240" t="n" s="2098">
        <v>8.0</v>
      </c>
      <c r="AL240" t="n" s="2098">
        <v>8.0</v>
      </c>
      <c r="AM240" t="n" s="2098">
        <v>58.0</v>
      </c>
      <c r="AN240" t="n" s="2098">
        <v>1.0</v>
      </c>
      <c r="AO240" t="s" s="2098">
        <v>45</v>
      </c>
      <c r="AP240" t="n" s="2098">
        <v>7.0</v>
      </c>
      <c r="AQ240" t="n" s="2098">
        <v>7.0</v>
      </c>
      <c r="AR240" t="n" s="2098">
        <v>64.0</v>
      </c>
      <c r="AS240" t="n" s="2098">
        <v>1.0</v>
      </c>
      <c r="AT240" t="s" s="2098">
        <v>46</v>
      </c>
      <c r="AU240" t="n" s="2098">
        <v>8.0</v>
      </c>
      <c r="AV240" t="n" s="2098">
        <v>8.0</v>
      </c>
      <c r="AW240" t="n" s="2098">
        <v>56.0</v>
      </c>
      <c r="AX240" t="n" s="2098">
        <v>3.0</v>
      </c>
      <c r="AY240" t="s" s="2098">
        <v>45</v>
      </c>
      <c r="AZ240" t="n" s="2098">
        <v>7.0</v>
      </c>
      <c r="BA240" t="n" s="2098">
        <v>21.0</v>
      </c>
      <c r="BB240" s="2099" t="n">
        <v>64.0</v>
      </c>
      <c r="BD240" t="n" s="2098">
        <v>53.0</v>
      </c>
      <c r="BE240" t="n" s="2098">
        <v>3.0</v>
      </c>
      <c r="BF240" t="s" s="2098">
        <v>41</v>
      </c>
      <c r="BG240" t="n" s="2098">
        <v>6.0</v>
      </c>
      <c r="BH240" t="n" s="2098">
        <v>18.0</v>
      </c>
      <c r="BI240" t="n" s="2098">
        <v>55.0</v>
      </c>
      <c r="BJ240" t="n" s="2098">
        <v>4.0</v>
      </c>
      <c r="BK240" t="s" s="2098">
        <v>45</v>
      </c>
      <c r="BL240" t="n" s="2098">
        <v>7.0</v>
      </c>
      <c r="BM240" t="n" s="2098">
        <v>28.0</v>
      </c>
      <c r="BN240" t="n" s="2098">
        <v>57.0</v>
      </c>
      <c r="BO240" t="n" s="2098">
        <v>3.0</v>
      </c>
      <c r="BP240" t="s" s="2098">
        <v>45</v>
      </c>
      <c r="BQ240" t="n" s="2098">
        <v>7.0</v>
      </c>
      <c r="BR240" t="n" s="2098">
        <v>21.0</v>
      </c>
      <c r="BS240" t="s" s="2098">
        <v>73</v>
      </c>
      <c r="BT240" t="n" s="2098">
        <v>3.0</v>
      </c>
      <c r="BU240" t="s" s="2098">
        <v>74</v>
      </c>
      <c r="BV240" t="n" s="2098">
        <v>0.0</v>
      </c>
      <c r="BW240" t="n" s="2098">
        <v>0.0</v>
      </c>
      <c r="BX240" t="n" s="2098">
        <v>57.0</v>
      </c>
      <c r="BY240" t="n" s="2098">
        <v>3.0</v>
      </c>
      <c r="BZ240" t="s" s="2098">
        <v>45</v>
      </c>
      <c r="CA240" t="n" s="2098">
        <v>7.0</v>
      </c>
      <c r="CB240" t="n" s="2098">
        <v>21.0</v>
      </c>
      <c r="CC240" t="n" s="2098">
        <v>60.0</v>
      </c>
      <c r="CD240" t="n" s="2098">
        <v>1.0</v>
      </c>
      <c r="CE240" t="s" s="2098">
        <v>46</v>
      </c>
      <c r="CF240" t="n" s="2098">
        <v>8.0</v>
      </c>
      <c r="CG240" t="n" s="2098">
        <v>8.0</v>
      </c>
      <c r="CH240" t="n" s="2098">
        <v>70.0</v>
      </c>
      <c r="CI240" t="n" s="2098">
        <v>1.0</v>
      </c>
      <c r="CJ240" t="s" s="2098">
        <v>44</v>
      </c>
      <c r="CK240" t="n" s="2098">
        <v>9.0</v>
      </c>
      <c r="CL240" t="n" s="2098">
        <v>9.0</v>
      </c>
      <c r="CM240" t="n" s="2098">
        <v>74.0</v>
      </c>
      <c r="CN240" t="n" s="2098">
        <v>1.0</v>
      </c>
      <c r="CO240" t="s" s="2098">
        <v>44</v>
      </c>
      <c r="CP240" t="n" s="2098">
        <v>9.0</v>
      </c>
      <c r="CQ240" t="n" s="2098">
        <v>9.0</v>
      </c>
      <c r="CR240" t="n" s="2098">
        <v>74.0</v>
      </c>
      <c r="CS240" t="n" s="2098">
        <v>1.0</v>
      </c>
      <c r="CT240" t="s" s="2098">
        <v>44</v>
      </c>
      <c r="CU240" t="n" s="2098">
        <v>9.0</v>
      </c>
      <c r="CV240" t="n" s="2098">
        <v>9.0</v>
      </c>
      <c r="CW240" t="n" s="2098">
        <v>72.0</v>
      </c>
      <c r="CX240" t="n" s="2098">
        <v>3.0</v>
      </c>
      <c r="CY240" t="s" s="2098">
        <v>44</v>
      </c>
      <c r="CZ240" t="n" s="2098">
        <v>9.0</v>
      </c>
      <c r="DA240" t="n" s="2098">
        <v>27.0</v>
      </c>
      <c r="DB240" s="2100" t="n">
        <v>150.0</v>
      </c>
      <c r="DC240"/>
      <c r="DD240" s="2101" t="n">
        <v>30.0</v>
      </c>
      <c r="DE240" s="2102" t="n">
        <v>4.65</v>
      </c>
      <c r="DF240" s="2103" t="s">
        <v>75</v>
      </c>
      <c r="DG240" s="2104" t="s">
        <v>76</v>
      </c>
    </row>
    <row r="241">
      <c r="A241" s="2105" t="n">
        <v>234.0</v>
      </c>
      <c r="B241" t="s" s="2105">
        <v>612</v>
      </c>
      <c r="C241" t="s" s="2106">
        <v>613</v>
      </c>
      <c r="D241" t="s" s="2107">
        <v>73</v>
      </c>
      <c r="E241" t="n" s="2107">
        <v>3.0</v>
      </c>
      <c r="F241" t="s" s="2107">
        <v>74</v>
      </c>
      <c r="G241" t="n" s="2107">
        <v>0.0</v>
      </c>
      <c r="H241" t="n" s="2107">
        <v>0.0</v>
      </c>
      <c r="I241" t="s" s="2107">
        <v>73</v>
      </c>
      <c r="J241" t="n" s="2107">
        <v>3.0</v>
      </c>
      <c r="K241" t="s" s="2107">
        <v>74</v>
      </c>
      <c r="L241" t="n" s="2107">
        <v>0.0</v>
      </c>
      <c r="M241" t="n" s="2107">
        <v>0.0</v>
      </c>
      <c r="N241" t="s" s="2107">
        <v>73</v>
      </c>
      <c r="O241" t="n" s="2107">
        <v>4.0</v>
      </c>
      <c r="P241" t="s" s="2107">
        <v>74</v>
      </c>
      <c r="Q241" t="n" s="2107">
        <v>0.0</v>
      </c>
      <c r="R241" t="n" s="2107">
        <v>0.0</v>
      </c>
      <c r="S241" t="s" s="2107">
        <v>73</v>
      </c>
      <c r="T241" t="n" s="2107">
        <v>3.0</v>
      </c>
      <c r="U241" t="s" s="2107">
        <v>74</v>
      </c>
      <c r="V241" t="n" s="2107">
        <v>0.0</v>
      </c>
      <c r="W241" t="n" s="2107">
        <v>0.0</v>
      </c>
      <c r="X241" t="s" s="2107">
        <v>73</v>
      </c>
      <c r="Y241" t="n" s="2107">
        <v>3.0</v>
      </c>
      <c r="Z241" t="s" s="2107">
        <v>74</v>
      </c>
      <c r="AA241" t="n" s="2107">
        <v>0.0</v>
      </c>
      <c r="AB241" t="n" s="2107">
        <v>0.0</v>
      </c>
      <c r="AC241" t="n" s="2107">
        <v>70.0</v>
      </c>
      <c r="AD241" t="n" s="2107">
        <v>1.0</v>
      </c>
      <c r="AE241" t="s" s="2107">
        <v>44</v>
      </c>
      <c r="AF241" t="n" s="2107">
        <v>9.0</v>
      </c>
      <c r="AG241" t="n" s="2107">
        <v>9.0</v>
      </c>
      <c r="AH241" t="n" s="2107">
        <v>46.0</v>
      </c>
      <c r="AI241" t="n" s="2107">
        <v>1.0</v>
      </c>
      <c r="AJ241" t="s" s="2107">
        <v>42</v>
      </c>
      <c r="AK241" t="n" s="2107">
        <v>5.0</v>
      </c>
      <c r="AL241" t="n" s="2107">
        <v>5.0</v>
      </c>
      <c r="AM241" t="n" s="2107">
        <v>82.0</v>
      </c>
      <c r="AN241" t="n" s="2107">
        <v>1.0</v>
      </c>
      <c r="AO241" t="s" s="2107">
        <v>47</v>
      </c>
      <c r="AP241" t="n" s="2107">
        <v>10.0</v>
      </c>
      <c r="AQ241" t="n" s="2107">
        <v>10.0</v>
      </c>
      <c r="AR241" t="n" s="2107">
        <v>64.0</v>
      </c>
      <c r="AS241" t="n" s="2107">
        <v>1.0</v>
      </c>
      <c r="AT241" t="s" s="2107">
        <v>46</v>
      </c>
      <c r="AU241" t="n" s="2107">
        <v>8.0</v>
      </c>
      <c r="AV241" t="n" s="2107">
        <v>8.0</v>
      </c>
      <c r="AW241" t="n" s="2107">
        <v>78.0</v>
      </c>
      <c r="AX241" t="n" s="2107">
        <v>3.0</v>
      </c>
      <c r="AY241" t="s" s="2107">
        <v>44</v>
      </c>
      <c r="AZ241" t="n" s="2107">
        <v>9.0</v>
      </c>
      <c r="BA241" t="n" s="2107">
        <v>27.0</v>
      </c>
      <c r="BB241" s="2108" t="n">
        <v>59.0</v>
      </c>
      <c r="BD241" t="s" s="2107">
        <v>73</v>
      </c>
      <c r="BE241" t="n" s="2107">
        <v>3.0</v>
      </c>
      <c r="BF241" t="s" s="2107">
        <v>74</v>
      </c>
      <c r="BG241" t="n" s="2107">
        <v>0.0</v>
      </c>
      <c r="BH241" t="n" s="2107">
        <v>0.0</v>
      </c>
      <c r="BI241" t="n" s="2107">
        <v>55.0</v>
      </c>
      <c r="BJ241" t="n" s="2107">
        <v>4.0</v>
      </c>
      <c r="BK241" t="s" s="2107">
        <v>45</v>
      </c>
      <c r="BL241" t="n" s="2107">
        <v>7.0</v>
      </c>
      <c r="BM241" t="n" s="2107">
        <v>28.0</v>
      </c>
      <c r="BN241" t="n" s="2107">
        <v>55.0</v>
      </c>
      <c r="BO241" t="n" s="2107">
        <v>3.0</v>
      </c>
      <c r="BP241" t="s" s="2107">
        <v>45</v>
      </c>
      <c r="BQ241" t="n" s="2107">
        <v>7.0</v>
      </c>
      <c r="BR241" t="n" s="2107">
        <v>21.0</v>
      </c>
      <c r="BS241" t="s" s="2107">
        <v>73</v>
      </c>
      <c r="BT241" t="n" s="2107">
        <v>3.0</v>
      </c>
      <c r="BU241" t="s" s="2107">
        <v>74</v>
      </c>
      <c r="BV241" t="n" s="2107">
        <v>0.0</v>
      </c>
      <c r="BW241" t="n" s="2107">
        <v>0.0</v>
      </c>
      <c r="BX241" t="n" s="2107">
        <v>53.0</v>
      </c>
      <c r="BY241" t="n" s="2107">
        <v>3.0</v>
      </c>
      <c r="BZ241" t="s" s="2107">
        <v>41</v>
      </c>
      <c r="CA241" t="n" s="2107">
        <v>6.0</v>
      </c>
      <c r="CB241" t="n" s="2107">
        <v>18.0</v>
      </c>
      <c r="CC241" t="n" s="2107">
        <v>48.0</v>
      </c>
      <c r="CD241" t="n" s="2107">
        <v>1.0</v>
      </c>
      <c r="CE241" t="s" s="2107">
        <v>42</v>
      </c>
      <c r="CF241" t="n" s="2107">
        <v>5.0</v>
      </c>
      <c r="CG241" t="n" s="2107">
        <v>5.0</v>
      </c>
      <c r="CH241" t="n" s="2107">
        <v>76.0</v>
      </c>
      <c r="CI241" t="n" s="2107">
        <v>1.0</v>
      </c>
      <c r="CJ241" t="s" s="2107">
        <v>44</v>
      </c>
      <c r="CK241" t="n" s="2107">
        <v>9.0</v>
      </c>
      <c r="CL241" t="n" s="2107">
        <v>9.0</v>
      </c>
      <c r="CM241" t="n" s="2107">
        <v>96.0</v>
      </c>
      <c r="CN241" t="n" s="2107">
        <v>1.0</v>
      </c>
      <c r="CO241" t="s" s="2107">
        <v>47</v>
      </c>
      <c r="CP241" t="n" s="2107">
        <v>10.0</v>
      </c>
      <c r="CQ241" t="n" s="2107">
        <v>10.0</v>
      </c>
      <c r="CR241" t="n" s="2107">
        <v>78.0</v>
      </c>
      <c r="CS241" t="n" s="2107">
        <v>1.0</v>
      </c>
      <c r="CT241" t="s" s="2107">
        <v>44</v>
      </c>
      <c r="CU241" t="n" s="2107">
        <v>9.0</v>
      </c>
      <c r="CV241" t="n" s="2107">
        <v>9.0</v>
      </c>
      <c r="CW241" t="n" s="2107">
        <v>68.0</v>
      </c>
      <c r="CX241" t="n" s="2107">
        <v>3.0</v>
      </c>
      <c r="CY241" t="s" s="2107">
        <v>46</v>
      </c>
      <c r="CZ241" t="n" s="2107">
        <v>8.0</v>
      </c>
      <c r="DA241" t="n" s="2107">
        <v>24.0</v>
      </c>
      <c r="DB241" s="2109" t="n">
        <v>124.0</v>
      </c>
      <c r="DC241"/>
      <c r="DD241" s="2110" t="n">
        <v>24.0</v>
      </c>
      <c r="DE241" s="2111" t="n">
        <v>3.98</v>
      </c>
      <c r="DF241" s="2112" t="s">
        <v>75</v>
      </c>
      <c r="DG241" s="2113" t="s">
        <v>76</v>
      </c>
    </row>
    <row r="242">
      <c r="A242" s="2114" t="n">
        <v>235.0</v>
      </c>
      <c r="B242" t="s" s="2114">
        <v>614</v>
      </c>
      <c r="C242" t="s" s="2115">
        <v>615</v>
      </c>
      <c r="D242" t="n" s="2116">
        <v>63.0</v>
      </c>
      <c r="E242" t="n" s="2116">
        <v>3.0</v>
      </c>
      <c r="F242" t="s" s="2116">
        <v>46</v>
      </c>
      <c r="G242" t="n" s="2116">
        <v>8.0</v>
      </c>
      <c r="H242" t="n" s="2116">
        <v>24.0</v>
      </c>
      <c r="I242" t="n" s="2116">
        <v>59.0</v>
      </c>
      <c r="J242" t="n" s="2116">
        <v>3.0</v>
      </c>
      <c r="K242" t="s" s="2116">
        <v>45</v>
      </c>
      <c r="L242" t="n" s="2116">
        <v>7.0</v>
      </c>
      <c r="M242" t="n" s="2116">
        <v>21.0</v>
      </c>
      <c r="N242" t="s" s="2116">
        <v>73</v>
      </c>
      <c r="O242" t="n" s="2116">
        <v>4.0</v>
      </c>
      <c r="P242" t="s" s="2116">
        <v>74</v>
      </c>
      <c r="Q242" t="n" s="2116">
        <v>0.0</v>
      </c>
      <c r="R242" t="n" s="2116">
        <v>0.0</v>
      </c>
      <c r="S242" t="n" s="2116">
        <v>42.0</v>
      </c>
      <c r="T242" t="n" s="2116">
        <v>3.0</v>
      </c>
      <c r="U242" t="s" s="2116">
        <v>43</v>
      </c>
      <c r="V242" t="n" s="2116">
        <v>4.0</v>
      </c>
      <c r="W242" t="n" s="2116">
        <v>12.0</v>
      </c>
      <c r="X242" t="n" s="2116">
        <v>70.0</v>
      </c>
      <c r="Y242" t="n" s="2116">
        <v>3.0</v>
      </c>
      <c r="Z242" t="s" s="2116">
        <v>44</v>
      </c>
      <c r="AA242" t="n" s="2116">
        <v>9.0</v>
      </c>
      <c r="AB242" t="n" s="2116">
        <v>27.0</v>
      </c>
      <c r="AC242" t="n" s="2116">
        <v>84.0</v>
      </c>
      <c r="AD242" t="n" s="2116">
        <v>1.0</v>
      </c>
      <c r="AE242" t="s" s="2116">
        <v>47</v>
      </c>
      <c r="AF242" t="n" s="2116">
        <v>10.0</v>
      </c>
      <c r="AG242" t="n" s="2116">
        <v>10.0</v>
      </c>
      <c r="AH242" t="n" s="2116">
        <v>44.0</v>
      </c>
      <c r="AI242" t="n" s="2116">
        <v>1.0</v>
      </c>
      <c r="AJ242" t="s" s="2116">
        <v>43</v>
      </c>
      <c r="AK242" t="n" s="2116">
        <v>4.0</v>
      </c>
      <c r="AL242" t="n" s="2116">
        <v>4.0</v>
      </c>
      <c r="AM242" t="n" s="2116">
        <v>84.0</v>
      </c>
      <c r="AN242" t="n" s="2116">
        <v>1.0</v>
      </c>
      <c r="AO242" t="s" s="2116">
        <v>47</v>
      </c>
      <c r="AP242" t="n" s="2116">
        <v>10.0</v>
      </c>
      <c r="AQ242" t="n" s="2116">
        <v>10.0</v>
      </c>
      <c r="AR242" t="n" s="2116">
        <v>76.0</v>
      </c>
      <c r="AS242" t="n" s="2116">
        <v>1.0</v>
      </c>
      <c r="AT242" t="s" s="2116">
        <v>44</v>
      </c>
      <c r="AU242" t="n" s="2116">
        <v>9.0</v>
      </c>
      <c r="AV242" t="n" s="2116">
        <v>9.0</v>
      </c>
      <c r="AW242" t="n" s="2116">
        <v>72.0</v>
      </c>
      <c r="AX242" t="n" s="2116">
        <v>3.0</v>
      </c>
      <c r="AY242" t="s" s="2116">
        <v>44</v>
      </c>
      <c r="AZ242" t="n" s="2116">
        <v>9.0</v>
      </c>
      <c r="BA242" t="n" s="2116">
        <v>27.0</v>
      </c>
      <c r="BB242" s="2117" t="n">
        <v>144.0</v>
      </c>
      <c r="BD242" t="n" s="2116">
        <v>46.0</v>
      </c>
      <c r="BE242" t="n" s="2116">
        <v>3.0</v>
      </c>
      <c r="BF242" t="s" s="2116">
        <v>42</v>
      </c>
      <c r="BG242" t="n" s="2116">
        <v>5.0</v>
      </c>
      <c r="BH242" t="n" s="2116">
        <v>15.0</v>
      </c>
      <c r="BI242" t="n" s="2116">
        <v>76.0</v>
      </c>
      <c r="BJ242" t="n" s="2116">
        <v>4.0</v>
      </c>
      <c r="BK242" t="s" s="2116">
        <v>44</v>
      </c>
      <c r="BL242" t="n" s="2116">
        <v>9.0</v>
      </c>
      <c r="BM242" t="n" s="2116">
        <v>36.0</v>
      </c>
      <c r="BN242" t="n" s="2116">
        <v>70.0</v>
      </c>
      <c r="BO242" t="n" s="2116">
        <v>3.0</v>
      </c>
      <c r="BP242" t="s" s="2116">
        <v>44</v>
      </c>
      <c r="BQ242" t="n" s="2116">
        <v>9.0</v>
      </c>
      <c r="BR242" t="n" s="2116">
        <v>27.0</v>
      </c>
      <c r="BS242" t="n" s="2116">
        <v>66.0</v>
      </c>
      <c r="BT242" t="n" s="2116">
        <v>3.0</v>
      </c>
      <c r="BU242" t="s" s="2116">
        <v>46</v>
      </c>
      <c r="BV242" t="n" s="2116">
        <v>8.0</v>
      </c>
      <c r="BW242" t="n" s="2116">
        <v>24.0</v>
      </c>
      <c r="BX242" t="n" s="2116">
        <v>66.0</v>
      </c>
      <c r="BY242" t="n" s="2116">
        <v>3.0</v>
      </c>
      <c r="BZ242" t="s" s="2116">
        <v>46</v>
      </c>
      <c r="CA242" t="n" s="2116">
        <v>8.0</v>
      </c>
      <c r="CB242" t="n" s="2116">
        <v>24.0</v>
      </c>
      <c r="CC242" t="n" s="2116">
        <v>60.0</v>
      </c>
      <c r="CD242" t="n" s="2116">
        <v>1.0</v>
      </c>
      <c r="CE242" t="s" s="2116">
        <v>46</v>
      </c>
      <c r="CF242" t="n" s="2116">
        <v>8.0</v>
      </c>
      <c r="CG242" t="n" s="2116">
        <v>8.0</v>
      </c>
      <c r="CH242" t="n" s="2116">
        <v>78.0</v>
      </c>
      <c r="CI242" t="n" s="2116">
        <v>1.0</v>
      </c>
      <c r="CJ242" t="s" s="2116">
        <v>44</v>
      </c>
      <c r="CK242" t="n" s="2116">
        <v>9.0</v>
      </c>
      <c r="CL242" t="n" s="2116">
        <v>9.0</v>
      </c>
      <c r="CM242" t="n" s="2116">
        <v>80.0</v>
      </c>
      <c r="CN242" t="n" s="2116">
        <v>1.0</v>
      </c>
      <c r="CO242" t="s" s="2116">
        <v>47</v>
      </c>
      <c r="CP242" t="n" s="2116">
        <v>10.0</v>
      </c>
      <c r="CQ242" t="n" s="2116">
        <v>10.0</v>
      </c>
      <c r="CR242" t="n" s="2116">
        <v>80.0</v>
      </c>
      <c r="CS242" t="n" s="2116">
        <v>1.0</v>
      </c>
      <c r="CT242" t="s" s="2116">
        <v>47</v>
      </c>
      <c r="CU242" t="n" s="2116">
        <v>10.0</v>
      </c>
      <c r="CV242" t="n" s="2116">
        <v>10.0</v>
      </c>
      <c r="CW242" t="n" s="2116">
        <v>78.0</v>
      </c>
      <c r="CX242" t="n" s="2116">
        <v>3.0</v>
      </c>
      <c r="CY242" t="s" s="2116">
        <v>44</v>
      </c>
      <c r="CZ242" t="n" s="2116">
        <v>9.0</v>
      </c>
      <c r="DA242" t="n" s="2116">
        <v>27.0</v>
      </c>
      <c r="DB242" s="2118" t="n">
        <v>190.0</v>
      </c>
      <c r="DC242"/>
      <c r="DD242" s="2119" t="n">
        <v>42.0</v>
      </c>
      <c r="DE242" s="2120" t="n">
        <v>7.26</v>
      </c>
      <c r="DF242" s="2121" t="s">
        <v>75</v>
      </c>
      <c r="DG242" s="2122" t="s">
        <v>76</v>
      </c>
    </row>
    <row r="243">
      <c r="A243" s="2123" t="n">
        <v>236.0</v>
      </c>
      <c r="B243" t="s" s="2123">
        <v>616</v>
      </c>
      <c r="C243" t="s" s="2124">
        <v>617</v>
      </c>
      <c r="D243" t="n" s="2125">
        <v>71.0</v>
      </c>
      <c r="E243" t="n" s="2125">
        <v>3.0</v>
      </c>
      <c r="F243" t="s" s="2125">
        <v>44</v>
      </c>
      <c r="G243" t="n" s="2125">
        <v>9.0</v>
      </c>
      <c r="H243" t="n" s="2125">
        <v>27.0</v>
      </c>
      <c r="I243" t="n" s="2125">
        <v>61.0</v>
      </c>
      <c r="J243" t="n" s="2125">
        <v>3.0</v>
      </c>
      <c r="K243" t="s" s="2125">
        <v>46</v>
      </c>
      <c r="L243" t="n" s="2125">
        <v>8.0</v>
      </c>
      <c r="M243" t="n" s="2125">
        <v>24.0</v>
      </c>
      <c r="N243" t="n" s="2125">
        <v>61.0</v>
      </c>
      <c r="O243" t="n" s="2125">
        <v>4.0</v>
      </c>
      <c r="P243" t="s" s="2125">
        <v>46</v>
      </c>
      <c r="Q243" t="n" s="2125">
        <v>8.0</v>
      </c>
      <c r="R243" t="n" s="2125">
        <v>32.0</v>
      </c>
      <c r="S243" t="n" s="2125">
        <v>41.0</v>
      </c>
      <c r="T243" t="n" s="2125">
        <v>3.0</v>
      </c>
      <c r="U243" t="s" s="2125">
        <v>43</v>
      </c>
      <c r="V243" t="n" s="2125">
        <v>4.0</v>
      </c>
      <c r="W243" t="n" s="2125">
        <v>12.0</v>
      </c>
      <c r="X243" t="n" s="2125">
        <v>60.0</v>
      </c>
      <c r="Y243" t="n" s="2125">
        <v>3.0</v>
      </c>
      <c r="Z243" t="s" s="2125">
        <v>46</v>
      </c>
      <c r="AA243" t="n" s="2125">
        <v>8.0</v>
      </c>
      <c r="AB243" t="n" s="2125">
        <v>24.0</v>
      </c>
      <c r="AC243" t="n" s="2125">
        <v>82.0</v>
      </c>
      <c r="AD243" t="n" s="2125">
        <v>1.0</v>
      </c>
      <c r="AE243" t="s" s="2125">
        <v>47</v>
      </c>
      <c r="AF243" t="n" s="2125">
        <v>10.0</v>
      </c>
      <c r="AG243" t="n" s="2125">
        <v>10.0</v>
      </c>
      <c r="AH243" t="n" s="2125">
        <v>46.0</v>
      </c>
      <c r="AI243" t="n" s="2125">
        <v>1.0</v>
      </c>
      <c r="AJ243" t="s" s="2125">
        <v>42</v>
      </c>
      <c r="AK243" t="n" s="2125">
        <v>5.0</v>
      </c>
      <c r="AL243" t="n" s="2125">
        <v>5.0</v>
      </c>
      <c r="AM243" t="n" s="2125">
        <v>80.0</v>
      </c>
      <c r="AN243" t="n" s="2125">
        <v>1.0</v>
      </c>
      <c r="AO243" t="s" s="2125">
        <v>47</v>
      </c>
      <c r="AP243" t="n" s="2125">
        <v>10.0</v>
      </c>
      <c r="AQ243" t="n" s="2125">
        <v>10.0</v>
      </c>
      <c r="AR243" t="n" s="2125">
        <v>56.0</v>
      </c>
      <c r="AS243" t="n" s="2125">
        <v>1.0</v>
      </c>
      <c r="AT243" t="s" s="2125">
        <v>45</v>
      </c>
      <c r="AU243" t="n" s="2125">
        <v>7.0</v>
      </c>
      <c r="AV243" t="n" s="2125">
        <v>7.0</v>
      </c>
      <c r="AW243" t="n" s="2125">
        <v>50.0</v>
      </c>
      <c r="AX243" t="n" s="2125">
        <v>3.0</v>
      </c>
      <c r="AY243" t="s" s="2125">
        <v>41</v>
      </c>
      <c r="AZ243" t="n" s="2125">
        <v>6.0</v>
      </c>
      <c r="BA243" t="n" s="2125">
        <v>18.0</v>
      </c>
      <c r="BB243" s="2126" t="n">
        <v>169.0</v>
      </c>
      <c r="BD243" t="n" s="2125">
        <v>49.0</v>
      </c>
      <c r="BE243" t="n" s="2125">
        <v>3.0</v>
      </c>
      <c r="BF243" t="s" s="2125">
        <v>42</v>
      </c>
      <c r="BG243" t="n" s="2125">
        <v>5.0</v>
      </c>
      <c r="BH243" t="n" s="2125">
        <v>15.0</v>
      </c>
      <c r="BI243" t="n" s="2125">
        <v>71.0</v>
      </c>
      <c r="BJ243" t="n" s="2125">
        <v>4.0</v>
      </c>
      <c r="BK243" t="s" s="2125">
        <v>44</v>
      </c>
      <c r="BL243" t="n" s="2125">
        <v>9.0</v>
      </c>
      <c r="BM243" t="n" s="2125">
        <v>36.0</v>
      </c>
      <c r="BN243" t="n" s="2125">
        <v>62.0</v>
      </c>
      <c r="BO243" t="n" s="2125">
        <v>3.0</v>
      </c>
      <c r="BP243" t="s" s="2125">
        <v>46</v>
      </c>
      <c r="BQ243" t="n" s="2125">
        <v>8.0</v>
      </c>
      <c r="BR243" t="n" s="2125">
        <v>24.0</v>
      </c>
      <c r="BS243" t="n" s="2125">
        <v>56.0</v>
      </c>
      <c r="BT243" t="n" s="2125">
        <v>3.0</v>
      </c>
      <c r="BU243" t="s" s="2125">
        <v>45</v>
      </c>
      <c r="BV243" t="n" s="2125">
        <v>7.0</v>
      </c>
      <c r="BW243" t="n" s="2125">
        <v>21.0</v>
      </c>
      <c r="BX243" t="n" s="2125">
        <v>69.0</v>
      </c>
      <c r="BY243" t="n" s="2125">
        <v>3.0</v>
      </c>
      <c r="BZ243" t="s" s="2125">
        <v>46</v>
      </c>
      <c r="CA243" t="n" s="2125">
        <v>8.0</v>
      </c>
      <c r="CB243" t="n" s="2125">
        <v>24.0</v>
      </c>
      <c r="CC243" t="n" s="2125">
        <v>78.0</v>
      </c>
      <c r="CD243" t="n" s="2125">
        <v>1.0</v>
      </c>
      <c r="CE243" t="s" s="2125">
        <v>44</v>
      </c>
      <c r="CF243" t="n" s="2125">
        <v>9.0</v>
      </c>
      <c r="CG243" t="n" s="2125">
        <v>9.0</v>
      </c>
      <c r="CH243" t="n" s="2125">
        <v>82.0</v>
      </c>
      <c r="CI243" t="n" s="2125">
        <v>1.0</v>
      </c>
      <c r="CJ243" t="s" s="2125">
        <v>47</v>
      </c>
      <c r="CK243" t="n" s="2125">
        <v>10.0</v>
      </c>
      <c r="CL243" t="n" s="2125">
        <v>10.0</v>
      </c>
      <c r="CM243" t="n" s="2125">
        <v>80.0</v>
      </c>
      <c r="CN243" t="n" s="2125">
        <v>1.0</v>
      </c>
      <c r="CO243" t="s" s="2125">
        <v>47</v>
      </c>
      <c r="CP243" t="n" s="2125">
        <v>10.0</v>
      </c>
      <c r="CQ243" t="n" s="2125">
        <v>10.0</v>
      </c>
      <c r="CR243" t="n" s="2125">
        <v>80.0</v>
      </c>
      <c r="CS243" t="n" s="2125">
        <v>1.0</v>
      </c>
      <c r="CT243" t="s" s="2125">
        <v>47</v>
      </c>
      <c r="CU243" t="n" s="2125">
        <v>10.0</v>
      </c>
      <c r="CV243" t="n" s="2125">
        <v>10.0</v>
      </c>
      <c r="CW243" t="n" s="2125">
        <v>80.0</v>
      </c>
      <c r="CX243" t="n" s="2125">
        <v>3.0</v>
      </c>
      <c r="CY243" t="s" s="2125">
        <v>47</v>
      </c>
      <c r="CZ243" t="n" s="2125">
        <v>10.0</v>
      </c>
      <c r="DA243" t="n" s="2125">
        <v>30.0</v>
      </c>
      <c r="DB243" s="2127" t="n">
        <v>189.0</v>
      </c>
      <c r="DC243"/>
      <c r="DD243" s="2128" t="n">
        <v>46.0</v>
      </c>
      <c r="DE243" s="2129" t="n">
        <v>7.78</v>
      </c>
      <c r="DF243" s="2130" t="s">
        <v>618</v>
      </c>
      <c r="DG243" s="2131" t="s">
        <v>49</v>
      </c>
    </row>
    <row r="244">
      <c r="A244" s="2132" t="n">
        <v>237.0</v>
      </c>
      <c r="B244" t="s" s="2132">
        <v>619</v>
      </c>
      <c r="C244" t="s" s="2133">
        <v>620</v>
      </c>
      <c r="D244" t="n" s="2134">
        <v>45.0</v>
      </c>
      <c r="E244" t="n" s="2134">
        <v>3.0</v>
      </c>
      <c r="F244" t="s" s="2134">
        <v>42</v>
      </c>
      <c r="G244" t="n" s="2134">
        <v>5.0</v>
      </c>
      <c r="H244" t="n" s="2134">
        <v>15.0</v>
      </c>
      <c r="I244" t="n" s="2134">
        <v>52.0</v>
      </c>
      <c r="J244" t="n" s="2134">
        <v>3.0</v>
      </c>
      <c r="K244" t="s" s="2134">
        <v>41</v>
      </c>
      <c r="L244" t="n" s="2134">
        <v>6.0</v>
      </c>
      <c r="M244" t="n" s="2134">
        <v>18.0</v>
      </c>
      <c r="N244" t="s" s="2134">
        <v>73</v>
      </c>
      <c r="O244" t="n" s="2134">
        <v>4.0</v>
      </c>
      <c r="P244" t="s" s="2134">
        <v>74</v>
      </c>
      <c r="Q244" t="n" s="2134">
        <v>0.0</v>
      </c>
      <c r="R244" t="n" s="2134">
        <v>0.0</v>
      </c>
      <c r="S244" t="s" s="2134">
        <v>73</v>
      </c>
      <c r="T244" t="n" s="2134">
        <v>3.0</v>
      </c>
      <c r="U244" t="s" s="2134">
        <v>74</v>
      </c>
      <c r="V244" t="n" s="2134">
        <v>0.0</v>
      </c>
      <c r="W244" t="n" s="2134">
        <v>0.0</v>
      </c>
      <c r="X244" t="n" s="2134">
        <v>42.0</v>
      </c>
      <c r="Y244" t="n" s="2134">
        <v>3.0</v>
      </c>
      <c r="Z244" t="s" s="2134">
        <v>43</v>
      </c>
      <c r="AA244" t="n" s="2134">
        <v>4.0</v>
      </c>
      <c r="AB244" t="n" s="2134">
        <v>12.0</v>
      </c>
      <c r="AC244" t="n" s="2134">
        <v>82.0</v>
      </c>
      <c r="AD244" t="n" s="2134">
        <v>1.0</v>
      </c>
      <c r="AE244" t="s" s="2134">
        <v>47</v>
      </c>
      <c r="AF244" t="n" s="2134">
        <v>10.0</v>
      </c>
      <c r="AG244" t="n" s="2134">
        <v>10.0</v>
      </c>
      <c r="AH244" t="n" s="2134">
        <v>46.0</v>
      </c>
      <c r="AI244" t="n" s="2134">
        <v>1.0</v>
      </c>
      <c r="AJ244" t="s" s="2134">
        <v>42</v>
      </c>
      <c r="AK244" t="n" s="2134">
        <v>5.0</v>
      </c>
      <c r="AL244" t="n" s="2134">
        <v>5.0</v>
      </c>
      <c r="AM244" t="n" s="2134">
        <v>84.0</v>
      </c>
      <c r="AN244" t="n" s="2134">
        <v>1.0</v>
      </c>
      <c r="AO244" t="s" s="2134">
        <v>47</v>
      </c>
      <c r="AP244" t="n" s="2134">
        <v>10.0</v>
      </c>
      <c r="AQ244" t="n" s="2134">
        <v>10.0</v>
      </c>
      <c r="AR244" t="n" s="2134">
        <v>44.0</v>
      </c>
      <c r="AS244" t="n" s="2134">
        <v>1.0</v>
      </c>
      <c r="AT244" t="s" s="2134">
        <v>43</v>
      </c>
      <c r="AU244" t="n" s="2134">
        <v>4.0</v>
      </c>
      <c r="AV244" t="n" s="2134">
        <v>4.0</v>
      </c>
      <c r="AW244" t="n" s="2134">
        <v>70.0</v>
      </c>
      <c r="AX244" t="n" s="2134">
        <v>3.0</v>
      </c>
      <c r="AY244" t="s" s="2134">
        <v>44</v>
      </c>
      <c r="AZ244" t="n" s="2134">
        <v>9.0</v>
      </c>
      <c r="BA244" t="n" s="2134">
        <v>27.0</v>
      </c>
      <c r="BB244" s="2135" t="n">
        <v>101.0</v>
      </c>
      <c r="BD244" t="s" s="2134">
        <v>73</v>
      </c>
      <c r="BE244" t="n" s="2134">
        <v>3.0</v>
      </c>
      <c r="BF244" t="s" s="2134">
        <v>74</v>
      </c>
      <c r="BG244" t="n" s="2134">
        <v>0.0</v>
      </c>
      <c r="BH244" t="n" s="2134">
        <v>0.0</v>
      </c>
      <c r="BI244" t="n" s="2134">
        <v>42.0</v>
      </c>
      <c r="BJ244" t="n" s="2134">
        <v>4.0</v>
      </c>
      <c r="BK244" t="s" s="2134">
        <v>43</v>
      </c>
      <c r="BL244" t="n" s="2134">
        <v>4.0</v>
      </c>
      <c r="BM244" t="n" s="2134">
        <v>16.0</v>
      </c>
      <c r="BN244" t="n" s="2134">
        <v>57.0</v>
      </c>
      <c r="BO244" t="n" s="2134">
        <v>3.0</v>
      </c>
      <c r="BP244" t="s" s="2134">
        <v>45</v>
      </c>
      <c r="BQ244" t="n" s="2134">
        <v>7.0</v>
      </c>
      <c r="BR244" t="n" s="2134">
        <v>21.0</v>
      </c>
      <c r="BS244" t="s" s="2134">
        <v>73</v>
      </c>
      <c r="BT244" t="n" s="2134">
        <v>3.0</v>
      </c>
      <c r="BU244" t="s" s="2134">
        <v>74</v>
      </c>
      <c r="BV244" t="n" s="2134">
        <v>0.0</v>
      </c>
      <c r="BW244" t="n" s="2134">
        <v>0.0</v>
      </c>
      <c r="BX244" t="n" s="2134">
        <v>51.0</v>
      </c>
      <c r="BY244" t="n" s="2134">
        <v>3.0</v>
      </c>
      <c r="BZ244" t="s" s="2134">
        <v>41</v>
      </c>
      <c r="CA244" t="n" s="2134">
        <v>6.0</v>
      </c>
      <c r="CB244" t="n" s="2134">
        <v>18.0</v>
      </c>
      <c r="CC244" t="n" s="2134">
        <v>62.0</v>
      </c>
      <c r="CD244" t="n" s="2134">
        <v>1.0</v>
      </c>
      <c r="CE244" t="s" s="2134">
        <v>46</v>
      </c>
      <c r="CF244" t="n" s="2134">
        <v>8.0</v>
      </c>
      <c r="CG244" t="n" s="2134">
        <v>8.0</v>
      </c>
      <c r="CH244" t="n" s="2134">
        <v>84.0</v>
      </c>
      <c r="CI244" t="n" s="2134">
        <v>1.0</v>
      </c>
      <c r="CJ244" t="s" s="2134">
        <v>47</v>
      </c>
      <c r="CK244" t="n" s="2134">
        <v>10.0</v>
      </c>
      <c r="CL244" t="n" s="2134">
        <v>10.0</v>
      </c>
      <c r="CM244" t="n" s="2134">
        <v>82.0</v>
      </c>
      <c r="CN244" t="n" s="2134">
        <v>1.0</v>
      </c>
      <c r="CO244" t="s" s="2134">
        <v>47</v>
      </c>
      <c r="CP244" t="n" s="2134">
        <v>10.0</v>
      </c>
      <c r="CQ244" t="n" s="2134">
        <v>10.0</v>
      </c>
      <c r="CR244" t="n" s="2134">
        <v>82.0</v>
      </c>
      <c r="CS244" t="n" s="2134">
        <v>1.0</v>
      </c>
      <c r="CT244" t="s" s="2134">
        <v>47</v>
      </c>
      <c r="CU244" t="n" s="2134">
        <v>10.0</v>
      </c>
      <c r="CV244" t="n" s="2134">
        <v>10.0</v>
      </c>
      <c r="CW244" t="n" s="2134">
        <v>78.0</v>
      </c>
      <c r="CX244" t="n" s="2134">
        <v>3.0</v>
      </c>
      <c r="CY244" t="s" s="2134">
        <v>44</v>
      </c>
      <c r="CZ244" t="n" s="2134">
        <v>9.0</v>
      </c>
      <c r="DA244" t="n" s="2134">
        <v>27.0</v>
      </c>
      <c r="DB244" s="2136" t="n">
        <v>120.0</v>
      </c>
      <c r="DC244"/>
      <c r="DD244" s="2137" t="n">
        <v>33.0</v>
      </c>
      <c r="DE244" s="2138" t="n">
        <v>4.8</v>
      </c>
      <c r="DF244" s="2139" t="s">
        <v>75</v>
      </c>
      <c r="DG244" s="2140" t="s">
        <v>76</v>
      </c>
    </row>
    <row r="245">
      <c r="A245" s="2141" t="n">
        <v>238.0</v>
      </c>
      <c r="B245" t="s" s="2141">
        <v>621</v>
      </c>
      <c r="C245" t="s" s="2142">
        <v>622</v>
      </c>
      <c r="D245" t="n" s="2143">
        <v>61.0</v>
      </c>
      <c r="E245" t="n" s="2143">
        <v>3.0</v>
      </c>
      <c r="F245" t="s" s="2143">
        <v>46</v>
      </c>
      <c r="G245" t="n" s="2143">
        <v>8.0</v>
      </c>
      <c r="H245" t="n" s="2143">
        <v>24.0</v>
      </c>
      <c r="I245" t="n" s="2143">
        <v>67.0</v>
      </c>
      <c r="J245" t="n" s="2143">
        <v>3.0</v>
      </c>
      <c r="K245" t="s" s="2143">
        <v>46</v>
      </c>
      <c r="L245" t="n" s="2143">
        <v>8.0</v>
      </c>
      <c r="M245" t="n" s="2143">
        <v>24.0</v>
      </c>
      <c r="N245" t="n" s="2143">
        <v>64.0</v>
      </c>
      <c r="O245" t="n" s="2143">
        <v>4.0</v>
      </c>
      <c r="P245" t="s" s="2143">
        <v>46</v>
      </c>
      <c r="Q245" t="n" s="2143">
        <v>8.0</v>
      </c>
      <c r="R245" t="n" s="2143">
        <v>32.0</v>
      </c>
      <c r="S245" t="n" s="2143">
        <v>54.0</v>
      </c>
      <c r="T245" t="n" s="2143">
        <v>3.0</v>
      </c>
      <c r="U245" t="s" s="2143">
        <v>41</v>
      </c>
      <c r="V245" t="n" s="2143">
        <v>6.0</v>
      </c>
      <c r="W245" t="n" s="2143">
        <v>18.0</v>
      </c>
      <c r="X245" t="n" s="2143">
        <v>75.0</v>
      </c>
      <c r="Y245" t="n" s="2143">
        <v>3.0</v>
      </c>
      <c r="Z245" t="s" s="2143">
        <v>44</v>
      </c>
      <c r="AA245" t="n" s="2143">
        <v>9.0</v>
      </c>
      <c r="AB245" t="n" s="2143">
        <v>27.0</v>
      </c>
      <c r="AC245" t="n" s="2143">
        <v>88.0</v>
      </c>
      <c r="AD245" t="n" s="2143">
        <v>1.0</v>
      </c>
      <c r="AE245" t="s" s="2143">
        <v>47</v>
      </c>
      <c r="AF245" t="n" s="2143">
        <v>10.0</v>
      </c>
      <c r="AG245" t="n" s="2143">
        <v>10.0</v>
      </c>
      <c r="AH245" t="n" s="2143">
        <v>54.0</v>
      </c>
      <c r="AI245" t="n" s="2143">
        <v>1.0</v>
      </c>
      <c r="AJ245" t="s" s="2143">
        <v>41</v>
      </c>
      <c r="AK245" t="n" s="2143">
        <v>6.0</v>
      </c>
      <c r="AL245" t="n" s="2143">
        <v>6.0</v>
      </c>
      <c r="AM245" t="n" s="2143">
        <v>86.0</v>
      </c>
      <c r="AN245" t="n" s="2143">
        <v>1.0</v>
      </c>
      <c r="AO245" t="s" s="2143">
        <v>47</v>
      </c>
      <c r="AP245" t="n" s="2143">
        <v>10.0</v>
      </c>
      <c r="AQ245" t="n" s="2143">
        <v>10.0</v>
      </c>
      <c r="AR245" t="n" s="2143">
        <v>70.0</v>
      </c>
      <c r="AS245" t="n" s="2143">
        <v>1.0</v>
      </c>
      <c r="AT245" t="s" s="2143">
        <v>44</v>
      </c>
      <c r="AU245" t="n" s="2143">
        <v>9.0</v>
      </c>
      <c r="AV245" t="n" s="2143">
        <v>9.0</v>
      </c>
      <c r="AW245" t="n" s="2143">
        <v>72.0</v>
      </c>
      <c r="AX245" t="n" s="2143">
        <v>3.0</v>
      </c>
      <c r="AY245" t="s" s="2143">
        <v>44</v>
      </c>
      <c r="AZ245" t="n" s="2143">
        <v>9.0</v>
      </c>
      <c r="BA245" t="n" s="2143">
        <v>27.0</v>
      </c>
      <c r="BB245" s="2144" t="n">
        <v>187.0</v>
      </c>
      <c r="BD245" t="n" s="2143">
        <v>52.0</v>
      </c>
      <c r="BE245" t="n" s="2143">
        <v>3.0</v>
      </c>
      <c r="BF245" t="s" s="2143">
        <v>41</v>
      </c>
      <c r="BG245" t="n" s="2143">
        <v>6.0</v>
      </c>
      <c r="BH245" t="n" s="2143">
        <v>18.0</v>
      </c>
      <c r="BI245" t="n" s="2143">
        <v>63.0</v>
      </c>
      <c r="BJ245" t="n" s="2143">
        <v>4.0</v>
      </c>
      <c r="BK245" t="s" s="2143">
        <v>46</v>
      </c>
      <c r="BL245" t="n" s="2143">
        <v>8.0</v>
      </c>
      <c r="BM245" t="n" s="2143">
        <v>32.0</v>
      </c>
      <c r="BN245" t="n" s="2143">
        <v>70.0</v>
      </c>
      <c r="BO245" t="n" s="2143">
        <v>3.0</v>
      </c>
      <c r="BP245" t="s" s="2143">
        <v>44</v>
      </c>
      <c r="BQ245" t="n" s="2143">
        <v>9.0</v>
      </c>
      <c r="BR245" t="n" s="2143">
        <v>27.0</v>
      </c>
      <c r="BS245" t="n" s="2143">
        <v>67.0</v>
      </c>
      <c r="BT245" t="n" s="2143">
        <v>3.0</v>
      </c>
      <c r="BU245" t="s" s="2143">
        <v>46</v>
      </c>
      <c r="BV245" t="n" s="2143">
        <v>8.0</v>
      </c>
      <c r="BW245" t="n" s="2143">
        <v>24.0</v>
      </c>
      <c r="BX245" t="n" s="2143">
        <v>72.0</v>
      </c>
      <c r="BY245" t="n" s="2143">
        <v>3.0</v>
      </c>
      <c r="BZ245" t="s" s="2143">
        <v>44</v>
      </c>
      <c r="CA245" t="n" s="2143">
        <v>9.0</v>
      </c>
      <c r="CB245" t="n" s="2143">
        <v>27.0</v>
      </c>
      <c r="CC245" t="n" s="2143">
        <v>86.0</v>
      </c>
      <c r="CD245" t="n" s="2143">
        <v>1.0</v>
      </c>
      <c r="CE245" t="s" s="2143">
        <v>47</v>
      </c>
      <c r="CF245" t="n" s="2143">
        <v>10.0</v>
      </c>
      <c r="CG245" t="n" s="2143">
        <v>10.0</v>
      </c>
      <c r="CH245" t="n" s="2143">
        <v>88.0</v>
      </c>
      <c r="CI245" t="n" s="2143">
        <v>1.0</v>
      </c>
      <c r="CJ245" t="s" s="2143">
        <v>47</v>
      </c>
      <c r="CK245" t="n" s="2143">
        <v>10.0</v>
      </c>
      <c r="CL245" t="n" s="2143">
        <v>10.0</v>
      </c>
      <c r="CM245" t="n" s="2143">
        <v>90.0</v>
      </c>
      <c r="CN245" t="n" s="2143">
        <v>1.0</v>
      </c>
      <c r="CO245" t="s" s="2143">
        <v>47</v>
      </c>
      <c r="CP245" t="n" s="2143">
        <v>10.0</v>
      </c>
      <c r="CQ245" t="n" s="2143">
        <v>10.0</v>
      </c>
      <c r="CR245" t="n" s="2143">
        <v>82.0</v>
      </c>
      <c r="CS245" t="n" s="2143">
        <v>1.0</v>
      </c>
      <c r="CT245" t="s" s="2143">
        <v>47</v>
      </c>
      <c r="CU245" t="n" s="2143">
        <v>10.0</v>
      </c>
      <c r="CV245" t="n" s="2143">
        <v>10.0</v>
      </c>
      <c r="CW245" t="n" s="2143">
        <v>82.0</v>
      </c>
      <c r="CX245" t="n" s="2143">
        <v>3.0</v>
      </c>
      <c r="CY245" t="s" s="2143">
        <v>47</v>
      </c>
      <c r="CZ245" t="n" s="2143">
        <v>10.0</v>
      </c>
      <c r="DA245" t="n" s="2143">
        <v>30.0</v>
      </c>
      <c r="DB245" s="2145" t="n">
        <v>198.0</v>
      </c>
      <c r="DC245"/>
      <c r="DD245" s="2146" t="n">
        <v>46.0</v>
      </c>
      <c r="DE245" s="2147" t="n">
        <v>8.37</v>
      </c>
      <c r="DF245" s="2148" t="s">
        <v>524</v>
      </c>
      <c r="DG245" s="2149" t="s">
        <v>49</v>
      </c>
    </row>
    <row r="246">
      <c r="A246" s="2150" t="n">
        <v>239.0</v>
      </c>
      <c r="B246" t="s" s="2150">
        <v>623</v>
      </c>
      <c r="C246" t="s" s="2151">
        <v>624</v>
      </c>
      <c r="D246" t="n" s="2152">
        <v>61.0</v>
      </c>
      <c r="E246" t="n" s="2152">
        <v>3.0</v>
      </c>
      <c r="F246" t="s" s="2152">
        <v>46</v>
      </c>
      <c r="G246" t="n" s="2152">
        <v>8.0</v>
      </c>
      <c r="H246" t="n" s="2152">
        <v>24.0</v>
      </c>
      <c r="I246" t="n" s="2152">
        <v>70.0</v>
      </c>
      <c r="J246" t="n" s="2152">
        <v>3.0</v>
      </c>
      <c r="K246" t="s" s="2152">
        <v>44</v>
      </c>
      <c r="L246" t="n" s="2152">
        <v>9.0</v>
      </c>
      <c r="M246" t="n" s="2152">
        <v>27.0</v>
      </c>
      <c r="N246" t="n" s="2152">
        <v>73.0</v>
      </c>
      <c r="O246" t="n" s="2152">
        <v>4.0</v>
      </c>
      <c r="P246" t="s" s="2152">
        <v>44</v>
      </c>
      <c r="Q246" t="n" s="2152">
        <v>9.0</v>
      </c>
      <c r="R246" t="n" s="2152">
        <v>36.0</v>
      </c>
      <c r="S246" t="n" s="2152">
        <v>49.0</v>
      </c>
      <c r="T246" t="n" s="2152">
        <v>3.0</v>
      </c>
      <c r="U246" t="s" s="2152">
        <v>42</v>
      </c>
      <c r="V246" t="n" s="2152">
        <v>5.0</v>
      </c>
      <c r="W246" t="n" s="2152">
        <v>15.0</v>
      </c>
      <c r="X246" t="n" s="2152">
        <v>80.0</v>
      </c>
      <c r="Y246" t="n" s="2152">
        <v>3.0</v>
      </c>
      <c r="Z246" t="s" s="2152">
        <v>47</v>
      </c>
      <c r="AA246" t="n" s="2152">
        <v>10.0</v>
      </c>
      <c r="AB246" t="n" s="2152">
        <v>30.0</v>
      </c>
      <c r="AC246" t="n" s="2152">
        <v>92.0</v>
      </c>
      <c r="AD246" t="n" s="2152">
        <v>1.0</v>
      </c>
      <c r="AE246" t="s" s="2152">
        <v>47</v>
      </c>
      <c r="AF246" t="n" s="2152">
        <v>10.0</v>
      </c>
      <c r="AG246" t="n" s="2152">
        <v>10.0</v>
      </c>
      <c r="AH246" t="n" s="2152">
        <v>76.0</v>
      </c>
      <c r="AI246" t="n" s="2152">
        <v>1.0</v>
      </c>
      <c r="AJ246" t="s" s="2152">
        <v>44</v>
      </c>
      <c r="AK246" t="n" s="2152">
        <v>9.0</v>
      </c>
      <c r="AL246" t="n" s="2152">
        <v>9.0</v>
      </c>
      <c r="AM246" t="n" s="2152">
        <v>90.0</v>
      </c>
      <c r="AN246" t="n" s="2152">
        <v>1.0</v>
      </c>
      <c r="AO246" t="s" s="2152">
        <v>47</v>
      </c>
      <c r="AP246" t="n" s="2152">
        <v>10.0</v>
      </c>
      <c r="AQ246" t="n" s="2152">
        <v>10.0</v>
      </c>
      <c r="AR246" t="n" s="2152">
        <v>74.0</v>
      </c>
      <c r="AS246" t="n" s="2152">
        <v>1.0</v>
      </c>
      <c r="AT246" t="s" s="2152">
        <v>44</v>
      </c>
      <c r="AU246" t="n" s="2152">
        <v>9.0</v>
      </c>
      <c r="AV246" t="n" s="2152">
        <v>9.0</v>
      </c>
      <c r="AW246" t="n" s="2152">
        <v>54.0</v>
      </c>
      <c r="AX246" t="n" s="2152">
        <v>3.0</v>
      </c>
      <c r="AY246" t="s" s="2152">
        <v>41</v>
      </c>
      <c r="AZ246" t="n" s="2152">
        <v>6.0</v>
      </c>
      <c r="BA246" t="n" s="2152">
        <v>18.0</v>
      </c>
      <c r="BB246" s="2153" t="n">
        <v>188.0</v>
      </c>
      <c r="BD246" t="n" s="2152">
        <v>55.0</v>
      </c>
      <c r="BE246" t="n" s="2152">
        <v>3.0</v>
      </c>
      <c r="BF246" t="s" s="2152">
        <v>45</v>
      </c>
      <c r="BG246" t="n" s="2152">
        <v>7.0</v>
      </c>
      <c r="BH246" t="n" s="2152">
        <v>21.0</v>
      </c>
      <c r="BI246" t="n" s="2152">
        <v>88.0</v>
      </c>
      <c r="BJ246" t="n" s="2152">
        <v>4.0</v>
      </c>
      <c r="BK246" t="s" s="2152">
        <v>47</v>
      </c>
      <c r="BL246" t="n" s="2152">
        <v>10.0</v>
      </c>
      <c r="BM246" t="n" s="2152">
        <v>40.0</v>
      </c>
      <c r="BN246" t="n" s="2152">
        <v>81.0</v>
      </c>
      <c r="BO246" t="n" s="2152">
        <v>3.0</v>
      </c>
      <c r="BP246" t="s" s="2152">
        <v>47</v>
      </c>
      <c r="BQ246" t="n" s="2152">
        <v>10.0</v>
      </c>
      <c r="BR246" t="n" s="2152">
        <v>30.0</v>
      </c>
      <c r="BS246" t="n" s="2152">
        <v>71.0</v>
      </c>
      <c r="BT246" t="n" s="2152">
        <v>3.0</v>
      </c>
      <c r="BU246" t="s" s="2152">
        <v>44</v>
      </c>
      <c r="BV246" t="n" s="2152">
        <v>9.0</v>
      </c>
      <c r="BW246" t="n" s="2152">
        <v>27.0</v>
      </c>
      <c r="BX246" t="n" s="2152">
        <v>77.0</v>
      </c>
      <c r="BY246" t="n" s="2152">
        <v>3.0</v>
      </c>
      <c r="BZ246" t="s" s="2152">
        <v>44</v>
      </c>
      <c r="CA246" t="n" s="2152">
        <v>9.0</v>
      </c>
      <c r="CB246" t="n" s="2152">
        <v>27.0</v>
      </c>
      <c r="CC246" t="n" s="2152">
        <v>74.0</v>
      </c>
      <c r="CD246" t="n" s="2152">
        <v>1.0</v>
      </c>
      <c r="CE246" t="s" s="2152">
        <v>44</v>
      </c>
      <c r="CF246" t="n" s="2152">
        <v>9.0</v>
      </c>
      <c r="CG246" t="n" s="2152">
        <v>9.0</v>
      </c>
      <c r="CH246" t="n" s="2152">
        <v>86.0</v>
      </c>
      <c r="CI246" t="n" s="2152">
        <v>1.0</v>
      </c>
      <c r="CJ246" t="s" s="2152">
        <v>47</v>
      </c>
      <c r="CK246" t="n" s="2152">
        <v>10.0</v>
      </c>
      <c r="CL246" t="n" s="2152">
        <v>10.0</v>
      </c>
      <c r="CM246" t="n" s="2152">
        <v>84.0</v>
      </c>
      <c r="CN246" t="n" s="2152">
        <v>1.0</v>
      </c>
      <c r="CO246" t="s" s="2152">
        <v>47</v>
      </c>
      <c r="CP246" t="n" s="2152">
        <v>10.0</v>
      </c>
      <c r="CQ246" t="n" s="2152">
        <v>10.0</v>
      </c>
      <c r="CR246" t="n" s="2152">
        <v>80.0</v>
      </c>
      <c r="CS246" t="n" s="2152">
        <v>1.0</v>
      </c>
      <c r="CT246" t="s" s="2152">
        <v>47</v>
      </c>
      <c r="CU246" t="n" s="2152">
        <v>10.0</v>
      </c>
      <c r="CV246" t="n" s="2152">
        <v>10.0</v>
      </c>
      <c r="CW246" t="n" s="2152">
        <v>80.0</v>
      </c>
      <c r="CX246" t="n" s="2152">
        <v>3.0</v>
      </c>
      <c r="CY246" t="s" s="2152">
        <v>47</v>
      </c>
      <c r="CZ246" t="n" s="2152">
        <v>10.0</v>
      </c>
      <c r="DA246" t="n" s="2152">
        <v>30.0</v>
      </c>
      <c r="DB246" s="2154" t="n">
        <v>214.0</v>
      </c>
      <c r="DC246"/>
      <c r="DD246" s="2155" t="n">
        <v>46.0</v>
      </c>
      <c r="DE246" s="2156" t="n">
        <v>8.74</v>
      </c>
      <c r="DF246" s="2157" t="s">
        <v>534</v>
      </c>
      <c r="DG246" s="2158" t="s">
        <v>49</v>
      </c>
    </row>
    <row r="247">
      <c r="A247" s="2159" t="n">
        <v>240.0</v>
      </c>
      <c r="B247" t="s" s="2159">
        <v>625</v>
      </c>
      <c r="C247" t="s" s="2160">
        <v>626</v>
      </c>
      <c r="D247" t="n" s="2161">
        <v>83.0</v>
      </c>
      <c r="E247" t="n" s="2161">
        <v>3.0</v>
      </c>
      <c r="F247" t="s" s="2161">
        <v>47</v>
      </c>
      <c r="G247" t="n" s="2161">
        <v>10.0</v>
      </c>
      <c r="H247" t="n" s="2161">
        <v>30.0</v>
      </c>
      <c r="I247" t="n" s="2161">
        <v>77.0</v>
      </c>
      <c r="J247" t="n" s="2161">
        <v>3.0</v>
      </c>
      <c r="K247" t="s" s="2161">
        <v>44</v>
      </c>
      <c r="L247" t="n" s="2161">
        <v>9.0</v>
      </c>
      <c r="M247" t="n" s="2161">
        <v>27.0</v>
      </c>
      <c r="N247" t="n" s="2161">
        <v>74.0</v>
      </c>
      <c r="O247" t="n" s="2161">
        <v>4.0</v>
      </c>
      <c r="P247" t="s" s="2161">
        <v>44</v>
      </c>
      <c r="Q247" t="n" s="2161">
        <v>9.0</v>
      </c>
      <c r="R247" t="n" s="2161">
        <v>36.0</v>
      </c>
      <c r="S247" t="n" s="2161">
        <v>63.0</v>
      </c>
      <c r="T247" t="n" s="2161">
        <v>3.0</v>
      </c>
      <c r="U247" t="s" s="2161">
        <v>46</v>
      </c>
      <c r="V247" t="n" s="2161">
        <v>8.0</v>
      </c>
      <c r="W247" t="n" s="2161">
        <v>24.0</v>
      </c>
      <c r="X247" t="n" s="2161">
        <v>72.0</v>
      </c>
      <c r="Y247" t="n" s="2161">
        <v>3.0</v>
      </c>
      <c r="Z247" t="s" s="2161">
        <v>44</v>
      </c>
      <c r="AA247" t="n" s="2161">
        <v>9.0</v>
      </c>
      <c r="AB247" t="n" s="2161">
        <v>27.0</v>
      </c>
      <c r="AC247" t="n" s="2161">
        <v>90.0</v>
      </c>
      <c r="AD247" t="n" s="2161">
        <v>1.0</v>
      </c>
      <c r="AE247" t="s" s="2161">
        <v>47</v>
      </c>
      <c r="AF247" t="n" s="2161">
        <v>10.0</v>
      </c>
      <c r="AG247" t="n" s="2161">
        <v>10.0</v>
      </c>
      <c r="AH247" t="n" s="2161">
        <v>64.0</v>
      </c>
      <c r="AI247" t="n" s="2161">
        <v>1.0</v>
      </c>
      <c r="AJ247" t="s" s="2161">
        <v>46</v>
      </c>
      <c r="AK247" t="n" s="2161">
        <v>8.0</v>
      </c>
      <c r="AL247" t="n" s="2161">
        <v>8.0</v>
      </c>
      <c r="AM247" t="n" s="2161">
        <v>94.0</v>
      </c>
      <c r="AN247" t="n" s="2161">
        <v>1.0</v>
      </c>
      <c r="AO247" t="s" s="2161">
        <v>47</v>
      </c>
      <c r="AP247" t="n" s="2161">
        <v>10.0</v>
      </c>
      <c r="AQ247" t="n" s="2161">
        <v>10.0</v>
      </c>
      <c r="AR247" t="n" s="2161">
        <v>80.0</v>
      </c>
      <c r="AS247" t="n" s="2161">
        <v>1.0</v>
      </c>
      <c r="AT247" t="s" s="2161">
        <v>47</v>
      </c>
      <c r="AU247" t="n" s="2161">
        <v>10.0</v>
      </c>
      <c r="AV247" t="n" s="2161">
        <v>10.0</v>
      </c>
      <c r="AW247" t="n" s="2161">
        <v>72.0</v>
      </c>
      <c r="AX247" t="n" s="2161">
        <v>3.0</v>
      </c>
      <c r="AY247" t="s" s="2161">
        <v>44</v>
      </c>
      <c r="AZ247" t="n" s="2161">
        <v>9.0</v>
      </c>
      <c r="BA247" t="n" s="2161">
        <v>27.0</v>
      </c>
      <c r="BB247" s="2162" t="n">
        <v>209.0</v>
      </c>
      <c r="BD247" t="n" s="2161">
        <v>88.0</v>
      </c>
      <c r="BE247" t="n" s="2161">
        <v>3.0</v>
      </c>
      <c r="BF247" t="s" s="2161">
        <v>47</v>
      </c>
      <c r="BG247" t="n" s="2161">
        <v>10.0</v>
      </c>
      <c r="BH247" t="n" s="2161">
        <v>30.0</v>
      </c>
      <c r="BI247" t="n" s="2161">
        <v>77.0</v>
      </c>
      <c r="BJ247" t="n" s="2161">
        <v>4.0</v>
      </c>
      <c r="BK247" t="s" s="2161">
        <v>44</v>
      </c>
      <c r="BL247" t="n" s="2161">
        <v>9.0</v>
      </c>
      <c r="BM247" t="n" s="2161">
        <v>36.0</v>
      </c>
      <c r="BN247" t="n" s="2161">
        <v>79.0</v>
      </c>
      <c r="BO247" t="n" s="2161">
        <v>3.0</v>
      </c>
      <c r="BP247" t="s" s="2161">
        <v>44</v>
      </c>
      <c r="BQ247" t="n" s="2161">
        <v>9.0</v>
      </c>
      <c r="BR247" t="n" s="2161">
        <v>27.0</v>
      </c>
      <c r="BS247" t="n" s="2161">
        <v>81.0</v>
      </c>
      <c r="BT247" t="n" s="2161">
        <v>3.0</v>
      </c>
      <c r="BU247" t="s" s="2161">
        <v>47</v>
      </c>
      <c r="BV247" t="n" s="2161">
        <v>10.0</v>
      </c>
      <c r="BW247" t="n" s="2161">
        <v>30.0</v>
      </c>
      <c r="BX247" t="n" s="2161">
        <v>86.0</v>
      </c>
      <c r="BY247" t="n" s="2161">
        <v>3.0</v>
      </c>
      <c r="BZ247" t="s" s="2161">
        <v>47</v>
      </c>
      <c r="CA247" t="n" s="2161">
        <v>10.0</v>
      </c>
      <c r="CB247" t="n" s="2161">
        <v>30.0</v>
      </c>
      <c r="CC247" t="n" s="2161">
        <v>82.0</v>
      </c>
      <c r="CD247" t="n" s="2161">
        <v>1.0</v>
      </c>
      <c r="CE247" t="s" s="2161">
        <v>47</v>
      </c>
      <c r="CF247" t="n" s="2161">
        <v>10.0</v>
      </c>
      <c r="CG247" t="n" s="2161">
        <v>10.0</v>
      </c>
      <c r="CH247" t="n" s="2161">
        <v>82.0</v>
      </c>
      <c r="CI247" t="n" s="2161">
        <v>1.0</v>
      </c>
      <c r="CJ247" t="s" s="2161">
        <v>47</v>
      </c>
      <c r="CK247" t="n" s="2161">
        <v>10.0</v>
      </c>
      <c r="CL247" t="n" s="2161">
        <v>10.0</v>
      </c>
      <c r="CM247" t="n" s="2161">
        <v>90.0</v>
      </c>
      <c r="CN247" t="n" s="2161">
        <v>1.0</v>
      </c>
      <c r="CO247" t="s" s="2161">
        <v>47</v>
      </c>
      <c r="CP247" t="n" s="2161">
        <v>10.0</v>
      </c>
      <c r="CQ247" t="n" s="2161">
        <v>10.0</v>
      </c>
      <c r="CR247" t="n" s="2161">
        <v>82.0</v>
      </c>
      <c r="CS247" t="n" s="2161">
        <v>1.0</v>
      </c>
      <c r="CT247" t="s" s="2161">
        <v>47</v>
      </c>
      <c r="CU247" t="n" s="2161">
        <v>10.0</v>
      </c>
      <c r="CV247" t="n" s="2161">
        <v>10.0</v>
      </c>
      <c r="CW247" t="n" s="2161">
        <v>78.0</v>
      </c>
      <c r="CX247" t="n" s="2161">
        <v>3.0</v>
      </c>
      <c r="CY247" t="s" s="2161">
        <v>44</v>
      </c>
      <c r="CZ247" t="n" s="2161">
        <v>9.0</v>
      </c>
      <c r="DA247" t="n" s="2161">
        <v>27.0</v>
      </c>
      <c r="DB247" s="2163" t="n">
        <v>220.0</v>
      </c>
      <c r="DC247"/>
      <c r="DD247" s="2164" t="n">
        <v>46.0</v>
      </c>
      <c r="DE247" s="2165" t="n">
        <v>9.33</v>
      </c>
      <c r="DF247" s="2166" t="s">
        <v>627</v>
      </c>
      <c r="DG247" s="2167" t="s">
        <v>49</v>
      </c>
    </row>
    <row r="248">
      <c r="A248" s="2168" t="n">
        <v>241.0</v>
      </c>
      <c r="B248" t="s" s="2168">
        <v>628</v>
      </c>
      <c r="C248" t="s" s="2169">
        <v>629</v>
      </c>
      <c r="D248" t="n" s="2170">
        <v>78.0</v>
      </c>
      <c r="E248" t="n" s="2170">
        <v>3.0</v>
      </c>
      <c r="F248" t="s" s="2170">
        <v>44</v>
      </c>
      <c r="G248" t="n" s="2170">
        <v>9.0</v>
      </c>
      <c r="H248" t="n" s="2170">
        <v>27.0</v>
      </c>
      <c r="I248" t="n" s="2170">
        <v>62.0</v>
      </c>
      <c r="J248" t="n" s="2170">
        <v>3.0</v>
      </c>
      <c r="K248" t="s" s="2170">
        <v>46</v>
      </c>
      <c r="L248" t="n" s="2170">
        <v>8.0</v>
      </c>
      <c r="M248" t="n" s="2170">
        <v>24.0</v>
      </c>
      <c r="N248" t="n" s="2170">
        <v>59.0</v>
      </c>
      <c r="O248" t="n" s="2170">
        <v>4.0</v>
      </c>
      <c r="P248" t="s" s="2170">
        <v>45</v>
      </c>
      <c r="Q248" t="n" s="2170">
        <v>7.0</v>
      </c>
      <c r="R248" t="n" s="2170">
        <v>28.0</v>
      </c>
      <c r="S248" t="n" s="2170">
        <v>67.0</v>
      </c>
      <c r="T248" t="n" s="2170">
        <v>3.0</v>
      </c>
      <c r="U248" t="s" s="2170">
        <v>46</v>
      </c>
      <c r="V248" t="n" s="2170">
        <v>8.0</v>
      </c>
      <c r="W248" t="n" s="2170">
        <v>24.0</v>
      </c>
      <c r="X248" t="n" s="2170">
        <v>53.0</v>
      </c>
      <c r="Y248" t="n" s="2170">
        <v>3.0</v>
      </c>
      <c r="Z248" t="s" s="2170">
        <v>41</v>
      </c>
      <c r="AA248" t="n" s="2170">
        <v>6.0</v>
      </c>
      <c r="AB248" t="n" s="2170">
        <v>18.0</v>
      </c>
      <c r="AC248" t="n" s="2170">
        <v>70.0</v>
      </c>
      <c r="AD248" t="n" s="2170">
        <v>1.0</v>
      </c>
      <c r="AE248" t="s" s="2170">
        <v>44</v>
      </c>
      <c r="AF248" t="n" s="2170">
        <v>9.0</v>
      </c>
      <c r="AG248" t="n" s="2170">
        <v>9.0</v>
      </c>
      <c r="AH248" t="n" s="2170">
        <v>76.0</v>
      </c>
      <c r="AI248" t="n" s="2170">
        <v>1.0</v>
      </c>
      <c r="AJ248" t="s" s="2170">
        <v>44</v>
      </c>
      <c r="AK248" t="n" s="2170">
        <v>9.0</v>
      </c>
      <c r="AL248" t="n" s="2170">
        <v>9.0</v>
      </c>
      <c r="AM248" t="n" s="2170">
        <v>82.0</v>
      </c>
      <c r="AN248" t="n" s="2170">
        <v>1.0</v>
      </c>
      <c r="AO248" t="s" s="2170">
        <v>47</v>
      </c>
      <c r="AP248" t="n" s="2170">
        <v>10.0</v>
      </c>
      <c r="AQ248" t="n" s="2170">
        <v>10.0</v>
      </c>
      <c r="AR248" t="n" s="2170">
        <v>84.0</v>
      </c>
      <c r="AS248" t="n" s="2170">
        <v>1.0</v>
      </c>
      <c r="AT248" t="s" s="2170">
        <v>47</v>
      </c>
      <c r="AU248" t="n" s="2170">
        <v>10.0</v>
      </c>
      <c r="AV248" t="n" s="2170">
        <v>10.0</v>
      </c>
      <c r="AW248" t="n" s="2170">
        <v>74.0</v>
      </c>
      <c r="AX248" t="n" s="2170">
        <v>3.0</v>
      </c>
      <c r="AY248" t="s" s="2170">
        <v>44</v>
      </c>
      <c r="AZ248" t="n" s="2170">
        <v>9.0</v>
      </c>
      <c r="BA248" t="n" s="2170">
        <v>27.0</v>
      </c>
      <c r="BB248" s="2171" t="n">
        <v>186.0</v>
      </c>
      <c r="BD248" t="n" s="2170">
        <v>85.0</v>
      </c>
      <c r="BE248" t="n" s="2170">
        <v>3.0</v>
      </c>
      <c r="BF248" t="s" s="2170">
        <v>47</v>
      </c>
      <c r="BG248" t="n" s="2170">
        <v>10.0</v>
      </c>
      <c r="BH248" t="n" s="2170">
        <v>30.0</v>
      </c>
      <c r="BI248" t="n" s="2170">
        <v>70.0</v>
      </c>
      <c r="BJ248" t="n" s="2170">
        <v>4.0</v>
      </c>
      <c r="BK248" t="s" s="2170">
        <v>44</v>
      </c>
      <c r="BL248" t="n" s="2170">
        <v>9.0</v>
      </c>
      <c r="BM248" t="n" s="2170">
        <v>36.0</v>
      </c>
      <c r="BN248" t="n" s="2170">
        <v>67.0</v>
      </c>
      <c r="BO248" t="n" s="2170">
        <v>3.0</v>
      </c>
      <c r="BP248" t="s" s="2170">
        <v>46</v>
      </c>
      <c r="BQ248" t="n" s="2170">
        <v>8.0</v>
      </c>
      <c r="BR248" t="n" s="2170">
        <v>24.0</v>
      </c>
      <c r="BS248" t="n" s="2170">
        <v>72.0</v>
      </c>
      <c r="BT248" t="n" s="2170">
        <v>3.0</v>
      </c>
      <c r="BU248" t="s" s="2170">
        <v>44</v>
      </c>
      <c r="BV248" t="n" s="2170">
        <v>9.0</v>
      </c>
      <c r="BW248" t="n" s="2170">
        <v>27.0</v>
      </c>
      <c r="BX248" t="n" s="2170">
        <v>72.0</v>
      </c>
      <c r="BY248" t="n" s="2170">
        <v>3.0</v>
      </c>
      <c r="BZ248" t="s" s="2170">
        <v>44</v>
      </c>
      <c r="CA248" t="n" s="2170">
        <v>9.0</v>
      </c>
      <c r="CB248" t="n" s="2170">
        <v>27.0</v>
      </c>
      <c r="CC248" t="n" s="2170">
        <v>68.0</v>
      </c>
      <c r="CD248" t="n" s="2170">
        <v>1.0</v>
      </c>
      <c r="CE248" t="s" s="2170">
        <v>46</v>
      </c>
      <c r="CF248" t="n" s="2170">
        <v>8.0</v>
      </c>
      <c r="CG248" t="n" s="2170">
        <v>8.0</v>
      </c>
      <c r="CH248" t="n" s="2170">
        <v>76.0</v>
      </c>
      <c r="CI248" t="n" s="2170">
        <v>1.0</v>
      </c>
      <c r="CJ248" t="s" s="2170">
        <v>44</v>
      </c>
      <c r="CK248" t="n" s="2170">
        <v>9.0</v>
      </c>
      <c r="CL248" t="n" s="2170">
        <v>9.0</v>
      </c>
      <c r="CM248" t="n" s="2170">
        <v>80.0</v>
      </c>
      <c r="CN248" t="n" s="2170">
        <v>1.0</v>
      </c>
      <c r="CO248" t="s" s="2170">
        <v>47</v>
      </c>
      <c r="CP248" t="n" s="2170">
        <v>10.0</v>
      </c>
      <c r="CQ248" t="n" s="2170">
        <v>10.0</v>
      </c>
      <c r="CR248" t="n" s="2170">
        <v>80.0</v>
      </c>
      <c r="CS248" t="n" s="2170">
        <v>1.0</v>
      </c>
      <c r="CT248" t="s" s="2170">
        <v>47</v>
      </c>
      <c r="CU248" t="n" s="2170">
        <v>10.0</v>
      </c>
      <c r="CV248" t="n" s="2170">
        <v>10.0</v>
      </c>
      <c r="CW248" t="n" s="2170">
        <v>70.0</v>
      </c>
      <c r="CX248" t="n" s="2170">
        <v>3.0</v>
      </c>
      <c r="CY248" t="s" s="2170">
        <v>44</v>
      </c>
      <c r="CZ248" t="n" s="2170">
        <v>9.0</v>
      </c>
      <c r="DA248" t="n" s="2170">
        <v>27.0</v>
      </c>
      <c r="DB248" s="2172" t="n">
        <v>208.0</v>
      </c>
      <c r="DC248"/>
      <c r="DD248" s="2173" t="n">
        <v>46.0</v>
      </c>
      <c r="DE248" s="2174" t="n">
        <v>8.57</v>
      </c>
      <c r="DF248" s="2175" t="s">
        <v>314</v>
      </c>
      <c r="DG248" s="2176" t="s">
        <v>49</v>
      </c>
    </row>
    <row r="249">
      <c r="A249" s="2177" t="n">
        <v>242.0</v>
      </c>
      <c r="B249" t="s" s="2177">
        <v>630</v>
      </c>
      <c r="C249" t="s" s="2178">
        <v>631</v>
      </c>
      <c r="D249" t="n" s="2179">
        <v>72.0</v>
      </c>
      <c r="E249" t="n" s="2179">
        <v>3.0</v>
      </c>
      <c r="F249" t="s" s="2179">
        <v>44</v>
      </c>
      <c r="G249" t="n" s="2179">
        <v>9.0</v>
      </c>
      <c r="H249" t="n" s="2179">
        <v>27.0</v>
      </c>
      <c r="I249" t="n" s="2179">
        <v>67.0</v>
      </c>
      <c r="J249" t="n" s="2179">
        <v>3.0</v>
      </c>
      <c r="K249" t="s" s="2179">
        <v>46</v>
      </c>
      <c r="L249" t="n" s="2179">
        <v>8.0</v>
      </c>
      <c r="M249" t="n" s="2179">
        <v>24.0</v>
      </c>
      <c r="N249" t="n" s="2179">
        <v>80.0</v>
      </c>
      <c r="O249" t="n" s="2179">
        <v>4.0</v>
      </c>
      <c r="P249" t="s" s="2179">
        <v>47</v>
      </c>
      <c r="Q249" t="n" s="2179">
        <v>10.0</v>
      </c>
      <c r="R249" t="n" s="2179">
        <v>40.0</v>
      </c>
      <c r="S249" t="n" s="2179">
        <v>60.0</v>
      </c>
      <c r="T249" t="n" s="2179">
        <v>3.0</v>
      </c>
      <c r="U249" t="s" s="2179">
        <v>46</v>
      </c>
      <c r="V249" t="n" s="2179">
        <v>8.0</v>
      </c>
      <c r="W249" t="n" s="2179">
        <v>24.0</v>
      </c>
      <c r="X249" t="n" s="2179">
        <v>74.0</v>
      </c>
      <c r="Y249" t="n" s="2179">
        <v>3.0</v>
      </c>
      <c r="Z249" t="s" s="2179">
        <v>44</v>
      </c>
      <c r="AA249" t="n" s="2179">
        <v>9.0</v>
      </c>
      <c r="AB249" t="n" s="2179">
        <v>27.0</v>
      </c>
      <c r="AC249" t="n" s="2179">
        <v>90.0</v>
      </c>
      <c r="AD249" t="n" s="2179">
        <v>1.0</v>
      </c>
      <c r="AE249" t="s" s="2179">
        <v>47</v>
      </c>
      <c r="AF249" t="n" s="2179">
        <v>10.0</v>
      </c>
      <c r="AG249" t="n" s="2179">
        <v>10.0</v>
      </c>
      <c r="AH249" t="n" s="2179">
        <v>80.0</v>
      </c>
      <c r="AI249" t="n" s="2179">
        <v>1.0</v>
      </c>
      <c r="AJ249" t="s" s="2179">
        <v>47</v>
      </c>
      <c r="AK249" t="n" s="2179">
        <v>10.0</v>
      </c>
      <c r="AL249" t="n" s="2179">
        <v>10.0</v>
      </c>
      <c r="AM249" t="n" s="2179">
        <v>86.0</v>
      </c>
      <c r="AN249" t="n" s="2179">
        <v>1.0</v>
      </c>
      <c r="AO249" t="s" s="2179">
        <v>47</v>
      </c>
      <c r="AP249" t="n" s="2179">
        <v>10.0</v>
      </c>
      <c r="AQ249" t="n" s="2179">
        <v>10.0</v>
      </c>
      <c r="AR249" t="n" s="2179">
        <v>68.0</v>
      </c>
      <c r="AS249" t="n" s="2179">
        <v>1.0</v>
      </c>
      <c r="AT249" t="s" s="2179">
        <v>46</v>
      </c>
      <c r="AU249" t="n" s="2179">
        <v>8.0</v>
      </c>
      <c r="AV249" t="n" s="2179">
        <v>8.0</v>
      </c>
      <c r="AW249" t="n" s="2179">
        <v>70.0</v>
      </c>
      <c r="AX249" t="n" s="2179">
        <v>3.0</v>
      </c>
      <c r="AY249" t="s" s="2179">
        <v>44</v>
      </c>
      <c r="AZ249" t="n" s="2179">
        <v>9.0</v>
      </c>
      <c r="BA249" t="n" s="2179">
        <v>27.0</v>
      </c>
      <c r="BB249" s="2180" t="n">
        <v>207.0</v>
      </c>
      <c r="BD249" t="n" s="2179">
        <v>65.0</v>
      </c>
      <c r="BE249" t="n" s="2179">
        <v>3.0</v>
      </c>
      <c r="BF249" t="s" s="2179">
        <v>46</v>
      </c>
      <c r="BG249" t="n" s="2179">
        <v>8.0</v>
      </c>
      <c r="BH249" t="n" s="2179">
        <v>24.0</v>
      </c>
      <c r="BI249" t="n" s="2179">
        <v>91.0</v>
      </c>
      <c r="BJ249" t="n" s="2179">
        <v>4.0</v>
      </c>
      <c r="BK249" t="s" s="2179">
        <v>47</v>
      </c>
      <c r="BL249" t="n" s="2179">
        <v>10.0</v>
      </c>
      <c r="BM249" t="n" s="2179">
        <v>40.0</v>
      </c>
      <c r="BN249" t="n" s="2179">
        <v>78.0</v>
      </c>
      <c r="BO249" t="n" s="2179">
        <v>3.0</v>
      </c>
      <c r="BP249" t="s" s="2179">
        <v>44</v>
      </c>
      <c r="BQ249" t="n" s="2179">
        <v>9.0</v>
      </c>
      <c r="BR249" t="n" s="2179">
        <v>27.0</v>
      </c>
      <c r="BS249" t="n" s="2179">
        <v>72.0</v>
      </c>
      <c r="BT249" t="n" s="2179">
        <v>3.0</v>
      </c>
      <c r="BU249" t="s" s="2179">
        <v>44</v>
      </c>
      <c r="BV249" t="n" s="2179">
        <v>9.0</v>
      </c>
      <c r="BW249" t="n" s="2179">
        <v>27.0</v>
      </c>
      <c r="BX249" t="n" s="2179">
        <v>76.0</v>
      </c>
      <c r="BY249" t="n" s="2179">
        <v>3.0</v>
      </c>
      <c r="BZ249" t="s" s="2179">
        <v>44</v>
      </c>
      <c r="CA249" t="n" s="2179">
        <v>9.0</v>
      </c>
      <c r="CB249" t="n" s="2179">
        <v>27.0</v>
      </c>
      <c r="CC249" t="n" s="2179">
        <v>94.0</v>
      </c>
      <c r="CD249" t="n" s="2179">
        <v>1.0</v>
      </c>
      <c r="CE249" t="s" s="2179">
        <v>47</v>
      </c>
      <c r="CF249" t="n" s="2179">
        <v>10.0</v>
      </c>
      <c r="CG249" t="n" s="2179">
        <v>10.0</v>
      </c>
      <c r="CH249" t="n" s="2179">
        <v>90.0</v>
      </c>
      <c r="CI249" t="n" s="2179">
        <v>1.0</v>
      </c>
      <c r="CJ249" t="s" s="2179">
        <v>47</v>
      </c>
      <c r="CK249" t="n" s="2179">
        <v>10.0</v>
      </c>
      <c r="CL249" t="n" s="2179">
        <v>10.0</v>
      </c>
      <c r="CM249" t="n" s="2179">
        <v>98.0</v>
      </c>
      <c r="CN249" t="n" s="2179">
        <v>1.0</v>
      </c>
      <c r="CO249" t="s" s="2179">
        <v>47</v>
      </c>
      <c r="CP249" t="n" s="2179">
        <v>10.0</v>
      </c>
      <c r="CQ249" t="n" s="2179">
        <v>10.0</v>
      </c>
      <c r="CR249" t="n" s="2179">
        <v>94.0</v>
      </c>
      <c r="CS249" t="n" s="2179">
        <v>1.0</v>
      </c>
      <c r="CT249" t="s" s="2179">
        <v>47</v>
      </c>
      <c r="CU249" t="n" s="2179">
        <v>10.0</v>
      </c>
      <c r="CV249" t="n" s="2179">
        <v>10.0</v>
      </c>
      <c r="CW249" t="n" s="2179">
        <v>82.0</v>
      </c>
      <c r="CX249" t="n" s="2179">
        <v>3.0</v>
      </c>
      <c r="CY249" t="s" s="2179">
        <v>47</v>
      </c>
      <c r="CZ249" t="n" s="2179">
        <v>10.0</v>
      </c>
      <c r="DA249" t="n" s="2179">
        <v>30.0</v>
      </c>
      <c r="DB249" s="2181" t="n">
        <v>215.0</v>
      </c>
      <c r="DC249"/>
      <c r="DD249" s="2182" t="n">
        <v>46.0</v>
      </c>
      <c r="DE249" s="2183" t="n">
        <v>9.17</v>
      </c>
      <c r="DF249" s="2184" t="s">
        <v>104</v>
      </c>
      <c r="DG249" s="2185" t="s">
        <v>49</v>
      </c>
    </row>
    <row r="250">
      <c r="A250" s="2186" t="n">
        <v>243.0</v>
      </c>
      <c r="B250" t="s" s="2186">
        <v>632</v>
      </c>
      <c r="C250" t="s" s="2187">
        <v>633</v>
      </c>
      <c r="D250" t="n" s="2188">
        <v>55.0</v>
      </c>
      <c r="E250" t="n" s="2188">
        <v>3.0</v>
      </c>
      <c r="F250" t="s" s="2188">
        <v>45</v>
      </c>
      <c r="G250" t="n" s="2188">
        <v>7.0</v>
      </c>
      <c r="H250" t="n" s="2188">
        <v>21.0</v>
      </c>
      <c r="I250" t="n" s="2188">
        <v>60.0</v>
      </c>
      <c r="J250" t="n" s="2188">
        <v>3.0</v>
      </c>
      <c r="K250" t="s" s="2188">
        <v>46</v>
      </c>
      <c r="L250" t="n" s="2188">
        <v>8.0</v>
      </c>
      <c r="M250" t="n" s="2188">
        <v>24.0</v>
      </c>
      <c r="N250" t="n" s="2188">
        <v>51.0</v>
      </c>
      <c r="O250" t="n" s="2188">
        <v>4.0</v>
      </c>
      <c r="P250" t="s" s="2188">
        <v>41</v>
      </c>
      <c r="Q250" t="n" s="2188">
        <v>6.0</v>
      </c>
      <c r="R250" t="n" s="2188">
        <v>24.0</v>
      </c>
      <c r="S250" t="n" s="2188">
        <v>50.0</v>
      </c>
      <c r="T250" t="n" s="2188">
        <v>3.0</v>
      </c>
      <c r="U250" t="s" s="2188">
        <v>41</v>
      </c>
      <c r="V250" t="n" s="2188">
        <v>6.0</v>
      </c>
      <c r="W250" t="n" s="2188">
        <v>18.0</v>
      </c>
      <c r="X250" t="n" s="2188">
        <v>66.0</v>
      </c>
      <c r="Y250" t="n" s="2188">
        <v>3.0</v>
      </c>
      <c r="Z250" t="s" s="2188">
        <v>46</v>
      </c>
      <c r="AA250" t="n" s="2188">
        <v>8.0</v>
      </c>
      <c r="AB250" t="n" s="2188">
        <v>24.0</v>
      </c>
      <c r="AC250" t="n" s="2188">
        <v>78.0</v>
      </c>
      <c r="AD250" t="n" s="2188">
        <v>1.0</v>
      </c>
      <c r="AE250" t="s" s="2188">
        <v>44</v>
      </c>
      <c r="AF250" t="n" s="2188">
        <v>9.0</v>
      </c>
      <c r="AG250" t="n" s="2188">
        <v>9.0</v>
      </c>
      <c r="AH250" t="n" s="2188">
        <v>58.0</v>
      </c>
      <c r="AI250" t="n" s="2188">
        <v>1.0</v>
      </c>
      <c r="AJ250" t="s" s="2188">
        <v>45</v>
      </c>
      <c r="AK250" t="n" s="2188">
        <v>7.0</v>
      </c>
      <c r="AL250" t="n" s="2188">
        <v>7.0</v>
      </c>
      <c r="AM250" t="n" s="2188">
        <v>80.0</v>
      </c>
      <c r="AN250" t="n" s="2188">
        <v>1.0</v>
      </c>
      <c r="AO250" t="s" s="2188">
        <v>47</v>
      </c>
      <c r="AP250" t="n" s="2188">
        <v>10.0</v>
      </c>
      <c r="AQ250" t="n" s="2188">
        <v>10.0</v>
      </c>
      <c r="AR250" t="n" s="2188">
        <v>76.0</v>
      </c>
      <c r="AS250" t="n" s="2188">
        <v>1.0</v>
      </c>
      <c r="AT250" t="s" s="2188">
        <v>44</v>
      </c>
      <c r="AU250" t="n" s="2188">
        <v>9.0</v>
      </c>
      <c r="AV250" t="n" s="2188">
        <v>9.0</v>
      </c>
      <c r="AW250" t="n" s="2188">
        <v>68.0</v>
      </c>
      <c r="AX250" t="n" s="2188">
        <v>3.0</v>
      </c>
      <c r="AY250" t="s" s="2188">
        <v>46</v>
      </c>
      <c r="AZ250" t="n" s="2188">
        <v>8.0</v>
      </c>
      <c r="BA250" t="n" s="2188">
        <v>24.0</v>
      </c>
      <c r="BB250" s="2189" t="n">
        <v>170.0</v>
      </c>
      <c r="BD250" t="n" s="2188">
        <v>50.0</v>
      </c>
      <c r="BE250" t="n" s="2188">
        <v>3.0</v>
      </c>
      <c r="BF250" t="s" s="2188">
        <v>41</v>
      </c>
      <c r="BG250" t="n" s="2188">
        <v>6.0</v>
      </c>
      <c r="BH250" t="n" s="2188">
        <v>18.0</v>
      </c>
      <c r="BI250" t="n" s="2188">
        <v>76.0</v>
      </c>
      <c r="BJ250" t="n" s="2188">
        <v>4.0</v>
      </c>
      <c r="BK250" t="s" s="2188">
        <v>44</v>
      </c>
      <c r="BL250" t="n" s="2188">
        <v>9.0</v>
      </c>
      <c r="BM250" t="n" s="2188">
        <v>36.0</v>
      </c>
      <c r="BN250" t="n" s="2188">
        <v>76.0</v>
      </c>
      <c r="BO250" t="n" s="2188">
        <v>3.0</v>
      </c>
      <c r="BP250" t="s" s="2188">
        <v>44</v>
      </c>
      <c r="BQ250" t="n" s="2188">
        <v>9.0</v>
      </c>
      <c r="BR250" t="n" s="2188">
        <v>27.0</v>
      </c>
      <c r="BS250" t="n" s="2188">
        <v>59.0</v>
      </c>
      <c r="BT250" t="n" s="2188">
        <v>3.0</v>
      </c>
      <c r="BU250" t="s" s="2188">
        <v>45</v>
      </c>
      <c r="BV250" t="n" s="2188">
        <v>7.0</v>
      </c>
      <c r="BW250" t="n" s="2188">
        <v>21.0</v>
      </c>
      <c r="BX250" t="n" s="2188">
        <v>65.0</v>
      </c>
      <c r="BY250" t="n" s="2188">
        <v>3.0</v>
      </c>
      <c r="BZ250" t="s" s="2188">
        <v>46</v>
      </c>
      <c r="CA250" t="n" s="2188">
        <v>8.0</v>
      </c>
      <c r="CB250" t="n" s="2188">
        <v>24.0</v>
      </c>
      <c r="CC250" t="n" s="2188">
        <v>62.0</v>
      </c>
      <c r="CD250" t="n" s="2188">
        <v>1.0</v>
      </c>
      <c r="CE250" t="s" s="2188">
        <v>46</v>
      </c>
      <c r="CF250" t="n" s="2188">
        <v>8.0</v>
      </c>
      <c r="CG250" t="n" s="2188">
        <v>8.0</v>
      </c>
      <c r="CH250" t="n" s="2188">
        <v>80.0</v>
      </c>
      <c r="CI250" t="n" s="2188">
        <v>1.0</v>
      </c>
      <c r="CJ250" t="s" s="2188">
        <v>47</v>
      </c>
      <c r="CK250" t="n" s="2188">
        <v>10.0</v>
      </c>
      <c r="CL250" t="n" s="2188">
        <v>10.0</v>
      </c>
      <c r="CM250" t="n" s="2188">
        <v>78.0</v>
      </c>
      <c r="CN250" t="n" s="2188">
        <v>1.0</v>
      </c>
      <c r="CO250" t="s" s="2188">
        <v>44</v>
      </c>
      <c r="CP250" t="n" s="2188">
        <v>9.0</v>
      </c>
      <c r="CQ250" t="n" s="2188">
        <v>9.0</v>
      </c>
      <c r="CR250" t="n" s="2188">
        <v>78.0</v>
      </c>
      <c r="CS250" t="n" s="2188">
        <v>1.0</v>
      </c>
      <c r="CT250" t="s" s="2188">
        <v>44</v>
      </c>
      <c r="CU250" t="n" s="2188">
        <v>9.0</v>
      </c>
      <c r="CV250" t="n" s="2188">
        <v>9.0</v>
      </c>
      <c r="CW250" t="n" s="2188">
        <v>78.0</v>
      </c>
      <c r="CX250" t="n" s="2188">
        <v>3.0</v>
      </c>
      <c r="CY250" t="s" s="2188">
        <v>44</v>
      </c>
      <c r="CZ250" t="n" s="2188">
        <v>9.0</v>
      </c>
      <c r="DA250" t="n" s="2188">
        <v>27.0</v>
      </c>
      <c r="DB250" s="2190" t="n">
        <v>189.0</v>
      </c>
      <c r="DC250"/>
      <c r="DD250" s="2191" t="n">
        <v>46.0</v>
      </c>
      <c r="DE250" s="2192" t="n">
        <v>7.8</v>
      </c>
      <c r="DF250" s="2193" t="s">
        <v>517</v>
      </c>
      <c r="DG250" s="2194" t="s">
        <v>49</v>
      </c>
    </row>
    <row r="251">
      <c r="A251" s="2195" t="n">
        <v>244.0</v>
      </c>
      <c r="B251" t="s" s="2195">
        <v>634</v>
      </c>
      <c r="C251" t="s" s="2196">
        <v>635</v>
      </c>
      <c r="D251" t="n" s="2197">
        <v>70.0</v>
      </c>
      <c r="E251" t="n" s="2197">
        <v>3.0</v>
      </c>
      <c r="F251" t="s" s="2197">
        <v>44</v>
      </c>
      <c r="G251" t="n" s="2197">
        <v>9.0</v>
      </c>
      <c r="H251" t="n" s="2197">
        <v>27.0</v>
      </c>
      <c r="I251" t="n" s="2197">
        <v>52.0</v>
      </c>
      <c r="J251" t="n" s="2197">
        <v>3.0</v>
      </c>
      <c r="K251" t="s" s="2197">
        <v>41</v>
      </c>
      <c r="L251" t="n" s="2197">
        <v>6.0</v>
      </c>
      <c r="M251" t="n" s="2197">
        <v>18.0</v>
      </c>
      <c r="N251" t="n" s="2197">
        <v>40.0</v>
      </c>
      <c r="O251" t="n" s="2197">
        <v>4.0</v>
      </c>
      <c r="P251" t="s" s="2197">
        <v>43</v>
      </c>
      <c r="Q251" t="n" s="2197">
        <v>4.0</v>
      </c>
      <c r="R251" t="n" s="2197">
        <v>16.0</v>
      </c>
      <c r="S251" t="n" s="2197">
        <v>43.0</v>
      </c>
      <c r="T251" t="n" s="2197">
        <v>3.0</v>
      </c>
      <c r="U251" t="s" s="2197">
        <v>43</v>
      </c>
      <c r="V251" t="n" s="2197">
        <v>4.0</v>
      </c>
      <c r="W251" t="n" s="2197">
        <v>12.0</v>
      </c>
      <c r="X251" t="n" s="2197">
        <v>51.0</v>
      </c>
      <c r="Y251" t="n" s="2197">
        <v>3.0</v>
      </c>
      <c r="Z251" t="s" s="2197">
        <v>41</v>
      </c>
      <c r="AA251" t="n" s="2197">
        <v>6.0</v>
      </c>
      <c r="AB251" t="n" s="2197">
        <v>18.0</v>
      </c>
      <c r="AC251" t="n" s="2197">
        <v>80.0</v>
      </c>
      <c r="AD251" t="n" s="2197">
        <v>1.0</v>
      </c>
      <c r="AE251" t="s" s="2197">
        <v>47</v>
      </c>
      <c r="AF251" t="n" s="2197">
        <v>10.0</v>
      </c>
      <c r="AG251" t="n" s="2197">
        <v>10.0</v>
      </c>
      <c r="AH251" t="n" s="2197">
        <v>64.0</v>
      </c>
      <c r="AI251" t="n" s="2197">
        <v>1.0</v>
      </c>
      <c r="AJ251" t="s" s="2197">
        <v>46</v>
      </c>
      <c r="AK251" t="n" s="2197">
        <v>8.0</v>
      </c>
      <c r="AL251" t="n" s="2197">
        <v>8.0</v>
      </c>
      <c r="AM251" t="n" s="2197">
        <v>86.0</v>
      </c>
      <c r="AN251" t="n" s="2197">
        <v>1.0</v>
      </c>
      <c r="AO251" t="s" s="2197">
        <v>47</v>
      </c>
      <c r="AP251" t="n" s="2197">
        <v>10.0</v>
      </c>
      <c r="AQ251" t="n" s="2197">
        <v>10.0</v>
      </c>
      <c r="AR251" t="n" s="2197">
        <v>44.0</v>
      </c>
      <c r="AS251" t="n" s="2197">
        <v>1.0</v>
      </c>
      <c r="AT251" t="s" s="2197">
        <v>43</v>
      </c>
      <c r="AU251" t="n" s="2197">
        <v>4.0</v>
      </c>
      <c r="AV251" t="n" s="2197">
        <v>4.0</v>
      </c>
      <c r="AW251" t="n" s="2197">
        <v>50.0</v>
      </c>
      <c r="AX251" t="n" s="2197">
        <v>3.0</v>
      </c>
      <c r="AY251" t="s" s="2197">
        <v>41</v>
      </c>
      <c r="AZ251" t="n" s="2197">
        <v>6.0</v>
      </c>
      <c r="BA251" t="n" s="2197">
        <v>18.0</v>
      </c>
      <c r="BB251" s="2198" t="n">
        <v>141.0</v>
      </c>
      <c r="BD251" t="s" s="2197">
        <v>73</v>
      </c>
      <c r="BE251" t="n" s="2197">
        <v>3.0</v>
      </c>
      <c r="BF251" t="s" s="2197">
        <v>74</v>
      </c>
      <c r="BG251" t="n" s="2197">
        <v>0.0</v>
      </c>
      <c r="BH251" t="n" s="2197">
        <v>0.0</v>
      </c>
      <c r="BI251" t="n" s="2197">
        <v>76.0</v>
      </c>
      <c r="BJ251" t="n" s="2197">
        <v>4.0</v>
      </c>
      <c r="BK251" t="s" s="2197">
        <v>44</v>
      </c>
      <c r="BL251" t="n" s="2197">
        <v>9.0</v>
      </c>
      <c r="BM251" t="n" s="2197">
        <v>36.0</v>
      </c>
      <c r="BN251" t="n" s="2197">
        <v>50.0</v>
      </c>
      <c r="BO251" t="n" s="2197">
        <v>3.0</v>
      </c>
      <c r="BP251" t="s" s="2197">
        <v>41</v>
      </c>
      <c r="BQ251" t="n" s="2197">
        <v>6.0</v>
      </c>
      <c r="BR251" t="n" s="2197">
        <v>18.0</v>
      </c>
      <c r="BS251" t="n" s="2197">
        <v>46.0</v>
      </c>
      <c r="BT251" t="n" s="2197">
        <v>3.0</v>
      </c>
      <c r="BU251" t="s" s="2197">
        <v>42</v>
      </c>
      <c r="BV251" t="n" s="2197">
        <v>5.0</v>
      </c>
      <c r="BW251" t="n" s="2197">
        <v>15.0</v>
      </c>
      <c r="BX251" t="n" s="2197">
        <v>50.0</v>
      </c>
      <c r="BY251" t="n" s="2197">
        <v>3.0</v>
      </c>
      <c r="BZ251" t="s" s="2197">
        <v>41</v>
      </c>
      <c r="CA251" t="n" s="2197">
        <v>6.0</v>
      </c>
      <c r="CB251" t="n" s="2197">
        <v>18.0</v>
      </c>
      <c r="CC251" t="n" s="2197">
        <v>82.0</v>
      </c>
      <c r="CD251" t="n" s="2197">
        <v>1.0</v>
      </c>
      <c r="CE251" t="s" s="2197">
        <v>47</v>
      </c>
      <c r="CF251" t="n" s="2197">
        <v>10.0</v>
      </c>
      <c r="CG251" t="n" s="2197">
        <v>10.0</v>
      </c>
      <c r="CH251" t="n" s="2197">
        <v>90.0</v>
      </c>
      <c r="CI251" t="n" s="2197">
        <v>1.0</v>
      </c>
      <c r="CJ251" t="s" s="2197">
        <v>47</v>
      </c>
      <c r="CK251" t="n" s="2197">
        <v>10.0</v>
      </c>
      <c r="CL251" t="n" s="2197">
        <v>10.0</v>
      </c>
      <c r="CM251" t="n" s="2197">
        <v>88.0</v>
      </c>
      <c r="CN251" t="n" s="2197">
        <v>1.0</v>
      </c>
      <c r="CO251" t="s" s="2197">
        <v>47</v>
      </c>
      <c r="CP251" t="n" s="2197">
        <v>10.0</v>
      </c>
      <c r="CQ251" t="n" s="2197">
        <v>10.0</v>
      </c>
      <c r="CR251" t="n" s="2197">
        <v>82.0</v>
      </c>
      <c r="CS251" t="n" s="2197">
        <v>1.0</v>
      </c>
      <c r="CT251" t="s" s="2197">
        <v>47</v>
      </c>
      <c r="CU251" t="n" s="2197">
        <v>10.0</v>
      </c>
      <c r="CV251" t="n" s="2197">
        <v>10.0</v>
      </c>
      <c r="CW251" t="n" s="2197">
        <v>76.0</v>
      </c>
      <c r="CX251" t="n" s="2197">
        <v>3.0</v>
      </c>
      <c r="CY251" t="s" s="2197">
        <v>44</v>
      </c>
      <c r="CZ251" t="n" s="2197">
        <v>9.0</v>
      </c>
      <c r="DA251" t="n" s="2197">
        <v>27.0</v>
      </c>
      <c r="DB251" s="2199" t="n">
        <v>154.0</v>
      </c>
      <c r="DC251"/>
      <c r="DD251" s="2200" t="n">
        <v>43.0</v>
      </c>
      <c r="DE251" s="2201" t="n">
        <v>6.41</v>
      </c>
      <c r="DF251" s="2202" t="s">
        <v>75</v>
      </c>
      <c r="DG251" s="2203" t="s">
        <v>76</v>
      </c>
    </row>
    <row r="252">
      <c r="A252" s="2204" t="n">
        <v>245.0</v>
      </c>
      <c r="B252" t="s" s="2204">
        <v>636</v>
      </c>
      <c r="C252" t="s" s="2205">
        <v>637</v>
      </c>
      <c r="D252" t="n" s="2206">
        <v>76.0</v>
      </c>
      <c r="E252" t="n" s="2206">
        <v>3.0</v>
      </c>
      <c r="F252" t="s" s="2206">
        <v>44</v>
      </c>
      <c r="G252" t="n" s="2206">
        <v>9.0</v>
      </c>
      <c r="H252" t="n" s="2206">
        <v>27.0</v>
      </c>
      <c r="I252" t="n" s="2206">
        <v>76.0</v>
      </c>
      <c r="J252" t="n" s="2206">
        <v>3.0</v>
      </c>
      <c r="K252" t="s" s="2206">
        <v>44</v>
      </c>
      <c r="L252" t="n" s="2206">
        <v>9.0</v>
      </c>
      <c r="M252" t="n" s="2206">
        <v>27.0</v>
      </c>
      <c r="N252" t="n" s="2206">
        <v>86.0</v>
      </c>
      <c r="O252" t="n" s="2206">
        <v>4.0</v>
      </c>
      <c r="P252" t="s" s="2206">
        <v>47</v>
      </c>
      <c r="Q252" t="n" s="2206">
        <v>10.0</v>
      </c>
      <c r="R252" t="n" s="2206">
        <v>40.0</v>
      </c>
      <c r="S252" t="n" s="2206">
        <v>56.0</v>
      </c>
      <c r="T252" t="n" s="2206">
        <v>3.0</v>
      </c>
      <c r="U252" t="s" s="2206">
        <v>45</v>
      </c>
      <c r="V252" t="n" s="2206">
        <v>7.0</v>
      </c>
      <c r="W252" t="n" s="2206">
        <v>21.0</v>
      </c>
      <c r="X252" t="n" s="2206">
        <v>65.0</v>
      </c>
      <c r="Y252" t="n" s="2206">
        <v>3.0</v>
      </c>
      <c r="Z252" t="s" s="2206">
        <v>46</v>
      </c>
      <c r="AA252" t="n" s="2206">
        <v>8.0</v>
      </c>
      <c r="AB252" t="n" s="2206">
        <v>24.0</v>
      </c>
      <c r="AC252" t="n" s="2206">
        <v>76.0</v>
      </c>
      <c r="AD252" t="n" s="2206">
        <v>1.0</v>
      </c>
      <c r="AE252" t="s" s="2206">
        <v>44</v>
      </c>
      <c r="AF252" t="n" s="2206">
        <v>9.0</v>
      </c>
      <c r="AG252" t="n" s="2206">
        <v>9.0</v>
      </c>
      <c r="AH252" t="n" s="2206">
        <v>48.0</v>
      </c>
      <c r="AI252" t="n" s="2206">
        <v>1.0</v>
      </c>
      <c r="AJ252" t="s" s="2206">
        <v>42</v>
      </c>
      <c r="AK252" t="n" s="2206">
        <v>5.0</v>
      </c>
      <c r="AL252" t="n" s="2206">
        <v>5.0</v>
      </c>
      <c r="AM252" t="n" s="2206">
        <v>74.0</v>
      </c>
      <c r="AN252" t="n" s="2206">
        <v>1.0</v>
      </c>
      <c r="AO252" t="s" s="2206">
        <v>44</v>
      </c>
      <c r="AP252" t="n" s="2206">
        <v>9.0</v>
      </c>
      <c r="AQ252" t="n" s="2206">
        <v>9.0</v>
      </c>
      <c r="AR252" t="n" s="2206">
        <v>70.0</v>
      </c>
      <c r="AS252" t="n" s="2206">
        <v>1.0</v>
      </c>
      <c r="AT252" t="s" s="2206">
        <v>44</v>
      </c>
      <c r="AU252" t="n" s="2206">
        <v>9.0</v>
      </c>
      <c r="AV252" t="n" s="2206">
        <v>9.0</v>
      </c>
      <c r="AW252" t="s" s="2206">
        <v>73</v>
      </c>
      <c r="AX252" t="n" s="2206">
        <v>3.0</v>
      </c>
      <c r="AY252" t="s" s="2206">
        <v>74</v>
      </c>
      <c r="AZ252" t="n" s="2206">
        <v>0.0</v>
      </c>
      <c r="BA252" t="n" s="2206">
        <v>0.0</v>
      </c>
      <c r="BB252" s="2207" t="n">
        <v>171.0</v>
      </c>
      <c r="BD252" t="n" s="2206">
        <v>61.0</v>
      </c>
      <c r="BE252" t="n" s="2206">
        <v>3.0</v>
      </c>
      <c r="BF252" t="s" s="2206">
        <v>46</v>
      </c>
      <c r="BG252" t="n" s="2206">
        <v>8.0</v>
      </c>
      <c r="BH252" t="n" s="2206">
        <v>24.0</v>
      </c>
      <c r="BI252" t="n" s="2206">
        <v>87.0</v>
      </c>
      <c r="BJ252" t="n" s="2206">
        <v>4.0</v>
      </c>
      <c r="BK252" t="s" s="2206">
        <v>47</v>
      </c>
      <c r="BL252" t="n" s="2206">
        <v>10.0</v>
      </c>
      <c r="BM252" t="n" s="2206">
        <v>40.0</v>
      </c>
      <c r="BN252" t="n" s="2206">
        <v>74.0</v>
      </c>
      <c r="BO252" t="n" s="2206">
        <v>3.0</v>
      </c>
      <c r="BP252" t="s" s="2206">
        <v>44</v>
      </c>
      <c r="BQ252" t="n" s="2206">
        <v>9.0</v>
      </c>
      <c r="BR252" t="n" s="2206">
        <v>27.0</v>
      </c>
      <c r="BS252" t="n" s="2206">
        <v>76.0</v>
      </c>
      <c r="BT252" t="n" s="2206">
        <v>3.0</v>
      </c>
      <c r="BU252" t="s" s="2206">
        <v>44</v>
      </c>
      <c r="BV252" t="n" s="2206">
        <v>9.0</v>
      </c>
      <c r="BW252" t="n" s="2206">
        <v>27.0</v>
      </c>
      <c r="BX252" t="n" s="2206">
        <v>78.0</v>
      </c>
      <c r="BY252" t="n" s="2206">
        <v>3.0</v>
      </c>
      <c r="BZ252" t="s" s="2206">
        <v>44</v>
      </c>
      <c r="CA252" t="n" s="2206">
        <v>9.0</v>
      </c>
      <c r="CB252" t="n" s="2206">
        <v>27.0</v>
      </c>
      <c r="CC252" t="n" s="2206">
        <v>72.0</v>
      </c>
      <c r="CD252" t="n" s="2206">
        <v>1.0</v>
      </c>
      <c r="CE252" t="s" s="2206">
        <v>44</v>
      </c>
      <c r="CF252" t="n" s="2206">
        <v>9.0</v>
      </c>
      <c r="CG252" t="n" s="2206">
        <v>9.0</v>
      </c>
      <c r="CH252" t="n" s="2206">
        <v>84.0</v>
      </c>
      <c r="CI252" t="n" s="2206">
        <v>1.0</v>
      </c>
      <c r="CJ252" t="s" s="2206">
        <v>47</v>
      </c>
      <c r="CK252" t="n" s="2206">
        <v>10.0</v>
      </c>
      <c r="CL252" t="n" s="2206">
        <v>10.0</v>
      </c>
      <c r="CM252" t="n" s="2206">
        <v>80.0</v>
      </c>
      <c r="CN252" t="n" s="2206">
        <v>1.0</v>
      </c>
      <c r="CO252" t="s" s="2206">
        <v>47</v>
      </c>
      <c r="CP252" t="n" s="2206">
        <v>10.0</v>
      </c>
      <c r="CQ252" t="n" s="2206">
        <v>10.0</v>
      </c>
      <c r="CR252" t="n" s="2206">
        <v>80.0</v>
      </c>
      <c r="CS252" t="n" s="2206">
        <v>1.0</v>
      </c>
      <c r="CT252" t="s" s="2206">
        <v>47</v>
      </c>
      <c r="CU252" t="n" s="2206">
        <v>10.0</v>
      </c>
      <c r="CV252" t="n" s="2206">
        <v>10.0</v>
      </c>
      <c r="CW252" t="n" s="2206">
        <v>68.0</v>
      </c>
      <c r="CX252" t="n" s="2206">
        <v>3.0</v>
      </c>
      <c r="CY252" t="s" s="2206">
        <v>46</v>
      </c>
      <c r="CZ252" t="n" s="2206">
        <v>8.0</v>
      </c>
      <c r="DA252" t="n" s="2206">
        <v>24.0</v>
      </c>
      <c r="DB252" s="2208" t="n">
        <v>208.0</v>
      </c>
      <c r="DC252"/>
      <c r="DD252" s="2209" t="n">
        <v>43.0</v>
      </c>
      <c r="DE252" s="2210" t="n">
        <v>8.24</v>
      </c>
      <c r="DF252" s="2211" t="s">
        <v>75</v>
      </c>
      <c r="DG252" s="2212" t="s">
        <v>76</v>
      </c>
    </row>
    <row r="253">
      <c r="A253" s="2213" t="n">
        <v>246.0</v>
      </c>
      <c r="B253" t="s" s="2213">
        <v>638</v>
      </c>
      <c r="C253" t="s" s="2214">
        <v>639</v>
      </c>
      <c r="D253" t="n" s="2215">
        <v>62.0</v>
      </c>
      <c r="E253" t="n" s="2215">
        <v>3.0</v>
      </c>
      <c r="F253" t="s" s="2215">
        <v>46</v>
      </c>
      <c r="G253" t="n" s="2215">
        <v>8.0</v>
      </c>
      <c r="H253" t="n" s="2215">
        <v>24.0</v>
      </c>
      <c r="I253" t="n" s="2215">
        <v>54.0</v>
      </c>
      <c r="J253" t="n" s="2215">
        <v>3.0</v>
      </c>
      <c r="K253" t="s" s="2215">
        <v>41</v>
      </c>
      <c r="L253" t="n" s="2215">
        <v>6.0</v>
      </c>
      <c r="M253" t="n" s="2215">
        <v>18.0</v>
      </c>
      <c r="N253" t="n" s="2215">
        <v>52.0</v>
      </c>
      <c r="O253" t="n" s="2215">
        <v>4.0</v>
      </c>
      <c r="P253" t="s" s="2215">
        <v>41</v>
      </c>
      <c r="Q253" t="n" s="2215">
        <v>6.0</v>
      </c>
      <c r="R253" t="n" s="2215">
        <v>24.0</v>
      </c>
      <c r="S253" t="n" s="2215">
        <v>48.0</v>
      </c>
      <c r="T253" t="n" s="2215">
        <v>3.0</v>
      </c>
      <c r="U253" t="s" s="2215">
        <v>42</v>
      </c>
      <c r="V253" t="n" s="2215">
        <v>5.0</v>
      </c>
      <c r="W253" t="n" s="2215">
        <v>15.0</v>
      </c>
      <c r="X253" t="n" s="2215">
        <v>50.0</v>
      </c>
      <c r="Y253" t="n" s="2215">
        <v>3.0</v>
      </c>
      <c r="Z253" t="s" s="2215">
        <v>41</v>
      </c>
      <c r="AA253" t="n" s="2215">
        <v>6.0</v>
      </c>
      <c r="AB253" t="n" s="2215">
        <v>18.0</v>
      </c>
      <c r="AC253" t="n" s="2215">
        <v>74.0</v>
      </c>
      <c r="AD253" t="n" s="2215">
        <v>1.0</v>
      </c>
      <c r="AE253" t="s" s="2215">
        <v>44</v>
      </c>
      <c r="AF253" t="n" s="2215">
        <v>9.0</v>
      </c>
      <c r="AG253" t="n" s="2215">
        <v>9.0</v>
      </c>
      <c r="AH253" t="n" s="2215">
        <v>46.0</v>
      </c>
      <c r="AI253" t="n" s="2215">
        <v>1.0</v>
      </c>
      <c r="AJ253" t="s" s="2215">
        <v>42</v>
      </c>
      <c r="AK253" t="n" s="2215">
        <v>5.0</v>
      </c>
      <c r="AL253" t="n" s="2215">
        <v>5.0</v>
      </c>
      <c r="AM253" t="n" s="2215">
        <v>66.0</v>
      </c>
      <c r="AN253" t="n" s="2215">
        <v>1.0</v>
      </c>
      <c r="AO253" t="s" s="2215">
        <v>46</v>
      </c>
      <c r="AP253" t="n" s="2215">
        <v>8.0</v>
      </c>
      <c r="AQ253" t="n" s="2215">
        <v>8.0</v>
      </c>
      <c r="AR253" t="n" s="2215">
        <v>66.0</v>
      </c>
      <c r="AS253" t="n" s="2215">
        <v>1.0</v>
      </c>
      <c r="AT253" t="s" s="2215">
        <v>46</v>
      </c>
      <c r="AU253" t="n" s="2215">
        <v>8.0</v>
      </c>
      <c r="AV253" t="n" s="2215">
        <v>8.0</v>
      </c>
      <c r="AW253" t="s" s="2215">
        <v>73</v>
      </c>
      <c r="AX253" t="n" s="2215">
        <v>3.0</v>
      </c>
      <c r="AY253" t="s" s="2215">
        <v>74</v>
      </c>
      <c r="AZ253" t="n" s="2215">
        <v>0.0</v>
      </c>
      <c r="BA253" t="n" s="2215">
        <v>0.0</v>
      </c>
      <c r="BB253" s="2216" t="n">
        <v>129.0</v>
      </c>
      <c r="BD253" t="n" s="2215">
        <v>67.0</v>
      </c>
      <c r="BE253" t="n" s="2215">
        <v>3.0</v>
      </c>
      <c r="BF253" t="s" s="2215">
        <v>46</v>
      </c>
      <c r="BG253" t="n" s="2215">
        <v>8.0</v>
      </c>
      <c r="BH253" t="n" s="2215">
        <v>24.0</v>
      </c>
      <c r="BI253" t="n" s="2215">
        <v>75.0</v>
      </c>
      <c r="BJ253" t="n" s="2215">
        <v>4.0</v>
      </c>
      <c r="BK253" t="s" s="2215">
        <v>44</v>
      </c>
      <c r="BL253" t="n" s="2215">
        <v>9.0</v>
      </c>
      <c r="BM253" t="n" s="2215">
        <v>36.0</v>
      </c>
      <c r="BN253" t="n" s="2215">
        <v>62.0</v>
      </c>
      <c r="BO253" t="n" s="2215">
        <v>3.0</v>
      </c>
      <c r="BP253" t="s" s="2215">
        <v>46</v>
      </c>
      <c r="BQ253" t="n" s="2215">
        <v>8.0</v>
      </c>
      <c r="BR253" t="n" s="2215">
        <v>24.0</v>
      </c>
      <c r="BS253" t="n" s="2215">
        <v>67.0</v>
      </c>
      <c r="BT253" t="n" s="2215">
        <v>3.0</v>
      </c>
      <c r="BU253" t="s" s="2215">
        <v>46</v>
      </c>
      <c r="BV253" t="n" s="2215">
        <v>8.0</v>
      </c>
      <c r="BW253" t="n" s="2215">
        <v>24.0</v>
      </c>
      <c r="BX253" t="n" s="2215">
        <v>52.0</v>
      </c>
      <c r="BY253" t="n" s="2215">
        <v>3.0</v>
      </c>
      <c r="BZ253" t="s" s="2215">
        <v>41</v>
      </c>
      <c r="CA253" t="n" s="2215">
        <v>6.0</v>
      </c>
      <c r="CB253" t="n" s="2215">
        <v>18.0</v>
      </c>
      <c r="CC253" t="n" s="2215">
        <v>58.0</v>
      </c>
      <c r="CD253" t="n" s="2215">
        <v>1.0</v>
      </c>
      <c r="CE253" t="s" s="2215">
        <v>45</v>
      </c>
      <c r="CF253" t="n" s="2215">
        <v>7.0</v>
      </c>
      <c r="CG253" t="n" s="2215">
        <v>7.0</v>
      </c>
      <c r="CH253" t="n" s="2215">
        <v>84.0</v>
      </c>
      <c r="CI253" t="n" s="2215">
        <v>1.0</v>
      </c>
      <c r="CJ253" t="s" s="2215">
        <v>47</v>
      </c>
      <c r="CK253" t="n" s="2215">
        <v>10.0</v>
      </c>
      <c r="CL253" t="n" s="2215">
        <v>10.0</v>
      </c>
      <c r="CM253" t="n" s="2215">
        <v>78.0</v>
      </c>
      <c r="CN253" t="n" s="2215">
        <v>1.0</v>
      </c>
      <c r="CO253" t="s" s="2215">
        <v>44</v>
      </c>
      <c r="CP253" t="n" s="2215">
        <v>9.0</v>
      </c>
      <c r="CQ253" t="n" s="2215">
        <v>9.0</v>
      </c>
      <c r="CR253" t="n" s="2215">
        <v>78.0</v>
      </c>
      <c r="CS253" t="n" s="2215">
        <v>1.0</v>
      </c>
      <c r="CT253" t="s" s="2215">
        <v>44</v>
      </c>
      <c r="CU253" t="n" s="2215">
        <v>9.0</v>
      </c>
      <c r="CV253" t="n" s="2215">
        <v>9.0</v>
      </c>
      <c r="CW253" t="n" s="2215">
        <v>72.0</v>
      </c>
      <c r="CX253" t="n" s="2215">
        <v>3.0</v>
      </c>
      <c r="CY253" t="s" s="2215">
        <v>44</v>
      </c>
      <c r="CZ253" t="n" s="2215">
        <v>9.0</v>
      </c>
      <c r="DA253" t="n" s="2215">
        <v>27.0</v>
      </c>
      <c r="DB253" s="2217" t="n">
        <v>188.0</v>
      </c>
      <c r="DC253"/>
      <c r="DD253" s="2218" t="n">
        <v>43.0</v>
      </c>
      <c r="DE253" s="2219" t="n">
        <v>6.89</v>
      </c>
      <c r="DF253" s="2220" t="s">
        <v>75</v>
      </c>
      <c r="DG253" s="2221" t="s">
        <v>76</v>
      </c>
    </row>
    <row r="254">
      <c r="A254" s="2222" t="n">
        <v>247.0</v>
      </c>
      <c r="B254" t="s" s="2222">
        <v>640</v>
      </c>
      <c r="C254" t="s" s="2223">
        <v>641</v>
      </c>
      <c r="D254" t="n" s="2224">
        <v>78.0</v>
      </c>
      <c r="E254" t="n" s="2224">
        <v>3.0</v>
      </c>
      <c r="F254" t="s" s="2224">
        <v>44</v>
      </c>
      <c r="G254" t="n" s="2224">
        <v>9.0</v>
      </c>
      <c r="H254" t="n" s="2224">
        <v>27.0</v>
      </c>
      <c r="I254" t="n" s="2224">
        <v>65.0</v>
      </c>
      <c r="J254" t="n" s="2224">
        <v>3.0</v>
      </c>
      <c r="K254" t="s" s="2224">
        <v>46</v>
      </c>
      <c r="L254" t="n" s="2224">
        <v>8.0</v>
      </c>
      <c r="M254" t="n" s="2224">
        <v>24.0</v>
      </c>
      <c r="N254" t="n" s="2224">
        <v>77.0</v>
      </c>
      <c r="O254" t="n" s="2224">
        <v>4.0</v>
      </c>
      <c r="P254" t="s" s="2224">
        <v>44</v>
      </c>
      <c r="Q254" t="n" s="2224">
        <v>9.0</v>
      </c>
      <c r="R254" t="n" s="2224">
        <v>36.0</v>
      </c>
      <c r="S254" t="n" s="2224">
        <v>48.0</v>
      </c>
      <c r="T254" t="n" s="2224">
        <v>3.0</v>
      </c>
      <c r="U254" t="s" s="2224">
        <v>42</v>
      </c>
      <c r="V254" t="n" s="2224">
        <v>5.0</v>
      </c>
      <c r="W254" t="n" s="2224">
        <v>15.0</v>
      </c>
      <c r="X254" t="n" s="2224">
        <v>61.0</v>
      </c>
      <c r="Y254" t="n" s="2224">
        <v>3.0</v>
      </c>
      <c r="Z254" t="s" s="2224">
        <v>46</v>
      </c>
      <c r="AA254" t="n" s="2224">
        <v>8.0</v>
      </c>
      <c r="AB254" t="n" s="2224">
        <v>24.0</v>
      </c>
      <c r="AC254" t="n" s="2224">
        <v>88.0</v>
      </c>
      <c r="AD254" t="n" s="2224">
        <v>1.0</v>
      </c>
      <c r="AE254" t="s" s="2224">
        <v>47</v>
      </c>
      <c r="AF254" t="n" s="2224">
        <v>10.0</v>
      </c>
      <c r="AG254" t="n" s="2224">
        <v>10.0</v>
      </c>
      <c r="AH254" t="n" s="2224">
        <v>60.0</v>
      </c>
      <c r="AI254" t="n" s="2224">
        <v>1.0</v>
      </c>
      <c r="AJ254" t="s" s="2224">
        <v>46</v>
      </c>
      <c r="AK254" t="n" s="2224">
        <v>8.0</v>
      </c>
      <c r="AL254" t="n" s="2224">
        <v>8.0</v>
      </c>
      <c r="AM254" t="n" s="2224">
        <v>90.0</v>
      </c>
      <c r="AN254" t="n" s="2224">
        <v>1.0</v>
      </c>
      <c r="AO254" t="s" s="2224">
        <v>47</v>
      </c>
      <c r="AP254" t="n" s="2224">
        <v>10.0</v>
      </c>
      <c r="AQ254" t="n" s="2224">
        <v>10.0</v>
      </c>
      <c r="AR254" t="n" s="2224">
        <v>70.0</v>
      </c>
      <c r="AS254" t="n" s="2224">
        <v>1.0</v>
      </c>
      <c r="AT254" t="s" s="2224">
        <v>44</v>
      </c>
      <c r="AU254" t="n" s="2224">
        <v>9.0</v>
      </c>
      <c r="AV254" t="n" s="2224">
        <v>9.0</v>
      </c>
      <c r="AW254" t="n" s="2224">
        <v>72.0</v>
      </c>
      <c r="AX254" t="n" s="2224">
        <v>3.0</v>
      </c>
      <c r="AY254" t="s" s="2224">
        <v>44</v>
      </c>
      <c r="AZ254" t="n" s="2224">
        <v>9.0</v>
      </c>
      <c r="BA254" t="n" s="2224">
        <v>27.0</v>
      </c>
      <c r="BB254" s="2225" t="n">
        <v>190.0</v>
      </c>
      <c r="BD254" t="n" s="2224">
        <v>54.0</v>
      </c>
      <c r="BE254" t="n" s="2224">
        <v>3.0</v>
      </c>
      <c r="BF254" t="s" s="2224">
        <v>41</v>
      </c>
      <c r="BG254" t="n" s="2224">
        <v>6.0</v>
      </c>
      <c r="BH254" t="n" s="2224">
        <v>18.0</v>
      </c>
      <c r="BI254" t="n" s="2224">
        <v>72.0</v>
      </c>
      <c r="BJ254" t="n" s="2224">
        <v>4.0</v>
      </c>
      <c r="BK254" t="s" s="2224">
        <v>44</v>
      </c>
      <c r="BL254" t="n" s="2224">
        <v>9.0</v>
      </c>
      <c r="BM254" t="n" s="2224">
        <v>36.0</v>
      </c>
      <c r="BN254" t="n" s="2224">
        <v>76.0</v>
      </c>
      <c r="BO254" t="n" s="2224">
        <v>3.0</v>
      </c>
      <c r="BP254" t="s" s="2224">
        <v>44</v>
      </c>
      <c r="BQ254" t="n" s="2224">
        <v>9.0</v>
      </c>
      <c r="BR254" t="n" s="2224">
        <v>27.0</v>
      </c>
      <c r="BS254" t="n" s="2224">
        <v>63.0</v>
      </c>
      <c r="BT254" t="n" s="2224">
        <v>3.0</v>
      </c>
      <c r="BU254" t="s" s="2224">
        <v>46</v>
      </c>
      <c r="BV254" t="n" s="2224">
        <v>8.0</v>
      </c>
      <c r="BW254" t="n" s="2224">
        <v>24.0</v>
      </c>
      <c r="BX254" t="n" s="2224">
        <v>74.0</v>
      </c>
      <c r="BY254" t="n" s="2224">
        <v>3.0</v>
      </c>
      <c r="BZ254" t="s" s="2224">
        <v>44</v>
      </c>
      <c r="CA254" t="n" s="2224">
        <v>9.0</v>
      </c>
      <c r="CB254" t="n" s="2224">
        <v>27.0</v>
      </c>
      <c r="CC254" t="n" s="2224">
        <v>78.0</v>
      </c>
      <c r="CD254" t="n" s="2224">
        <v>1.0</v>
      </c>
      <c r="CE254" t="s" s="2224">
        <v>44</v>
      </c>
      <c r="CF254" t="n" s="2224">
        <v>9.0</v>
      </c>
      <c r="CG254" t="n" s="2224">
        <v>9.0</v>
      </c>
      <c r="CH254" t="n" s="2224">
        <v>86.0</v>
      </c>
      <c r="CI254" t="n" s="2224">
        <v>1.0</v>
      </c>
      <c r="CJ254" t="s" s="2224">
        <v>47</v>
      </c>
      <c r="CK254" t="n" s="2224">
        <v>10.0</v>
      </c>
      <c r="CL254" t="n" s="2224">
        <v>10.0</v>
      </c>
      <c r="CM254" t="n" s="2224">
        <v>80.0</v>
      </c>
      <c r="CN254" t="n" s="2224">
        <v>1.0</v>
      </c>
      <c r="CO254" t="s" s="2224">
        <v>47</v>
      </c>
      <c r="CP254" t="n" s="2224">
        <v>10.0</v>
      </c>
      <c r="CQ254" t="n" s="2224">
        <v>10.0</v>
      </c>
      <c r="CR254" t="n" s="2224">
        <v>80.0</v>
      </c>
      <c r="CS254" t="n" s="2224">
        <v>1.0</v>
      </c>
      <c r="CT254" t="s" s="2224">
        <v>47</v>
      </c>
      <c r="CU254" t="n" s="2224">
        <v>10.0</v>
      </c>
      <c r="CV254" t="n" s="2224">
        <v>10.0</v>
      </c>
      <c r="CW254" t="n" s="2224">
        <v>80.0</v>
      </c>
      <c r="CX254" t="n" s="2224">
        <v>3.0</v>
      </c>
      <c r="CY254" t="s" s="2224">
        <v>47</v>
      </c>
      <c r="CZ254" t="n" s="2224">
        <v>10.0</v>
      </c>
      <c r="DA254" t="n" s="2224">
        <v>30.0</v>
      </c>
      <c r="DB254" s="2226" t="n">
        <v>201.0</v>
      </c>
      <c r="DC254"/>
      <c r="DD254" s="2227" t="n">
        <v>46.0</v>
      </c>
      <c r="DE254" s="2228" t="n">
        <v>8.5</v>
      </c>
      <c r="DF254" s="2229" t="s">
        <v>468</v>
      </c>
      <c r="DG254" s="2230" t="s">
        <v>49</v>
      </c>
    </row>
    <row r="255">
      <c r="A255" s="2231" t="n">
        <v>248.0</v>
      </c>
      <c r="B255" t="s" s="2231">
        <v>642</v>
      </c>
      <c r="C255" t="s" s="2232">
        <v>643</v>
      </c>
      <c r="D255" t="n" s="2233">
        <v>56.0</v>
      </c>
      <c r="E255" t="n" s="2233">
        <v>3.0</v>
      </c>
      <c r="F255" t="s" s="2233">
        <v>45</v>
      </c>
      <c r="G255" t="n" s="2233">
        <v>7.0</v>
      </c>
      <c r="H255" t="n" s="2233">
        <v>21.0</v>
      </c>
      <c r="I255" t="n" s="2233">
        <v>47.0</v>
      </c>
      <c r="J255" t="n" s="2233">
        <v>3.0</v>
      </c>
      <c r="K255" t="s" s="2233">
        <v>42</v>
      </c>
      <c r="L255" t="n" s="2233">
        <v>5.0</v>
      </c>
      <c r="M255" t="n" s="2233">
        <v>15.0</v>
      </c>
      <c r="N255" t="n" s="2233">
        <v>63.0</v>
      </c>
      <c r="O255" t="n" s="2233">
        <v>4.0</v>
      </c>
      <c r="P255" t="s" s="2233">
        <v>46</v>
      </c>
      <c r="Q255" t="n" s="2233">
        <v>8.0</v>
      </c>
      <c r="R255" t="n" s="2233">
        <v>32.0</v>
      </c>
      <c r="S255" t="n" s="2233">
        <v>49.0</v>
      </c>
      <c r="T255" t="n" s="2233">
        <v>3.0</v>
      </c>
      <c r="U255" t="s" s="2233">
        <v>42</v>
      </c>
      <c r="V255" t="n" s="2233">
        <v>5.0</v>
      </c>
      <c r="W255" t="n" s="2233">
        <v>15.0</v>
      </c>
      <c r="X255" t="n" s="2233">
        <v>63.0</v>
      </c>
      <c r="Y255" t="n" s="2233">
        <v>3.0</v>
      </c>
      <c r="Z255" t="s" s="2233">
        <v>46</v>
      </c>
      <c r="AA255" t="n" s="2233">
        <v>8.0</v>
      </c>
      <c r="AB255" t="n" s="2233">
        <v>24.0</v>
      </c>
      <c r="AC255" t="n" s="2233">
        <v>96.0</v>
      </c>
      <c r="AD255" t="n" s="2233">
        <v>1.0</v>
      </c>
      <c r="AE255" t="s" s="2233">
        <v>47</v>
      </c>
      <c r="AF255" t="n" s="2233">
        <v>10.0</v>
      </c>
      <c r="AG255" t="n" s="2233">
        <v>10.0</v>
      </c>
      <c r="AH255" t="n" s="2233">
        <v>60.0</v>
      </c>
      <c r="AI255" t="n" s="2233">
        <v>1.0</v>
      </c>
      <c r="AJ255" t="s" s="2233">
        <v>46</v>
      </c>
      <c r="AK255" t="n" s="2233">
        <v>8.0</v>
      </c>
      <c r="AL255" t="n" s="2233">
        <v>8.0</v>
      </c>
      <c r="AM255" t="n" s="2233">
        <v>92.0</v>
      </c>
      <c r="AN255" t="n" s="2233">
        <v>1.0</v>
      </c>
      <c r="AO255" t="s" s="2233">
        <v>47</v>
      </c>
      <c r="AP255" t="n" s="2233">
        <v>10.0</v>
      </c>
      <c r="AQ255" t="n" s="2233">
        <v>10.0</v>
      </c>
      <c r="AR255" t="n" s="2233">
        <v>64.0</v>
      </c>
      <c r="AS255" t="n" s="2233">
        <v>1.0</v>
      </c>
      <c r="AT255" t="s" s="2233">
        <v>46</v>
      </c>
      <c r="AU255" t="n" s="2233">
        <v>8.0</v>
      </c>
      <c r="AV255" t="n" s="2233">
        <v>8.0</v>
      </c>
      <c r="AW255" t="n" s="2233">
        <v>68.0</v>
      </c>
      <c r="AX255" t="n" s="2233">
        <v>3.0</v>
      </c>
      <c r="AY255" t="s" s="2233">
        <v>46</v>
      </c>
      <c r="AZ255" t="n" s="2233">
        <v>8.0</v>
      </c>
      <c r="BA255" t="n" s="2233">
        <v>24.0</v>
      </c>
      <c r="BB255" s="2234" t="n">
        <v>167.0</v>
      </c>
      <c r="BD255" t="n" s="2233">
        <v>57.0</v>
      </c>
      <c r="BE255" t="n" s="2233">
        <v>3.0</v>
      </c>
      <c r="BF255" t="s" s="2233">
        <v>45</v>
      </c>
      <c r="BG255" t="n" s="2233">
        <v>7.0</v>
      </c>
      <c r="BH255" t="n" s="2233">
        <v>21.0</v>
      </c>
      <c r="BI255" t="n" s="2233">
        <v>65.0</v>
      </c>
      <c r="BJ255" t="n" s="2233">
        <v>4.0</v>
      </c>
      <c r="BK255" t="s" s="2233">
        <v>46</v>
      </c>
      <c r="BL255" t="n" s="2233">
        <v>8.0</v>
      </c>
      <c r="BM255" t="n" s="2233">
        <v>32.0</v>
      </c>
      <c r="BN255" t="n" s="2233">
        <v>65.0</v>
      </c>
      <c r="BO255" t="n" s="2233">
        <v>3.0</v>
      </c>
      <c r="BP255" t="s" s="2233">
        <v>46</v>
      </c>
      <c r="BQ255" t="n" s="2233">
        <v>8.0</v>
      </c>
      <c r="BR255" t="n" s="2233">
        <v>24.0</v>
      </c>
      <c r="BS255" t="n" s="2233">
        <v>72.0</v>
      </c>
      <c r="BT255" t="n" s="2233">
        <v>3.0</v>
      </c>
      <c r="BU255" t="s" s="2233">
        <v>44</v>
      </c>
      <c r="BV255" t="n" s="2233">
        <v>9.0</v>
      </c>
      <c r="BW255" t="n" s="2233">
        <v>27.0</v>
      </c>
      <c r="BX255" t="n" s="2233">
        <v>76.0</v>
      </c>
      <c r="BY255" t="n" s="2233">
        <v>3.0</v>
      </c>
      <c r="BZ255" t="s" s="2233">
        <v>44</v>
      </c>
      <c r="CA255" t="n" s="2233">
        <v>9.0</v>
      </c>
      <c r="CB255" t="n" s="2233">
        <v>27.0</v>
      </c>
      <c r="CC255" t="n" s="2233">
        <v>90.0</v>
      </c>
      <c r="CD255" t="n" s="2233">
        <v>1.0</v>
      </c>
      <c r="CE255" t="s" s="2233">
        <v>47</v>
      </c>
      <c r="CF255" t="n" s="2233">
        <v>10.0</v>
      </c>
      <c r="CG255" t="n" s="2233">
        <v>10.0</v>
      </c>
      <c r="CH255" t="n" s="2233">
        <v>86.0</v>
      </c>
      <c r="CI255" t="n" s="2233">
        <v>1.0</v>
      </c>
      <c r="CJ255" t="s" s="2233">
        <v>47</v>
      </c>
      <c r="CK255" t="n" s="2233">
        <v>10.0</v>
      </c>
      <c r="CL255" t="n" s="2233">
        <v>10.0</v>
      </c>
      <c r="CM255" t="n" s="2233">
        <v>92.0</v>
      </c>
      <c r="CN255" t="n" s="2233">
        <v>1.0</v>
      </c>
      <c r="CO255" t="s" s="2233">
        <v>47</v>
      </c>
      <c r="CP255" t="n" s="2233">
        <v>10.0</v>
      </c>
      <c r="CQ255" t="n" s="2233">
        <v>10.0</v>
      </c>
      <c r="CR255" t="n" s="2233">
        <v>90.0</v>
      </c>
      <c r="CS255" t="n" s="2233">
        <v>1.0</v>
      </c>
      <c r="CT255" t="s" s="2233">
        <v>47</v>
      </c>
      <c r="CU255" t="n" s="2233">
        <v>10.0</v>
      </c>
      <c r="CV255" t="n" s="2233">
        <v>10.0</v>
      </c>
      <c r="CW255" t="n" s="2233">
        <v>82.0</v>
      </c>
      <c r="CX255" t="n" s="2233">
        <v>3.0</v>
      </c>
      <c r="CY255" t="s" s="2233">
        <v>47</v>
      </c>
      <c r="CZ255" t="n" s="2233">
        <v>10.0</v>
      </c>
      <c r="DA255" t="n" s="2233">
        <v>30.0</v>
      </c>
      <c r="DB255" s="2235" t="n">
        <v>201.0</v>
      </c>
      <c r="DC255"/>
      <c r="DD255" s="2236" t="n">
        <v>46.0</v>
      </c>
      <c r="DE255" s="2237" t="n">
        <v>8.0</v>
      </c>
      <c r="DF255" s="2238" t="s">
        <v>600</v>
      </c>
      <c r="DG255" s="2239" t="s">
        <v>49</v>
      </c>
    </row>
    <row r="256">
      <c r="A256" s="2240" t="n">
        <v>249.0</v>
      </c>
      <c r="B256" t="s" s="2240">
        <v>644</v>
      </c>
      <c r="C256" t="s" s="2241">
        <v>645</v>
      </c>
      <c r="D256" t="n" s="2242">
        <v>67.0</v>
      </c>
      <c r="E256" t="n" s="2242">
        <v>3.0</v>
      </c>
      <c r="F256" t="s" s="2242">
        <v>46</v>
      </c>
      <c r="G256" t="n" s="2242">
        <v>8.0</v>
      </c>
      <c r="H256" t="n" s="2242">
        <v>24.0</v>
      </c>
      <c r="I256" t="n" s="2242">
        <v>56.0</v>
      </c>
      <c r="J256" t="n" s="2242">
        <v>3.0</v>
      </c>
      <c r="K256" t="s" s="2242">
        <v>45</v>
      </c>
      <c r="L256" t="n" s="2242">
        <v>7.0</v>
      </c>
      <c r="M256" t="n" s="2242">
        <v>21.0</v>
      </c>
      <c r="N256" t="n" s="2242">
        <v>50.0</v>
      </c>
      <c r="O256" t="n" s="2242">
        <v>4.0</v>
      </c>
      <c r="P256" t="s" s="2242">
        <v>41</v>
      </c>
      <c r="Q256" t="n" s="2242">
        <v>6.0</v>
      </c>
      <c r="R256" t="n" s="2242">
        <v>24.0</v>
      </c>
      <c r="S256" t="n" s="2242">
        <v>42.0</v>
      </c>
      <c r="T256" t="n" s="2242">
        <v>3.0</v>
      </c>
      <c r="U256" t="s" s="2242">
        <v>43</v>
      </c>
      <c r="V256" t="n" s="2242">
        <v>4.0</v>
      </c>
      <c r="W256" t="n" s="2242">
        <v>12.0</v>
      </c>
      <c r="X256" t="n" s="2242">
        <v>62.0</v>
      </c>
      <c r="Y256" t="n" s="2242">
        <v>3.0</v>
      </c>
      <c r="Z256" t="s" s="2242">
        <v>46</v>
      </c>
      <c r="AA256" t="n" s="2242">
        <v>8.0</v>
      </c>
      <c r="AB256" t="n" s="2242">
        <v>24.0</v>
      </c>
      <c r="AC256" t="n" s="2242">
        <v>88.0</v>
      </c>
      <c r="AD256" t="n" s="2242">
        <v>1.0</v>
      </c>
      <c r="AE256" t="s" s="2242">
        <v>47</v>
      </c>
      <c r="AF256" t="n" s="2242">
        <v>10.0</v>
      </c>
      <c r="AG256" t="n" s="2242">
        <v>10.0</v>
      </c>
      <c r="AH256" t="n" s="2242">
        <v>74.0</v>
      </c>
      <c r="AI256" t="n" s="2242">
        <v>1.0</v>
      </c>
      <c r="AJ256" t="s" s="2242">
        <v>44</v>
      </c>
      <c r="AK256" t="n" s="2242">
        <v>9.0</v>
      </c>
      <c r="AL256" t="n" s="2242">
        <v>9.0</v>
      </c>
      <c r="AM256" t="n" s="2242">
        <v>86.0</v>
      </c>
      <c r="AN256" t="n" s="2242">
        <v>1.0</v>
      </c>
      <c r="AO256" t="s" s="2242">
        <v>47</v>
      </c>
      <c r="AP256" t="n" s="2242">
        <v>10.0</v>
      </c>
      <c r="AQ256" t="n" s="2242">
        <v>10.0</v>
      </c>
      <c r="AR256" t="n" s="2242">
        <v>60.0</v>
      </c>
      <c r="AS256" t="n" s="2242">
        <v>1.0</v>
      </c>
      <c r="AT256" t="s" s="2242">
        <v>46</v>
      </c>
      <c r="AU256" t="n" s="2242">
        <v>8.0</v>
      </c>
      <c r="AV256" t="n" s="2242">
        <v>8.0</v>
      </c>
      <c r="AW256" t="n" s="2242">
        <v>72.0</v>
      </c>
      <c r="AX256" t="n" s="2242">
        <v>3.0</v>
      </c>
      <c r="AY256" t="s" s="2242">
        <v>44</v>
      </c>
      <c r="AZ256" t="n" s="2242">
        <v>9.0</v>
      </c>
      <c r="BA256" t="n" s="2242">
        <v>27.0</v>
      </c>
      <c r="BB256" s="2243" t="n">
        <v>169.0</v>
      </c>
      <c r="BD256" t="n" s="2242">
        <v>52.0</v>
      </c>
      <c r="BE256" t="n" s="2242">
        <v>3.0</v>
      </c>
      <c r="BF256" t="s" s="2242">
        <v>41</v>
      </c>
      <c r="BG256" t="n" s="2242">
        <v>6.0</v>
      </c>
      <c r="BH256" t="n" s="2242">
        <v>18.0</v>
      </c>
      <c r="BI256" t="n" s="2242">
        <v>85.0</v>
      </c>
      <c r="BJ256" t="n" s="2242">
        <v>4.0</v>
      </c>
      <c r="BK256" t="s" s="2242">
        <v>47</v>
      </c>
      <c r="BL256" t="n" s="2242">
        <v>10.0</v>
      </c>
      <c r="BM256" t="n" s="2242">
        <v>40.0</v>
      </c>
      <c r="BN256" t="n" s="2242">
        <v>70.0</v>
      </c>
      <c r="BO256" t="n" s="2242">
        <v>3.0</v>
      </c>
      <c r="BP256" t="s" s="2242">
        <v>44</v>
      </c>
      <c r="BQ256" t="n" s="2242">
        <v>9.0</v>
      </c>
      <c r="BR256" t="n" s="2242">
        <v>27.0</v>
      </c>
      <c r="BS256" t="n" s="2242">
        <v>68.0</v>
      </c>
      <c r="BT256" t="n" s="2242">
        <v>3.0</v>
      </c>
      <c r="BU256" t="s" s="2242">
        <v>46</v>
      </c>
      <c r="BV256" t="n" s="2242">
        <v>8.0</v>
      </c>
      <c r="BW256" t="n" s="2242">
        <v>24.0</v>
      </c>
      <c r="BX256" t="n" s="2242">
        <v>70.0</v>
      </c>
      <c r="BY256" t="n" s="2242">
        <v>3.0</v>
      </c>
      <c r="BZ256" t="s" s="2242">
        <v>44</v>
      </c>
      <c r="CA256" t="n" s="2242">
        <v>9.0</v>
      </c>
      <c r="CB256" t="n" s="2242">
        <v>27.0</v>
      </c>
      <c r="CC256" t="n" s="2242">
        <v>90.0</v>
      </c>
      <c r="CD256" t="n" s="2242">
        <v>1.0</v>
      </c>
      <c r="CE256" t="s" s="2242">
        <v>47</v>
      </c>
      <c r="CF256" t="n" s="2242">
        <v>10.0</v>
      </c>
      <c r="CG256" t="n" s="2242">
        <v>10.0</v>
      </c>
      <c r="CH256" t="n" s="2242">
        <v>80.0</v>
      </c>
      <c r="CI256" t="n" s="2242">
        <v>1.0</v>
      </c>
      <c r="CJ256" t="s" s="2242">
        <v>47</v>
      </c>
      <c r="CK256" t="n" s="2242">
        <v>10.0</v>
      </c>
      <c r="CL256" t="n" s="2242">
        <v>10.0</v>
      </c>
      <c r="CM256" t="n" s="2242">
        <v>92.0</v>
      </c>
      <c r="CN256" t="n" s="2242">
        <v>1.0</v>
      </c>
      <c r="CO256" t="s" s="2242">
        <v>47</v>
      </c>
      <c r="CP256" t="n" s="2242">
        <v>10.0</v>
      </c>
      <c r="CQ256" t="n" s="2242">
        <v>10.0</v>
      </c>
      <c r="CR256" t="n" s="2242">
        <v>88.0</v>
      </c>
      <c r="CS256" t="n" s="2242">
        <v>1.0</v>
      </c>
      <c r="CT256" t="s" s="2242">
        <v>47</v>
      </c>
      <c r="CU256" t="n" s="2242">
        <v>10.0</v>
      </c>
      <c r="CV256" t="n" s="2242">
        <v>10.0</v>
      </c>
      <c r="CW256" t="n" s="2242">
        <v>90.0</v>
      </c>
      <c r="CX256" t="n" s="2242">
        <v>3.0</v>
      </c>
      <c r="CY256" t="s" s="2242">
        <v>47</v>
      </c>
      <c r="CZ256" t="n" s="2242">
        <v>10.0</v>
      </c>
      <c r="DA256" t="n" s="2242">
        <v>30.0</v>
      </c>
      <c r="DB256" s="2244" t="n">
        <v>206.0</v>
      </c>
      <c r="DC256"/>
      <c r="DD256" s="2245" t="n">
        <v>46.0</v>
      </c>
      <c r="DE256" s="2246" t="n">
        <v>8.15</v>
      </c>
      <c r="DF256" s="2247" t="s">
        <v>471</v>
      </c>
      <c r="DG256" s="2248" t="s">
        <v>49</v>
      </c>
    </row>
    <row r="257">
      <c r="A257" s="2249" t="n">
        <v>250.0</v>
      </c>
      <c r="B257" t="s" s="2249">
        <v>646</v>
      </c>
      <c r="C257" t="s" s="2250">
        <v>647</v>
      </c>
      <c r="D257" t="n" s="2251">
        <v>60.0</v>
      </c>
      <c r="E257" t="n" s="2251">
        <v>3.0</v>
      </c>
      <c r="F257" t="s" s="2251">
        <v>46</v>
      </c>
      <c r="G257" t="n" s="2251">
        <v>8.0</v>
      </c>
      <c r="H257" t="n" s="2251">
        <v>24.0</v>
      </c>
      <c r="I257" t="n" s="2251">
        <v>43.0</v>
      </c>
      <c r="J257" t="n" s="2251">
        <v>3.0</v>
      </c>
      <c r="K257" t="s" s="2251">
        <v>43</v>
      </c>
      <c r="L257" t="n" s="2251">
        <v>4.0</v>
      </c>
      <c r="M257" t="n" s="2251">
        <v>12.0</v>
      </c>
      <c r="N257" t="s" s="2251">
        <v>73</v>
      </c>
      <c r="O257" t="n" s="2251">
        <v>4.0</v>
      </c>
      <c r="P257" t="s" s="2251">
        <v>74</v>
      </c>
      <c r="Q257" t="n" s="2251">
        <v>0.0</v>
      </c>
      <c r="R257" t="n" s="2251">
        <v>0.0</v>
      </c>
      <c r="S257" t="n" s="2251">
        <v>45.0</v>
      </c>
      <c r="T257" t="n" s="2251">
        <v>3.0</v>
      </c>
      <c r="U257" t="s" s="2251">
        <v>42</v>
      </c>
      <c r="V257" t="n" s="2251">
        <v>5.0</v>
      </c>
      <c r="W257" t="n" s="2251">
        <v>15.0</v>
      </c>
      <c r="X257" t="n" s="2251">
        <v>50.0</v>
      </c>
      <c r="Y257" t="n" s="2251">
        <v>3.0</v>
      </c>
      <c r="Z257" t="s" s="2251">
        <v>41</v>
      </c>
      <c r="AA257" t="n" s="2251">
        <v>6.0</v>
      </c>
      <c r="AB257" t="n" s="2251">
        <v>18.0</v>
      </c>
      <c r="AC257" t="n" s="2251">
        <v>78.0</v>
      </c>
      <c r="AD257" t="n" s="2251">
        <v>1.0</v>
      </c>
      <c r="AE257" t="s" s="2251">
        <v>44</v>
      </c>
      <c r="AF257" t="n" s="2251">
        <v>9.0</v>
      </c>
      <c r="AG257" t="n" s="2251">
        <v>9.0</v>
      </c>
      <c r="AH257" t="n" s="2251">
        <v>40.0</v>
      </c>
      <c r="AI257" t="n" s="2251">
        <v>1.0</v>
      </c>
      <c r="AJ257" t="s" s="2251">
        <v>43</v>
      </c>
      <c r="AK257" t="n" s="2251">
        <v>4.0</v>
      </c>
      <c r="AL257" t="n" s="2251">
        <v>4.0</v>
      </c>
      <c r="AM257" t="n" s="2251">
        <v>82.0</v>
      </c>
      <c r="AN257" t="n" s="2251">
        <v>1.0</v>
      </c>
      <c r="AO257" t="s" s="2251">
        <v>47</v>
      </c>
      <c r="AP257" t="n" s="2251">
        <v>10.0</v>
      </c>
      <c r="AQ257" t="n" s="2251">
        <v>10.0</v>
      </c>
      <c r="AR257" t="n" s="2251">
        <v>46.0</v>
      </c>
      <c r="AS257" t="n" s="2251">
        <v>1.0</v>
      </c>
      <c r="AT257" t="s" s="2251">
        <v>42</v>
      </c>
      <c r="AU257" t="n" s="2251">
        <v>5.0</v>
      </c>
      <c r="AV257" t="n" s="2251">
        <v>5.0</v>
      </c>
      <c r="AW257" t="s" s="2251">
        <v>73</v>
      </c>
      <c r="AX257" t="n" s="2251">
        <v>3.0</v>
      </c>
      <c r="AY257" t="s" s="2251">
        <v>74</v>
      </c>
      <c r="AZ257" t="n" s="2251">
        <v>0.0</v>
      </c>
      <c r="BA257" t="n" s="2251">
        <v>0.0</v>
      </c>
      <c r="BB257" s="2252" t="n">
        <v>97.0</v>
      </c>
      <c r="BD257" t="s" s="2251">
        <v>73</v>
      </c>
      <c r="BE257" t="n" s="2251">
        <v>3.0</v>
      </c>
      <c r="BF257" t="s" s="2251">
        <v>74</v>
      </c>
      <c r="BG257" t="n" s="2251">
        <v>0.0</v>
      </c>
      <c r="BH257" t="n" s="2251">
        <v>0.0</v>
      </c>
      <c r="BI257" t="n" s="2251">
        <v>44.0</v>
      </c>
      <c r="BJ257" t="n" s="2251">
        <v>4.0</v>
      </c>
      <c r="BK257" t="s" s="2251">
        <v>43</v>
      </c>
      <c r="BL257" t="n" s="2251">
        <v>4.0</v>
      </c>
      <c r="BM257" t="n" s="2251">
        <v>16.0</v>
      </c>
      <c r="BN257" t="n" s="2251">
        <v>64.0</v>
      </c>
      <c r="BO257" t="n" s="2251">
        <v>3.0</v>
      </c>
      <c r="BP257" t="s" s="2251">
        <v>46</v>
      </c>
      <c r="BQ257" t="n" s="2251">
        <v>8.0</v>
      </c>
      <c r="BR257" t="n" s="2251">
        <v>24.0</v>
      </c>
      <c r="BS257" t="n" s="2251">
        <v>40.0</v>
      </c>
      <c r="BT257" t="n" s="2251">
        <v>3.0</v>
      </c>
      <c r="BU257" t="s" s="2251">
        <v>43</v>
      </c>
      <c r="BV257" t="n" s="2251">
        <v>4.0</v>
      </c>
      <c r="BW257" t="n" s="2251">
        <v>12.0</v>
      </c>
      <c r="BX257" t="n" s="2251">
        <v>53.0</v>
      </c>
      <c r="BY257" t="n" s="2251">
        <v>3.0</v>
      </c>
      <c r="BZ257" t="s" s="2251">
        <v>41</v>
      </c>
      <c r="CA257" t="n" s="2251">
        <v>6.0</v>
      </c>
      <c r="CB257" t="n" s="2251">
        <v>18.0</v>
      </c>
      <c r="CC257" t="n" s="2251">
        <v>62.0</v>
      </c>
      <c r="CD257" t="n" s="2251">
        <v>1.0</v>
      </c>
      <c r="CE257" t="s" s="2251">
        <v>46</v>
      </c>
      <c r="CF257" t="n" s="2251">
        <v>8.0</v>
      </c>
      <c r="CG257" t="n" s="2251">
        <v>8.0</v>
      </c>
      <c r="CH257" t="n" s="2251">
        <v>80.0</v>
      </c>
      <c r="CI257" t="n" s="2251">
        <v>1.0</v>
      </c>
      <c r="CJ257" t="s" s="2251">
        <v>47</v>
      </c>
      <c r="CK257" t="n" s="2251">
        <v>10.0</v>
      </c>
      <c r="CL257" t="n" s="2251">
        <v>10.0</v>
      </c>
      <c r="CM257" t="n" s="2251">
        <v>74.0</v>
      </c>
      <c r="CN257" t="n" s="2251">
        <v>1.0</v>
      </c>
      <c r="CO257" t="s" s="2251">
        <v>44</v>
      </c>
      <c r="CP257" t="n" s="2251">
        <v>9.0</v>
      </c>
      <c r="CQ257" t="n" s="2251">
        <v>9.0</v>
      </c>
      <c r="CR257" t="n" s="2251">
        <v>74.0</v>
      </c>
      <c r="CS257" t="n" s="2251">
        <v>1.0</v>
      </c>
      <c r="CT257" t="s" s="2251">
        <v>44</v>
      </c>
      <c r="CU257" t="n" s="2251">
        <v>9.0</v>
      </c>
      <c r="CV257" t="n" s="2251">
        <v>9.0</v>
      </c>
      <c r="CW257" t="n" s="2251">
        <v>84.0</v>
      </c>
      <c r="CX257" t="n" s="2251">
        <v>3.0</v>
      </c>
      <c r="CY257" t="s" s="2251">
        <v>47</v>
      </c>
      <c r="CZ257" t="n" s="2251">
        <v>10.0</v>
      </c>
      <c r="DA257" t="n" s="2251">
        <v>30.0</v>
      </c>
      <c r="DB257" s="2253" t="n">
        <v>136.0</v>
      </c>
      <c r="DC257"/>
      <c r="DD257" s="2254" t="n">
        <v>36.0</v>
      </c>
      <c r="DE257" s="2255" t="n">
        <v>5.07</v>
      </c>
      <c r="DF257" s="2256" t="s">
        <v>75</v>
      </c>
      <c r="DG257" s="2257" t="s">
        <v>76</v>
      </c>
    </row>
    <row r="258">
      <c r="A258" s="2258" t="n">
        <v>251.0</v>
      </c>
      <c r="B258" t="s" s="2258">
        <v>648</v>
      </c>
      <c r="C258" t="s" s="2259">
        <v>649</v>
      </c>
      <c r="D258" t="n" s="2260">
        <v>66.0</v>
      </c>
      <c r="E258" t="n" s="2260">
        <v>3.0</v>
      </c>
      <c r="F258" t="s" s="2260">
        <v>46</v>
      </c>
      <c r="G258" t="n" s="2260">
        <v>8.0</v>
      </c>
      <c r="H258" t="n" s="2260">
        <v>24.0</v>
      </c>
      <c r="I258" t="n" s="2260">
        <v>64.0</v>
      </c>
      <c r="J258" t="n" s="2260">
        <v>3.0</v>
      </c>
      <c r="K258" t="s" s="2260">
        <v>46</v>
      </c>
      <c r="L258" t="n" s="2260">
        <v>8.0</v>
      </c>
      <c r="M258" t="n" s="2260">
        <v>24.0</v>
      </c>
      <c r="N258" t="n" s="2260">
        <v>85.0</v>
      </c>
      <c r="O258" t="n" s="2260">
        <v>4.0</v>
      </c>
      <c r="P258" t="s" s="2260">
        <v>47</v>
      </c>
      <c r="Q258" t="n" s="2260">
        <v>10.0</v>
      </c>
      <c r="R258" t="n" s="2260">
        <v>40.0</v>
      </c>
      <c r="S258" t="n" s="2260">
        <v>53.0</v>
      </c>
      <c r="T258" t="n" s="2260">
        <v>3.0</v>
      </c>
      <c r="U258" t="s" s="2260">
        <v>41</v>
      </c>
      <c r="V258" t="n" s="2260">
        <v>6.0</v>
      </c>
      <c r="W258" t="n" s="2260">
        <v>18.0</v>
      </c>
      <c r="X258" t="n" s="2260">
        <v>62.0</v>
      </c>
      <c r="Y258" t="n" s="2260">
        <v>3.0</v>
      </c>
      <c r="Z258" t="s" s="2260">
        <v>46</v>
      </c>
      <c r="AA258" t="n" s="2260">
        <v>8.0</v>
      </c>
      <c r="AB258" t="n" s="2260">
        <v>24.0</v>
      </c>
      <c r="AC258" t="n" s="2260">
        <v>84.0</v>
      </c>
      <c r="AD258" t="n" s="2260">
        <v>1.0</v>
      </c>
      <c r="AE258" t="s" s="2260">
        <v>47</v>
      </c>
      <c r="AF258" t="n" s="2260">
        <v>10.0</v>
      </c>
      <c r="AG258" t="n" s="2260">
        <v>10.0</v>
      </c>
      <c r="AH258" t="n" s="2260">
        <v>46.0</v>
      </c>
      <c r="AI258" t="n" s="2260">
        <v>1.0</v>
      </c>
      <c r="AJ258" t="s" s="2260">
        <v>42</v>
      </c>
      <c r="AK258" t="n" s="2260">
        <v>5.0</v>
      </c>
      <c r="AL258" t="n" s="2260">
        <v>5.0</v>
      </c>
      <c r="AM258" t="n" s="2260">
        <v>78.0</v>
      </c>
      <c r="AN258" t="n" s="2260">
        <v>1.0</v>
      </c>
      <c r="AO258" t="s" s="2260">
        <v>44</v>
      </c>
      <c r="AP258" t="n" s="2260">
        <v>9.0</v>
      </c>
      <c r="AQ258" t="n" s="2260">
        <v>9.0</v>
      </c>
      <c r="AR258" t="n" s="2260">
        <v>74.0</v>
      </c>
      <c r="AS258" t="n" s="2260">
        <v>1.0</v>
      </c>
      <c r="AT258" t="s" s="2260">
        <v>44</v>
      </c>
      <c r="AU258" t="n" s="2260">
        <v>9.0</v>
      </c>
      <c r="AV258" t="n" s="2260">
        <v>9.0</v>
      </c>
      <c r="AW258" t="s" s="2260">
        <v>73</v>
      </c>
      <c r="AX258" t="n" s="2260">
        <v>3.0</v>
      </c>
      <c r="AY258" t="s" s="2260">
        <v>74</v>
      </c>
      <c r="AZ258" t="n" s="2260">
        <v>0.0</v>
      </c>
      <c r="BA258" t="n" s="2260">
        <v>0.0</v>
      </c>
      <c r="BB258" s="2261" t="n">
        <v>163.0</v>
      </c>
      <c r="BD258" t="n" s="2260">
        <v>44.0</v>
      </c>
      <c r="BE258" t="n" s="2260">
        <v>3.0</v>
      </c>
      <c r="BF258" t="s" s="2260">
        <v>43</v>
      </c>
      <c r="BG258" t="n" s="2260">
        <v>4.0</v>
      </c>
      <c r="BH258" t="n" s="2260">
        <v>12.0</v>
      </c>
      <c r="BI258" t="n" s="2260">
        <v>85.0</v>
      </c>
      <c r="BJ258" t="n" s="2260">
        <v>4.0</v>
      </c>
      <c r="BK258" t="s" s="2260">
        <v>47</v>
      </c>
      <c r="BL258" t="n" s="2260">
        <v>10.0</v>
      </c>
      <c r="BM258" t="n" s="2260">
        <v>40.0</v>
      </c>
      <c r="BN258" t="n" s="2260">
        <v>72.0</v>
      </c>
      <c r="BO258" t="n" s="2260">
        <v>3.0</v>
      </c>
      <c r="BP258" t="s" s="2260">
        <v>44</v>
      </c>
      <c r="BQ258" t="n" s="2260">
        <v>9.0</v>
      </c>
      <c r="BR258" t="n" s="2260">
        <v>27.0</v>
      </c>
      <c r="BS258" t="n" s="2260">
        <v>52.0</v>
      </c>
      <c r="BT258" t="n" s="2260">
        <v>3.0</v>
      </c>
      <c r="BU258" t="s" s="2260">
        <v>41</v>
      </c>
      <c r="BV258" t="n" s="2260">
        <v>6.0</v>
      </c>
      <c r="BW258" t="n" s="2260">
        <v>18.0</v>
      </c>
      <c r="BX258" t="n" s="2260">
        <v>72.0</v>
      </c>
      <c r="BY258" t="n" s="2260">
        <v>3.0</v>
      </c>
      <c r="BZ258" t="s" s="2260">
        <v>44</v>
      </c>
      <c r="CA258" t="n" s="2260">
        <v>9.0</v>
      </c>
      <c r="CB258" t="n" s="2260">
        <v>27.0</v>
      </c>
      <c r="CC258" t="n" s="2260">
        <v>82.0</v>
      </c>
      <c r="CD258" t="n" s="2260">
        <v>1.0</v>
      </c>
      <c r="CE258" t="s" s="2260">
        <v>47</v>
      </c>
      <c r="CF258" t="n" s="2260">
        <v>10.0</v>
      </c>
      <c r="CG258" t="n" s="2260">
        <v>10.0</v>
      </c>
      <c r="CH258" t="n" s="2260">
        <v>84.0</v>
      </c>
      <c r="CI258" t="n" s="2260">
        <v>1.0</v>
      </c>
      <c r="CJ258" t="s" s="2260">
        <v>47</v>
      </c>
      <c r="CK258" t="n" s="2260">
        <v>10.0</v>
      </c>
      <c r="CL258" t="n" s="2260">
        <v>10.0</v>
      </c>
      <c r="CM258" t="n" s="2260">
        <v>82.0</v>
      </c>
      <c r="CN258" t="n" s="2260">
        <v>1.0</v>
      </c>
      <c r="CO258" t="s" s="2260">
        <v>47</v>
      </c>
      <c r="CP258" t="n" s="2260">
        <v>10.0</v>
      </c>
      <c r="CQ258" t="n" s="2260">
        <v>10.0</v>
      </c>
      <c r="CR258" t="n" s="2260">
        <v>80.0</v>
      </c>
      <c r="CS258" t="n" s="2260">
        <v>1.0</v>
      </c>
      <c r="CT258" t="s" s="2260">
        <v>47</v>
      </c>
      <c r="CU258" t="n" s="2260">
        <v>10.0</v>
      </c>
      <c r="CV258" t="n" s="2260">
        <v>10.0</v>
      </c>
      <c r="CW258" t="n" s="2260">
        <v>82.0</v>
      </c>
      <c r="CX258" t="n" s="2260">
        <v>3.0</v>
      </c>
      <c r="CY258" t="s" s="2260">
        <v>47</v>
      </c>
      <c r="CZ258" t="n" s="2260">
        <v>10.0</v>
      </c>
      <c r="DA258" t="n" s="2260">
        <v>30.0</v>
      </c>
      <c r="DB258" s="2262" t="n">
        <v>194.0</v>
      </c>
      <c r="DC258"/>
      <c r="DD258" s="2263" t="n">
        <v>43.0</v>
      </c>
      <c r="DE258" s="2264" t="n">
        <v>7.76</v>
      </c>
      <c r="DF258" s="2265" t="s">
        <v>75</v>
      </c>
      <c r="DG258" s="2266" t="s">
        <v>76</v>
      </c>
    </row>
    <row r="259">
      <c r="A259" s="2267" t="n">
        <v>252.0</v>
      </c>
      <c r="B259" t="s" s="2267">
        <v>650</v>
      </c>
      <c r="C259" t="s" s="2268">
        <v>651</v>
      </c>
      <c r="D259" t="n" s="2269">
        <v>74.0</v>
      </c>
      <c r="E259" t="n" s="2269">
        <v>3.0</v>
      </c>
      <c r="F259" t="s" s="2269">
        <v>44</v>
      </c>
      <c r="G259" t="n" s="2269">
        <v>9.0</v>
      </c>
      <c r="H259" t="n" s="2269">
        <v>27.0</v>
      </c>
      <c r="I259" t="n" s="2269">
        <v>74.0</v>
      </c>
      <c r="J259" t="n" s="2269">
        <v>3.0</v>
      </c>
      <c r="K259" t="s" s="2269">
        <v>44</v>
      </c>
      <c r="L259" t="n" s="2269">
        <v>9.0</v>
      </c>
      <c r="M259" t="n" s="2269">
        <v>27.0</v>
      </c>
      <c r="N259" t="n" s="2269">
        <v>78.0</v>
      </c>
      <c r="O259" t="n" s="2269">
        <v>4.0</v>
      </c>
      <c r="P259" t="s" s="2269">
        <v>44</v>
      </c>
      <c r="Q259" t="n" s="2269">
        <v>9.0</v>
      </c>
      <c r="R259" t="n" s="2269">
        <v>36.0</v>
      </c>
      <c r="S259" t="n" s="2269">
        <v>68.0</v>
      </c>
      <c r="T259" t="n" s="2269">
        <v>3.0</v>
      </c>
      <c r="U259" t="s" s="2269">
        <v>46</v>
      </c>
      <c r="V259" t="n" s="2269">
        <v>8.0</v>
      </c>
      <c r="W259" t="n" s="2269">
        <v>24.0</v>
      </c>
      <c r="X259" t="n" s="2269">
        <v>65.0</v>
      </c>
      <c r="Y259" t="n" s="2269">
        <v>3.0</v>
      </c>
      <c r="Z259" t="s" s="2269">
        <v>46</v>
      </c>
      <c r="AA259" t="n" s="2269">
        <v>8.0</v>
      </c>
      <c r="AB259" t="n" s="2269">
        <v>24.0</v>
      </c>
      <c r="AC259" t="n" s="2269">
        <v>88.0</v>
      </c>
      <c r="AD259" t="n" s="2269">
        <v>1.0</v>
      </c>
      <c r="AE259" t="s" s="2269">
        <v>47</v>
      </c>
      <c r="AF259" t="n" s="2269">
        <v>10.0</v>
      </c>
      <c r="AG259" t="n" s="2269">
        <v>10.0</v>
      </c>
      <c r="AH259" t="n" s="2269">
        <v>58.0</v>
      </c>
      <c r="AI259" t="n" s="2269">
        <v>1.0</v>
      </c>
      <c r="AJ259" t="s" s="2269">
        <v>45</v>
      </c>
      <c r="AK259" t="n" s="2269">
        <v>7.0</v>
      </c>
      <c r="AL259" t="n" s="2269">
        <v>7.0</v>
      </c>
      <c r="AM259" t="n" s="2269">
        <v>82.0</v>
      </c>
      <c r="AN259" t="n" s="2269">
        <v>1.0</v>
      </c>
      <c r="AO259" t="s" s="2269">
        <v>47</v>
      </c>
      <c r="AP259" t="n" s="2269">
        <v>10.0</v>
      </c>
      <c r="AQ259" t="n" s="2269">
        <v>10.0</v>
      </c>
      <c r="AR259" t="n" s="2269">
        <v>84.0</v>
      </c>
      <c r="AS259" t="n" s="2269">
        <v>1.0</v>
      </c>
      <c r="AT259" t="s" s="2269">
        <v>47</v>
      </c>
      <c r="AU259" t="n" s="2269">
        <v>10.0</v>
      </c>
      <c r="AV259" t="n" s="2269">
        <v>10.0</v>
      </c>
      <c r="AW259" t="n" s="2269">
        <v>78.0</v>
      </c>
      <c r="AX259" t="n" s="2269">
        <v>3.0</v>
      </c>
      <c r="AY259" t="s" s="2269">
        <v>44</v>
      </c>
      <c r="AZ259" t="n" s="2269">
        <v>9.0</v>
      </c>
      <c r="BA259" t="n" s="2269">
        <v>27.0</v>
      </c>
      <c r="BB259" s="2270" t="n">
        <v>202.0</v>
      </c>
      <c r="BD259" t="n" s="2269">
        <v>69.0</v>
      </c>
      <c r="BE259" t="n" s="2269">
        <v>3.0</v>
      </c>
      <c r="BF259" t="s" s="2269">
        <v>46</v>
      </c>
      <c r="BG259" t="n" s="2269">
        <v>8.0</v>
      </c>
      <c r="BH259" t="n" s="2269">
        <v>24.0</v>
      </c>
      <c r="BI259" t="n" s="2269">
        <v>91.0</v>
      </c>
      <c r="BJ259" t="n" s="2269">
        <v>4.0</v>
      </c>
      <c r="BK259" t="s" s="2269">
        <v>47</v>
      </c>
      <c r="BL259" t="n" s="2269">
        <v>10.0</v>
      </c>
      <c r="BM259" t="n" s="2269">
        <v>40.0</v>
      </c>
      <c r="BN259" t="n" s="2269">
        <v>76.0</v>
      </c>
      <c r="BO259" t="n" s="2269">
        <v>3.0</v>
      </c>
      <c r="BP259" t="s" s="2269">
        <v>44</v>
      </c>
      <c r="BQ259" t="n" s="2269">
        <v>9.0</v>
      </c>
      <c r="BR259" t="n" s="2269">
        <v>27.0</v>
      </c>
      <c r="BS259" t="n" s="2269">
        <v>69.0</v>
      </c>
      <c r="BT259" t="n" s="2269">
        <v>3.0</v>
      </c>
      <c r="BU259" t="s" s="2269">
        <v>46</v>
      </c>
      <c r="BV259" t="n" s="2269">
        <v>8.0</v>
      </c>
      <c r="BW259" t="n" s="2269">
        <v>24.0</v>
      </c>
      <c r="BX259" t="n" s="2269">
        <v>74.0</v>
      </c>
      <c r="BY259" t="n" s="2269">
        <v>3.0</v>
      </c>
      <c r="BZ259" t="s" s="2269">
        <v>44</v>
      </c>
      <c r="CA259" t="n" s="2269">
        <v>9.0</v>
      </c>
      <c r="CB259" t="n" s="2269">
        <v>27.0</v>
      </c>
      <c r="CC259" t="n" s="2269">
        <v>94.0</v>
      </c>
      <c r="CD259" t="n" s="2269">
        <v>1.0</v>
      </c>
      <c r="CE259" t="s" s="2269">
        <v>47</v>
      </c>
      <c r="CF259" t="n" s="2269">
        <v>10.0</v>
      </c>
      <c r="CG259" t="n" s="2269">
        <v>10.0</v>
      </c>
      <c r="CH259" t="n" s="2269">
        <v>86.0</v>
      </c>
      <c r="CI259" t="n" s="2269">
        <v>1.0</v>
      </c>
      <c r="CJ259" t="s" s="2269">
        <v>47</v>
      </c>
      <c r="CK259" t="n" s="2269">
        <v>10.0</v>
      </c>
      <c r="CL259" t="n" s="2269">
        <v>10.0</v>
      </c>
      <c r="CM259" t="n" s="2269">
        <v>92.0</v>
      </c>
      <c r="CN259" t="n" s="2269">
        <v>1.0</v>
      </c>
      <c r="CO259" t="s" s="2269">
        <v>47</v>
      </c>
      <c r="CP259" t="n" s="2269">
        <v>10.0</v>
      </c>
      <c r="CQ259" t="n" s="2269">
        <v>10.0</v>
      </c>
      <c r="CR259" t="n" s="2269">
        <v>88.0</v>
      </c>
      <c r="CS259" t="n" s="2269">
        <v>1.0</v>
      </c>
      <c r="CT259" t="s" s="2269">
        <v>47</v>
      </c>
      <c r="CU259" t="n" s="2269">
        <v>10.0</v>
      </c>
      <c r="CV259" t="n" s="2269">
        <v>10.0</v>
      </c>
      <c r="CW259" t="n" s="2269">
        <v>86.0</v>
      </c>
      <c r="CX259" t="n" s="2269">
        <v>3.0</v>
      </c>
      <c r="CY259" t="s" s="2269">
        <v>47</v>
      </c>
      <c r="CZ259" t="n" s="2269">
        <v>10.0</v>
      </c>
      <c r="DA259" t="n" s="2269">
        <v>30.0</v>
      </c>
      <c r="DB259" s="2271" t="n">
        <v>212.0</v>
      </c>
      <c r="DC259"/>
      <c r="DD259" s="2272" t="n">
        <v>46.0</v>
      </c>
      <c r="DE259" s="2273" t="n">
        <v>9.0</v>
      </c>
      <c r="DF259" s="2274" t="s">
        <v>652</v>
      </c>
      <c r="DG259" s="2275" t="s">
        <v>49</v>
      </c>
    </row>
    <row r="260">
      <c r="A260" s="2276" t="n">
        <v>253.0</v>
      </c>
      <c r="B260" t="s" s="2276">
        <v>653</v>
      </c>
      <c r="C260" t="s" s="2277">
        <v>654</v>
      </c>
      <c r="D260" t="n" s="2278">
        <v>45.0</v>
      </c>
      <c r="E260" t="n" s="2278">
        <v>3.0</v>
      </c>
      <c r="F260" t="s" s="2278">
        <v>42</v>
      </c>
      <c r="G260" t="n" s="2278">
        <v>5.0</v>
      </c>
      <c r="H260" t="n" s="2278">
        <v>15.0</v>
      </c>
      <c r="I260" t="s" s="2278">
        <v>73</v>
      </c>
      <c r="J260" t="n" s="2278">
        <v>3.0</v>
      </c>
      <c r="K260" t="s" s="2278">
        <v>74</v>
      </c>
      <c r="L260" t="n" s="2278">
        <v>0.0</v>
      </c>
      <c r="M260" t="n" s="2278">
        <v>0.0</v>
      </c>
      <c r="N260" t="s" s="2278">
        <v>73</v>
      </c>
      <c r="O260" t="n" s="2278">
        <v>4.0</v>
      </c>
      <c r="P260" t="s" s="2278">
        <v>74</v>
      </c>
      <c r="Q260" t="n" s="2278">
        <v>0.0</v>
      </c>
      <c r="R260" t="n" s="2278">
        <v>0.0</v>
      </c>
      <c r="S260" t="s" s="2278">
        <v>73</v>
      </c>
      <c r="T260" t="n" s="2278">
        <v>3.0</v>
      </c>
      <c r="U260" t="s" s="2278">
        <v>74</v>
      </c>
      <c r="V260" t="n" s="2278">
        <v>0.0</v>
      </c>
      <c r="W260" t="n" s="2278">
        <v>0.0</v>
      </c>
      <c r="X260" t="n" s="2278">
        <v>40.0</v>
      </c>
      <c r="Y260" t="n" s="2278">
        <v>3.0</v>
      </c>
      <c r="Z260" t="s" s="2278">
        <v>43</v>
      </c>
      <c r="AA260" t="n" s="2278">
        <v>4.0</v>
      </c>
      <c r="AB260" t="n" s="2278">
        <v>12.0</v>
      </c>
      <c r="AC260" t="n" s="2278">
        <v>88.0</v>
      </c>
      <c r="AD260" t="n" s="2278">
        <v>1.0</v>
      </c>
      <c r="AE260" t="s" s="2278">
        <v>47</v>
      </c>
      <c r="AF260" t="n" s="2278">
        <v>10.0</v>
      </c>
      <c r="AG260" t="n" s="2278">
        <v>10.0</v>
      </c>
      <c r="AH260" t="n" s="2278">
        <v>42.0</v>
      </c>
      <c r="AI260" t="n" s="2278">
        <v>1.0</v>
      </c>
      <c r="AJ260" t="s" s="2278">
        <v>43</v>
      </c>
      <c r="AK260" t="n" s="2278">
        <v>4.0</v>
      </c>
      <c r="AL260" t="n" s="2278">
        <v>4.0</v>
      </c>
      <c r="AM260" t="n" s="2278">
        <v>84.0</v>
      </c>
      <c r="AN260" t="n" s="2278">
        <v>1.0</v>
      </c>
      <c r="AO260" t="s" s="2278">
        <v>47</v>
      </c>
      <c r="AP260" t="n" s="2278">
        <v>10.0</v>
      </c>
      <c r="AQ260" t="n" s="2278">
        <v>10.0</v>
      </c>
      <c r="AR260" t="n" s="2278">
        <v>64.0</v>
      </c>
      <c r="AS260" t="n" s="2278">
        <v>1.0</v>
      </c>
      <c r="AT260" t="s" s="2278">
        <v>46</v>
      </c>
      <c r="AU260" t="n" s="2278">
        <v>8.0</v>
      </c>
      <c r="AV260" t="n" s="2278">
        <v>8.0</v>
      </c>
      <c r="AW260" t="n" s="2278">
        <v>42.0</v>
      </c>
      <c r="AX260" t="n" s="2278">
        <v>3.0</v>
      </c>
      <c r="AY260" t="s" s="2278">
        <v>43</v>
      </c>
      <c r="AZ260" t="n" s="2278">
        <v>4.0</v>
      </c>
      <c r="BA260" t="n" s="2278">
        <v>12.0</v>
      </c>
      <c r="BB260" s="2279" t="n">
        <v>71.0</v>
      </c>
      <c r="BD260" t="s" s="2278">
        <v>73</v>
      </c>
      <c r="BE260" t="n" s="2278">
        <v>3.0</v>
      </c>
      <c r="BF260" t="s" s="2278">
        <v>74</v>
      </c>
      <c r="BG260" t="n" s="2278">
        <v>0.0</v>
      </c>
      <c r="BH260" t="n" s="2278">
        <v>0.0</v>
      </c>
      <c r="BI260" t="n" s="2278">
        <v>62.0</v>
      </c>
      <c r="BJ260" t="n" s="2278">
        <v>4.0</v>
      </c>
      <c r="BK260" t="s" s="2278">
        <v>46</v>
      </c>
      <c r="BL260" t="n" s="2278">
        <v>8.0</v>
      </c>
      <c r="BM260" t="n" s="2278">
        <v>32.0</v>
      </c>
      <c r="BN260" t="n" s="2278">
        <v>51.0</v>
      </c>
      <c r="BO260" t="n" s="2278">
        <v>3.0</v>
      </c>
      <c r="BP260" t="s" s="2278">
        <v>41</v>
      </c>
      <c r="BQ260" t="n" s="2278">
        <v>6.0</v>
      </c>
      <c r="BR260" t="n" s="2278">
        <v>18.0</v>
      </c>
      <c r="BS260" t="s" s="2278">
        <v>73</v>
      </c>
      <c r="BT260" t="n" s="2278">
        <v>3.0</v>
      </c>
      <c r="BU260" t="s" s="2278">
        <v>74</v>
      </c>
      <c r="BV260" t="n" s="2278">
        <v>0.0</v>
      </c>
      <c r="BW260" t="n" s="2278">
        <v>0.0</v>
      </c>
      <c r="BX260" t="n" s="2278">
        <v>46.0</v>
      </c>
      <c r="BY260" t="n" s="2278">
        <v>3.0</v>
      </c>
      <c r="BZ260" t="s" s="2278">
        <v>42</v>
      </c>
      <c r="CA260" t="n" s="2278">
        <v>5.0</v>
      </c>
      <c r="CB260" t="n" s="2278">
        <v>15.0</v>
      </c>
      <c r="CC260" t="n" s="2278">
        <v>68.0</v>
      </c>
      <c r="CD260" t="n" s="2278">
        <v>1.0</v>
      </c>
      <c r="CE260" t="s" s="2278">
        <v>46</v>
      </c>
      <c r="CF260" t="n" s="2278">
        <v>8.0</v>
      </c>
      <c r="CG260" t="n" s="2278">
        <v>8.0</v>
      </c>
      <c r="CH260" t="n" s="2278">
        <v>86.0</v>
      </c>
      <c r="CI260" t="n" s="2278">
        <v>1.0</v>
      </c>
      <c r="CJ260" t="s" s="2278">
        <v>47</v>
      </c>
      <c r="CK260" t="n" s="2278">
        <v>10.0</v>
      </c>
      <c r="CL260" t="n" s="2278">
        <v>10.0</v>
      </c>
      <c r="CM260" t="n" s="2278">
        <v>82.0</v>
      </c>
      <c r="CN260" t="n" s="2278">
        <v>1.0</v>
      </c>
      <c r="CO260" t="s" s="2278">
        <v>47</v>
      </c>
      <c r="CP260" t="n" s="2278">
        <v>10.0</v>
      </c>
      <c r="CQ260" t="n" s="2278">
        <v>10.0</v>
      </c>
      <c r="CR260" t="n" s="2278">
        <v>80.0</v>
      </c>
      <c r="CS260" t="n" s="2278">
        <v>1.0</v>
      </c>
      <c r="CT260" t="s" s="2278">
        <v>47</v>
      </c>
      <c r="CU260" t="n" s="2278">
        <v>10.0</v>
      </c>
      <c r="CV260" t="n" s="2278">
        <v>10.0</v>
      </c>
      <c r="CW260" t="n" s="2278">
        <v>76.0</v>
      </c>
      <c r="CX260" t="n" s="2278">
        <v>3.0</v>
      </c>
      <c r="CY260" t="s" s="2278">
        <v>44</v>
      </c>
      <c r="CZ260" t="n" s="2278">
        <v>9.0</v>
      </c>
      <c r="DA260" t="n" s="2278">
        <v>27.0</v>
      </c>
      <c r="DB260" s="2280" t="n">
        <v>130.0</v>
      </c>
      <c r="DC260"/>
      <c r="DD260" s="2281" t="n">
        <v>30.0</v>
      </c>
      <c r="DE260" s="2282" t="n">
        <v>4.37</v>
      </c>
      <c r="DF260" s="2283" t="s">
        <v>75</v>
      </c>
      <c r="DG260" s="2284" t="s">
        <v>76</v>
      </c>
    </row>
    <row r="261">
      <c r="A261" s="2285" t="n">
        <v>254.0</v>
      </c>
      <c r="B261" t="s" s="2285">
        <v>655</v>
      </c>
      <c r="C261" t="s" s="2286">
        <v>656</v>
      </c>
      <c r="D261" t="n" s="2287">
        <v>73.0</v>
      </c>
      <c r="E261" t="n" s="2287">
        <v>3.0</v>
      </c>
      <c r="F261" t="s" s="2287">
        <v>44</v>
      </c>
      <c r="G261" t="n" s="2287">
        <v>9.0</v>
      </c>
      <c r="H261" t="n" s="2287">
        <v>27.0</v>
      </c>
      <c r="I261" t="n" s="2287">
        <v>70.0</v>
      </c>
      <c r="J261" t="n" s="2287">
        <v>3.0</v>
      </c>
      <c r="K261" t="s" s="2287">
        <v>44</v>
      </c>
      <c r="L261" t="n" s="2287">
        <v>9.0</v>
      </c>
      <c r="M261" t="n" s="2287">
        <v>27.0</v>
      </c>
      <c r="N261" t="n" s="2287">
        <v>80.0</v>
      </c>
      <c r="O261" t="n" s="2287">
        <v>4.0</v>
      </c>
      <c r="P261" t="s" s="2287">
        <v>47</v>
      </c>
      <c r="Q261" t="n" s="2287">
        <v>10.0</v>
      </c>
      <c r="R261" t="n" s="2287">
        <v>40.0</v>
      </c>
      <c r="S261" t="n" s="2287">
        <v>64.0</v>
      </c>
      <c r="T261" t="n" s="2287">
        <v>3.0</v>
      </c>
      <c r="U261" t="s" s="2287">
        <v>46</v>
      </c>
      <c r="V261" t="n" s="2287">
        <v>8.0</v>
      </c>
      <c r="W261" t="n" s="2287">
        <v>24.0</v>
      </c>
      <c r="X261" t="n" s="2287">
        <v>77.0</v>
      </c>
      <c r="Y261" t="n" s="2287">
        <v>3.0</v>
      </c>
      <c r="Z261" t="s" s="2287">
        <v>44</v>
      </c>
      <c r="AA261" t="n" s="2287">
        <v>9.0</v>
      </c>
      <c r="AB261" t="n" s="2287">
        <v>27.0</v>
      </c>
      <c r="AC261" t="n" s="2287">
        <v>94.0</v>
      </c>
      <c r="AD261" t="n" s="2287">
        <v>1.0</v>
      </c>
      <c r="AE261" t="s" s="2287">
        <v>47</v>
      </c>
      <c r="AF261" t="n" s="2287">
        <v>10.0</v>
      </c>
      <c r="AG261" t="n" s="2287">
        <v>10.0</v>
      </c>
      <c r="AH261" t="n" s="2287">
        <v>60.0</v>
      </c>
      <c r="AI261" t="n" s="2287">
        <v>1.0</v>
      </c>
      <c r="AJ261" t="s" s="2287">
        <v>46</v>
      </c>
      <c r="AK261" t="n" s="2287">
        <v>8.0</v>
      </c>
      <c r="AL261" t="n" s="2287">
        <v>8.0</v>
      </c>
      <c r="AM261" t="n" s="2287">
        <v>88.0</v>
      </c>
      <c r="AN261" t="n" s="2287">
        <v>1.0</v>
      </c>
      <c r="AO261" t="s" s="2287">
        <v>47</v>
      </c>
      <c r="AP261" t="n" s="2287">
        <v>10.0</v>
      </c>
      <c r="AQ261" t="n" s="2287">
        <v>10.0</v>
      </c>
      <c r="AR261" t="n" s="2287">
        <v>84.0</v>
      </c>
      <c r="AS261" t="n" s="2287">
        <v>1.0</v>
      </c>
      <c r="AT261" t="s" s="2287">
        <v>47</v>
      </c>
      <c r="AU261" t="n" s="2287">
        <v>10.0</v>
      </c>
      <c r="AV261" t="n" s="2287">
        <v>10.0</v>
      </c>
      <c r="AW261" t="n" s="2287">
        <v>76.0</v>
      </c>
      <c r="AX261" t="n" s="2287">
        <v>3.0</v>
      </c>
      <c r="AY261" t="s" s="2287">
        <v>44</v>
      </c>
      <c r="AZ261" t="n" s="2287">
        <v>9.0</v>
      </c>
      <c r="BA261" t="n" s="2287">
        <v>27.0</v>
      </c>
      <c r="BB261" s="2288" t="n">
        <v>210.0</v>
      </c>
      <c r="BD261" t="n" s="2287">
        <v>67.0</v>
      </c>
      <c r="BE261" t="n" s="2287">
        <v>3.0</v>
      </c>
      <c r="BF261" t="s" s="2287">
        <v>46</v>
      </c>
      <c r="BG261" t="n" s="2287">
        <v>8.0</v>
      </c>
      <c r="BH261" t="n" s="2287">
        <v>24.0</v>
      </c>
      <c r="BI261" t="n" s="2287">
        <v>82.0</v>
      </c>
      <c r="BJ261" t="n" s="2287">
        <v>4.0</v>
      </c>
      <c r="BK261" t="s" s="2287">
        <v>47</v>
      </c>
      <c r="BL261" t="n" s="2287">
        <v>10.0</v>
      </c>
      <c r="BM261" t="n" s="2287">
        <v>40.0</v>
      </c>
      <c r="BN261" t="n" s="2287">
        <v>80.0</v>
      </c>
      <c r="BO261" t="n" s="2287">
        <v>3.0</v>
      </c>
      <c r="BP261" t="s" s="2287">
        <v>47</v>
      </c>
      <c r="BQ261" t="n" s="2287">
        <v>10.0</v>
      </c>
      <c r="BR261" t="n" s="2287">
        <v>30.0</v>
      </c>
      <c r="BS261" t="n" s="2287">
        <v>63.0</v>
      </c>
      <c r="BT261" t="n" s="2287">
        <v>3.0</v>
      </c>
      <c r="BU261" t="s" s="2287">
        <v>46</v>
      </c>
      <c r="BV261" t="n" s="2287">
        <v>8.0</v>
      </c>
      <c r="BW261" t="n" s="2287">
        <v>24.0</v>
      </c>
      <c r="BX261" t="n" s="2287">
        <v>78.0</v>
      </c>
      <c r="BY261" t="n" s="2287">
        <v>3.0</v>
      </c>
      <c r="BZ261" t="s" s="2287">
        <v>44</v>
      </c>
      <c r="CA261" t="n" s="2287">
        <v>9.0</v>
      </c>
      <c r="CB261" t="n" s="2287">
        <v>27.0</v>
      </c>
      <c r="CC261" t="n" s="2287">
        <v>86.0</v>
      </c>
      <c r="CD261" t="n" s="2287">
        <v>1.0</v>
      </c>
      <c r="CE261" t="s" s="2287">
        <v>47</v>
      </c>
      <c r="CF261" t="n" s="2287">
        <v>10.0</v>
      </c>
      <c r="CG261" t="n" s="2287">
        <v>10.0</v>
      </c>
      <c r="CH261" t="n" s="2287">
        <v>88.0</v>
      </c>
      <c r="CI261" t="n" s="2287">
        <v>1.0</v>
      </c>
      <c r="CJ261" t="s" s="2287">
        <v>47</v>
      </c>
      <c r="CK261" t="n" s="2287">
        <v>10.0</v>
      </c>
      <c r="CL261" t="n" s="2287">
        <v>10.0</v>
      </c>
      <c r="CM261" t="n" s="2287">
        <v>88.0</v>
      </c>
      <c r="CN261" t="n" s="2287">
        <v>1.0</v>
      </c>
      <c r="CO261" t="s" s="2287">
        <v>47</v>
      </c>
      <c r="CP261" t="n" s="2287">
        <v>10.0</v>
      </c>
      <c r="CQ261" t="n" s="2287">
        <v>10.0</v>
      </c>
      <c r="CR261" t="n" s="2287">
        <v>82.0</v>
      </c>
      <c r="CS261" t="n" s="2287">
        <v>1.0</v>
      </c>
      <c r="CT261" t="s" s="2287">
        <v>47</v>
      </c>
      <c r="CU261" t="n" s="2287">
        <v>10.0</v>
      </c>
      <c r="CV261" t="n" s="2287">
        <v>10.0</v>
      </c>
      <c r="CW261" t="n" s="2287">
        <v>90.0</v>
      </c>
      <c r="CX261" t="n" s="2287">
        <v>3.0</v>
      </c>
      <c r="CY261" t="s" s="2287">
        <v>47</v>
      </c>
      <c r="CZ261" t="n" s="2287">
        <v>10.0</v>
      </c>
      <c r="DA261" t="n" s="2287">
        <v>30.0</v>
      </c>
      <c r="DB261" s="2289" t="n">
        <v>215.0</v>
      </c>
      <c r="DC261"/>
      <c r="DD261" s="2290" t="n">
        <v>46.0</v>
      </c>
      <c r="DE261" s="2291" t="n">
        <v>9.24</v>
      </c>
      <c r="DF261" s="2292" t="s">
        <v>369</v>
      </c>
      <c r="DG261" s="2293" t="s">
        <v>49</v>
      </c>
    </row>
    <row r="262">
      <c r="A262" s="2294" t="n">
        <v>255.0</v>
      </c>
      <c r="B262" t="s" s="2294">
        <v>657</v>
      </c>
      <c r="C262" t="s" s="2295">
        <v>658</v>
      </c>
      <c r="D262" t="n" s="2296">
        <v>72.0</v>
      </c>
      <c r="E262" t="n" s="2296">
        <v>3.0</v>
      </c>
      <c r="F262" t="s" s="2296">
        <v>44</v>
      </c>
      <c r="G262" t="n" s="2296">
        <v>9.0</v>
      </c>
      <c r="H262" t="n" s="2296">
        <v>27.0</v>
      </c>
      <c r="I262" t="n" s="2296">
        <v>71.0</v>
      </c>
      <c r="J262" t="n" s="2296">
        <v>3.0</v>
      </c>
      <c r="K262" t="s" s="2296">
        <v>44</v>
      </c>
      <c r="L262" t="n" s="2296">
        <v>9.0</v>
      </c>
      <c r="M262" t="n" s="2296">
        <v>27.0</v>
      </c>
      <c r="N262" t="n" s="2296">
        <v>98.0</v>
      </c>
      <c r="O262" t="n" s="2296">
        <v>4.0</v>
      </c>
      <c r="P262" t="s" s="2296">
        <v>47</v>
      </c>
      <c r="Q262" t="n" s="2296">
        <v>10.0</v>
      </c>
      <c r="R262" t="n" s="2296">
        <v>40.0</v>
      </c>
      <c r="S262" t="n" s="2296">
        <v>49.0</v>
      </c>
      <c r="T262" t="n" s="2296">
        <v>3.0</v>
      </c>
      <c r="U262" t="s" s="2296">
        <v>42</v>
      </c>
      <c r="V262" t="n" s="2296">
        <v>5.0</v>
      </c>
      <c r="W262" t="n" s="2296">
        <v>15.0</v>
      </c>
      <c r="X262" t="n" s="2296">
        <v>78.0</v>
      </c>
      <c r="Y262" t="n" s="2296">
        <v>3.0</v>
      </c>
      <c r="Z262" t="s" s="2296">
        <v>44</v>
      </c>
      <c r="AA262" t="n" s="2296">
        <v>9.0</v>
      </c>
      <c r="AB262" t="n" s="2296">
        <v>27.0</v>
      </c>
      <c r="AC262" t="n" s="2296">
        <v>80.0</v>
      </c>
      <c r="AD262" t="n" s="2296">
        <v>1.0</v>
      </c>
      <c r="AE262" t="s" s="2296">
        <v>47</v>
      </c>
      <c r="AF262" t="n" s="2296">
        <v>10.0</v>
      </c>
      <c r="AG262" t="n" s="2296">
        <v>10.0</v>
      </c>
      <c r="AH262" t="n" s="2296">
        <v>76.0</v>
      </c>
      <c r="AI262" t="n" s="2296">
        <v>1.0</v>
      </c>
      <c r="AJ262" t="s" s="2296">
        <v>44</v>
      </c>
      <c r="AK262" t="n" s="2296">
        <v>9.0</v>
      </c>
      <c r="AL262" t="n" s="2296">
        <v>9.0</v>
      </c>
      <c r="AM262" t="n" s="2296">
        <v>80.0</v>
      </c>
      <c r="AN262" t="n" s="2296">
        <v>1.0</v>
      </c>
      <c r="AO262" t="s" s="2296">
        <v>47</v>
      </c>
      <c r="AP262" t="n" s="2296">
        <v>10.0</v>
      </c>
      <c r="AQ262" t="n" s="2296">
        <v>10.0</v>
      </c>
      <c r="AR262" t="n" s="2296">
        <v>62.0</v>
      </c>
      <c r="AS262" t="n" s="2296">
        <v>1.0</v>
      </c>
      <c r="AT262" t="s" s="2296">
        <v>46</v>
      </c>
      <c r="AU262" t="n" s="2296">
        <v>8.0</v>
      </c>
      <c r="AV262" t="n" s="2296">
        <v>8.0</v>
      </c>
      <c r="AW262" t="s" s="2296">
        <v>73</v>
      </c>
      <c r="AX262" t="n" s="2296">
        <v>3.0</v>
      </c>
      <c r="AY262" t="s" s="2296">
        <v>74</v>
      </c>
      <c r="AZ262" t="n" s="2296">
        <v>0.0</v>
      </c>
      <c r="BA262" t="n" s="2296">
        <v>0.0</v>
      </c>
      <c r="BB262" s="2297" t="n">
        <v>173.0</v>
      </c>
      <c r="BD262" t="n" s="2296">
        <v>55.0</v>
      </c>
      <c r="BE262" t="n" s="2296">
        <v>3.0</v>
      </c>
      <c r="BF262" t="s" s="2296">
        <v>45</v>
      </c>
      <c r="BG262" t="n" s="2296">
        <v>7.0</v>
      </c>
      <c r="BH262" t="n" s="2296">
        <v>21.0</v>
      </c>
      <c r="BI262" t="n" s="2296">
        <v>84.0</v>
      </c>
      <c r="BJ262" t="n" s="2296">
        <v>4.0</v>
      </c>
      <c r="BK262" t="s" s="2296">
        <v>47</v>
      </c>
      <c r="BL262" t="n" s="2296">
        <v>10.0</v>
      </c>
      <c r="BM262" t="n" s="2296">
        <v>40.0</v>
      </c>
      <c r="BN262" t="n" s="2296">
        <v>79.0</v>
      </c>
      <c r="BO262" t="n" s="2296">
        <v>3.0</v>
      </c>
      <c r="BP262" t="s" s="2296">
        <v>44</v>
      </c>
      <c r="BQ262" t="n" s="2296">
        <v>9.0</v>
      </c>
      <c r="BR262" t="n" s="2296">
        <v>27.0</v>
      </c>
      <c r="BS262" t="n" s="2296">
        <v>73.0</v>
      </c>
      <c r="BT262" t="n" s="2296">
        <v>3.0</v>
      </c>
      <c r="BU262" t="s" s="2296">
        <v>44</v>
      </c>
      <c r="BV262" t="n" s="2296">
        <v>9.0</v>
      </c>
      <c r="BW262" t="n" s="2296">
        <v>27.0</v>
      </c>
      <c r="BX262" t="n" s="2296">
        <v>77.0</v>
      </c>
      <c r="BY262" t="n" s="2296">
        <v>3.0</v>
      </c>
      <c r="BZ262" t="s" s="2296">
        <v>44</v>
      </c>
      <c r="CA262" t="n" s="2296">
        <v>9.0</v>
      </c>
      <c r="CB262" t="n" s="2296">
        <v>27.0</v>
      </c>
      <c r="CC262" t="n" s="2296">
        <v>84.0</v>
      </c>
      <c r="CD262" t="n" s="2296">
        <v>1.0</v>
      </c>
      <c r="CE262" t="s" s="2296">
        <v>47</v>
      </c>
      <c r="CF262" t="n" s="2296">
        <v>10.0</v>
      </c>
      <c r="CG262" t="n" s="2296">
        <v>10.0</v>
      </c>
      <c r="CH262" t="n" s="2296">
        <v>86.0</v>
      </c>
      <c r="CI262" t="n" s="2296">
        <v>1.0</v>
      </c>
      <c r="CJ262" t="s" s="2296">
        <v>47</v>
      </c>
      <c r="CK262" t="n" s="2296">
        <v>10.0</v>
      </c>
      <c r="CL262" t="n" s="2296">
        <v>10.0</v>
      </c>
      <c r="CM262" t="n" s="2296">
        <v>84.0</v>
      </c>
      <c r="CN262" t="n" s="2296">
        <v>1.0</v>
      </c>
      <c r="CO262" t="s" s="2296">
        <v>47</v>
      </c>
      <c r="CP262" t="n" s="2296">
        <v>10.0</v>
      </c>
      <c r="CQ262" t="n" s="2296">
        <v>10.0</v>
      </c>
      <c r="CR262" t="n" s="2296">
        <v>80.0</v>
      </c>
      <c r="CS262" t="n" s="2296">
        <v>1.0</v>
      </c>
      <c r="CT262" t="s" s="2296">
        <v>47</v>
      </c>
      <c r="CU262" t="n" s="2296">
        <v>10.0</v>
      </c>
      <c r="CV262" t="n" s="2296">
        <v>10.0</v>
      </c>
      <c r="CW262" t="n" s="2296">
        <v>76.0</v>
      </c>
      <c r="CX262" t="n" s="2296">
        <v>3.0</v>
      </c>
      <c r="CY262" t="s" s="2296">
        <v>44</v>
      </c>
      <c r="CZ262" t="n" s="2296">
        <v>9.0</v>
      </c>
      <c r="DA262" t="n" s="2296">
        <v>27.0</v>
      </c>
      <c r="DB262" s="2298" t="n">
        <v>209.0</v>
      </c>
      <c r="DC262"/>
      <c r="DD262" s="2299" t="n">
        <v>43.0</v>
      </c>
      <c r="DE262" s="2300" t="n">
        <v>8.3</v>
      </c>
      <c r="DF262" s="2301" t="s">
        <v>75</v>
      </c>
      <c r="DG262" s="2302" t="s">
        <v>76</v>
      </c>
    </row>
    <row r="263">
      <c r="A263" s="2303" t="n">
        <v>256.0</v>
      </c>
      <c r="B263" t="s" s="2303">
        <v>659</v>
      </c>
      <c r="C263" t="s" s="2304">
        <v>660</v>
      </c>
      <c r="D263" t="n" s="2305">
        <v>79.0</v>
      </c>
      <c r="E263" t="n" s="2305">
        <v>3.0</v>
      </c>
      <c r="F263" t="s" s="2305">
        <v>44</v>
      </c>
      <c r="G263" t="n" s="2305">
        <v>9.0</v>
      </c>
      <c r="H263" t="n" s="2305">
        <v>27.0</v>
      </c>
      <c r="I263" t="n" s="2305">
        <v>80.0</v>
      </c>
      <c r="J263" t="n" s="2305">
        <v>3.0</v>
      </c>
      <c r="K263" t="s" s="2305">
        <v>47</v>
      </c>
      <c r="L263" t="n" s="2305">
        <v>10.0</v>
      </c>
      <c r="M263" t="n" s="2305">
        <v>30.0</v>
      </c>
      <c r="N263" t="n" s="2305">
        <v>85.0</v>
      </c>
      <c r="O263" t="n" s="2305">
        <v>4.0</v>
      </c>
      <c r="P263" t="s" s="2305">
        <v>47</v>
      </c>
      <c r="Q263" t="n" s="2305">
        <v>10.0</v>
      </c>
      <c r="R263" t="n" s="2305">
        <v>40.0</v>
      </c>
      <c r="S263" t="n" s="2305">
        <v>58.0</v>
      </c>
      <c r="T263" t="n" s="2305">
        <v>3.0</v>
      </c>
      <c r="U263" t="s" s="2305">
        <v>45</v>
      </c>
      <c r="V263" t="n" s="2305">
        <v>7.0</v>
      </c>
      <c r="W263" t="n" s="2305">
        <v>21.0</v>
      </c>
      <c r="X263" t="n" s="2305">
        <v>62.0</v>
      </c>
      <c r="Y263" t="n" s="2305">
        <v>3.0</v>
      </c>
      <c r="Z263" t="s" s="2305">
        <v>46</v>
      </c>
      <c r="AA263" t="n" s="2305">
        <v>8.0</v>
      </c>
      <c r="AB263" t="n" s="2305">
        <v>24.0</v>
      </c>
      <c r="AC263" t="n" s="2305">
        <v>82.0</v>
      </c>
      <c r="AD263" t="n" s="2305">
        <v>1.0</v>
      </c>
      <c r="AE263" t="s" s="2305">
        <v>47</v>
      </c>
      <c r="AF263" t="n" s="2305">
        <v>10.0</v>
      </c>
      <c r="AG263" t="n" s="2305">
        <v>10.0</v>
      </c>
      <c r="AH263" t="n" s="2305">
        <v>82.0</v>
      </c>
      <c r="AI263" t="n" s="2305">
        <v>1.0</v>
      </c>
      <c r="AJ263" t="s" s="2305">
        <v>47</v>
      </c>
      <c r="AK263" t="n" s="2305">
        <v>10.0</v>
      </c>
      <c r="AL263" t="n" s="2305">
        <v>10.0</v>
      </c>
      <c r="AM263" t="n" s="2305">
        <v>78.0</v>
      </c>
      <c r="AN263" t="n" s="2305">
        <v>1.0</v>
      </c>
      <c r="AO263" t="s" s="2305">
        <v>44</v>
      </c>
      <c r="AP263" t="n" s="2305">
        <v>9.0</v>
      </c>
      <c r="AQ263" t="n" s="2305">
        <v>9.0</v>
      </c>
      <c r="AR263" t="n" s="2305">
        <v>78.0</v>
      </c>
      <c r="AS263" t="n" s="2305">
        <v>1.0</v>
      </c>
      <c r="AT263" t="s" s="2305">
        <v>44</v>
      </c>
      <c r="AU263" t="n" s="2305">
        <v>9.0</v>
      </c>
      <c r="AV263" t="n" s="2305">
        <v>9.0</v>
      </c>
      <c r="AW263" t="n" s="2305">
        <v>74.0</v>
      </c>
      <c r="AX263" t="n" s="2305">
        <v>3.0</v>
      </c>
      <c r="AY263" t="s" s="2305">
        <v>44</v>
      </c>
      <c r="AZ263" t="n" s="2305">
        <v>9.0</v>
      </c>
      <c r="BA263" t="n" s="2305">
        <v>27.0</v>
      </c>
      <c r="BB263" s="2306" t="n">
        <v>207.0</v>
      </c>
      <c r="BD263" t="n" s="2305">
        <v>56.0</v>
      </c>
      <c r="BE263" t="n" s="2305">
        <v>3.0</v>
      </c>
      <c r="BF263" t="s" s="2305">
        <v>45</v>
      </c>
      <c r="BG263" t="n" s="2305">
        <v>7.0</v>
      </c>
      <c r="BH263" t="n" s="2305">
        <v>21.0</v>
      </c>
      <c r="BI263" t="n" s="2305">
        <v>82.0</v>
      </c>
      <c r="BJ263" t="n" s="2305">
        <v>4.0</v>
      </c>
      <c r="BK263" t="s" s="2305">
        <v>47</v>
      </c>
      <c r="BL263" t="n" s="2305">
        <v>10.0</v>
      </c>
      <c r="BM263" t="n" s="2305">
        <v>40.0</v>
      </c>
      <c r="BN263" t="n" s="2305">
        <v>80.0</v>
      </c>
      <c r="BO263" t="n" s="2305">
        <v>3.0</v>
      </c>
      <c r="BP263" t="s" s="2305">
        <v>47</v>
      </c>
      <c r="BQ263" t="n" s="2305">
        <v>10.0</v>
      </c>
      <c r="BR263" t="n" s="2305">
        <v>30.0</v>
      </c>
      <c r="BS263" t="n" s="2305">
        <v>63.0</v>
      </c>
      <c r="BT263" t="n" s="2305">
        <v>3.0</v>
      </c>
      <c r="BU263" t="s" s="2305">
        <v>46</v>
      </c>
      <c r="BV263" t="n" s="2305">
        <v>8.0</v>
      </c>
      <c r="BW263" t="n" s="2305">
        <v>24.0</v>
      </c>
      <c r="BX263" t="n" s="2305">
        <v>78.0</v>
      </c>
      <c r="BY263" t="n" s="2305">
        <v>3.0</v>
      </c>
      <c r="BZ263" t="s" s="2305">
        <v>44</v>
      </c>
      <c r="CA263" t="n" s="2305">
        <v>9.0</v>
      </c>
      <c r="CB263" t="n" s="2305">
        <v>27.0</v>
      </c>
      <c r="CC263" t="n" s="2305">
        <v>72.0</v>
      </c>
      <c r="CD263" t="n" s="2305">
        <v>1.0</v>
      </c>
      <c r="CE263" t="s" s="2305">
        <v>44</v>
      </c>
      <c r="CF263" t="n" s="2305">
        <v>9.0</v>
      </c>
      <c r="CG263" t="n" s="2305">
        <v>9.0</v>
      </c>
      <c r="CH263" t="n" s="2305">
        <v>82.0</v>
      </c>
      <c r="CI263" t="n" s="2305">
        <v>1.0</v>
      </c>
      <c r="CJ263" t="s" s="2305">
        <v>47</v>
      </c>
      <c r="CK263" t="n" s="2305">
        <v>10.0</v>
      </c>
      <c r="CL263" t="n" s="2305">
        <v>10.0</v>
      </c>
      <c r="CM263" t="n" s="2305">
        <v>80.0</v>
      </c>
      <c r="CN263" t="n" s="2305">
        <v>1.0</v>
      </c>
      <c r="CO263" t="s" s="2305">
        <v>47</v>
      </c>
      <c r="CP263" t="n" s="2305">
        <v>10.0</v>
      </c>
      <c r="CQ263" t="n" s="2305">
        <v>10.0</v>
      </c>
      <c r="CR263" t="n" s="2305">
        <v>80.0</v>
      </c>
      <c r="CS263" t="n" s="2305">
        <v>1.0</v>
      </c>
      <c r="CT263" t="s" s="2305">
        <v>47</v>
      </c>
      <c r="CU263" t="n" s="2305">
        <v>10.0</v>
      </c>
      <c r="CV263" t="n" s="2305">
        <v>10.0</v>
      </c>
      <c r="CW263" t="n" s="2305">
        <v>80.0</v>
      </c>
      <c r="CX263" t="n" s="2305">
        <v>3.0</v>
      </c>
      <c r="CY263" t="s" s="2305">
        <v>47</v>
      </c>
      <c r="CZ263" t="n" s="2305">
        <v>10.0</v>
      </c>
      <c r="DA263" t="n" s="2305">
        <v>30.0</v>
      </c>
      <c r="DB263" s="2307" t="n">
        <v>211.0</v>
      </c>
      <c r="DC263"/>
      <c r="DD263" s="2308" t="n">
        <v>46.0</v>
      </c>
      <c r="DE263" s="2309" t="n">
        <v>9.09</v>
      </c>
      <c r="DF263" s="2310" t="s">
        <v>82</v>
      </c>
      <c r="DG263" s="2311" t="s">
        <v>49</v>
      </c>
    </row>
    <row r="264">
      <c r="A264" s="2312" t="n">
        <v>257.0</v>
      </c>
      <c r="B264" t="s" s="2312">
        <v>661</v>
      </c>
      <c r="C264" t="s" s="2313">
        <v>662</v>
      </c>
      <c r="D264" t="n" s="2314">
        <v>82.0</v>
      </c>
      <c r="E264" t="n" s="2314">
        <v>3.0</v>
      </c>
      <c r="F264" t="s" s="2314">
        <v>47</v>
      </c>
      <c r="G264" t="n" s="2314">
        <v>10.0</v>
      </c>
      <c r="H264" t="n" s="2314">
        <v>30.0</v>
      </c>
      <c r="I264" t="n" s="2314">
        <v>60.0</v>
      </c>
      <c r="J264" t="n" s="2314">
        <v>3.0</v>
      </c>
      <c r="K264" t="s" s="2314">
        <v>46</v>
      </c>
      <c r="L264" t="n" s="2314">
        <v>8.0</v>
      </c>
      <c r="M264" t="n" s="2314">
        <v>24.0</v>
      </c>
      <c r="N264" t="n" s="2314">
        <v>47.0</v>
      </c>
      <c r="O264" t="n" s="2314">
        <v>4.0</v>
      </c>
      <c r="P264" t="s" s="2314">
        <v>42</v>
      </c>
      <c r="Q264" t="n" s="2314">
        <v>5.0</v>
      </c>
      <c r="R264" t="n" s="2314">
        <v>20.0</v>
      </c>
      <c r="S264" t="n" s="2314">
        <v>68.0</v>
      </c>
      <c r="T264" t="n" s="2314">
        <v>3.0</v>
      </c>
      <c r="U264" t="s" s="2314">
        <v>46</v>
      </c>
      <c r="V264" t="n" s="2314">
        <v>8.0</v>
      </c>
      <c r="W264" t="n" s="2314">
        <v>24.0</v>
      </c>
      <c r="X264" t="n" s="2314">
        <v>67.0</v>
      </c>
      <c r="Y264" t="n" s="2314">
        <v>3.0</v>
      </c>
      <c r="Z264" t="s" s="2314">
        <v>46</v>
      </c>
      <c r="AA264" t="n" s="2314">
        <v>8.0</v>
      </c>
      <c r="AB264" t="n" s="2314">
        <v>24.0</v>
      </c>
      <c r="AC264" t="n" s="2314">
        <v>76.0</v>
      </c>
      <c r="AD264" t="n" s="2314">
        <v>1.0</v>
      </c>
      <c r="AE264" t="s" s="2314">
        <v>44</v>
      </c>
      <c r="AF264" t="n" s="2314">
        <v>9.0</v>
      </c>
      <c r="AG264" t="n" s="2314">
        <v>9.0</v>
      </c>
      <c r="AH264" t="n" s="2314">
        <v>60.0</v>
      </c>
      <c r="AI264" t="n" s="2314">
        <v>1.0</v>
      </c>
      <c r="AJ264" t="s" s="2314">
        <v>46</v>
      </c>
      <c r="AK264" t="n" s="2314">
        <v>8.0</v>
      </c>
      <c r="AL264" t="n" s="2314">
        <v>8.0</v>
      </c>
      <c r="AM264" t="n" s="2314">
        <v>88.0</v>
      </c>
      <c r="AN264" t="n" s="2314">
        <v>1.0</v>
      </c>
      <c r="AO264" t="s" s="2314">
        <v>47</v>
      </c>
      <c r="AP264" t="n" s="2314">
        <v>10.0</v>
      </c>
      <c r="AQ264" t="n" s="2314">
        <v>10.0</v>
      </c>
      <c r="AR264" t="n" s="2314">
        <v>88.0</v>
      </c>
      <c r="AS264" t="n" s="2314">
        <v>1.0</v>
      </c>
      <c r="AT264" t="s" s="2314">
        <v>47</v>
      </c>
      <c r="AU264" t="n" s="2314">
        <v>10.0</v>
      </c>
      <c r="AV264" t="n" s="2314">
        <v>10.0</v>
      </c>
      <c r="AW264" t="n" s="2314">
        <v>64.0</v>
      </c>
      <c r="AX264" t="n" s="2314">
        <v>3.0</v>
      </c>
      <c r="AY264" t="s" s="2314">
        <v>46</v>
      </c>
      <c r="AZ264" t="n" s="2314">
        <v>8.0</v>
      </c>
      <c r="BA264" t="n" s="2314">
        <v>24.0</v>
      </c>
      <c r="BB264" s="2315" t="n">
        <v>183.0</v>
      </c>
      <c r="BD264" t="n" s="2314">
        <v>76.0</v>
      </c>
      <c r="BE264" t="n" s="2314">
        <v>3.0</v>
      </c>
      <c r="BF264" t="s" s="2314">
        <v>44</v>
      </c>
      <c r="BG264" t="n" s="2314">
        <v>9.0</v>
      </c>
      <c r="BH264" t="n" s="2314">
        <v>27.0</v>
      </c>
      <c r="BI264" t="n" s="2314">
        <v>67.0</v>
      </c>
      <c r="BJ264" t="n" s="2314">
        <v>4.0</v>
      </c>
      <c r="BK264" t="s" s="2314">
        <v>46</v>
      </c>
      <c r="BL264" t="n" s="2314">
        <v>8.0</v>
      </c>
      <c r="BM264" t="n" s="2314">
        <v>32.0</v>
      </c>
      <c r="BN264" t="n" s="2314">
        <v>76.0</v>
      </c>
      <c r="BO264" t="n" s="2314">
        <v>3.0</v>
      </c>
      <c r="BP264" t="s" s="2314">
        <v>44</v>
      </c>
      <c r="BQ264" t="n" s="2314">
        <v>9.0</v>
      </c>
      <c r="BR264" t="n" s="2314">
        <v>27.0</v>
      </c>
      <c r="BS264" t="n" s="2314">
        <v>74.0</v>
      </c>
      <c r="BT264" t="n" s="2314">
        <v>3.0</v>
      </c>
      <c r="BU264" t="s" s="2314">
        <v>44</v>
      </c>
      <c r="BV264" t="n" s="2314">
        <v>9.0</v>
      </c>
      <c r="BW264" t="n" s="2314">
        <v>27.0</v>
      </c>
      <c r="BX264" t="n" s="2314">
        <v>80.0</v>
      </c>
      <c r="BY264" t="n" s="2314">
        <v>3.0</v>
      </c>
      <c r="BZ264" t="s" s="2314">
        <v>47</v>
      </c>
      <c r="CA264" t="n" s="2314">
        <v>10.0</v>
      </c>
      <c r="CB264" t="n" s="2314">
        <v>30.0</v>
      </c>
      <c r="CC264" t="n" s="2314">
        <v>82.0</v>
      </c>
      <c r="CD264" t="n" s="2314">
        <v>1.0</v>
      </c>
      <c r="CE264" t="s" s="2314">
        <v>47</v>
      </c>
      <c r="CF264" t="n" s="2314">
        <v>10.0</v>
      </c>
      <c r="CG264" t="n" s="2314">
        <v>10.0</v>
      </c>
      <c r="CH264" t="n" s="2314">
        <v>82.0</v>
      </c>
      <c r="CI264" t="n" s="2314">
        <v>1.0</v>
      </c>
      <c r="CJ264" t="s" s="2314">
        <v>47</v>
      </c>
      <c r="CK264" t="n" s="2314">
        <v>10.0</v>
      </c>
      <c r="CL264" t="n" s="2314">
        <v>10.0</v>
      </c>
      <c r="CM264" t="n" s="2314">
        <v>88.0</v>
      </c>
      <c r="CN264" t="n" s="2314">
        <v>1.0</v>
      </c>
      <c r="CO264" t="s" s="2314">
        <v>47</v>
      </c>
      <c r="CP264" t="n" s="2314">
        <v>10.0</v>
      </c>
      <c r="CQ264" t="n" s="2314">
        <v>10.0</v>
      </c>
      <c r="CR264" t="n" s="2314">
        <v>84.0</v>
      </c>
      <c r="CS264" t="n" s="2314">
        <v>1.0</v>
      </c>
      <c r="CT264" t="s" s="2314">
        <v>47</v>
      </c>
      <c r="CU264" t="n" s="2314">
        <v>10.0</v>
      </c>
      <c r="CV264" t="n" s="2314">
        <v>10.0</v>
      </c>
      <c r="CW264" t="n" s="2314">
        <v>90.0</v>
      </c>
      <c r="CX264" t="n" s="2314">
        <v>3.0</v>
      </c>
      <c r="CY264" t="s" s="2314">
        <v>47</v>
      </c>
      <c r="CZ264" t="n" s="2314">
        <v>10.0</v>
      </c>
      <c r="DA264" t="n" s="2314">
        <v>30.0</v>
      </c>
      <c r="DB264" s="2316" t="n">
        <v>213.0</v>
      </c>
      <c r="DC264"/>
      <c r="DD264" s="2317" t="n">
        <v>46.0</v>
      </c>
      <c r="DE264" s="2318" t="n">
        <v>8.61</v>
      </c>
      <c r="DF264" s="2319" t="s">
        <v>344</v>
      </c>
      <c r="DG264" s="2320" t="s">
        <v>49</v>
      </c>
    </row>
    <row r="265">
      <c r="A265" s="2321" t="n">
        <v>258.0</v>
      </c>
      <c r="B265" t="s" s="2321">
        <v>663</v>
      </c>
      <c r="C265" t="s" s="2322">
        <v>664</v>
      </c>
      <c r="D265" t="n" s="2323">
        <v>63.0</v>
      </c>
      <c r="E265" t="n" s="2323">
        <v>3.0</v>
      </c>
      <c r="F265" t="s" s="2323">
        <v>46</v>
      </c>
      <c r="G265" t="n" s="2323">
        <v>8.0</v>
      </c>
      <c r="H265" t="n" s="2323">
        <v>24.0</v>
      </c>
      <c r="I265" t="n" s="2323">
        <v>59.0</v>
      </c>
      <c r="J265" t="n" s="2323">
        <v>3.0</v>
      </c>
      <c r="K265" t="s" s="2323">
        <v>45</v>
      </c>
      <c r="L265" t="n" s="2323">
        <v>7.0</v>
      </c>
      <c r="M265" t="n" s="2323">
        <v>21.0</v>
      </c>
      <c r="N265" t="n" s="2323">
        <v>68.0</v>
      </c>
      <c r="O265" t="n" s="2323">
        <v>4.0</v>
      </c>
      <c r="P265" t="s" s="2323">
        <v>46</v>
      </c>
      <c r="Q265" t="n" s="2323">
        <v>8.0</v>
      </c>
      <c r="R265" t="n" s="2323">
        <v>32.0</v>
      </c>
      <c r="S265" t="n" s="2323">
        <v>45.0</v>
      </c>
      <c r="T265" t="n" s="2323">
        <v>3.0</v>
      </c>
      <c r="U265" t="s" s="2323">
        <v>42</v>
      </c>
      <c r="V265" t="n" s="2323">
        <v>5.0</v>
      </c>
      <c r="W265" t="n" s="2323">
        <v>15.0</v>
      </c>
      <c r="X265" t="n" s="2323">
        <v>58.0</v>
      </c>
      <c r="Y265" t="n" s="2323">
        <v>3.0</v>
      </c>
      <c r="Z265" t="s" s="2323">
        <v>45</v>
      </c>
      <c r="AA265" t="n" s="2323">
        <v>7.0</v>
      </c>
      <c r="AB265" t="n" s="2323">
        <v>21.0</v>
      </c>
      <c r="AC265" t="n" s="2323">
        <v>74.0</v>
      </c>
      <c r="AD265" t="n" s="2323">
        <v>1.0</v>
      </c>
      <c r="AE265" t="s" s="2323">
        <v>44</v>
      </c>
      <c r="AF265" t="n" s="2323">
        <v>9.0</v>
      </c>
      <c r="AG265" t="n" s="2323">
        <v>9.0</v>
      </c>
      <c r="AH265" t="n" s="2323">
        <v>44.0</v>
      </c>
      <c r="AI265" t="n" s="2323">
        <v>1.0</v>
      </c>
      <c r="AJ265" t="s" s="2323">
        <v>43</v>
      </c>
      <c r="AK265" t="n" s="2323">
        <v>4.0</v>
      </c>
      <c r="AL265" t="n" s="2323">
        <v>4.0</v>
      </c>
      <c r="AM265" t="n" s="2323">
        <v>78.0</v>
      </c>
      <c r="AN265" t="n" s="2323">
        <v>1.0</v>
      </c>
      <c r="AO265" t="s" s="2323">
        <v>44</v>
      </c>
      <c r="AP265" t="n" s="2323">
        <v>9.0</v>
      </c>
      <c r="AQ265" t="n" s="2323">
        <v>9.0</v>
      </c>
      <c r="AR265" t="n" s="2323">
        <v>58.0</v>
      </c>
      <c r="AS265" t="n" s="2323">
        <v>1.0</v>
      </c>
      <c r="AT265" t="s" s="2323">
        <v>45</v>
      </c>
      <c r="AU265" t="n" s="2323">
        <v>7.0</v>
      </c>
      <c r="AV265" t="n" s="2323">
        <v>7.0</v>
      </c>
      <c r="AW265" t="n" s="2323">
        <v>68.0</v>
      </c>
      <c r="AX265" t="n" s="2323">
        <v>3.0</v>
      </c>
      <c r="AY265" t="s" s="2323">
        <v>46</v>
      </c>
      <c r="AZ265" t="n" s="2323">
        <v>8.0</v>
      </c>
      <c r="BA265" t="n" s="2323">
        <v>24.0</v>
      </c>
      <c r="BB265" s="2324" t="n">
        <v>166.0</v>
      </c>
      <c r="BD265" t="n" s="2323">
        <v>41.0</v>
      </c>
      <c r="BE265" t="n" s="2323">
        <v>3.0</v>
      </c>
      <c r="BF265" t="s" s="2323">
        <v>43</v>
      </c>
      <c r="BG265" t="n" s="2323">
        <v>4.0</v>
      </c>
      <c r="BH265" t="n" s="2323">
        <v>12.0</v>
      </c>
      <c r="BI265" t="n" s="2323">
        <v>84.0</v>
      </c>
      <c r="BJ265" t="n" s="2323">
        <v>4.0</v>
      </c>
      <c r="BK265" t="s" s="2323">
        <v>47</v>
      </c>
      <c r="BL265" t="n" s="2323">
        <v>10.0</v>
      </c>
      <c r="BM265" t="n" s="2323">
        <v>40.0</v>
      </c>
      <c r="BN265" t="n" s="2323">
        <v>73.0</v>
      </c>
      <c r="BO265" t="n" s="2323">
        <v>3.0</v>
      </c>
      <c r="BP265" t="s" s="2323">
        <v>44</v>
      </c>
      <c r="BQ265" t="n" s="2323">
        <v>9.0</v>
      </c>
      <c r="BR265" t="n" s="2323">
        <v>27.0</v>
      </c>
      <c r="BS265" t="n" s="2323">
        <v>60.0</v>
      </c>
      <c r="BT265" t="n" s="2323">
        <v>3.0</v>
      </c>
      <c r="BU265" t="s" s="2323">
        <v>46</v>
      </c>
      <c r="BV265" t="n" s="2323">
        <v>8.0</v>
      </c>
      <c r="BW265" t="n" s="2323">
        <v>24.0</v>
      </c>
      <c r="BX265" t="n" s="2323">
        <v>67.0</v>
      </c>
      <c r="BY265" t="n" s="2323">
        <v>3.0</v>
      </c>
      <c r="BZ265" t="s" s="2323">
        <v>46</v>
      </c>
      <c r="CA265" t="n" s="2323">
        <v>8.0</v>
      </c>
      <c r="CB265" t="n" s="2323">
        <v>24.0</v>
      </c>
      <c r="CC265" t="n" s="2323">
        <v>76.0</v>
      </c>
      <c r="CD265" t="n" s="2323">
        <v>1.0</v>
      </c>
      <c r="CE265" t="s" s="2323">
        <v>44</v>
      </c>
      <c r="CF265" t="n" s="2323">
        <v>9.0</v>
      </c>
      <c r="CG265" t="n" s="2323">
        <v>9.0</v>
      </c>
      <c r="CH265" t="n" s="2323">
        <v>84.0</v>
      </c>
      <c r="CI265" t="n" s="2323">
        <v>1.0</v>
      </c>
      <c r="CJ265" t="s" s="2323">
        <v>47</v>
      </c>
      <c r="CK265" t="n" s="2323">
        <v>10.0</v>
      </c>
      <c r="CL265" t="n" s="2323">
        <v>10.0</v>
      </c>
      <c r="CM265" t="n" s="2323">
        <v>76.0</v>
      </c>
      <c r="CN265" t="n" s="2323">
        <v>1.0</v>
      </c>
      <c r="CO265" t="s" s="2323">
        <v>44</v>
      </c>
      <c r="CP265" t="n" s="2323">
        <v>9.0</v>
      </c>
      <c r="CQ265" t="n" s="2323">
        <v>9.0</v>
      </c>
      <c r="CR265" t="n" s="2323">
        <v>76.0</v>
      </c>
      <c r="CS265" t="n" s="2323">
        <v>1.0</v>
      </c>
      <c r="CT265" t="s" s="2323">
        <v>44</v>
      </c>
      <c r="CU265" t="n" s="2323">
        <v>9.0</v>
      </c>
      <c r="CV265" t="n" s="2323">
        <v>9.0</v>
      </c>
      <c r="CW265" t="n" s="2323">
        <v>72.0</v>
      </c>
      <c r="CX265" t="n" s="2323">
        <v>3.0</v>
      </c>
      <c r="CY265" t="s" s="2323">
        <v>44</v>
      </c>
      <c r="CZ265" t="n" s="2323">
        <v>9.0</v>
      </c>
      <c r="DA265" t="n" s="2323">
        <v>27.0</v>
      </c>
      <c r="DB265" s="2325" t="n">
        <v>191.0</v>
      </c>
      <c r="DC265"/>
      <c r="DD265" s="2326" t="n">
        <v>46.0</v>
      </c>
      <c r="DE265" s="2327" t="n">
        <v>7.76</v>
      </c>
      <c r="DF265" s="2328" t="s">
        <v>665</v>
      </c>
      <c r="DG265" s="2329" t="s">
        <v>49</v>
      </c>
    </row>
    <row r="266">
      <c r="A266" s="2330" t="n">
        <v>259.0</v>
      </c>
      <c r="B266" t="s" s="2330">
        <v>666</v>
      </c>
      <c r="C266" t="s" s="2331">
        <v>667</v>
      </c>
      <c r="D266" t="n" s="2332">
        <v>65.0</v>
      </c>
      <c r="E266" t="n" s="2332">
        <v>3.0</v>
      </c>
      <c r="F266" t="s" s="2332">
        <v>46</v>
      </c>
      <c r="G266" t="n" s="2332">
        <v>8.0</v>
      </c>
      <c r="H266" t="n" s="2332">
        <v>24.0</v>
      </c>
      <c r="I266" t="n" s="2332">
        <v>67.0</v>
      </c>
      <c r="J266" t="n" s="2332">
        <v>3.0</v>
      </c>
      <c r="K266" t="s" s="2332">
        <v>46</v>
      </c>
      <c r="L266" t="n" s="2332">
        <v>8.0</v>
      </c>
      <c r="M266" t="n" s="2332">
        <v>24.0</v>
      </c>
      <c r="N266" t="n" s="2332">
        <v>68.0</v>
      </c>
      <c r="O266" t="n" s="2332">
        <v>4.0</v>
      </c>
      <c r="P266" t="s" s="2332">
        <v>46</v>
      </c>
      <c r="Q266" t="n" s="2332">
        <v>8.0</v>
      </c>
      <c r="R266" t="n" s="2332">
        <v>32.0</v>
      </c>
      <c r="S266" t="n" s="2332">
        <v>52.0</v>
      </c>
      <c r="T266" t="n" s="2332">
        <v>3.0</v>
      </c>
      <c r="U266" t="s" s="2332">
        <v>41</v>
      </c>
      <c r="V266" t="n" s="2332">
        <v>6.0</v>
      </c>
      <c r="W266" t="n" s="2332">
        <v>18.0</v>
      </c>
      <c r="X266" t="n" s="2332">
        <v>67.0</v>
      </c>
      <c r="Y266" t="n" s="2332">
        <v>3.0</v>
      </c>
      <c r="Z266" t="s" s="2332">
        <v>46</v>
      </c>
      <c r="AA266" t="n" s="2332">
        <v>8.0</v>
      </c>
      <c r="AB266" t="n" s="2332">
        <v>24.0</v>
      </c>
      <c r="AC266" t="n" s="2332">
        <v>86.0</v>
      </c>
      <c r="AD266" t="n" s="2332">
        <v>1.0</v>
      </c>
      <c r="AE266" t="s" s="2332">
        <v>47</v>
      </c>
      <c r="AF266" t="n" s="2332">
        <v>10.0</v>
      </c>
      <c r="AG266" t="n" s="2332">
        <v>10.0</v>
      </c>
      <c r="AH266" t="n" s="2332">
        <v>44.0</v>
      </c>
      <c r="AI266" t="n" s="2332">
        <v>1.0</v>
      </c>
      <c r="AJ266" t="s" s="2332">
        <v>43</v>
      </c>
      <c r="AK266" t="n" s="2332">
        <v>4.0</v>
      </c>
      <c r="AL266" t="n" s="2332">
        <v>4.0</v>
      </c>
      <c r="AM266" t="n" s="2332">
        <v>86.0</v>
      </c>
      <c r="AN266" t="n" s="2332">
        <v>1.0</v>
      </c>
      <c r="AO266" t="s" s="2332">
        <v>47</v>
      </c>
      <c r="AP266" t="n" s="2332">
        <v>10.0</v>
      </c>
      <c r="AQ266" t="n" s="2332">
        <v>10.0</v>
      </c>
      <c r="AR266" t="n" s="2332">
        <v>70.0</v>
      </c>
      <c r="AS266" t="n" s="2332">
        <v>1.0</v>
      </c>
      <c r="AT266" t="s" s="2332">
        <v>44</v>
      </c>
      <c r="AU266" t="n" s="2332">
        <v>9.0</v>
      </c>
      <c r="AV266" t="n" s="2332">
        <v>9.0</v>
      </c>
      <c r="AW266" t="n" s="2332">
        <v>80.0</v>
      </c>
      <c r="AX266" t="n" s="2332">
        <v>3.0</v>
      </c>
      <c r="AY266" t="s" s="2332">
        <v>47</v>
      </c>
      <c r="AZ266" t="n" s="2332">
        <v>10.0</v>
      </c>
      <c r="BA266" t="n" s="2332">
        <v>30.0</v>
      </c>
      <c r="BB266" s="2333" t="n">
        <v>185.0</v>
      </c>
      <c r="BD266" t="n" s="2332">
        <v>56.0</v>
      </c>
      <c r="BE266" t="n" s="2332">
        <v>3.0</v>
      </c>
      <c r="BF266" t="s" s="2332">
        <v>45</v>
      </c>
      <c r="BG266" t="n" s="2332">
        <v>7.0</v>
      </c>
      <c r="BH266" t="n" s="2332">
        <v>21.0</v>
      </c>
      <c r="BI266" t="n" s="2332">
        <v>79.0</v>
      </c>
      <c r="BJ266" t="n" s="2332">
        <v>4.0</v>
      </c>
      <c r="BK266" t="s" s="2332">
        <v>44</v>
      </c>
      <c r="BL266" t="n" s="2332">
        <v>9.0</v>
      </c>
      <c r="BM266" t="n" s="2332">
        <v>36.0</v>
      </c>
      <c r="BN266" t="n" s="2332">
        <v>71.0</v>
      </c>
      <c r="BO266" t="n" s="2332">
        <v>3.0</v>
      </c>
      <c r="BP266" t="s" s="2332">
        <v>44</v>
      </c>
      <c r="BQ266" t="n" s="2332">
        <v>9.0</v>
      </c>
      <c r="BR266" t="n" s="2332">
        <v>27.0</v>
      </c>
      <c r="BS266" t="n" s="2332">
        <v>66.0</v>
      </c>
      <c r="BT266" t="n" s="2332">
        <v>3.0</v>
      </c>
      <c r="BU266" t="s" s="2332">
        <v>46</v>
      </c>
      <c r="BV266" t="n" s="2332">
        <v>8.0</v>
      </c>
      <c r="BW266" t="n" s="2332">
        <v>24.0</v>
      </c>
      <c r="BX266" t="n" s="2332">
        <v>71.0</v>
      </c>
      <c r="BY266" t="n" s="2332">
        <v>3.0</v>
      </c>
      <c r="BZ266" t="s" s="2332">
        <v>44</v>
      </c>
      <c r="CA266" t="n" s="2332">
        <v>9.0</v>
      </c>
      <c r="CB266" t="n" s="2332">
        <v>27.0</v>
      </c>
      <c r="CC266" t="n" s="2332">
        <v>94.0</v>
      </c>
      <c r="CD266" t="n" s="2332">
        <v>1.0</v>
      </c>
      <c r="CE266" t="s" s="2332">
        <v>47</v>
      </c>
      <c r="CF266" t="n" s="2332">
        <v>10.0</v>
      </c>
      <c r="CG266" t="n" s="2332">
        <v>10.0</v>
      </c>
      <c r="CH266" t="n" s="2332">
        <v>86.0</v>
      </c>
      <c r="CI266" t="n" s="2332">
        <v>1.0</v>
      </c>
      <c r="CJ266" t="s" s="2332">
        <v>47</v>
      </c>
      <c r="CK266" t="n" s="2332">
        <v>10.0</v>
      </c>
      <c r="CL266" t="n" s="2332">
        <v>10.0</v>
      </c>
      <c r="CM266" t="n" s="2332">
        <v>92.0</v>
      </c>
      <c r="CN266" t="n" s="2332">
        <v>1.0</v>
      </c>
      <c r="CO266" t="s" s="2332">
        <v>47</v>
      </c>
      <c r="CP266" t="n" s="2332">
        <v>10.0</v>
      </c>
      <c r="CQ266" t="n" s="2332">
        <v>10.0</v>
      </c>
      <c r="CR266" t="n" s="2332">
        <v>88.0</v>
      </c>
      <c r="CS266" t="n" s="2332">
        <v>1.0</v>
      </c>
      <c r="CT266" t="s" s="2332">
        <v>47</v>
      </c>
      <c r="CU266" t="n" s="2332">
        <v>10.0</v>
      </c>
      <c r="CV266" t="n" s="2332">
        <v>10.0</v>
      </c>
      <c r="CW266" t="n" s="2332">
        <v>86.0</v>
      </c>
      <c r="CX266" t="n" s="2332">
        <v>3.0</v>
      </c>
      <c r="CY266" t="s" s="2332">
        <v>47</v>
      </c>
      <c r="CZ266" t="n" s="2332">
        <v>10.0</v>
      </c>
      <c r="DA266" t="n" s="2332">
        <v>30.0</v>
      </c>
      <c r="DB266" s="2334" t="n">
        <v>205.0</v>
      </c>
      <c r="DC266"/>
      <c r="DD266" s="2335" t="n">
        <v>46.0</v>
      </c>
      <c r="DE266" s="2336" t="n">
        <v>8.48</v>
      </c>
      <c r="DF266" s="2337" t="s">
        <v>668</v>
      </c>
      <c r="DG266" s="2338" t="s">
        <v>49</v>
      </c>
    </row>
    <row r="267">
      <c r="A267" s="2339" t="n">
        <v>260.0</v>
      </c>
      <c r="B267" t="s" s="2339">
        <v>669</v>
      </c>
      <c r="C267" t="s" s="2340">
        <v>670</v>
      </c>
      <c r="D267" t="n" s="2341">
        <v>42.0</v>
      </c>
      <c r="E267" t="n" s="2341">
        <v>3.0</v>
      </c>
      <c r="F267" t="s" s="2341">
        <v>43</v>
      </c>
      <c r="G267" t="n" s="2341">
        <v>4.0</v>
      </c>
      <c r="H267" t="n" s="2341">
        <v>12.0</v>
      </c>
      <c r="I267" t="n" s="2341">
        <v>48.0</v>
      </c>
      <c r="J267" t="n" s="2341">
        <v>3.0</v>
      </c>
      <c r="K267" t="s" s="2341">
        <v>42</v>
      </c>
      <c r="L267" t="n" s="2341">
        <v>5.0</v>
      </c>
      <c r="M267" t="n" s="2341">
        <v>15.0</v>
      </c>
      <c r="N267" t="n" s="2341">
        <v>40.0</v>
      </c>
      <c r="O267" t="n" s="2341">
        <v>4.0</v>
      </c>
      <c r="P267" t="s" s="2341">
        <v>43</v>
      </c>
      <c r="Q267" t="n" s="2341">
        <v>4.0</v>
      </c>
      <c r="R267" t="n" s="2341">
        <v>16.0</v>
      </c>
      <c r="S267" t="n" s="2341">
        <v>40.0</v>
      </c>
      <c r="T267" t="n" s="2341">
        <v>3.0</v>
      </c>
      <c r="U267" t="s" s="2341">
        <v>43</v>
      </c>
      <c r="V267" t="n" s="2341">
        <v>4.0</v>
      </c>
      <c r="W267" t="n" s="2341">
        <v>12.0</v>
      </c>
      <c r="X267" t="n" s="2341">
        <v>46.0</v>
      </c>
      <c r="Y267" t="n" s="2341">
        <v>3.0</v>
      </c>
      <c r="Z267" t="s" s="2341">
        <v>42</v>
      </c>
      <c r="AA267" t="n" s="2341">
        <v>5.0</v>
      </c>
      <c r="AB267" t="n" s="2341">
        <v>15.0</v>
      </c>
      <c r="AC267" t="n" s="2341">
        <v>66.0</v>
      </c>
      <c r="AD267" t="n" s="2341">
        <v>1.0</v>
      </c>
      <c r="AE267" t="s" s="2341">
        <v>46</v>
      </c>
      <c r="AF267" t="n" s="2341">
        <v>8.0</v>
      </c>
      <c r="AG267" t="n" s="2341">
        <v>8.0</v>
      </c>
      <c r="AH267" t="n" s="2341">
        <v>44.0</v>
      </c>
      <c r="AI267" t="n" s="2341">
        <v>1.0</v>
      </c>
      <c r="AJ267" t="s" s="2341">
        <v>43</v>
      </c>
      <c r="AK267" t="n" s="2341">
        <v>4.0</v>
      </c>
      <c r="AL267" t="n" s="2341">
        <v>4.0</v>
      </c>
      <c r="AM267" t="n" s="2341">
        <v>80.0</v>
      </c>
      <c r="AN267" t="n" s="2341">
        <v>1.0</v>
      </c>
      <c r="AO267" t="s" s="2341">
        <v>47</v>
      </c>
      <c r="AP267" t="n" s="2341">
        <v>10.0</v>
      </c>
      <c r="AQ267" t="n" s="2341">
        <v>10.0</v>
      </c>
      <c r="AR267" t="n" s="2341">
        <v>42.0</v>
      </c>
      <c r="AS267" t="n" s="2341">
        <v>1.0</v>
      </c>
      <c r="AT267" t="s" s="2341">
        <v>43</v>
      </c>
      <c r="AU267" t="n" s="2341">
        <v>4.0</v>
      </c>
      <c r="AV267" t="n" s="2341">
        <v>4.0</v>
      </c>
      <c r="AW267" t="n" s="2341">
        <v>62.0</v>
      </c>
      <c r="AX267" t="n" s="2341">
        <v>3.0</v>
      </c>
      <c r="AY267" t="s" s="2341">
        <v>46</v>
      </c>
      <c r="AZ267" t="n" s="2341">
        <v>8.0</v>
      </c>
      <c r="BA267" t="n" s="2341">
        <v>24.0</v>
      </c>
      <c r="BB267" s="2342" t="n">
        <v>120.0</v>
      </c>
      <c r="BD267" t="n" s="2341">
        <v>40.0</v>
      </c>
      <c r="BE267" t="n" s="2341">
        <v>3.0</v>
      </c>
      <c r="BF267" t="s" s="2341">
        <v>43</v>
      </c>
      <c r="BG267" t="n" s="2341">
        <v>4.0</v>
      </c>
      <c r="BH267" t="n" s="2341">
        <v>12.0</v>
      </c>
      <c r="BI267" t="n" s="2341">
        <v>80.0</v>
      </c>
      <c r="BJ267" t="n" s="2341">
        <v>4.0</v>
      </c>
      <c r="BK267" t="s" s="2341">
        <v>47</v>
      </c>
      <c r="BL267" t="n" s="2341">
        <v>10.0</v>
      </c>
      <c r="BM267" t="n" s="2341">
        <v>40.0</v>
      </c>
      <c r="BN267" t="n" s="2341">
        <v>63.0</v>
      </c>
      <c r="BO267" t="n" s="2341">
        <v>3.0</v>
      </c>
      <c r="BP267" t="s" s="2341">
        <v>46</v>
      </c>
      <c r="BQ267" t="n" s="2341">
        <v>8.0</v>
      </c>
      <c r="BR267" t="n" s="2341">
        <v>24.0</v>
      </c>
      <c r="BS267" t="s" s="2341">
        <v>73</v>
      </c>
      <c r="BT267" t="n" s="2341">
        <v>3.0</v>
      </c>
      <c r="BU267" t="s" s="2341">
        <v>74</v>
      </c>
      <c r="BV267" t="n" s="2341">
        <v>0.0</v>
      </c>
      <c r="BW267" t="n" s="2341">
        <v>0.0</v>
      </c>
      <c r="BX267" t="n" s="2341">
        <v>63.0</v>
      </c>
      <c r="BY267" t="n" s="2341">
        <v>3.0</v>
      </c>
      <c r="BZ267" t="s" s="2341">
        <v>46</v>
      </c>
      <c r="CA267" t="n" s="2341">
        <v>8.0</v>
      </c>
      <c r="CB267" t="n" s="2341">
        <v>24.0</v>
      </c>
      <c r="CC267" t="n" s="2341">
        <v>54.0</v>
      </c>
      <c r="CD267" t="n" s="2341">
        <v>1.0</v>
      </c>
      <c r="CE267" t="s" s="2341">
        <v>41</v>
      </c>
      <c r="CF267" t="n" s="2341">
        <v>6.0</v>
      </c>
      <c r="CG267" t="n" s="2341">
        <v>6.0</v>
      </c>
      <c r="CH267" t="n" s="2341">
        <v>80.0</v>
      </c>
      <c r="CI267" t="n" s="2341">
        <v>1.0</v>
      </c>
      <c r="CJ267" t="s" s="2341">
        <v>47</v>
      </c>
      <c r="CK267" t="n" s="2341">
        <v>10.0</v>
      </c>
      <c r="CL267" t="n" s="2341">
        <v>10.0</v>
      </c>
      <c r="CM267" t="n" s="2341">
        <v>78.0</v>
      </c>
      <c r="CN267" t="n" s="2341">
        <v>1.0</v>
      </c>
      <c r="CO267" t="s" s="2341">
        <v>44</v>
      </c>
      <c r="CP267" t="n" s="2341">
        <v>9.0</v>
      </c>
      <c r="CQ267" t="n" s="2341">
        <v>9.0</v>
      </c>
      <c r="CR267" t="n" s="2341">
        <v>78.0</v>
      </c>
      <c r="CS267" t="n" s="2341">
        <v>1.0</v>
      </c>
      <c r="CT267" t="s" s="2341">
        <v>44</v>
      </c>
      <c r="CU267" t="n" s="2341">
        <v>9.0</v>
      </c>
      <c r="CV267" t="n" s="2341">
        <v>9.0</v>
      </c>
      <c r="CW267" t="n" s="2341">
        <v>78.0</v>
      </c>
      <c r="CX267" t="n" s="2341">
        <v>3.0</v>
      </c>
      <c r="CY267" t="s" s="2341">
        <v>44</v>
      </c>
      <c r="CZ267" t="n" s="2341">
        <v>9.0</v>
      </c>
      <c r="DA267" t="n" s="2341">
        <v>27.0</v>
      </c>
      <c r="DB267" s="2343" t="n">
        <v>161.0</v>
      </c>
      <c r="DC267"/>
      <c r="DD267" s="2344" t="n">
        <v>43.0</v>
      </c>
      <c r="DE267" s="2345" t="n">
        <v>6.11</v>
      </c>
      <c r="DF267" s="2346" t="s">
        <v>75</v>
      </c>
      <c r="DG267" s="2347" t="s">
        <v>76</v>
      </c>
    </row>
    <row r="268">
      <c r="A268" s="2348" t="n">
        <v>261.0</v>
      </c>
      <c r="B268" t="s" s="2348">
        <v>671</v>
      </c>
      <c r="C268" t="s" s="2349">
        <v>672</v>
      </c>
      <c r="D268" t="n" s="2350">
        <v>71.0</v>
      </c>
      <c r="E268" t="n" s="2350">
        <v>3.0</v>
      </c>
      <c r="F268" t="s" s="2350">
        <v>44</v>
      </c>
      <c r="G268" t="n" s="2350">
        <v>9.0</v>
      </c>
      <c r="H268" t="n" s="2350">
        <v>27.0</v>
      </c>
      <c r="I268" t="n" s="2350">
        <v>71.0</v>
      </c>
      <c r="J268" t="n" s="2350">
        <v>3.0</v>
      </c>
      <c r="K268" t="s" s="2350">
        <v>44</v>
      </c>
      <c r="L268" t="n" s="2350">
        <v>9.0</v>
      </c>
      <c r="M268" t="n" s="2350">
        <v>27.0</v>
      </c>
      <c r="N268" t="n" s="2350">
        <v>67.0</v>
      </c>
      <c r="O268" t="n" s="2350">
        <v>4.0</v>
      </c>
      <c r="P268" t="s" s="2350">
        <v>46</v>
      </c>
      <c r="Q268" t="n" s="2350">
        <v>8.0</v>
      </c>
      <c r="R268" t="n" s="2350">
        <v>32.0</v>
      </c>
      <c r="S268" t="n" s="2350">
        <v>72.0</v>
      </c>
      <c r="T268" t="n" s="2350">
        <v>3.0</v>
      </c>
      <c r="U268" t="s" s="2350">
        <v>44</v>
      </c>
      <c r="V268" t="n" s="2350">
        <v>9.0</v>
      </c>
      <c r="W268" t="n" s="2350">
        <v>27.0</v>
      </c>
      <c r="X268" t="n" s="2350">
        <v>65.0</v>
      </c>
      <c r="Y268" t="n" s="2350">
        <v>3.0</v>
      </c>
      <c r="Z268" t="s" s="2350">
        <v>46</v>
      </c>
      <c r="AA268" t="n" s="2350">
        <v>8.0</v>
      </c>
      <c r="AB268" t="n" s="2350">
        <v>24.0</v>
      </c>
      <c r="AC268" t="n" s="2350">
        <v>90.0</v>
      </c>
      <c r="AD268" t="n" s="2350">
        <v>1.0</v>
      </c>
      <c r="AE268" t="s" s="2350">
        <v>47</v>
      </c>
      <c r="AF268" t="n" s="2350">
        <v>10.0</v>
      </c>
      <c r="AG268" t="n" s="2350">
        <v>10.0</v>
      </c>
      <c r="AH268" t="n" s="2350">
        <v>52.0</v>
      </c>
      <c r="AI268" t="n" s="2350">
        <v>1.0</v>
      </c>
      <c r="AJ268" t="s" s="2350">
        <v>41</v>
      </c>
      <c r="AK268" t="n" s="2350">
        <v>6.0</v>
      </c>
      <c r="AL268" t="n" s="2350">
        <v>6.0</v>
      </c>
      <c r="AM268" t="n" s="2350">
        <v>88.0</v>
      </c>
      <c r="AN268" t="n" s="2350">
        <v>1.0</v>
      </c>
      <c r="AO268" t="s" s="2350">
        <v>47</v>
      </c>
      <c r="AP268" t="n" s="2350">
        <v>10.0</v>
      </c>
      <c r="AQ268" t="n" s="2350">
        <v>10.0</v>
      </c>
      <c r="AR268" t="n" s="2350">
        <v>70.0</v>
      </c>
      <c r="AS268" t="n" s="2350">
        <v>1.0</v>
      </c>
      <c r="AT268" t="s" s="2350">
        <v>44</v>
      </c>
      <c r="AU268" t="n" s="2350">
        <v>9.0</v>
      </c>
      <c r="AV268" t="n" s="2350">
        <v>9.0</v>
      </c>
      <c r="AW268" t="n" s="2350">
        <v>80.0</v>
      </c>
      <c r="AX268" t="n" s="2350">
        <v>3.0</v>
      </c>
      <c r="AY268" t="s" s="2350">
        <v>47</v>
      </c>
      <c r="AZ268" t="n" s="2350">
        <v>10.0</v>
      </c>
      <c r="BA268" t="n" s="2350">
        <v>30.0</v>
      </c>
      <c r="BB268" s="2351" t="n">
        <v>202.0</v>
      </c>
      <c r="BD268" t="n" s="2350">
        <v>64.0</v>
      </c>
      <c r="BE268" t="n" s="2350">
        <v>3.0</v>
      </c>
      <c r="BF268" t="s" s="2350">
        <v>46</v>
      </c>
      <c r="BG268" t="n" s="2350">
        <v>8.0</v>
      </c>
      <c r="BH268" t="n" s="2350">
        <v>24.0</v>
      </c>
      <c r="BI268" t="n" s="2350">
        <v>81.0</v>
      </c>
      <c r="BJ268" t="n" s="2350">
        <v>4.0</v>
      </c>
      <c r="BK268" t="s" s="2350">
        <v>47</v>
      </c>
      <c r="BL268" t="n" s="2350">
        <v>10.0</v>
      </c>
      <c r="BM268" t="n" s="2350">
        <v>40.0</v>
      </c>
      <c r="BN268" t="n" s="2350">
        <v>73.0</v>
      </c>
      <c r="BO268" t="n" s="2350">
        <v>3.0</v>
      </c>
      <c r="BP268" t="s" s="2350">
        <v>44</v>
      </c>
      <c r="BQ268" t="n" s="2350">
        <v>9.0</v>
      </c>
      <c r="BR268" t="n" s="2350">
        <v>27.0</v>
      </c>
      <c r="BS268" t="n" s="2350">
        <v>66.0</v>
      </c>
      <c r="BT268" t="n" s="2350">
        <v>3.0</v>
      </c>
      <c r="BU268" t="s" s="2350">
        <v>46</v>
      </c>
      <c r="BV268" t="n" s="2350">
        <v>8.0</v>
      </c>
      <c r="BW268" t="n" s="2350">
        <v>24.0</v>
      </c>
      <c r="BX268" t="n" s="2350">
        <v>75.0</v>
      </c>
      <c r="BY268" t="n" s="2350">
        <v>3.0</v>
      </c>
      <c r="BZ268" t="s" s="2350">
        <v>44</v>
      </c>
      <c r="CA268" t="n" s="2350">
        <v>9.0</v>
      </c>
      <c r="CB268" t="n" s="2350">
        <v>27.0</v>
      </c>
      <c r="CC268" t="n" s="2350">
        <v>80.0</v>
      </c>
      <c r="CD268" t="n" s="2350">
        <v>1.0</v>
      </c>
      <c r="CE268" t="s" s="2350">
        <v>47</v>
      </c>
      <c r="CF268" t="n" s="2350">
        <v>10.0</v>
      </c>
      <c r="CG268" t="n" s="2350">
        <v>10.0</v>
      </c>
      <c r="CH268" t="n" s="2350">
        <v>80.0</v>
      </c>
      <c r="CI268" t="n" s="2350">
        <v>1.0</v>
      </c>
      <c r="CJ268" t="s" s="2350">
        <v>47</v>
      </c>
      <c r="CK268" t="n" s="2350">
        <v>10.0</v>
      </c>
      <c r="CL268" t="n" s="2350">
        <v>10.0</v>
      </c>
      <c r="CM268" t="n" s="2350">
        <v>84.0</v>
      </c>
      <c r="CN268" t="n" s="2350">
        <v>1.0</v>
      </c>
      <c r="CO268" t="s" s="2350">
        <v>47</v>
      </c>
      <c r="CP268" t="n" s="2350">
        <v>10.0</v>
      </c>
      <c r="CQ268" t="n" s="2350">
        <v>10.0</v>
      </c>
      <c r="CR268" t="n" s="2350">
        <v>84.0</v>
      </c>
      <c r="CS268" t="n" s="2350">
        <v>1.0</v>
      </c>
      <c r="CT268" t="s" s="2350">
        <v>47</v>
      </c>
      <c r="CU268" t="n" s="2350">
        <v>10.0</v>
      </c>
      <c r="CV268" t="n" s="2350">
        <v>10.0</v>
      </c>
      <c r="CW268" t="n" s="2350">
        <v>86.0</v>
      </c>
      <c r="CX268" t="n" s="2350">
        <v>3.0</v>
      </c>
      <c r="CY268" t="s" s="2350">
        <v>47</v>
      </c>
      <c r="CZ268" t="n" s="2350">
        <v>10.0</v>
      </c>
      <c r="DA268" t="n" s="2350">
        <v>30.0</v>
      </c>
      <c r="DB268" s="2352" t="n">
        <v>212.0</v>
      </c>
      <c r="DC268"/>
      <c r="DD268" s="2353" t="n">
        <v>46.0</v>
      </c>
      <c r="DE268" s="2354" t="n">
        <v>9.0</v>
      </c>
      <c r="DF268" s="2355" t="s">
        <v>652</v>
      </c>
      <c r="DG268" s="2356" t="s">
        <v>49</v>
      </c>
    </row>
    <row r="269">
      <c r="A269" s="2357" t="n">
        <v>262.0</v>
      </c>
      <c r="B269" t="s" s="2357">
        <v>673</v>
      </c>
      <c r="C269" t="s" s="2358">
        <v>674</v>
      </c>
      <c r="D269" t="n" s="2359">
        <v>75.0</v>
      </c>
      <c r="E269" t="n" s="2359">
        <v>3.0</v>
      </c>
      <c r="F269" t="s" s="2359">
        <v>44</v>
      </c>
      <c r="G269" t="n" s="2359">
        <v>9.0</v>
      </c>
      <c r="H269" t="n" s="2359">
        <v>27.0</v>
      </c>
      <c r="I269" t="n" s="2359">
        <v>52.0</v>
      </c>
      <c r="J269" t="n" s="2359">
        <v>3.0</v>
      </c>
      <c r="K269" t="s" s="2359">
        <v>41</v>
      </c>
      <c r="L269" t="n" s="2359">
        <v>6.0</v>
      </c>
      <c r="M269" t="n" s="2359">
        <v>18.0</v>
      </c>
      <c r="N269" t="n" s="2359">
        <v>58.0</v>
      </c>
      <c r="O269" t="n" s="2359">
        <v>4.0</v>
      </c>
      <c r="P269" t="s" s="2359">
        <v>45</v>
      </c>
      <c r="Q269" t="n" s="2359">
        <v>7.0</v>
      </c>
      <c r="R269" t="n" s="2359">
        <v>28.0</v>
      </c>
      <c r="S269" t="n" s="2359">
        <v>45.0</v>
      </c>
      <c r="T269" t="n" s="2359">
        <v>3.0</v>
      </c>
      <c r="U269" t="s" s="2359">
        <v>42</v>
      </c>
      <c r="V269" t="n" s="2359">
        <v>5.0</v>
      </c>
      <c r="W269" t="n" s="2359">
        <v>15.0</v>
      </c>
      <c r="X269" t="n" s="2359">
        <v>57.0</v>
      </c>
      <c r="Y269" t="n" s="2359">
        <v>3.0</v>
      </c>
      <c r="Z269" t="s" s="2359">
        <v>45</v>
      </c>
      <c r="AA269" t="n" s="2359">
        <v>7.0</v>
      </c>
      <c r="AB269" t="n" s="2359">
        <v>21.0</v>
      </c>
      <c r="AC269" t="n" s="2359">
        <v>96.0</v>
      </c>
      <c r="AD269" t="n" s="2359">
        <v>1.0</v>
      </c>
      <c r="AE269" t="s" s="2359">
        <v>47</v>
      </c>
      <c r="AF269" t="n" s="2359">
        <v>10.0</v>
      </c>
      <c r="AG269" t="n" s="2359">
        <v>10.0</v>
      </c>
      <c r="AH269" t="n" s="2359">
        <v>56.0</v>
      </c>
      <c r="AI269" t="n" s="2359">
        <v>1.0</v>
      </c>
      <c r="AJ269" t="s" s="2359">
        <v>45</v>
      </c>
      <c r="AK269" t="n" s="2359">
        <v>7.0</v>
      </c>
      <c r="AL269" t="n" s="2359">
        <v>7.0</v>
      </c>
      <c r="AM269" t="n" s="2359">
        <v>88.0</v>
      </c>
      <c r="AN269" t="n" s="2359">
        <v>1.0</v>
      </c>
      <c r="AO269" t="s" s="2359">
        <v>47</v>
      </c>
      <c r="AP269" t="n" s="2359">
        <v>10.0</v>
      </c>
      <c r="AQ269" t="n" s="2359">
        <v>10.0</v>
      </c>
      <c r="AR269" t="n" s="2359">
        <v>80.0</v>
      </c>
      <c r="AS269" t="n" s="2359">
        <v>1.0</v>
      </c>
      <c r="AT269" t="s" s="2359">
        <v>47</v>
      </c>
      <c r="AU269" t="n" s="2359">
        <v>10.0</v>
      </c>
      <c r="AV269" t="n" s="2359">
        <v>10.0</v>
      </c>
      <c r="AW269" t="n" s="2359">
        <v>54.0</v>
      </c>
      <c r="AX269" t="n" s="2359">
        <v>3.0</v>
      </c>
      <c r="AY269" t="s" s="2359">
        <v>41</v>
      </c>
      <c r="AZ269" t="n" s="2359">
        <v>6.0</v>
      </c>
      <c r="BA269" t="n" s="2359">
        <v>18.0</v>
      </c>
      <c r="BB269" s="2360" t="n">
        <v>164.0</v>
      </c>
      <c r="BD269" t="n" s="2359">
        <v>46.0</v>
      </c>
      <c r="BE269" t="n" s="2359">
        <v>3.0</v>
      </c>
      <c r="BF269" t="s" s="2359">
        <v>42</v>
      </c>
      <c r="BG269" t="n" s="2359">
        <v>5.0</v>
      </c>
      <c r="BH269" t="n" s="2359">
        <v>15.0</v>
      </c>
      <c r="BI269" t="n" s="2359">
        <v>76.0</v>
      </c>
      <c r="BJ269" t="n" s="2359">
        <v>4.0</v>
      </c>
      <c r="BK269" t="s" s="2359">
        <v>44</v>
      </c>
      <c r="BL269" t="n" s="2359">
        <v>9.0</v>
      </c>
      <c r="BM269" t="n" s="2359">
        <v>36.0</v>
      </c>
      <c r="BN269" t="n" s="2359">
        <v>76.0</v>
      </c>
      <c r="BO269" t="n" s="2359">
        <v>3.0</v>
      </c>
      <c r="BP269" t="s" s="2359">
        <v>44</v>
      </c>
      <c r="BQ269" t="n" s="2359">
        <v>9.0</v>
      </c>
      <c r="BR269" t="n" s="2359">
        <v>27.0</v>
      </c>
      <c r="BS269" t="n" s="2359">
        <v>68.0</v>
      </c>
      <c r="BT269" t="n" s="2359">
        <v>3.0</v>
      </c>
      <c r="BU269" t="s" s="2359">
        <v>46</v>
      </c>
      <c r="BV269" t="n" s="2359">
        <v>8.0</v>
      </c>
      <c r="BW269" t="n" s="2359">
        <v>24.0</v>
      </c>
      <c r="BX269" t="n" s="2359">
        <v>65.0</v>
      </c>
      <c r="BY269" t="n" s="2359">
        <v>3.0</v>
      </c>
      <c r="BZ269" t="s" s="2359">
        <v>46</v>
      </c>
      <c r="CA269" t="n" s="2359">
        <v>8.0</v>
      </c>
      <c r="CB269" t="n" s="2359">
        <v>24.0</v>
      </c>
      <c r="CC269" t="n" s="2359">
        <v>94.0</v>
      </c>
      <c r="CD269" t="n" s="2359">
        <v>1.0</v>
      </c>
      <c r="CE269" t="s" s="2359">
        <v>47</v>
      </c>
      <c r="CF269" t="n" s="2359">
        <v>10.0</v>
      </c>
      <c r="CG269" t="n" s="2359">
        <v>10.0</v>
      </c>
      <c r="CH269" t="n" s="2359">
        <v>90.0</v>
      </c>
      <c r="CI269" t="n" s="2359">
        <v>1.0</v>
      </c>
      <c r="CJ269" t="s" s="2359">
        <v>47</v>
      </c>
      <c r="CK269" t="n" s="2359">
        <v>10.0</v>
      </c>
      <c r="CL269" t="n" s="2359">
        <v>10.0</v>
      </c>
      <c r="CM269" t="n" s="2359">
        <v>94.0</v>
      </c>
      <c r="CN269" t="n" s="2359">
        <v>1.0</v>
      </c>
      <c r="CO269" t="s" s="2359">
        <v>47</v>
      </c>
      <c r="CP269" t="n" s="2359">
        <v>10.0</v>
      </c>
      <c r="CQ269" t="n" s="2359">
        <v>10.0</v>
      </c>
      <c r="CR269" t="n" s="2359">
        <v>88.0</v>
      </c>
      <c r="CS269" t="n" s="2359">
        <v>1.0</v>
      </c>
      <c r="CT269" t="s" s="2359">
        <v>47</v>
      </c>
      <c r="CU269" t="n" s="2359">
        <v>10.0</v>
      </c>
      <c r="CV269" t="n" s="2359">
        <v>10.0</v>
      </c>
      <c r="CW269" t="n" s="2359">
        <v>86.0</v>
      </c>
      <c r="CX269" t="n" s="2359">
        <v>3.0</v>
      </c>
      <c r="CY269" t="s" s="2359">
        <v>47</v>
      </c>
      <c r="CZ269" t="n" s="2359">
        <v>10.0</v>
      </c>
      <c r="DA269" t="n" s="2359">
        <v>30.0</v>
      </c>
      <c r="DB269" s="2361" t="n">
        <v>196.0</v>
      </c>
      <c r="DC269"/>
      <c r="DD269" s="2362" t="n">
        <v>46.0</v>
      </c>
      <c r="DE269" s="2363" t="n">
        <v>7.83</v>
      </c>
      <c r="DF269" s="2364" t="s">
        <v>55</v>
      </c>
      <c r="DG269" s="2365" t="s">
        <v>49</v>
      </c>
    </row>
    <row r="270">
      <c r="A270" s="2366" t="n">
        <v>263.0</v>
      </c>
      <c r="B270" t="s" s="2366">
        <v>675</v>
      </c>
      <c r="C270" t="s" s="2367">
        <v>676</v>
      </c>
      <c r="D270" t="n" s="2368">
        <v>69.0</v>
      </c>
      <c r="E270" t="n" s="2368">
        <v>3.0</v>
      </c>
      <c r="F270" t="s" s="2368">
        <v>46</v>
      </c>
      <c r="G270" t="n" s="2368">
        <v>8.0</v>
      </c>
      <c r="H270" t="n" s="2368">
        <v>24.0</v>
      </c>
      <c r="I270" t="n" s="2368">
        <v>63.0</v>
      </c>
      <c r="J270" t="n" s="2368">
        <v>3.0</v>
      </c>
      <c r="K270" t="s" s="2368">
        <v>46</v>
      </c>
      <c r="L270" t="n" s="2368">
        <v>8.0</v>
      </c>
      <c r="M270" t="n" s="2368">
        <v>24.0</v>
      </c>
      <c r="N270" t="n" s="2368">
        <v>75.0</v>
      </c>
      <c r="O270" t="n" s="2368">
        <v>4.0</v>
      </c>
      <c r="P270" t="s" s="2368">
        <v>44</v>
      </c>
      <c r="Q270" t="n" s="2368">
        <v>9.0</v>
      </c>
      <c r="R270" t="n" s="2368">
        <v>36.0</v>
      </c>
      <c r="S270" t="n" s="2368">
        <v>46.0</v>
      </c>
      <c r="T270" t="n" s="2368">
        <v>3.0</v>
      </c>
      <c r="U270" t="s" s="2368">
        <v>42</v>
      </c>
      <c r="V270" t="n" s="2368">
        <v>5.0</v>
      </c>
      <c r="W270" t="n" s="2368">
        <v>15.0</v>
      </c>
      <c r="X270" t="n" s="2368">
        <v>57.0</v>
      </c>
      <c r="Y270" t="n" s="2368">
        <v>3.0</v>
      </c>
      <c r="Z270" t="s" s="2368">
        <v>45</v>
      </c>
      <c r="AA270" t="n" s="2368">
        <v>7.0</v>
      </c>
      <c r="AB270" t="n" s="2368">
        <v>21.0</v>
      </c>
      <c r="AC270" t="n" s="2368">
        <v>66.0</v>
      </c>
      <c r="AD270" t="n" s="2368">
        <v>1.0</v>
      </c>
      <c r="AE270" t="s" s="2368">
        <v>46</v>
      </c>
      <c r="AF270" t="n" s="2368">
        <v>8.0</v>
      </c>
      <c r="AG270" t="n" s="2368">
        <v>8.0</v>
      </c>
      <c r="AH270" t="n" s="2368">
        <v>56.0</v>
      </c>
      <c r="AI270" t="n" s="2368">
        <v>1.0</v>
      </c>
      <c r="AJ270" t="s" s="2368">
        <v>45</v>
      </c>
      <c r="AK270" t="n" s="2368">
        <v>7.0</v>
      </c>
      <c r="AL270" t="n" s="2368">
        <v>7.0</v>
      </c>
      <c r="AM270" t="n" s="2368">
        <v>76.0</v>
      </c>
      <c r="AN270" t="n" s="2368">
        <v>1.0</v>
      </c>
      <c r="AO270" t="s" s="2368">
        <v>44</v>
      </c>
      <c r="AP270" t="n" s="2368">
        <v>9.0</v>
      </c>
      <c r="AQ270" t="n" s="2368">
        <v>9.0</v>
      </c>
      <c r="AR270" t="n" s="2368">
        <v>70.0</v>
      </c>
      <c r="AS270" t="n" s="2368">
        <v>1.0</v>
      </c>
      <c r="AT270" t="s" s="2368">
        <v>44</v>
      </c>
      <c r="AU270" t="n" s="2368">
        <v>9.0</v>
      </c>
      <c r="AV270" t="n" s="2368">
        <v>9.0</v>
      </c>
      <c r="AW270" t="n" s="2368">
        <v>74.0</v>
      </c>
      <c r="AX270" t="n" s="2368">
        <v>3.0</v>
      </c>
      <c r="AY270" t="s" s="2368">
        <v>44</v>
      </c>
      <c r="AZ270" t="n" s="2368">
        <v>9.0</v>
      </c>
      <c r="BA270" t="n" s="2368">
        <v>27.0</v>
      </c>
      <c r="BB270" s="2369" t="n">
        <v>180.0</v>
      </c>
      <c r="BD270" t="n" s="2368">
        <v>57.0</v>
      </c>
      <c r="BE270" t="n" s="2368">
        <v>3.0</v>
      </c>
      <c r="BF270" t="s" s="2368">
        <v>45</v>
      </c>
      <c r="BG270" t="n" s="2368">
        <v>7.0</v>
      </c>
      <c r="BH270" t="n" s="2368">
        <v>21.0</v>
      </c>
      <c r="BI270" t="n" s="2368">
        <v>74.0</v>
      </c>
      <c r="BJ270" t="n" s="2368">
        <v>4.0</v>
      </c>
      <c r="BK270" t="s" s="2368">
        <v>44</v>
      </c>
      <c r="BL270" t="n" s="2368">
        <v>9.0</v>
      </c>
      <c r="BM270" t="n" s="2368">
        <v>36.0</v>
      </c>
      <c r="BN270" t="n" s="2368">
        <v>74.0</v>
      </c>
      <c r="BO270" t="n" s="2368">
        <v>3.0</v>
      </c>
      <c r="BP270" t="s" s="2368">
        <v>44</v>
      </c>
      <c r="BQ270" t="n" s="2368">
        <v>9.0</v>
      </c>
      <c r="BR270" t="n" s="2368">
        <v>27.0</v>
      </c>
      <c r="BS270" t="n" s="2368">
        <v>48.0</v>
      </c>
      <c r="BT270" t="n" s="2368">
        <v>3.0</v>
      </c>
      <c r="BU270" t="s" s="2368">
        <v>42</v>
      </c>
      <c r="BV270" t="n" s="2368">
        <v>5.0</v>
      </c>
      <c r="BW270" t="n" s="2368">
        <v>15.0</v>
      </c>
      <c r="BX270" t="n" s="2368">
        <v>70.0</v>
      </c>
      <c r="BY270" t="n" s="2368">
        <v>3.0</v>
      </c>
      <c r="BZ270" t="s" s="2368">
        <v>44</v>
      </c>
      <c r="CA270" t="n" s="2368">
        <v>9.0</v>
      </c>
      <c r="CB270" t="n" s="2368">
        <v>27.0</v>
      </c>
      <c r="CC270" t="n" s="2368">
        <v>70.0</v>
      </c>
      <c r="CD270" t="n" s="2368">
        <v>1.0</v>
      </c>
      <c r="CE270" t="s" s="2368">
        <v>44</v>
      </c>
      <c r="CF270" t="n" s="2368">
        <v>9.0</v>
      </c>
      <c r="CG270" t="n" s="2368">
        <v>9.0</v>
      </c>
      <c r="CH270" t="n" s="2368">
        <v>82.0</v>
      </c>
      <c r="CI270" t="n" s="2368">
        <v>1.0</v>
      </c>
      <c r="CJ270" t="s" s="2368">
        <v>47</v>
      </c>
      <c r="CK270" t="n" s="2368">
        <v>10.0</v>
      </c>
      <c r="CL270" t="n" s="2368">
        <v>10.0</v>
      </c>
      <c r="CM270" t="n" s="2368">
        <v>82.0</v>
      </c>
      <c r="CN270" t="n" s="2368">
        <v>1.0</v>
      </c>
      <c r="CO270" t="s" s="2368">
        <v>47</v>
      </c>
      <c r="CP270" t="n" s="2368">
        <v>10.0</v>
      </c>
      <c r="CQ270" t="n" s="2368">
        <v>10.0</v>
      </c>
      <c r="CR270" t="n" s="2368">
        <v>82.0</v>
      </c>
      <c r="CS270" t="n" s="2368">
        <v>1.0</v>
      </c>
      <c r="CT270" t="s" s="2368">
        <v>47</v>
      </c>
      <c r="CU270" t="n" s="2368">
        <v>10.0</v>
      </c>
      <c r="CV270" t="n" s="2368">
        <v>10.0</v>
      </c>
      <c r="CW270" t="n" s="2368">
        <v>80.0</v>
      </c>
      <c r="CX270" t="n" s="2368">
        <v>3.0</v>
      </c>
      <c r="CY270" t="s" s="2368">
        <v>47</v>
      </c>
      <c r="CZ270" t="n" s="2368">
        <v>10.0</v>
      </c>
      <c r="DA270" t="n" s="2368">
        <v>30.0</v>
      </c>
      <c r="DB270" s="2370" t="n">
        <v>195.0</v>
      </c>
      <c r="DC270"/>
      <c r="DD270" s="2371" t="n">
        <v>46.0</v>
      </c>
      <c r="DE270" s="2372" t="n">
        <v>8.15</v>
      </c>
      <c r="DF270" s="2373" t="s">
        <v>471</v>
      </c>
      <c r="DG270" s="2374" t="s">
        <v>49</v>
      </c>
    </row>
    <row r="271">
      <c r="A271" s="2375" t="n">
        <v>264.0</v>
      </c>
      <c r="B271" t="s" s="2375">
        <v>677</v>
      </c>
      <c r="C271" t="s" s="2376">
        <v>678</v>
      </c>
      <c r="D271" t="s" s="2377">
        <v>73</v>
      </c>
      <c r="E271" t="n" s="2377">
        <v>3.0</v>
      </c>
      <c r="F271" t="s" s="2377">
        <v>74</v>
      </c>
      <c r="G271" t="n" s="2377">
        <v>0.0</v>
      </c>
      <c r="H271" t="n" s="2377">
        <v>0.0</v>
      </c>
      <c r="I271" t="n" s="2377">
        <v>45.0</v>
      </c>
      <c r="J271" t="n" s="2377">
        <v>3.0</v>
      </c>
      <c r="K271" t="s" s="2377">
        <v>42</v>
      </c>
      <c r="L271" t="n" s="2377">
        <v>5.0</v>
      </c>
      <c r="M271" t="n" s="2377">
        <v>15.0</v>
      </c>
      <c r="N271" t="s" s="2377">
        <v>73</v>
      </c>
      <c r="O271" t="n" s="2377">
        <v>4.0</v>
      </c>
      <c r="P271" t="s" s="2377">
        <v>74</v>
      </c>
      <c r="Q271" t="n" s="2377">
        <v>0.0</v>
      </c>
      <c r="R271" t="n" s="2377">
        <v>0.0</v>
      </c>
      <c r="S271" t="s" s="2377">
        <v>73</v>
      </c>
      <c r="T271" t="n" s="2377">
        <v>3.0</v>
      </c>
      <c r="U271" t="s" s="2377">
        <v>74</v>
      </c>
      <c r="V271" t="n" s="2377">
        <v>0.0</v>
      </c>
      <c r="W271" t="n" s="2377">
        <v>0.0</v>
      </c>
      <c r="X271" t="n" s="2377">
        <v>40.0</v>
      </c>
      <c r="Y271" t="n" s="2377">
        <v>3.0</v>
      </c>
      <c r="Z271" t="s" s="2377">
        <v>43</v>
      </c>
      <c r="AA271" t="n" s="2377">
        <v>4.0</v>
      </c>
      <c r="AB271" t="n" s="2377">
        <v>12.0</v>
      </c>
      <c r="AC271" t="n" s="2377">
        <v>64.0</v>
      </c>
      <c r="AD271" t="n" s="2377">
        <v>1.0</v>
      </c>
      <c r="AE271" t="s" s="2377">
        <v>46</v>
      </c>
      <c r="AF271" t="n" s="2377">
        <v>8.0</v>
      </c>
      <c r="AG271" t="n" s="2377">
        <v>8.0</v>
      </c>
      <c r="AH271" t="n" s="2377">
        <v>52.0</v>
      </c>
      <c r="AI271" t="n" s="2377">
        <v>1.0</v>
      </c>
      <c r="AJ271" t="s" s="2377">
        <v>41</v>
      </c>
      <c r="AK271" t="n" s="2377">
        <v>6.0</v>
      </c>
      <c r="AL271" t="n" s="2377">
        <v>6.0</v>
      </c>
      <c r="AM271" t="n" s="2377">
        <v>74.0</v>
      </c>
      <c r="AN271" t="n" s="2377">
        <v>1.0</v>
      </c>
      <c r="AO271" t="s" s="2377">
        <v>44</v>
      </c>
      <c r="AP271" t="n" s="2377">
        <v>9.0</v>
      </c>
      <c r="AQ271" t="n" s="2377">
        <v>9.0</v>
      </c>
      <c r="AR271" t="n" s="2377">
        <v>50.0</v>
      </c>
      <c r="AS271" t="n" s="2377">
        <v>1.0</v>
      </c>
      <c r="AT271" t="s" s="2377">
        <v>41</v>
      </c>
      <c r="AU271" t="n" s="2377">
        <v>6.0</v>
      </c>
      <c r="AV271" t="n" s="2377">
        <v>6.0</v>
      </c>
      <c r="AW271" t="n" s="2377">
        <v>60.0</v>
      </c>
      <c r="AX271" t="n" s="2377">
        <v>3.0</v>
      </c>
      <c r="AY271" t="s" s="2377">
        <v>46</v>
      </c>
      <c r="AZ271" t="n" s="2377">
        <v>8.0</v>
      </c>
      <c r="BA271" t="n" s="2377">
        <v>24.0</v>
      </c>
      <c r="BB271" s="2378" t="n">
        <v>80.0</v>
      </c>
      <c r="BD271" t="s" s="2377">
        <v>73</v>
      </c>
      <c r="BE271" t="n" s="2377">
        <v>3.0</v>
      </c>
      <c r="BF271" t="s" s="2377">
        <v>74</v>
      </c>
      <c r="BG271" t="n" s="2377">
        <v>0.0</v>
      </c>
      <c r="BH271" t="n" s="2377">
        <v>0.0</v>
      </c>
      <c r="BI271" t="n" s="2377">
        <v>41.0</v>
      </c>
      <c r="BJ271" t="n" s="2377">
        <v>4.0</v>
      </c>
      <c r="BK271" t="s" s="2377">
        <v>43</v>
      </c>
      <c r="BL271" t="n" s="2377">
        <v>4.0</v>
      </c>
      <c r="BM271" t="n" s="2377">
        <v>16.0</v>
      </c>
      <c r="BN271" t="s" s="2377">
        <v>73</v>
      </c>
      <c r="BO271" t="n" s="2377">
        <v>3.0</v>
      </c>
      <c r="BP271" t="s" s="2377">
        <v>74</v>
      </c>
      <c r="BQ271" t="n" s="2377">
        <v>0.0</v>
      </c>
      <c r="BR271" t="n" s="2377">
        <v>0.0</v>
      </c>
      <c r="BS271" t="s" s="2377">
        <v>73</v>
      </c>
      <c r="BT271" t="n" s="2377">
        <v>3.0</v>
      </c>
      <c r="BU271" t="s" s="2377">
        <v>74</v>
      </c>
      <c r="BV271" t="n" s="2377">
        <v>0.0</v>
      </c>
      <c r="BW271" t="n" s="2377">
        <v>0.0</v>
      </c>
      <c r="BX271" t="s" s="2377">
        <v>73</v>
      </c>
      <c r="BY271" t="n" s="2377">
        <v>3.0</v>
      </c>
      <c r="BZ271" t="s" s="2377">
        <v>74</v>
      </c>
      <c r="CA271" t="n" s="2377">
        <v>0.0</v>
      </c>
      <c r="CB271" t="n" s="2377">
        <v>0.0</v>
      </c>
      <c r="CC271" t="n" s="2377">
        <v>60.0</v>
      </c>
      <c r="CD271" t="n" s="2377">
        <v>1.0</v>
      </c>
      <c r="CE271" t="s" s="2377">
        <v>46</v>
      </c>
      <c r="CF271" t="n" s="2377">
        <v>8.0</v>
      </c>
      <c r="CG271" t="n" s="2377">
        <v>8.0</v>
      </c>
      <c r="CH271" t="s" s="2377">
        <v>73</v>
      </c>
      <c r="CI271" t="n" s="2377">
        <v>1.0</v>
      </c>
      <c r="CJ271" t="s" s="2377">
        <v>74</v>
      </c>
      <c r="CK271" t="n" s="2377">
        <v>0.0</v>
      </c>
      <c r="CL271" t="n" s="2377">
        <v>0.0</v>
      </c>
      <c r="CM271" t="n" s="2377">
        <v>76.0</v>
      </c>
      <c r="CN271" t="n" s="2377">
        <v>1.0</v>
      </c>
      <c r="CO271" t="s" s="2377">
        <v>44</v>
      </c>
      <c r="CP271" t="n" s="2377">
        <v>9.0</v>
      </c>
      <c r="CQ271" t="n" s="2377">
        <v>9.0</v>
      </c>
      <c r="CR271" t="s" s="2377">
        <v>73</v>
      </c>
      <c r="CS271" t="n" s="2377">
        <v>1.0</v>
      </c>
      <c r="CT271" t="s" s="2377">
        <v>74</v>
      </c>
      <c r="CU271" t="n" s="2377">
        <v>0.0</v>
      </c>
      <c r="CV271" t="n" s="2377">
        <v>0.0</v>
      </c>
      <c r="CW271" t="n" s="2377">
        <v>74.0</v>
      </c>
      <c r="CX271" t="n" s="2377">
        <v>3.0</v>
      </c>
      <c r="CY271" t="s" s="2377">
        <v>44</v>
      </c>
      <c r="CZ271" t="n" s="2377">
        <v>9.0</v>
      </c>
      <c r="DA271" t="n" s="2377">
        <v>27.0</v>
      </c>
      <c r="DB271" s="2379" t="n">
        <v>60.0</v>
      </c>
      <c r="DC271"/>
      <c r="DD271" s="2380" t="n">
        <v>22.0</v>
      </c>
      <c r="DE271" s="2381" t="n">
        <v>3.04</v>
      </c>
      <c r="DF271" s="2382" t="s">
        <v>75</v>
      </c>
      <c r="DG271" s="2383" t="s">
        <v>76</v>
      </c>
    </row>
    <row r="272">
      <c r="A272" s="2384" t="n">
        <v>265.0</v>
      </c>
      <c r="B272" t="s" s="2384">
        <v>679</v>
      </c>
      <c r="C272" t="s" s="2385">
        <v>680</v>
      </c>
      <c r="D272" t="n" s="2386">
        <v>66.0</v>
      </c>
      <c r="E272" t="n" s="2386">
        <v>3.0</v>
      </c>
      <c r="F272" t="s" s="2386">
        <v>46</v>
      </c>
      <c r="G272" t="n" s="2386">
        <v>8.0</v>
      </c>
      <c r="H272" t="n" s="2386">
        <v>24.0</v>
      </c>
      <c r="I272" t="n" s="2386">
        <v>61.0</v>
      </c>
      <c r="J272" t="n" s="2386">
        <v>3.0</v>
      </c>
      <c r="K272" t="s" s="2386">
        <v>46</v>
      </c>
      <c r="L272" t="n" s="2386">
        <v>8.0</v>
      </c>
      <c r="M272" t="n" s="2386">
        <v>24.0</v>
      </c>
      <c r="N272" t="n" s="2386">
        <v>71.0</v>
      </c>
      <c r="O272" t="n" s="2386">
        <v>4.0</v>
      </c>
      <c r="P272" t="s" s="2386">
        <v>44</v>
      </c>
      <c r="Q272" t="n" s="2386">
        <v>9.0</v>
      </c>
      <c r="R272" t="n" s="2386">
        <v>36.0</v>
      </c>
      <c r="S272" t="n" s="2386">
        <v>57.0</v>
      </c>
      <c r="T272" t="n" s="2386">
        <v>3.0</v>
      </c>
      <c r="U272" t="s" s="2386">
        <v>45</v>
      </c>
      <c r="V272" t="n" s="2386">
        <v>7.0</v>
      </c>
      <c r="W272" t="n" s="2386">
        <v>21.0</v>
      </c>
      <c r="X272" t="n" s="2386">
        <v>59.0</v>
      </c>
      <c r="Y272" t="n" s="2386">
        <v>3.0</v>
      </c>
      <c r="Z272" t="s" s="2386">
        <v>45</v>
      </c>
      <c r="AA272" t="n" s="2386">
        <v>7.0</v>
      </c>
      <c r="AB272" t="n" s="2386">
        <v>21.0</v>
      </c>
      <c r="AC272" t="n" s="2386">
        <v>84.0</v>
      </c>
      <c r="AD272" t="n" s="2386">
        <v>1.0</v>
      </c>
      <c r="AE272" t="s" s="2386">
        <v>47</v>
      </c>
      <c r="AF272" t="n" s="2386">
        <v>10.0</v>
      </c>
      <c r="AG272" t="n" s="2386">
        <v>10.0</v>
      </c>
      <c r="AH272" t="n" s="2386">
        <v>52.0</v>
      </c>
      <c r="AI272" t="n" s="2386">
        <v>1.0</v>
      </c>
      <c r="AJ272" t="s" s="2386">
        <v>41</v>
      </c>
      <c r="AK272" t="n" s="2386">
        <v>6.0</v>
      </c>
      <c r="AL272" t="n" s="2386">
        <v>6.0</v>
      </c>
      <c r="AM272" t="n" s="2386">
        <v>68.0</v>
      </c>
      <c r="AN272" t="n" s="2386">
        <v>1.0</v>
      </c>
      <c r="AO272" t="s" s="2386">
        <v>46</v>
      </c>
      <c r="AP272" t="n" s="2386">
        <v>8.0</v>
      </c>
      <c r="AQ272" t="n" s="2386">
        <v>8.0</v>
      </c>
      <c r="AR272" t="n" s="2386">
        <v>68.0</v>
      </c>
      <c r="AS272" t="n" s="2386">
        <v>1.0</v>
      </c>
      <c r="AT272" t="s" s="2386">
        <v>46</v>
      </c>
      <c r="AU272" t="n" s="2386">
        <v>8.0</v>
      </c>
      <c r="AV272" t="n" s="2386">
        <v>8.0</v>
      </c>
      <c r="AW272" t="n" s="2386">
        <v>68.0</v>
      </c>
      <c r="AX272" t="n" s="2386">
        <v>3.0</v>
      </c>
      <c r="AY272" t="s" s="2386">
        <v>46</v>
      </c>
      <c r="AZ272" t="n" s="2386">
        <v>8.0</v>
      </c>
      <c r="BA272" t="n" s="2386">
        <v>24.0</v>
      </c>
      <c r="BB272" s="2387" t="n">
        <v>182.0</v>
      </c>
      <c r="BD272" t="n" s="2386">
        <v>53.0</v>
      </c>
      <c r="BE272" t="n" s="2386">
        <v>3.0</v>
      </c>
      <c r="BF272" t="s" s="2386">
        <v>41</v>
      </c>
      <c r="BG272" t="n" s="2386">
        <v>6.0</v>
      </c>
      <c r="BH272" t="n" s="2386">
        <v>18.0</v>
      </c>
      <c r="BI272" t="n" s="2386">
        <v>77.0</v>
      </c>
      <c r="BJ272" t="n" s="2386">
        <v>4.0</v>
      </c>
      <c r="BK272" t="s" s="2386">
        <v>44</v>
      </c>
      <c r="BL272" t="n" s="2386">
        <v>9.0</v>
      </c>
      <c r="BM272" t="n" s="2386">
        <v>36.0</v>
      </c>
      <c r="BN272" t="n" s="2386">
        <v>71.0</v>
      </c>
      <c r="BO272" t="n" s="2386">
        <v>3.0</v>
      </c>
      <c r="BP272" t="s" s="2386">
        <v>44</v>
      </c>
      <c r="BQ272" t="n" s="2386">
        <v>9.0</v>
      </c>
      <c r="BR272" t="n" s="2386">
        <v>27.0</v>
      </c>
      <c r="BS272" t="n" s="2386">
        <v>51.0</v>
      </c>
      <c r="BT272" t="n" s="2386">
        <v>3.0</v>
      </c>
      <c r="BU272" t="s" s="2386">
        <v>41</v>
      </c>
      <c r="BV272" t="n" s="2386">
        <v>6.0</v>
      </c>
      <c r="BW272" t="n" s="2386">
        <v>18.0</v>
      </c>
      <c r="BX272" t="n" s="2386">
        <v>77.0</v>
      </c>
      <c r="BY272" t="n" s="2386">
        <v>3.0</v>
      </c>
      <c r="BZ272" t="s" s="2386">
        <v>44</v>
      </c>
      <c r="CA272" t="n" s="2386">
        <v>9.0</v>
      </c>
      <c r="CB272" t="n" s="2386">
        <v>27.0</v>
      </c>
      <c r="CC272" t="n" s="2386">
        <v>72.0</v>
      </c>
      <c r="CD272" t="n" s="2386">
        <v>1.0</v>
      </c>
      <c r="CE272" t="s" s="2386">
        <v>44</v>
      </c>
      <c r="CF272" t="n" s="2386">
        <v>9.0</v>
      </c>
      <c r="CG272" t="n" s="2386">
        <v>9.0</v>
      </c>
      <c r="CH272" t="n" s="2386">
        <v>90.0</v>
      </c>
      <c r="CI272" t="n" s="2386">
        <v>1.0</v>
      </c>
      <c r="CJ272" t="s" s="2386">
        <v>47</v>
      </c>
      <c r="CK272" t="n" s="2386">
        <v>10.0</v>
      </c>
      <c r="CL272" t="n" s="2386">
        <v>10.0</v>
      </c>
      <c r="CM272" t="n" s="2386">
        <v>82.0</v>
      </c>
      <c r="CN272" t="n" s="2386">
        <v>1.0</v>
      </c>
      <c r="CO272" t="s" s="2386">
        <v>47</v>
      </c>
      <c r="CP272" t="n" s="2386">
        <v>10.0</v>
      </c>
      <c r="CQ272" t="n" s="2386">
        <v>10.0</v>
      </c>
      <c r="CR272" t="n" s="2386">
        <v>82.0</v>
      </c>
      <c r="CS272" t="n" s="2386">
        <v>1.0</v>
      </c>
      <c r="CT272" t="s" s="2386">
        <v>47</v>
      </c>
      <c r="CU272" t="n" s="2386">
        <v>10.0</v>
      </c>
      <c r="CV272" t="n" s="2386">
        <v>10.0</v>
      </c>
      <c r="CW272" t="n" s="2386">
        <v>70.0</v>
      </c>
      <c r="CX272" t="n" s="2386">
        <v>3.0</v>
      </c>
      <c r="CY272" t="s" s="2386">
        <v>44</v>
      </c>
      <c r="CZ272" t="n" s="2386">
        <v>9.0</v>
      </c>
      <c r="DA272" t="n" s="2386">
        <v>27.0</v>
      </c>
      <c r="DB272" s="2388" t="n">
        <v>192.0</v>
      </c>
      <c r="DC272"/>
      <c r="DD272" s="2389" t="n">
        <v>46.0</v>
      </c>
      <c r="DE272" s="2390" t="n">
        <v>8.13</v>
      </c>
      <c r="DF272" s="2391" t="s">
        <v>681</v>
      </c>
      <c r="DG272" s="2392" t="s">
        <v>49</v>
      </c>
    </row>
    <row r="273">
      <c r="A273" s="2393" t="n">
        <v>266.0</v>
      </c>
      <c r="B273" t="s" s="2393">
        <v>682</v>
      </c>
      <c r="C273" t="s" s="2394">
        <v>683</v>
      </c>
      <c r="D273" t="n" s="2395">
        <v>88.0</v>
      </c>
      <c r="E273" t="n" s="2395">
        <v>3.0</v>
      </c>
      <c r="F273" t="s" s="2395">
        <v>47</v>
      </c>
      <c r="G273" t="n" s="2395">
        <v>10.0</v>
      </c>
      <c r="H273" t="n" s="2395">
        <v>30.0</v>
      </c>
      <c r="I273" t="n" s="2395">
        <v>68.0</v>
      </c>
      <c r="J273" t="n" s="2395">
        <v>3.0</v>
      </c>
      <c r="K273" t="s" s="2395">
        <v>46</v>
      </c>
      <c r="L273" t="n" s="2395">
        <v>8.0</v>
      </c>
      <c r="M273" t="n" s="2395">
        <v>24.0</v>
      </c>
      <c r="N273" t="n" s="2395">
        <v>67.0</v>
      </c>
      <c r="O273" t="n" s="2395">
        <v>4.0</v>
      </c>
      <c r="P273" t="s" s="2395">
        <v>46</v>
      </c>
      <c r="Q273" t="n" s="2395">
        <v>8.0</v>
      </c>
      <c r="R273" t="n" s="2395">
        <v>32.0</v>
      </c>
      <c r="S273" t="n" s="2395">
        <v>55.0</v>
      </c>
      <c r="T273" t="n" s="2395">
        <v>3.0</v>
      </c>
      <c r="U273" t="s" s="2395">
        <v>45</v>
      </c>
      <c r="V273" t="n" s="2395">
        <v>7.0</v>
      </c>
      <c r="W273" t="n" s="2395">
        <v>21.0</v>
      </c>
      <c r="X273" t="n" s="2395">
        <v>64.0</v>
      </c>
      <c r="Y273" t="n" s="2395">
        <v>3.0</v>
      </c>
      <c r="Z273" t="s" s="2395">
        <v>46</v>
      </c>
      <c r="AA273" t="n" s="2395">
        <v>8.0</v>
      </c>
      <c r="AB273" t="n" s="2395">
        <v>24.0</v>
      </c>
      <c r="AC273" t="n" s="2395">
        <v>96.0</v>
      </c>
      <c r="AD273" t="n" s="2395">
        <v>1.0</v>
      </c>
      <c r="AE273" t="s" s="2395">
        <v>47</v>
      </c>
      <c r="AF273" t="n" s="2395">
        <v>10.0</v>
      </c>
      <c r="AG273" t="n" s="2395">
        <v>10.0</v>
      </c>
      <c r="AH273" t="n" s="2395">
        <v>66.0</v>
      </c>
      <c r="AI273" t="n" s="2395">
        <v>1.0</v>
      </c>
      <c r="AJ273" t="s" s="2395">
        <v>46</v>
      </c>
      <c r="AK273" t="n" s="2395">
        <v>8.0</v>
      </c>
      <c r="AL273" t="n" s="2395">
        <v>8.0</v>
      </c>
      <c r="AM273" t="n" s="2395">
        <v>88.0</v>
      </c>
      <c r="AN273" t="n" s="2395">
        <v>1.0</v>
      </c>
      <c r="AO273" t="s" s="2395">
        <v>47</v>
      </c>
      <c r="AP273" t="n" s="2395">
        <v>10.0</v>
      </c>
      <c r="AQ273" t="n" s="2395">
        <v>10.0</v>
      </c>
      <c r="AR273" t="n" s="2395">
        <v>72.0</v>
      </c>
      <c r="AS273" t="n" s="2395">
        <v>1.0</v>
      </c>
      <c r="AT273" t="s" s="2395">
        <v>44</v>
      </c>
      <c r="AU273" t="n" s="2395">
        <v>9.0</v>
      </c>
      <c r="AV273" t="n" s="2395">
        <v>9.0</v>
      </c>
      <c r="AW273" t="n" s="2395">
        <v>68.0</v>
      </c>
      <c r="AX273" t="n" s="2395">
        <v>3.0</v>
      </c>
      <c r="AY273" t="s" s="2395">
        <v>46</v>
      </c>
      <c r="AZ273" t="n" s="2395">
        <v>8.0</v>
      </c>
      <c r="BA273" t="n" s="2395">
        <v>24.0</v>
      </c>
      <c r="BB273" s="2396" t="n">
        <v>192.0</v>
      </c>
      <c r="BD273" t="n" s="2395">
        <v>71.0</v>
      </c>
      <c r="BE273" t="n" s="2395">
        <v>3.0</v>
      </c>
      <c r="BF273" t="s" s="2395">
        <v>44</v>
      </c>
      <c r="BG273" t="n" s="2395">
        <v>9.0</v>
      </c>
      <c r="BH273" t="n" s="2395">
        <v>27.0</v>
      </c>
      <c r="BI273" t="n" s="2395">
        <v>86.0</v>
      </c>
      <c r="BJ273" t="n" s="2395">
        <v>4.0</v>
      </c>
      <c r="BK273" t="s" s="2395">
        <v>47</v>
      </c>
      <c r="BL273" t="n" s="2395">
        <v>10.0</v>
      </c>
      <c r="BM273" t="n" s="2395">
        <v>40.0</v>
      </c>
      <c r="BN273" t="n" s="2395">
        <v>68.0</v>
      </c>
      <c r="BO273" t="n" s="2395">
        <v>3.0</v>
      </c>
      <c r="BP273" t="s" s="2395">
        <v>46</v>
      </c>
      <c r="BQ273" t="n" s="2395">
        <v>8.0</v>
      </c>
      <c r="BR273" t="n" s="2395">
        <v>24.0</v>
      </c>
      <c r="BS273" t="n" s="2395">
        <v>47.0</v>
      </c>
      <c r="BT273" t="n" s="2395">
        <v>3.0</v>
      </c>
      <c r="BU273" t="s" s="2395">
        <v>42</v>
      </c>
      <c r="BV273" t="n" s="2395">
        <v>5.0</v>
      </c>
      <c r="BW273" t="n" s="2395">
        <v>15.0</v>
      </c>
      <c r="BX273" t="n" s="2395">
        <v>81.0</v>
      </c>
      <c r="BY273" t="n" s="2395">
        <v>3.0</v>
      </c>
      <c r="BZ273" t="s" s="2395">
        <v>47</v>
      </c>
      <c r="CA273" t="n" s="2395">
        <v>10.0</v>
      </c>
      <c r="CB273" t="n" s="2395">
        <v>30.0</v>
      </c>
      <c r="CC273" t="n" s="2395">
        <v>80.0</v>
      </c>
      <c r="CD273" t="n" s="2395">
        <v>1.0</v>
      </c>
      <c r="CE273" t="s" s="2395">
        <v>47</v>
      </c>
      <c r="CF273" t="n" s="2395">
        <v>10.0</v>
      </c>
      <c r="CG273" t="n" s="2395">
        <v>10.0</v>
      </c>
      <c r="CH273" t="n" s="2395">
        <v>86.0</v>
      </c>
      <c r="CI273" t="n" s="2395">
        <v>1.0</v>
      </c>
      <c r="CJ273" t="s" s="2395">
        <v>47</v>
      </c>
      <c r="CK273" t="n" s="2395">
        <v>10.0</v>
      </c>
      <c r="CL273" t="n" s="2395">
        <v>10.0</v>
      </c>
      <c r="CM273" t="n" s="2395">
        <v>86.0</v>
      </c>
      <c r="CN273" t="n" s="2395">
        <v>1.0</v>
      </c>
      <c r="CO273" t="s" s="2395">
        <v>47</v>
      </c>
      <c r="CP273" t="n" s="2395">
        <v>10.0</v>
      </c>
      <c r="CQ273" t="n" s="2395">
        <v>10.0</v>
      </c>
      <c r="CR273" t="n" s="2395">
        <v>84.0</v>
      </c>
      <c r="CS273" t="n" s="2395">
        <v>1.0</v>
      </c>
      <c r="CT273" t="s" s="2395">
        <v>47</v>
      </c>
      <c r="CU273" t="n" s="2395">
        <v>10.0</v>
      </c>
      <c r="CV273" t="n" s="2395">
        <v>10.0</v>
      </c>
      <c r="CW273" t="n" s="2395">
        <v>80.0</v>
      </c>
      <c r="CX273" t="n" s="2395">
        <v>3.0</v>
      </c>
      <c r="CY273" t="s" s="2395">
        <v>47</v>
      </c>
      <c r="CZ273" t="n" s="2395">
        <v>10.0</v>
      </c>
      <c r="DA273" t="n" s="2395">
        <v>30.0</v>
      </c>
      <c r="DB273" s="2397" t="n">
        <v>206.0</v>
      </c>
      <c r="DC273"/>
      <c r="DD273" s="2398" t="n">
        <v>46.0</v>
      </c>
      <c r="DE273" s="2399" t="n">
        <v>8.65</v>
      </c>
      <c r="DF273" s="2400" t="s">
        <v>189</v>
      </c>
      <c r="DG273" s="2401" t="s">
        <v>49</v>
      </c>
    </row>
    <row r="274">
      <c r="A274" s="2402" t="n">
        <v>267.0</v>
      </c>
      <c r="B274" t="s" s="2402">
        <v>684</v>
      </c>
      <c r="C274" t="s" s="2403">
        <v>685</v>
      </c>
      <c r="D274" t="n" s="2404">
        <v>67.0</v>
      </c>
      <c r="E274" t="n" s="2404">
        <v>3.0</v>
      </c>
      <c r="F274" t="s" s="2404">
        <v>46</v>
      </c>
      <c r="G274" t="n" s="2404">
        <v>8.0</v>
      </c>
      <c r="H274" t="n" s="2404">
        <v>24.0</v>
      </c>
      <c r="I274" t="n" s="2404">
        <v>71.0</v>
      </c>
      <c r="J274" t="n" s="2404">
        <v>3.0</v>
      </c>
      <c r="K274" t="s" s="2404">
        <v>44</v>
      </c>
      <c r="L274" t="n" s="2404">
        <v>9.0</v>
      </c>
      <c r="M274" t="n" s="2404">
        <v>27.0</v>
      </c>
      <c r="N274" t="n" s="2404">
        <v>70.0</v>
      </c>
      <c r="O274" t="n" s="2404">
        <v>4.0</v>
      </c>
      <c r="P274" t="s" s="2404">
        <v>44</v>
      </c>
      <c r="Q274" t="n" s="2404">
        <v>9.0</v>
      </c>
      <c r="R274" t="n" s="2404">
        <v>36.0</v>
      </c>
      <c r="S274" t="n" s="2404">
        <v>60.0</v>
      </c>
      <c r="T274" t="n" s="2404">
        <v>3.0</v>
      </c>
      <c r="U274" t="s" s="2404">
        <v>46</v>
      </c>
      <c r="V274" t="n" s="2404">
        <v>8.0</v>
      </c>
      <c r="W274" t="n" s="2404">
        <v>24.0</v>
      </c>
      <c r="X274" t="n" s="2404">
        <v>73.0</v>
      </c>
      <c r="Y274" t="n" s="2404">
        <v>3.0</v>
      </c>
      <c r="Z274" t="s" s="2404">
        <v>44</v>
      </c>
      <c r="AA274" t="n" s="2404">
        <v>9.0</v>
      </c>
      <c r="AB274" t="n" s="2404">
        <v>27.0</v>
      </c>
      <c r="AC274" t="n" s="2404">
        <v>88.0</v>
      </c>
      <c r="AD274" t="n" s="2404">
        <v>1.0</v>
      </c>
      <c r="AE274" t="s" s="2404">
        <v>47</v>
      </c>
      <c r="AF274" t="n" s="2404">
        <v>10.0</v>
      </c>
      <c r="AG274" t="n" s="2404">
        <v>10.0</v>
      </c>
      <c r="AH274" t="n" s="2404">
        <v>56.0</v>
      </c>
      <c r="AI274" t="n" s="2404">
        <v>1.0</v>
      </c>
      <c r="AJ274" t="s" s="2404">
        <v>45</v>
      </c>
      <c r="AK274" t="n" s="2404">
        <v>7.0</v>
      </c>
      <c r="AL274" t="n" s="2404">
        <v>7.0</v>
      </c>
      <c r="AM274" t="n" s="2404">
        <v>84.0</v>
      </c>
      <c r="AN274" t="n" s="2404">
        <v>1.0</v>
      </c>
      <c r="AO274" t="s" s="2404">
        <v>47</v>
      </c>
      <c r="AP274" t="n" s="2404">
        <v>10.0</v>
      </c>
      <c r="AQ274" t="n" s="2404">
        <v>10.0</v>
      </c>
      <c r="AR274" t="n" s="2404">
        <v>60.0</v>
      </c>
      <c r="AS274" t="n" s="2404">
        <v>1.0</v>
      </c>
      <c r="AT274" t="s" s="2404">
        <v>46</v>
      </c>
      <c r="AU274" t="n" s="2404">
        <v>8.0</v>
      </c>
      <c r="AV274" t="n" s="2404">
        <v>8.0</v>
      </c>
      <c r="AW274" t="n" s="2404">
        <v>70.0</v>
      </c>
      <c r="AX274" t="n" s="2404">
        <v>3.0</v>
      </c>
      <c r="AY274" t="s" s="2404">
        <v>44</v>
      </c>
      <c r="AZ274" t="n" s="2404">
        <v>9.0</v>
      </c>
      <c r="BA274" t="n" s="2404">
        <v>27.0</v>
      </c>
      <c r="BB274" s="2405" t="n">
        <v>200.0</v>
      </c>
      <c r="BD274" t="n" s="2404">
        <v>61.0</v>
      </c>
      <c r="BE274" t="n" s="2404">
        <v>3.0</v>
      </c>
      <c r="BF274" t="s" s="2404">
        <v>46</v>
      </c>
      <c r="BG274" t="n" s="2404">
        <v>8.0</v>
      </c>
      <c r="BH274" t="n" s="2404">
        <v>24.0</v>
      </c>
      <c r="BI274" t="n" s="2404">
        <v>76.0</v>
      </c>
      <c r="BJ274" t="n" s="2404">
        <v>4.0</v>
      </c>
      <c r="BK274" t="s" s="2404">
        <v>44</v>
      </c>
      <c r="BL274" t="n" s="2404">
        <v>9.0</v>
      </c>
      <c r="BM274" t="n" s="2404">
        <v>36.0</v>
      </c>
      <c r="BN274" t="n" s="2404">
        <v>72.0</v>
      </c>
      <c r="BO274" t="n" s="2404">
        <v>3.0</v>
      </c>
      <c r="BP274" t="s" s="2404">
        <v>44</v>
      </c>
      <c r="BQ274" t="n" s="2404">
        <v>9.0</v>
      </c>
      <c r="BR274" t="n" s="2404">
        <v>27.0</v>
      </c>
      <c r="BS274" t="n" s="2404">
        <v>72.0</v>
      </c>
      <c r="BT274" t="n" s="2404">
        <v>3.0</v>
      </c>
      <c r="BU274" t="s" s="2404">
        <v>44</v>
      </c>
      <c r="BV274" t="n" s="2404">
        <v>9.0</v>
      </c>
      <c r="BW274" t="n" s="2404">
        <v>27.0</v>
      </c>
      <c r="BX274" t="n" s="2404">
        <v>63.0</v>
      </c>
      <c r="BY274" t="n" s="2404">
        <v>3.0</v>
      </c>
      <c r="BZ274" t="s" s="2404">
        <v>46</v>
      </c>
      <c r="CA274" t="n" s="2404">
        <v>8.0</v>
      </c>
      <c r="CB274" t="n" s="2404">
        <v>24.0</v>
      </c>
      <c r="CC274" t="n" s="2404">
        <v>88.0</v>
      </c>
      <c r="CD274" t="n" s="2404">
        <v>1.0</v>
      </c>
      <c r="CE274" t="s" s="2404">
        <v>47</v>
      </c>
      <c r="CF274" t="n" s="2404">
        <v>10.0</v>
      </c>
      <c r="CG274" t="n" s="2404">
        <v>10.0</v>
      </c>
      <c r="CH274" t="n" s="2404">
        <v>82.0</v>
      </c>
      <c r="CI274" t="n" s="2404">
        <v>1.0</v>
      </c>
      <c r="CJ274" t="s" s="2404">
        <v>47</v>
      </c>
      <c r="CK274" t="n" s="2404">
        <v>10.0</v>
      </c>
      <c r="CL274" t="n" s="2404">
        <v>10.0</v>
      </c>
      <c r="CM274" t="n" s="2404">
        <v>84.0</v>
      </c>
      <c r="CN274" t="n" s="2404">
        <v>1.0</v>
      </c>
      <c r="CO274" t="s" s="2404">
        <v>47</v>
      </c>
      <c r="CP274" t="n" s="2404">
        <v>10.0</v>
      </c>
      <c r="CQ274" t="n" s="2404">
        <v>10.0</v>
      </c>
      <c r="CR274" t="n" s="2404">
        <v>80.0</v>
      </c>
      <c r="CS274" t="n" s="2404">
        <v>1.0</v>
      </c>
      <c r="CT274" t="s" s="2404">
        <v>47</v>
      </c>
      <c r="CU274" t="n" s="2404">
        <v>10.0</v>
      </c>
      <c r="CV274" t="n" s="2404">
        <v>10.0</v>
      </c>
      <c r="CW274" t="n" s="2404">
        <v>86.0</v>
      </c>
      <c r="CX274" t="n" s="2404">
        <v>3.0</v>
      </c>
      <c r="CY274" t="s" s="2404">
        <v>47</v>
      </c>
      <c r="CZ274" t="n" s="2404">
        <v>10.0</v>
      </c>
      <c r="DA274" t="n" s="2404">
        <v>30.0</v>
      </c>
      <c r="DB274" s="2406" t="n">
        <v>208.0</v>
      </c>
      <c r="DC274"/>
      <c r="DD274" s="2407" t="n">
        <v>46.0</v>
      </c>
      <c r="DE274" s="2408" t="n">
        <v>8.87</v>
      </c>
      <c r="DF274" s="2409" t="s">
        <v>584</v>
      </c>
      <c r="DG274" s="2410" t="s">
        <v>49</v>
      </c>
    </row>
    <row r="275">
      <c r="A275" s="2411" t="n">
        <v>268.0</v>
      </c>
      <c r="B275" t="s" s="2411">
        <v>686</v>
      </c>
      <c r="C275" t="s" s="2412">
        <v>687</v>
      </c>
      <c r="D275" t="n" s="2413">
        <v>63.0</v>
      </c>
      <c r="E275" t="n" s="2413">
        <v>3.0</v>
      </c>
      <c r="F275" t="s" s="2413">
        <v>46</v>
      </c>
      <c r="G275" t="n" s="2413">
        <v>8.0</v>
      </c>
      <c r="H275" t="n" s="2413">
        <v>24.0</v>
      </c>
      <c r="I275" t="n" s="2413">
        <v>56.0</v>
      </c>
      <c r="J275" t="n" s="2413">
        <v>3.0</v>
      </c>
      <c r="K275" t="s" s="2413">
        <v>45</v>
      </c>
      <c r="L275" t="n" s="2413">
        <v>7.0</v>
      </c>
      <c r="M275" t="n" s="2413">
        <v>21.0</v>
      </c>
      <c r="N275" t="n" s="2413">
        <v>54.0</v>
      </c>
      <c r="O275" t="n" s="2413">
        <v>4.0</v>
      </c>
      <c r="P275" t="s" s="2413">
        <v>41</v>
      </c>
      <c r="Q275" t="n" s="2413">
        <v>6.0</v>
      </c>
      <c r="R275" t="n" s="2413">
        <v>24.0</v>
      </c>
      <c r="S275" t="n" s="2413">
        <v>49.0</v>
      </c>
      <c r="T275" t="n" s="2413">
        <v>3.0</v>
      </c>
      <c r="U275" t="s" s="2413">
        <v>42</v>
      </c>
      <c r="V275" t="n" s="2413">
        <v>5.0</v>
      </c>
      <c r="W275" t="n" s="2413">
        <v>15.0</v>
      </c>
      <c r="X275" t="n" s="2413">
        <v>66.0</v>
      </c>
      <c r="Y275" t="n" s="2413">
        <v>3.0</v>
      </c>
      <c r="Z275" t="s" s="2413">
        <v>46</v>
      </c>
      <c r="AA275" t="n" s="2413">
        <v>8.0</v>
      </c>
      <c r="AB275" t="n" s="2413">
        <v>24.0</v>
      </c>
      <c r="AC275" t="n" s="2413">
        <v>82.0</v>
      </c>
      <c r="AD275" t="n" s="2413">
        <v>1.0</v>
      </c>
      <c r="AE275" t="s" s="2413">
        <v>47</v>
      </c>
      <c r="AF275" t="n" s="2413">
        <v>10.0</v>
      </c>
      <c r="AG275" t="n" s="2413">
        <v>10.0</v>
      </c>
      <c r="AH275" t="n" s="2413">
        <v>40.0</v>
      </c>
      <c r="AI275" t="n" s="2413">
        <v>1.0</v>
      </c>
      <c r="AJ275" t="s" s="2413">
        <v>43</v>
      </c>
      <c r="AK275" t="n" s="2413">
        <v>4.0</v>
      </c>
      <c r="AL275" t="n" s="2413">
        <v>4.0</v>
      </c>
      <c r="AM275" t="n" s="2413">
        <v>84.0</v>
      </c>
      <c r="AN275" t="n" s="2413">
        <v>1.0</v>
      </c>
      <c r="AO275" t="s" s="2413">
        <v>47</v>
      </c>
      <c r="AP275" t="n" s="2413">
        <v>10.0</v>
      </c>
      <c r="AQ275" t="n" s="2413">
        <v>10.0</v>
      </c>
      <c r="AR275" t="n" s="2413">
        <v>60.0</v>
      </c>
      <c r="AS275" t="n" s="2413">
        <v>1.0</v>
      </c>
      <c r="AT275" t="s" s="2413">
        <v>46</v>
      </c>
      <c r="AU275" t="n" s="2413">
        <v>8.0</v>
      </c>
      <c r="AV275" t="n" s="2413">
        <v>8.0</v>
      </c>
      <c r="AW275" t="n" s="2413">
        <v>72.0</v>
      </c>
      <c r="AX275" t="n" s="2413">
        <v>3.0</v>
      </c>
      <c r="AY275" t="s" s="2413">
        <v>44</v>
      </c>
      <c r="AZ275" t="n" s="2413">
        <v>9.0</v>
      </c>
      <c r="BA275" t="n" s="2413">
        <v>27.0</v>
      </c>
      <c r="BB275" s="2414" t="n">
        <v>167.0</v>
      </c>
      <c r="BD275" t="n" s="2413">
        <v>56.0</v>
      </c>
      <c r="BE275" t="n" s="2413">
        <v>3.0</v>
      </c>
      <c r="BF275" t="s" s="2413">
        <v>45</v>
      </c>
      <c r="BG275" t="n" s="2413">
        <v>7.0</v>
      </c>
      <c r="BH275" t="n" s="2413">
        <v>21.0</v>
      </c>
      <c r="BI275" t="n" s="2413">
        <v>71.0</v>
      </c>
      <c r="BJ275" t="n" s="2413">
        <v>4.0</v>
      </c>
      <c r="BK275" t="s" s="2413">
        <v>44</v>
      </c>
      <c r="BL275" t="n" s="2413">
        <v>9.0</v>
      </c>
      <c r="BM275" t="n" s="2413">
        <v>36.0</v>
      </c>
      <c r="BN275" t="n" s="2413">
        <v>71.0</v>
      </c>
      <c r="BO275" t="n" s="2413">
        <v>3.0</v>
      </c>
      <c r="BP275" t="s" s="2413">
        <v>44</v>
      </c>
      <c r="BQ275" t="n" s="2413">
        <v>9.0</v>
      </c>
      <c r="BR275" t="n" s="2413">
        <v>27.0</v>
      </c>
      <c r="BS275" t="n" s="2413">
        <v>58.0</v>
      </c>
      <c r="BT275" t="n" s="2413">
        <v>3.0</v>
      </c>
      <c r="BU275" t="s" s="2413">
        <v>45</v>
      </c>
      <c r="BV275" t="n" s="2413">
        <v>7.0</v>
      </c>
      <c r="BW275" t="n" s="2413">
        <v>21.0</v>
      </c>
      <c r="BX275" t="n" s="2413">
        <v>71.0</v>
      </c>
      <c r="BY275" t="n" s="2413">
        <v>3.0</v>
      </c>
      <c r="BZ275" t="s" s="2413">
        <v>44</v>
      </c>
      <c r="CA275" t="n" s="2413">
        <v>9.0</v>
      </c>
      <c r="CB275" t="n" s="2413">
        <v>27.0</v>
      </c>
      <c r="CC275" t="n" s="2413">
        <v>66.0</v>
      </c>
      <c r="CD275" t="n" s="2413">
        <v>1.0</v>
      </c>
      <c r="CE275" t="s" s="2413">
        <v>46</v>
      </c>
      <c r="CF275" t="n" s="2413">
        <v>8.0</v>
      </c>
      <c r="CG275" t="n" s="2413">
        <v>8.0</v>
      </c>
      <c r="CH275" t="n" s="2413">
        <v>86.0</v>
      </c>
      <c r="CI275" t="n" s="2413">
        <v>1.0</v>
      </c>
      <c r="CJ275" t="s" s="2413">
        <v>47</v>
      </c>
      <c r="CK275" t="n" s="2413">
        <v>10.0</v>
      </c>
      <c r="CL275" t="n" s="2413">
        <v>10.0</v>
      </c>
      <c r="CM275" t="n" s="2413">
        <v>82.0</v>
      </c>
      <c r="CN275" t="n" s="2413">
        <v>1.0</v>
      </c>
      <c r="CO275" t="s" s="2413">
        <v>47</v>
      </c>
      <c r="CP275" t="n" s="2413">
        <v>10.0</v>
      </c>
      <c r="CQ275" t="n" s="2413">
        <v>10.0</v>
      </c>
      <c r="CR275" t="n" s="2413">
        <v>80.0</v>
      </c>
      <c r="CS275" t="n" s="2413">
        <v>1.0</v>
      </c>
      <c r="CT275" t="s" s="2413">
        <v>47</v>
      </c>
      <c r="CU275" t="n" s="2413">
        <v>10.0</v>
      </c>
      <c r="CV275" t="n" s="2413">
        <v>10.0</v>
      </c>
      <c r="CW275" t="n" s="2413">
        <v>78.0</v>
      </c>
      <c r="CX275" t="n" s="2413">
        <v>3.0</v>
      </c>
      <c r="CY275" t="s" s="2413">
        <v>44</v>
      </c>
      <c r="CZ275" t="n" s="2413">
        <v>9.0</v>
      </c>
      <c r="DA275" t="n" s="2413">
        <v>27.0</v>
      </c>
      <c r="DB275" s="2415" t="n">
        <v>197.0</v>
      </c>
      <c r="DC275"/>
      <c r="DD275" s="2416" t="n">
        <v>46.0</v>
      </c>
      <c r="DE275" s="2417" t="n">
        <v>7.91</v>
      </c>
      <c r="DF275" s="2418" t="s">
        <v>206</v>
      </c>
      <c r="DG275" s="2419" t="s">
        <v>49</v>
      </c>
    </row>
    <row r="276">
      <c r="A276" s="2420" t="n">
        <v>269.0</v>
      </c>
      <c r="B276" t="s" s="2420">
        <v>688</v>
      </c>
      <c r="C276" t="s" s="2421">
        <v>689</v>
      </c>
      <c r="D276" t="n" s="2422">
        <v>55.0</v>
      </c>
      <c r="E276" t="n" s="2422">
        <v>3.0</v>
      </c>
      <c r="F276" t="s" s="2422">
        <v>45</v>
      </c>
      <c r="G276" t="n" s="2422">
        <v>7.0</v>
      </c>
      <c r="H276" t="n" s="2422">
        <v>21.0</v>
      </c>
      <c r="I276" t="n" s="2422">
        <v>63.0</v>
      </c>
      <c r="J276" t="n" s="2422">
        <v>3.0</v>
      </c>
      <c r="K276" t="s" s="2422">
        <v>46</v>
      </c>
      <c r="L276" t="n" s="2422">
        <v>8.0</v>
      </c>
      <c r="M276" t="n" s="2422">
        <v>24.0</v>
      </c>
      <c r="N276" t="n" s="2422">
        <v>42.0</v>
      </c>
      <c r="O276" t="n" s="2422">
        <v>4.0</v>
      </c>
      <c r="P276" t="s" s="2422">
        <v>43</v>
      </c>
      <c r="Q276" t="n" s="2422">
        <v>4.0</v>
      </c>
      <c r="R276" t="n" s="2422">
        <v>16.0</v>
      </c>
      <c r="S276" t="n" s="2422">
        <v>49.0</v>
      </c>
      <c r="T276" t="n" s="2422">
        <v>3.0</v>
      </c>
      <c r="U276" t="s" s="2422">
        <v>42</v>
      </c>
      <c r="V276" t="n" s="2422">
        <v>5.0</v>
      </c>
      <c r="W276" t="n" s="2422">
        <v>15.0</v>
      </c>
      <c r="X276" t="n" s="2422">
        <v>51.0</v>
      </c>
      <c r="Y276" t="n" s="2422">
        <v>3.0</v>
      </c>
      <c r="Z276" t="s" s="2422">
        <v>41</v>
      </c>
      <c r="AA276" t="n" s="2422">
        <v>6.0</v>
      </c>
      <c r="AB276" t="n" s="2422">
        <v>18.0</v>
      </c>
      <c r="AC276" t="n" s="2422">
        <v>82.0</v>
      </c>
      <c r="AD276" t="n" s="2422">
        <v>1.0</v>
      </c>
      <c r="AE276" t="s" s="2422">
        <v>47</v>
      </c>
      <c r="AF276" t="n" s="2422">
        <v>10.0</v>
      </c>
      <c r="AG276" t="n" s="2422">
        <v>10.0</v>
      </c>
      <c r="AH276" t="n" s="2422">
        <v>48.0</v>
      </c>
      <c r="AI276" t="n" s="2422">
        <v>1.0</v>
      </c>
      <c r="AJ276" t="s" s="2422">
        <v>42</v>
      </c>
      <c r="AK276" t="n" s="2422">
        <v>5.0</v>
      </c>
      <c r="AL276" t="n" s="2422">
        <v>5.0</v>
      </c>
      <c r="AM276" t="n" s="2422">
        <v>78.0</v>
      </c>
      <c r="AN276" t="n" s="2422">
        <v>1.0</v>
      </c>
      <c r="AO276" t="s" s="2422">
        <v>44</v>
      </c>
      <c r="AP276" t="n" s="2422">
        <v>9.0</v>
      </c>
      <c r="AQ276" t="n" s="2422">
        <v>9.0</v>
      </c>
      <c r="AR276" t="n" s="2422">
        <v>48.0</v>
      </c>
      <c r="AS276" t="n" s="2422">
        <v>1.0</v>
      </c>
      <c r="AT276" t="s" s="2422">
        <v>42</v>
      </c>
      <c r="AU276" t="n" s="2422">
        <v>5.0</v>
      </c>
      <c r="AV276" t="n" s="2422">
        <v>5.0</v>
      </c>
      <c r="AW276" t="n" s="2422">
        <v>42.0</v>
      </c>
      <c r="AX276" t="n" s="2422">
        <v>3.0</v>
      </c>
      <c r="AY276" t="s" s="2422">
        <v>43</v>
      </c>
      <c r="AZ276" t="n" s="2422">
        <v>4.0</v>
      </c>
      <c r="BA276" t="n" s="2422">
        <v>12.0</v>
      </c>
      <c r="BB276" s="2423" t="n">
        <v>135.0</v>
      </c>
      <c r="BD276" t="n" s="2422">
        <v>65.0</v>
      </c>
      <c r="BE276" t="n" s="2422">
        <v>3.0</v>
      </c>
      <c r="BF276" t="s" s="2422">
        <v>46</v>
      </c>
      <c r="BG276" t="n" s="2422">
        <v>8.0</v>
      </c>
      <c r="BH276" t="n" s="2422">
        <v>24.0</v>
      </c>
      <c r="BI276" t="n" s="2422">
        <v>43.0</v>
      </c>
      <c r="BJ276" t="n" s="2422">
        <v>4.0</v>
      </c>
      <c r="BK276" t="s" s="2422">
        <v>43</v>
      </c>
      <c r="BL276" t="n" s="2422">
        <v>4.0</v>
      </c>
      <c r="BM276" t="n" s="2422">
        <v>16.0</v>
      </c>
      <c r="BN276" t="n" s="2422">
        <v>56.0</v>
      </c>
      <c r="BO276" t="n" s="2422">
        <v>3.0</v>
      </c>
      <c r="BP276" t="s" s="2422">
        <v>45</v>
      </c>
      <c r="BQ276" t="n" s="2422">
        <v>7.0</v>
      </c>
      <c r="BR276" t="n" s="2422">
        <v>21.0</v>
      </c>
      <c r="BS276" t="n" s="2422">
        <v>58.0</v>
      </c>
      <c r="BT276" t="n" s="2422">
        <v>3.0</v>
      </c>
      <c r="BU276" t="s" s="2422">
        <v>45</v>
      </c>
      <c r="BV276" t="n" s="2422">
        <v>7.0</v>
      </c>
      <c r="BW276" t="n" s="2422">
        <v>21.0</v>
      </c>
      <c r="BX276" t="n" s="2422">
        <v>62.0</v>
      </c>
      <c r="BY276" t="n" s="2422">
        <v>3.0</v>
      </c>
      <c r="BZ276" t="s" s="2422">
        <v>46</v>
      </c>
      <c r="CA276" t="n" s="2422">
        <v>8.0</v>
      </c>
      <c r="CB276" t="n" s="2422">
        <v>24.0</v>
      </c>
      <c r="CC276" t="n" s="2422">
        <v>68.0</v>
      </c>
      <c r="CD276" t="n" s="2422">
        <v>1.0</v>
      </c>
      <c r="CE276" t="s" s="2422">
        <v>46</v>
      </c>
      <c r="CF276" t="n" s="2422">
        <v>8.0</v>
      </c>
      <c r="CG276" t="n" s="2422">
        <v>8.0</v>
      </c>
      <c r="CH276" t="n" s="2422">
        <v>80.0</v>
      </c>
      <c r="CI276" t="n" s="2422">
        <v>1.0</v>
      </c>
      <c r="CJ276" t="s" s="2422">
        <v>47</v>
      </c>
      <c r="CK276" t="n" s="2422">
        <v>10.0</v>
      </c>
      <c r="CL276" t="n" s="2422">
        <v>10.0</v>
      </c>
      <c r="CM276" t="n" s="2422">
        <v>84.0</v>
      </c>
      <c r="CN276" t="n" s="2422">
        <v>1.0</v>
      </c>
      <c r="CO276" t="s" s="2422">
        <v>47</v>
      </c>
      <c r="CP276" t="n" s="2422">
        <v>10.0</v>
      </c>
      <c r="CQ276" t="n" s="2422">
        <v>10.0</v>
      </c>
      <c r="CR276" t="n" s="2422">
        <v>82.0</v>
      </c>
      <c r="CS276" t="n" s="2422">
        <v>1.0</v>
      </c>
      <c r="CT276" t="s" s="2422">
        <v>47</v>
      </c>
      <c r="CU276" t="n" s="2422">
        <v>10.0</v>
      </c>
      <c r="CV276" t="n" s="2422">
        <v>10.0</v>
      </c>
      <c r="CW276" t="n" s="2422">
        <v>70.0</v>
      </c>
      <c r="CX276" t="n" s="2422">
        <v>3.0</v>
      </c>
      <c r="CY276" t="s" s="2422">
        <v>44</v>
      </c>
      <c r="CZ276" t="n" s="2422">
        <v>9.0</v>
      </c>
      <c r="DA276" t="n" s="2422">
        <v>27.0</v>
      </c>
      <c r="DB276" s="2424" t="n">
        <v>171.0</v>
      </c>
      <c r="DC276"/>
      <c r="DD276" s="2425" t="n">
        <v>46.0</v>
      </c>
      <c r="DE276" s="2426" t="n">
        <v>6.65</v>
      </c>
      <c r="DF276" s="2427" t="s">
        <v>128</v>
      </c>
      <c r="DG276" s="2428" t="s">
        <v>49</v>
      </c>
    </row>
    <row r="277">
      <c r="A277" s="2429" t="n">
        <v>270.0</v>
      </c>
      <c r="B277" t="s" s="2429">
        <v>690</v>
      </c>
      <c r="C277" t="s" s="2430">
        <v>691</v>
      </c>
      <c r="D277" t="n" s="2431">
        <v>74.0</v>
      </c>
      <c r="E277" t="n" s="2431">
        <v>3.0</v>
      </c>
      <c r="F277" t="s" s="2431">
        <v>44</v>
      </c>
      <c r="G277" t="n" s="2431">
        <v>9.0</v>
      </c>
      <c r="H277" t="n" s="2431">
        <v>27.0</v>
      </c>
      <c r="I277" t="n" s="2431">
        <v>65.0</v>
      </c>
      <c r="J277" t="n" s="2431">
        <v>3.0</v>
      </c>
      <c r="K277" t="s" s="2431">
        <v>46</v>
      </c>
      <c r="L277" t="n" s="2431">
        <v>8.0</v>
      </c>
      <c r="M277" t="n" s="2431">
        <v>24.0</v>
      </c>
      <c r="N277" t="n" s="2431">
        <v>83.0</v>
      </c>
      <c r="O277" t="n" s="2431">
        <v>4.0</v>
      </c>
      <c r="P277" t="s" s="2431">
        <v>47</v>
      </c>
      <c r="Q277" t="n" s="2431">
        <v>10.0</v>
      </c>
      <c r="R277" t="n" s="2431">
        <v>40.0</v>
      </c>
      <c r="S277" t="n" s="2431">
        <v>61.0</v>
      </c>
      <c r="T277" t="n" s="2431">
        <v>3.0</v>
      </c>
      <c r="U277" t="s" s="2431">
        <v>46</v>
      </c>
      <c r="V277" t="n" s="2431">
        <v>8.0</v>
      </c>
      <c r="W277" t="n" s="2431">
        <v>24.0</v>
      </c>
      <c r="X277" t="n" s="2431">
        <v>76.0</v>
      </c>
      <c r="Y277" t="n" s="2431">
        <v>3.0</v>
      </c>
      <c r="Z277" t="s" s="2431">
        <v>44</v>
      </c>
      <c r="AA277" t="n" s="2431">
        <v>9.0</v>
      </c>
      <c r="AB277" t="n" s="2431">
        <v>27.0</v>
      </c>
      <c r="AC277" t="n" s="2431">
        <v>78.0</v>
      </c>
      <c r="AD277" t="n" s="2431">
        <v>1.0</v>
      </c>
      <c r="AE277" t="s" s="2431">
        <v>44</v>
      </c>
      <c r="AF277" t="n" s="2431">
        <v>9.0</v>
      </c>
      <c r="AG277" t="n" s="2431">
        <v>9.0</v>
      </c>
      <c r="AH277" t="n" s="2431">
        <v>56.0</v>
      </c>
      <c r="AI277" t="n" s="2431">
        <v>1.0</v>
      </c>
      <c r="AJ277" t="s" s="2431">
        <v>45</v>
      </c>
      <c r="AK277" t="n" s="2431">
        <v>7.0</v>
      </c>
      <c r="AL277" t="n" s="2431">
        <v>7.0</v>
      </c>
      <c r="AM277" t="n" s="2431">
        <v>80.0</v>
      </c>
      <c r="AN277" t="n" s="2431">
        <v>1.0</v>
      </c>
      <c r="AO277" t="s" s="2431">
        <v>47</v>
      </c>
      <c r="AP277" t="n" s="2431">
        <v>10.0</v>
      </c>
      <c r="AQ277" t="n" s="2431">
        <v>10.0</v>
      </c>
      <c r="AR277" t="n" s="2431">
        <v>76.0</v>
      </c>
      <c r="AS277" t="n" s="2431">
        <v>1.0</v>
      </c>
      <c r="AT277" t="s" s="2431">
        <v>44</v>
      </c>
      <c r="AU277" t="n" s="2431">
        <v>9.0</v>
      </c>
      <c r="AV277" t="n" s="2431">
        <v>9.0</v>
      </c>
      <c r="AW277" t="n" s="2431">
        <v>60.0</v>
      </c>
      <c r="AX277" t="n" s="2431">
        <v>3.0</v>
      </c>
      <c r="AY277" t="s" s="2431">
        <v>46</v>
      </c>
      <c r="AZ277" t="n" s="2431">
        <v>8.0</v>
      </c>
      <c r="BA277" t="n" s="2431">
        <v>24.0</v>
      </c>
      <c r="BB277" s="2432" t="n">
        <v>201.0</v>
      </c>
      <c r="BD277" t="n" s="2431">
        <v>53.0</v>
      </c>
      <c r="BE277" t="n" s="2431">
        <v>3.0</v>
      </c>
      <c r="BF277" t="s" s="2431">
        <v>41</v>
      </c>
      <c r="BG277" t="n" s="2431">
        <v>6.0</v>
      </c>
      <c r="BH277" t="n" s="2431">
        <v>18.0</v>
      </c>
      <c r="BI277" t="n" s="2431">
        <v>84.0</v>
      </c>
      <c r="BJ277" t="n" s="2431">
        <v>4.0</v>
      </c>
      <c r="BK277" t="s" s="2431">
        <v>47</v>
      </c>
      <c r="BL277" t="n" s="2431">
        <v>10.0</v>
      </c>
      <c r="BM277" t="n" s="2431">
        <v>40.0</v>
      </c>
      <c r="BN277" t="n" s="2431">
        <v>68.0</v>
      </c>
      <c r="BO277" t="n" s="2431">
        <v>3.0</v>
      </c>
      <c r="BP277" t="s" s="2431">
        <v>46</v>
      </c>
      <c r="BQ277" t="n" s="2431">
        <v>8.0</v>
      </c>
      <c r="BR277" t="n" s="2431">
        <v>24.0</v>
      </c>
      <c r="BS277" t="n" s="2431">
        <v>55.0</v>
      </c>
      <c r="BT277" t="n" s="2431">
        <v>3.0</v>
      </c>
      <c r="BU277" t="s" s="2431">
        <v>45</v>
      </c>
      <c r="BV277" t="n" s="2431">
        <v>7.0</v>
      </c>
      <c r="BW277" t="n" s="2431">
        <v>21.0</v>
      </c>
      <c r="BX277" t="n" s="2431">
        <v>71.0</v>
      </c>
      <c r="BY277" t="n" s="2431">
        <v>3.0</v>
      </c>
      <c r="BZ277" t="s" s="2431">
        <v>44</v>
      </c>
      <c r="CA277" t="n" s="2431">
        <v>9.0</v>
      </c>
      <c r="CB277" t="n" s="2431">
        <v>27.0</v>
      </c>
      <c r="CC277" t="n" s="2431">
        <v>60.0</v>
      </c>
      <c r="CD277" t="n" s="2431">
        <v>1.0</v>
      </c>
      <c r="CE277" t="s" s="2431">
        <v>46</v>
      </c>
      <c r="CF277" t="n" s="2431">
        <v>8.0</v>
      </c>
      <c r="CG277" t="n" s="2431">
        <v>8.0</v>
      </c>
      <c r="CH277" t="n" s="2431">
        <v>84.0</v>
      </c>
      <c r="CI277" t="n" s="2431">
        <v>1.0</v>
      </c>
      <c r="CJ277" t="s" s="2431">
        <v>47</v>
      </c>
      <c r="CK277" t="n" s="2431">
        <v>10.0</v>
      </c>
      <c r="CL277" t="n" s="2431">
        <v>10.0</v>
      </c>
      <c r="CM277" t="n" s="2431">
        <v>80.0</v>
      </c>
      <c r="CN277" t="n" s="2431">
        <v>1.0</v>
      </c>
      <c r="CO277" t="s" s="2431">
        <v>47</v>
      </c>
      <c r="CP277" t="n" s="2431">
        <v>10.0</v>
      </c>
      <c r="CQ277" t="n" s="2431">
        <v>10.0</v>
      </c>
      <c r="CR277" t="n" s="2431">
        <v>70.0</v>
      </c>
      <c r="CS277" t="n" s="2431">
        <v>1.0</v>
      </c>
      <c r="CT277" t="s" s="2431">
        <v>44</v>
      </c>
      <c r="CU277" t="n" s="2431">
        <v>9.0</v>
      </c>
      <c r="CV277" t="n" s="2431">
        <v>9.0</v>
      </c>
      <c r="CW277" t="n" s="2431">
        <v>88.0</v>
      </c>
      <c r="CX277" t="n" s="2431">
        <v>3.0</v>
      </c>
      <c r="CY277" t="s" s="2431">
        <v>47</v>
      </c>
      <c r="CZ277" t="n" s="2431">
        <v>10.0</v>
      </c>
      <c r="DA277" t="n" s="2431">
        <v>30.0</v>
      </c>
      <c r="DB277" s="2433" t="n">
        <v>197.0</v>
      </c>
      <c r="DC277"/>
      <c r="DD277" s="2434" t="n">
        <v>46.0</v>
      </c>
      <c r="DE277" s="2435" t="n">
        <v>8.65</v>
      </c>
      <c r="DF277" s="2436" t="s">
        <v>189</v>
      </c>
      <c r="DG277" s="2437" t="s">
        <v>49</v>
      </c>
    </row>
    <row r="278">
      <c r="A278" s="2438" t="n">
        <v>271.0</v>
      </c>
      <c r="B278" t="s" s="2438">
        <v>692</v>
      </c>
      <c r="C278" t="s" s="2439">
        <v>693</v>
      </c>
      <c r="D278" t="n" s="2440">
        <v>83.0</v>
      </c>
      <c r="E278" t="n" s="2440">
        <v>3.0</v>
      </c>
      <c r="F278" t="s" s="2440">
        <v>47</v>
      </c>
      <c r="G278" t="n" s="2440">
        <v>10.0</v>
      </c>
      <c r="H278" t="n" s="2440">
        <v>30.0</v>
      </c>
      <c r="I278" t="n" s="2440">
        <v>69.0</v>
      </c>
      <c r="J278" t="n" s="2440">
        <v>3.0</v>
      </c>
      <c r="K278" t="s" s="2440">
        <v>46</v>
      </c>
      <c r="L278" t="n" s="2440">
        <v>8.0</v>
      </c>
      <c r="M278" t="n" s="2440">
        <v>24.0</v>
      </c>
      <c r="N278" t="n" s="2440">
        <v>92.0</v>
      </c>
      <c r="O278" t="n" s="2440">
        <v>4.0</v>
      </c>
      <c r="P278" t="s" s="2440">
        <v>47</v>
      </c>
      <c r="Q278" t="n" s="2440">
        <v>10.0</v>
      </c>
      <c r="R278" t="n" s="2440">
        <v>40.0</v>
      </c>
      <c r="S278" t="n" s="2440">
        <v>69.0</v>
      </c>
      <c r="T278" t="n" s="2440">
        <v>3.0</v>
      </c>
      <c r="U278" t="s" s="2440">
        <v>46</v>
      </c>
      <c r="V278" t="n" s="2440">
        <v>8.0</v>
      </c>
      <c r="W278" t="n" s="2440">
        <v>24.0</v>
      </c>
      <c r="X278" t="n" s="2440">
        <v>80.0</v>
      </c>
      <c r="Y278" t="n" s="2440">
        <v>3.0</v>
      </c>
      <c r="Z278" t="s" s="2440">
        <v>47</v>
      </c>
      <c r="AA278" t="n" s="2440">
        <v>10.0</v>
      </c>
      <c r="AB278" t="n" s="2440">
        <v>30.0</v>
      </c>
      <c r="AC278" t="n" s="2440">
        <v>86.0</v>
      </c>
      <c r="AD278" t="n" s="2440">
        <v>1.0</v>
      </c>
      <c r="AE278" t="s" s="2440">
        <v>47</v>
      </c>
      <c r="AF278" t="n" s="2440">
        <v>10.0</v>
      </c>
      <c r="AG278" t="n" s="2440">
        <v>10.0</v>
      </c>
      <c r="AH278" t="n" s="2440">
        <v>76.0</v>
      </c>
      <c r="AI278" t="n" s="2440">
        <v>1.0</v>
      </c>
      <c r="AJ278" t="s" s="2440">
        <v>44</v>
      </c>
      <c r="AK278" t="n" s="2440">
        <v>9.0</v>
      </c>
      <c r="AL278" t="n" s="2440">
        <v>9.0</v>
      </c>
      <c r="AM278" t="n" s="2440">
        <v>90.0</v>
      </c>
      <c r="AN278" t="n" s="2440">
        <v>1.0</v>
      </c>
      <c r="AO278" t="s" s="2440">
        <v>47</v>
      </c>
      <c r="AP278" t="n" s="2440">
        <v>10.0</v>
      </c>
      <c r="AQ278" t="n" s="2440">
        <v>10.0</v>
      </c>
      <c r="AR278" t="n" s="2440">
        <v>76.0</v>
      </c>
      <c r="AS278" t="n" s="2440">
        <v>1.0</v>
      </c>
      <c r="AT278" t="s" s="2440">
        <v>44</v>
      </c>
      <c r="AU278" t="n" s="2440">
        <v>9.0</v>
      </c>
      <c r="AV278" t="n" s="2440">
        <v>9.0</v>
      </c>
      <c r="AW278" t="n" s="2440">
        <v>72.0</v>
      </c>
      <c r="AX278" t="n" s="2440">
        <v>3.0</v>
      </c>
      <c r="AY278" t="s" s="2440">
        <v>44</v>
      </c>
      <c r="AZ278" t="n" s="2440">
        <v>9.0</v>
      </c>
      <c r="BA278" t="n" s="2440">
        <v>27.0</v>
      </c>
      <c r="BB278" s="2441" t="n">
        <v>213.0</v>
      </c>
      <c r="BD278" t="n" s="2440">
        <v>63.0</v>
      </c>
      <c r="BE278" t="n" s="2440">
        <v>3.0</v>
      </c>
      <c r="BF278" t="s" s="2440">
        <v>46</v>
      </c>
      <c r="BG278" t="n" s="2440">
        <v>8.0</v>
      </c>
      <c r="BH278" t="n" s="2440">
        <v>24.0</v>
      </c>
      <c r="BI278" t="n" s="2440">
        <v>91.0</v>
      </c>
      <c r="BJ278" t="n" s="2440">
        <v>4.0</v>
      </c>
      <c r="BK278" t="s" s="2440">
        <v>47</v>
      </c>
      <c r="BL278" t="n" s="2440">
        <v>10.0</v>
      </c>
      <c r="BM278" t="n" s="2440">
        <v>40.0</v>
      </c>
      <c r="BN278" t="n" s="2440">
        <v>76.0</v>
      </c>
      <c r="BO278" t="n" s="2440">
        <v>3.0</v>
      </c>
      <c r="BP278" t="s" s="2440">
        <v>44</v>
      </c>
      <c r="BQ278" t="n" s="2440">
        <v>9.0</v>
      </c>
      <c r="BR278" t="n" s="2440">
        <v>27.0</v>
      </c>
      <c r="BS278" t="n" s="2440">
        <v>78.0</v>
      </c>
      <c r="BT278" t="n" s="2440">
        <v>3.0</v>
      </c>
      <c r="BU278" t="s" s="2440">
        <v>44</v>
      </c>
      <c r="BV278" t="n" s="2440">
        <v>9.0</v>
      </c>
      <c r="BW278" t="n" s="2440">
        <v>27.0</v>
      </c>
      <c r="BX278" t="n" s="2440">
        <v>82.0</v>
      </c>
      <c r="BY278" t="n" s="2440">
        <v>3.0</v>
      </c>
      <c r="BZ278" t="s" s="2440">
        <v>47</v>
      </c>
      <c r="CA278" t="n" s="2440">
        <v>10.0</v>
      </c>
      <c r="CB278" t="n" s="2440">
        <v>30.0</v>
      </c>
      <c r="CC278" t="n" s="2440">
        <v>70.0</v>
      </c>
      <c r="CD278" t="n" s="2440">
        <v>1.0</v>
      </c>
      <c r="CE278" t="s" s="2440">
        <v>44</v>
      </c>
      <c r="CF278" t="n" s="2440">
        <v>9.0</v>
      </c>
      <c r="CG278" t="n" s="2440">
        <v>9.0</v>
      </c>
      <c r="CH278" t="n" s="2440">
        <v>82.0</v>
      </c>
      <c r="CI278" t="n" s="2440">
        <v>1.0</v>
      </c>
      <c r="CJ278" t="s" s="2440">
        <v>47</v>
      </c>
      <c r="CK278" t="n" s="2440">
        <v>10.0</v>
      </c>
      <c r="CL278" t="n" s="2440">
        <v>10.0</v>
      </c>
      <c r="CM278" t="n" s="2440">
        <v>82.0</v>
      </c>
      <c r="CN278" t="n" s="2440">
        <v>1.0</v>
      </c>
      <c r="CO278" t="s" s="2440">
        <v>47</v>
      </c>
      <c r="CP278" t="n" s="2440">
        <v>10.0</v>
      </c>
      <c r="CQ278" t="n" s="2440">
        <v>10.0</v>
      </c>
      <c r="CR278" t="n" s="2440">
        <v>80.0</v>
      </c>
      <c r="CS278" t="n" s="2440">
        <v>1.0</v>
      </c>
      <c r="CT278" t="s" s="2440">
        <v>47</v>
      </c>
      <c r="CU278" t="n" s="2440">
        <v>10.0</v>
      </c>
      <c r="CV278" t="n" s="2440">
        <v>10.0</v>
      </c>
      <c r="CW278" t="n" s="2440">
        <v>80.0</v>
      </c>
      <c r="CX278" t="n" s="2440">
        <v>3.0</v>
      </c>
      <c r="CY278" t="s" s="2440">
        <v>47</v>
      </c>
      <c r="CZ278" t="n" s="2440">
        <v>10.0</v>
      </c>
      <c r="DA278" t="n" s="2440">
        <v>30.0</v>
      </c>
      <c r="DB278" s="2442" t="n">
        <v>217.0</v>
      </c>
      <c r="DC278"/>
      <c r="DD278" s="2443" t="n">
        <v>46.0</v>
      </c>
      <c r="DE278" s="2444" t="n">
        <v>9.35</v>
      </c>
      <c r="DF278" s="2445" t="s">
        <v>694</v>
      </c>
      <c r="DG278" s="2446" t="s">
        <v>49</v>
      </c>
    </row>
    <row r="279">
      <c r="A279" s="2447" t="n">
        <v>272.0</v>
      </c>
      <c r="B279" t="s" s="2447">
        <v>695</v>
      </c>
      <c r="C279" t="s" s="2448">
        <v>696</v>
      </c>
      <c r="D279" t="n" s="2449">
        <v>72.0</v>
      </c>
      <c r="E279" t="n" s="2449">
        <v>3.0</v>
      </c>
      <c r="F279" t="s" s="2449">
        <v>44</v>
      </c>
      <c r="G279" t="n" s="2449">
        <v>9.0</v>
      </c>
      <c r="H279" t="n" s="2449">
        <v>27.0</v>
      </c>
      <c r="I279" t="n" s="2449">
        <v>68.0</v>
      </c>
      <c r="J279" t="n" s="2449">
        <v>3.0</v>
      </c>
      <c r="K279" t="s" s="2449">
        <v>46</v>
      </c>
      <c r="L279" t="n" s="2449">
        <v>8.0</v>
      </c>
      <c r="M279" t="n" s="2449">
        <v>24.0</v>
      </c>
      <c r="N279" t="n" s="2449">
        <v>73.0</v>
      </c>
      <c r="O279" t="n" s="2449">
        <v>4.0</v>
      </c>
      <c r="P279" t="s" s="2449">
        <v>44</v>
      </c>
      <c r="Q279" t="n" s="2449">
        <v>9.0</v>
      </c>
      <c r="R279" t="n" s="2449">
        <v>36.0</v>
      </c>
      <c r="S279" t="n" s="2449">
        <v>50.0</v>
      </c>
      <c r="T279" t="n" s="2449">
        <v>3.0</v>
      </c>
      <c r="U279" t="s" s="2449">
        <v>41</v>
      </c>
      <c r="V279" t="n" s="2449">
        <v>6.0</v>
      </c>
      <c r="W279" t="n" s="2449">
        <v>18.0</v>
      </c>
      <c r="X279" t="n" s="2449">
        <v>72.0</v>
      </c>
      <c r="Y279" t="n" s="2449">
        <v>3.0</v>
      </c>
      <c r="Z279" t="s" s="2449">
        <v>44</v>
      </c>
      <c r="AA279" t="n" s="2449">
        <v>9.0</v>
      </c>
      <c r="AB279" t="n" s="2449">
        <v>27.0</v>
      </c>
      <c r="AC279" t="n" s="2449">
        <v>88.0</v>
      </c>
      <c r="AD279" t="n" s="2449">
        <v>1.0</v>
      </c>
      <c r="AE279" t="s" s="2449">
        <v>47</v>
      </c>
      <c r="AF279" t="n" s="2449">
        <v>10.0</v>
      </c>
      <c r="AG279" t="n" s="2449">
        <v>10.0</v>
      </c>
      <c r="AH279" t="n" s="2449">
        <v>62.0</v>
      </c>
      <c r="AI279" t="n" s="2449">
        <v>1.0</v>
      </c>
      <c r="AJ279" t="s" s="2449">
        <v>46</v>
      </c>
      <c r="AK279" t="n" s="2449">
        <v>8.0</v>
      </c>
      <c r="AL279" t="n" s="2449">
        <v>8.0</v>
      </c>
      <c r="AM279" t="n" s="2449">
        <v>86.0</v>
      </c>
      <c r="AN279" t="n" s="2449">
        <v>1.0</v>
      </c>
      <c r="AO279" t="s" s="2449">
        <v>47</v>
      </c>
      <c r="AP279" t="n" s="2449">
        <v>10.0</v>
      </c>
      <c r="AQ279" t="n" s="2449">
        <v>10.0</v>
      </c>
      <c r="AR279" t="n" s="2449">
        <v>74.0</v>
      </c>
      <c r="AS279" t="n" s="2449">
        <v>1.0</v>
      </c>
      <c r="AT279" t="s" s="2449">
        <v>44</v>
      </c>
      <c r="AU279" t="n" s="2449">
        <v>9.0</v>
      </c>
      <c r="AV279" t="n" s="2449">
        <v>9.0</v>
      </c>
      <c r="AW279" t="n" s="2449">
        <v>66.0</v>
      </c>
      <c r="AX279" t="n" s="2449">
        <v>3.0</v>
      </c>
      <c r="AY279" t="s" s="2449">
        <v>46</v>
      </c>
      <c r="AZ279" t="n" s="2449">
        <v>8.0</v>
      </c>
      <c r="BA279" t="n" s="2449">
        <v>24.0</v>
      </c>
      <c r="BB279" s="2450" t="n">
        <v>193.0</v>
      </c>
      <c r="BD279" t="n" s="2449">
        <v>63.0</v>
      </c>
      <c r="BE279" t="n" s="2449">
        <v>3.0</v>
      </c>
      <c r="BF279" t="s" s="2449">
        <v>46</v>
      </c>
      <c r="BG279" t="n" s="2449">
        <v>8.0</v>
      </c>
      <c r="BH279" t="n" s="2449">
        <v>24.0</v>
      </c>
      <c r="BI279" t="n" s="2449">
        <v>76.0</v>
      </c>
      <c r="BJ279" t="n" s="2449">
        <v>4.0</v>
      </c>
      <c r="BK279" t="s" s="2449">
        <v>44</v>
      </c>
      <c r="BL279" t="n" s="2449">
        <v>9.0</v>
      </c>
      <c r="BM279" t="n" s="2449">
        <v>36.0</v>
      </c>
      <c r="BN279" t="n" s="2449">
        <v>70.0</v>
      </c>
      <c r="BO279" t="n" s="2449">
        <v>3.0</v>
      </c>
      <c r="BP279" t="s" s="2449">
        <v>44</v>
      </c>
      <c r="BQ279" t="n" s="2449">
        <v>9.0</v>
      </c>
      <c r="BR279" t="n" s="2449">
        <v>27.0</v>
      </c>
      <c r="BS279" t="n" s="2449">
        <v>65.0</v>
      </c>
      <c r="BT279" t="n" s="2449">
        <v>3.0</v>
      </c>
      <c r="BU279" t="s" s="2449">
        <v>46</v>
      </c>
      <c r="BV279" t="n" s="2449">
        <v>8.0</v>
      </c>
      <c r="BW279" t="n" s="2449">
        <v>24.0</v>
      </c>
      <c r="BX279" t="n" s="2449">
        <v>63.0</v>
      </c>
      <c r="BY279" t="n" s="2449">
        <v>3.0</v>
      </c>
      <c r="BZ279" t="s" s="2449">
        <v>46</v>
      </c>
      <c r="CA279" t="n" s="2449">
        <v>8.0</v>
      </c>
      <c r="CB279" t="n" s="2449">
        <v>24.0</v>
      </c>
      <c r="CC279" t="n" s="2449">
        <v>78.0</v>
      </c>
      <c r="CD279" t="n" s="2449">
        <v>1.0</v>
      </c>
      <c r="CE279" t="s" s="2449">
        <v>44</v>
      </c>
      <c r="CF279" t="n" s="2449">
        <v>9.0</v>
      </c>
      <c r="CG279" t="n" s="2449">
        <v>9.0</v>
      </c>
      <c r="CH279" t="n" s="2449">
        <v>86.0</v>
      </c>
      <c r="CI279" t="n" s="2449">
        <v>1.0</v>
      </c>
      <c r="CJ279" t="s" s="2449">
        <v>47</v>
      </c>
      <c r="CK279" t="n" s="2449">
        <v>10.0</v>
      </c>
      <c r="CL279" t="n" s="2449">
        <v>10.0</v>
      </c>
      <c r="CM279" t="n" s="2449">
        <v>82.0</v>
      </c>
      <c r="CN279" t="n" s="2449">
        <v>1.0</v>
      </c>
      <c r="CO279" t="s" s="2449">
        <v>47</v>
      </c>
      <c r="CP279" t="n" s="2449">
        <v>10.0</v>
      </c>
      <c r="CQ279" t="n" s="2449">
        <v>10.0</v>
      </c>
      <c r="CR279" t="n" s="2449">
        <v>80.0</v>
      </c>
      <c r="CS279" t="n" s="2449">
        <v>1.0</v>
      </c>
      <c r="CT279" t="s" s="2449">
        <v>47</v>
      </c>
      <c r="CU279" t="n" s="2449">
        <v>10.0</v>
      </c>
      <c r="CV279" t="n" s="2449">
        <v>10.0</v>
      </c>
      <c r="CW279" t="n" s="2449">
        <v>90.0</v>
      </c>
      <c r="CX279" t="n" s="2449">
        <v>3.0</v>
      </c>
      <c r="CY279" t="s" s="2449">
        <v>47</v>
      </c>
      <c r="CZ279" t="n" s="2449">
        <v>10.0</v>
      </c>
      <c r="DA279" t="n" s="2449">
        <v>30.0</v>
      </c>
      <c r="DB279" s="2451" t="n">
        <v>204.0</v>
      </c>
      <c r="DC279"/>
      <c r="DD279" s="2452" t="n">
        <v>46.0</v>
      </c>
      <c r="DE279" s="2453" t="n">
        <v>8.63</v>
      </c>
      <c r="DF279" s="2454" t="s">
        <v>391</v>
      </c>
      <c r="DG279" s="2455" t="s">
        <v>49</v>
      </c>
    </row>
    <row r="280">
      <c r="A280" s="2456" t="n">
        <v>273.0</v>
      </c>
      <c r="B280" t="s" s="2456">
        <v>697</v>
      </c>
      <c r="C280" t="s" s="2457">
        <v>698</v>
      </c>
      <c r="D280" t="n" s="2458">
        <v>77.0</v>
      </c>
      <c r="E280" t="n" s="2458">
        <v>3.0</v>
      </c>
      <c r="F280" t="s" s="2458">
        <v>44</v>
      </c>
      <c r="G280" t="n" s="2458">
        <v>9.0</v>
      </c>
      <c r="H280" t="n" s="2458">
        <v>27.0</v>
      </c>
      <c r="I280" t="n" s="2458">
        <v>58.0</v>
      </c>
      <c r="J280" t="n" s="2458">
        <v>3.0</v>
      </c>
      <c r="K280" t="s" s="2458">
        <v>45</v>
      </c>
      <c r="L280" t="n" s="2458">
        <v>7.0</v>
      </c>
      <c r="M280" t="n" s="2458">
        <v>21.0</v>
      </c>
      <c r="N280" t="n" s="2458">
        <v>62.0</v>
      </c>
      <c r="O280" t="n" s="2458">
        <v>4.0</v>
      </c>
      <c r="P280" t="s" s="2458">
        <v>46</v>
      </c>
      <c r="Q280" t="n" s="2458">
        <v>8.0</v>
      </c>
      <c r="R280" t="n" s="2458">
        <v>32.0</v>
      </c>
      <c r="S280" t="n" s="2458">
        <v>60.0</v>
      </c>
      <c r="T280" t="n" s="2458">
        <v>3.0</v>
      </c>
      <c r="U280" t="s" s="2458">
        <v>46</v>
      </c>
      <c r="V280" t="n" s="2458">
        <v>8.0</v>
      </c>
      <c r="W280" t="n" s="2458">
        <v>24.0</v>
      </c>
      <c r="X280" t="n" s="2458">
        <v>64.0</v>
      </c>
      <c r="Y280" t="n" s="2458">
        <v>3.0</v>
      </c>
      <c r="Z280" t="s" s="2458">
        <v>46</v>
      </c>
      <c r="AA280" t="n" s="2458">
        <v>8.0</v>
      </c>
      <c r="AB280" t="n" s="2458">
        <v>24.0</v>
      </c>
      <c r="AC280" t="n" s="2458">
        <v>82.0</v>
      </c>
      <c r="AD280" t="n" s="2458">
        <v>1.0</v>
      </c>
      <c r="AE280" t="s" s="2458">
        <v>47</v>
      </c>
      <c r="AF280" t="n" s="2458">
        <v>10.0</v>
      </c>
      <c r="AG280" t="n" s="2458">
        <v>10.0</v>
      </c>
      <c r="AH280" t="n" s="2458">
        <v>50.0</v>
      </c>
      <c r="AI280" t="n" s="2458">
        <v>1.0</v>
      </c>
      <c r="AJ280" t="s" s="2458">
        <v>41</v>
      </c>
      <c r="AK280" t="n" s="2458">
        <v>6.0</v>
      </c>
      <c r="AL280" t="n" s="2458">
        <v>6.0</v>
      </c>
      <c r="AM280" t="n" s="2458">
        <v>80.0</v>
      </c>
      <c r="AN280" t="n" s="2458">
        <v>1.0</v>
      </c>
      <c r="AO280" t="s" s="2458">
        <v>47</v>
      </c>
      <c r="AP280" t="n" s="2458">
        <v>10.0</v>
      </c>
      <c r="AQ280" t="n" s="2458">
        <v>10.0</v>
      </c>
      <c r="AR280" t="n" s="2458">
        <v>66.0</v>
      </c>
      <c r="AS280" t="n" s="2458">
        <v>1.0</v>
      </c>
      <c r="AT280" t="s" s="2458">
        <v>46</v>
      </c>
      <c r="AU280" t="n" s="2458">
        <v>8.0</v>
      </c>
      <c r="AV280" t="n" s="2458">
        <v>8.0</v>
      </c>
      <c r="AW280" t="n" s="2458">
        <v>78.0</v>
      </c>
      <c r="AX280" t="n" s="2458">
        <v>3.0</v>
      </c>
      <c r="AY280" t="s" s="2458">
        <v>44</v>
      </c>
      <c r="AZ280" t="n" s="2458">
        <v>9.0</v>
      </c>
      <c r="BA280" t="n" s="2458">
        <v>27.0</v>
      </c>
      <c r="BB280" s="2459" t="n">
        <v>189.0</v>
      </c>
      <c r="BD280" t="n" s="2458">
        <v>53.0</v>
      </c>
      <c r="BE280" t="n" s="2458">
        <v>3.0</v>
      </c>
      <c r="BF280" t="s" s="2458">
        <v>41</v>
      </c>
      <c r="BG280" t="n" s="2458">
        <v>6.0</v>
      </c>
      <c r="BH280" t="n" s="2458">
        <v>18.0</v>
      </c>
      <c r="BI280" t="n" s="2458">
        <v>71.0</v>
      </c>
      <c r="BJ280" t="n" s="2458">
        <v>4.0</v>
      </c>
      <c r="BK280" t="s" s="2458">
        <v>44</v>
      </c>
      <c r="BL280" t="n" s="2458">
        <v>9.0</v>
      </c>
      <c r="BM280" t="n" s="2458">
        <v>36.0</v>
      </c>
      <c r="BN280" t="n" s="2458">
        <v>60.0</v>
      </c>
      <c r="BO280" t="n" s="2458">
        <v>3.0</v>
      </c>
      <c r="BP280" t="s" s="2458">
        <v>46</v>
      </c>
      <c r="BQ280" t="n" s="2458">
        <v>8.0</v>
      </c>
      <c r="BR280" t="n" s="2458">
        <v>24.0</v>
      </c>
      <c r="BS280" t="n" s="2458">
        <v>47.0</v>
      </c>
      <c r="BT280" t="n" s="2458">
        <v>3.0</v>
      </c>
      <c r="BU280" t="s" s="2458">
        <v>42</v>
      </c>
      <c r="BV280" t="n" s="2458">
        <v>5.0</v>
      </c>
      <c r="BW280" t="n" s="2458">
        <v>15.0</v>
      </c>
      <c r="BX280" t="n" s="2458">
        <v>66.0</v>
      </c>
      <c r="BY280" t="n" s="2458">
        <v>3.0</v>
      </c>
      <c r="BZ280" t="s" s="2458">
        <v>46</v>
      </c>
      <c r="CA280" t="n" s="2458">
        <v>8.0</v>
      </c>
      <c r="CB280" t="n" s="2458">
        <v>24.0</v>
      </c>
      <c r="CC280" t="n" s="2458">
        <v>72.0</v>
      </c>
      <c r="CD280" t="n" s="2458">
        <v>1.0</v>
      </c>
      <c r="CE280" t="s" s="2458">
        <v>44</v>
      </c>
      <c r="CF280" t="n" s="2458">
        <v>9.0</v>
      </c>
      <c r="CG280" t="n" s="2458">
        <v>9.0</v>
      </c>
      <c r="CH280" t="n" s="2458">
        <v>86.0</v>
      </c>
      <c r="CI280" t="n" s="2458">
        <v>1.0</v>
      </c>
      <c r="CJ280" t="s" s="2458">
        <v>47</v>
      </c>
      <c r="CK280" t="n" s="2458">
        <v>10.0</v>
      </c>
      <c r="CL280" t="n" s="2458">
        <v>10.0</v>
      </c>
      <c r="CM280" t="n" s="2458">
        <v>78.0</v>
      </c>
      <c r="CN280" t="n" s="2458">
        <v>1.0</v>
      </c>
      <c r="CO280" t="s" s="2458">
        <v>44</v>
      </c>
      <c r="CP280" t="n" s="2458">
        <v>9.0</v>
      </c>
      <c r="CQ280" t="n" s="2458">
        <v>9.0</v>
      </c>
      <c r="CR280" t="n" s="2458">
        <v>74.0</v>
      </c>
      <c r="CS280" t="n" s="2458">
        <v>1.0</v>
      </c>
      <c r="CT280" t="s" s="2458">
        <v>44</v>
      </c>
      <c r="CU280" t="n" s="2458">
        <v>9.0</v>
      </c>
      <c r="CV280" t="n" s="2458">
        <v>9.0</v>
      </c>
      <c r="CW280" t="n" s="2458">
        <v>82.0</v>
      </c>
      <c r="CX280" t="n" s="2458">
        <v>3.0</v>
      </c>
      <c r="CY280" t="s" s="2458">
        <v>47</v>
      </c>
      <c r="CZ280" t="n" s="2458">
        <v>10.0</v>
      </c>
      <c r="DA280" t="n" s="2458">
        <v>30.0</v>
      </c>
      <c r="DB280" s="2460" t="n">
        <v>184.0</v>
      </c>
      <c r="DC280"/>
      <c r="DD280" s="2461" t="n">
        <v>46.0</v>
      </c>
      <c r="DE280" s="2462" t="n">
        <v>8.11</v>
      </c>
      <c r="DF280" s="2463" t="s">
        <v>699</v>
      </c>
      <c r="DG280" s="2464" t="s">
        <v>49</v>
      </c>
    </row>
    <row r="281">
      <c r="A281" s="2465" t="n">
        <v>274.0</v>
      </c>
      <c r="B281" t="s" s="2465">
        <v>700</v>
      </c>
      <c r="C281" t="s" s="2466">
        <v>701</v>
      </c>
      <c r="D281" t="n" s="2467">
        <v>79.0</v>
      </c>
      <c r="E281" t="n" s="2467">
        <v>3.0</v>
      </c>
      <c r="F281" t="s" s="2467">
        <v>44</v>
      </c>
      <c r="G281" t="n" s="2467">
        <v>9.0</v>
      </c>
      <c r="H281" t="n" s="2467">
        <v>27.0</v>
      </c>
      <c r="I281" t="n" s="2467">
        <v>77.0</v>
      </c>
      <c r="J281" t="n" s="2467">
        <v>3.0</v>
      </c>
      <c r="K281" t="s" s="2467">
        <v>44</v>
      </c>
      <c r="L281" t="n" s="2467">
        <v>9.0</v>
      </c>
      <c r="M281" t="n" s="2467">
        <v>27.0</v>
      </c>
      <c r="N281" t="n" s="2467">
        <v>85.0</v>
      </c>
      <c r="O281" t="n" s="2467">
        <v>4.0</v>
      </c>
      <c r="P281" t="s" s="2467">
        <v>47</v>
      </c>
      <c r="Q281" t="n" s="2467">
        <v>10.0</v>
      </c>
      <c r="R281" t="n" s="2467">
        <v>40.0</v>
      </c>
      <c r="S281" t="n" s="2467">
        <v>70.0</v>
      </c>
      <c r="T281" t="n" s="2467">
        <v>3.0</v>
      </c>
      <c r="U281" t="s" s="2467">
        <v>44</v>
      </c>
      <c r="V281" t="n" s="2467">
        <v>9.0</v>
      </c>
      <c r="W281" t="n" s="2467">
        <v>27.0</v>
      </c>
      <c r="X281" t="n" s="2467">
        <v>72.0</v>
      </c>
      <c r="Y281" t="n" s="2467">
        <v>3.0</v>
      </c>
      <c r="Z281" t="s" s="2467">
        <v>44</v>
      </c>
      <c r="AA281" t="n" s="2467">
        <v>9.0</v>
      </c>
      <c r="AB281" t="n" s="2467">
        <v>27.0</v>
      </c>
      <c r="AC281" t="n" s="2467">
        <v>92.0</v>
      </c>
      <c r="AD281" t="n" s="2467">
        <v>1.0</v>
      </c>
      <c r="AE281" t="s" s="2467">
        <v>47</v>
      </c>
      <c r="AF281" t="n" s="2467">
        <v>10.0</v>
      </c>
      <c r="AG281" t="n" s="2467">
        <v>10.0</v>
      </c>
      <c r="AH281" t="n" s="2467">
        <v>78.0</v>
      </c>
      <c r="AI281" t="n" s="2467">
        <v>1.0</v>
      </c>
      <c r="AJ281" t="s" s="2467">
        <v>44</v>
      </c>
      <c r="AK281" t="n" s="2467">
        <v>9.0</v>
      </c>
      <c r="AL281" t="n" s="2467">
        <v>9.0</v>
      </c>
      <c r="AM281" t="n" s="2467">
        <v>94.0</v>
      </c>
      <c r="AN281" t="n" s="2467">
        <v>1.0</v>
      </c>
      <c r="AO281" t="s" s="2467">
        <v>47</v>
      </c>
      <c r="AP281" t="n" s="2467">
        <v>10.0</v>
      </c>
      <c r="AQ281" t="n" s="2467">
        <v>10.0</v>
      </c>
      <c r="AR281" t="n" s="2467">
        <v>76.0</v>
      </c>
      <c r="AS281" t="n" s="2467">
        <v>1.0</v>
      </c>
      <c r="AT281" t="s" s="2467">
        <v>44</v>
      </c>
      <c r="AU281" t="n" s="2467">
        <v>9.0</v>
      </c>
      <c r="AV281" t="n" s="2467">
        <v>9.0</v>
      </c>
      <c r="AW281" t="n" s="2467">
        <v>74.0</v>
      </c>
      <c r="AX281" t="n" s="2467">
        <v>3.0</v>
      </c>
      <c r="AY281" t="s" s="2467">
        <v>44</v>
      </c>
      <c r="AZ281" t="n" s="2467">
        <v>9.0</v>
      </c>
      <c r="BA281" t="n" s="2467">
        <v>27.0</v>
      </c>
      <c r="BB281" s="2468" t="n">
        <v>213.0</v>
      </c>
      <c r="BD281" t="n" s="2467">
        <v>93.0</v>
      </c>
      <c r="BE281" t="n" s="2467">
        <v>3.0</v>
      </c>
      <c r="BF281" t="s" s="2467">
        <v>47</v>
      </c>
      <c r="BG281" t="n" s="2467">
        <v>10.0</v>
      </c>
      <c r="BH281" t="n" s="2467">
        <v>30.0</v>
      </c>
      <c r="BI281" t="n" s="2467">
        <v>82.0</v>
      </c>
      <c r="BJ281" t="n" s="2467">
        <v>4.0</v>
      </c>
      <c r="BK281" t="s" s="2467">
        <v>47</v>
      </c>
      <c r="BL281" t="n" s="2467">
        <v>10.0</v>
      </c>
      <c r="BM281" t="n" s="2467">
        <v>40.0</v>
      </c>
      <c r="BN281" t="n" s="2467">
        <v>82.0</v>
      </c>
      <c r="BO281" t="n" s="2467">
        <v>3.0</v>
      </c>
      <c r="BP281" t="s" s="2467">
        <v>47</v>
      </c>
      <c r="BQ281" t="n" s="2467">
        <v>10.0</v>
      </c>
      <c r="BR281" t="n" s="2467">
        <v>30.0</v>
      </c>
      <c r="BS281" t="n" s="2467">
        <v>74.0</v>
      </c>
      <c r="BT281" t="n" s="2467">
        <v>3.0</v>
      </c>
      <c r="BU281" t="s" s="2467">
        <v>44</v>
      </c>
      <c r="BV281" t="n" s="2467">
        <v>9.0</v>
      </c>
      <c r="BW281" t="n" s="2467">
        <v>27.0</v>
      </c>
      <c r="BX281" t="n" s="2467">
        <v>82.0</v>
      </c>
      <c r="BY281" t="n" s="2467">
        <v>3.0</v>
      </c>
      <c r="BZ281" t="s" s="2467">
        <v>47</v>
      </c>
      <c r="CA281" t="n" s="2467">
        <v>10.0</v>
      </c>
      <c r="CB281" t="n" s="2467">
        <v>30.0</v>
      </c>
      <c r="CC281" t="n" s="2467">
        <v>94.0</v>
      </c>
      <c r="CD281" t="n" s="2467">
        <v>1.0</v>
      </c>
      <c r="CE281" t="s" s="2467">
        <v>47</v>
      </c>
      <c r="CF281" t="n" s="2467">
        <v>10.0</v>
      </c>
      <c r="CG281" t="n" s="2467">
        <v>10.0</v>
      </c>
      <c r="CH281" t="n" s="2467">
        <v>82.0</v>
      </c>
      <c r="CI281" t="n" s="2467">
        <v>1.0</v>
      </c>
      <c r="CJ281" t="s" s="2467">
        <v>47</v>
      </c>
      <c r="CK281" t="n" s="2467">
        <v>10.0</v>
      </c>
      <c r="CL281" t="n" s="2467">
        <v>10.0</v>
      </c>
      <c r="CM281" t="n" s="2467">
        <v>94.0</v>
      </c>
      <c r="CN281" t="n" s="2467">
        <v>1.0</v>
      </c>
      <c r="CO281" t="s" s="2467">
        <v>47</v>
      </c>
      <c r="CP281" t="n" s="2467">
        <v>10.0</v>
      </c>
      <c r="CQ281" t="n" s="2467">
        <v>10.0</v>
      </c>
      <c r="CR281" t="n" s="2467">
        <v>88.0</v>
      </c>
      <c r="CS281" t="n" s="2467">
        <v>1.0</v>
      </c>
      <c r="CT281" t="s" s="2467">
        <v>47</v>
      </c>
      <c r="CU281" t="n" s="2467">
        <v>10.0</v>
      </c>
      <c r="CV281" t="n" s="2467">
        <v>10.0</v>
      </c>
      <c r="CW281" t="n" s="2467">
        <v>76.0</v>
      </c>
      <c r="CX281" t="n" s="2467">
        <v>3.0</v>
      </c>
      <c r="CY281" t="s" s="2467">
        <v>44</v>
      </c>
      <c r="CZ281" t="n" s="2467">
        <v>9.0</v>
      </c>
      <c r="DA281" t="n" s="2467">
        <v>27.0</v>
      </c>
      <c r="DB281" s="2469" t="n">
        <v>224.0</v>
      </c>
      <c r="DC281"/>
      <c r="DD281" s="2470" t="n">
        <v>46.0</v>
      </c>
      <c r="DE281" s="2471" t="n">
        <v>9.5</v>
      </c>
      <c r="DF281" s="2472" t="s">
        <v>702</v>
      </c>
      <c r="DG281" s="2473" t="s">
        <v>49</v>
      </c>
    </row>
    <row r="282">
      <c r="A282" s="2474" t="n">
        <v>275.0</v>
      </c>
      <c r="B282" t="s" s="2474">
        <v>703</v>
      </c>
      <c r="C282" t="s" s="2475">
        <v>704</v>
      </c>
      <c r="D282" t="n" s="2476">
        <v>82.0</v>
      </c>
      <c r="E282" t="n" s="2476">
        <v>3.0</v>
      </c>
      <c r="F282" t="s" s="2476">
        <v>47</v>
      </c>
      <c r="G282" t="n" s="2476">
        <v>10.0</v>
      </c>
      <c r="H282" t="n" s="2476">
        <v>30.0</v>
      </c>
      <c r="I282" t="n" s="2476">
        <v>74.0</v>
      </c>
      <c r="J282" t="n" s="2476">
        <v>3.0</v>
      </c>
      <c r="K282" t="s" s="2476">
        <v>44</v>
      </c>
      <c r="L282" t="n" s="2476">
        <v>9.0</v>
      </c>
      <c r="M282" t="n" s="2476">
        <v>27.0</v>
      </c>
      <c r="N282" t="n" s="2476">
        <v>60.0</v>
      </c>
      <c r="O282" t="n" s="2476">
        <v>4.0</v>
      </c>
      <c r="P282" t="s" s="2476">
        <v>46</v>
      </c>
      <c r="Q282" t="n" s="2476">
        <v>8.0</v>
      </c>
      <c r="R282" t="n" s="2476">
        <v>32.0</v>
      </c>
      <c r="S282" t="n" s="2476">
        <v>42.0</v>
      </c>
      <c r="T282" t="n" s="2476">
        <v>3.0</v>
      </c>
      <c r="U282" t="s" s="2476">
        <v>43</v>
      </c>
      <c r="V282" t="n" s="2476">
        <v>4.0</v>
      </c>
      <c r="W282" t="n" s="2476">
        <v>12.0</v>
      </c>
      <c r="X282" t="n" s="2476">
        <v>68.0</v>
      </c>
      <c r="Y282" t="n" s="2476">
        <v>3.0</v>
      </c>
      <c r="Z282" t="s" s="2476">
        <v>46</v>
      </c>
      <c r="AA282" t="n" s="2476">
        <v>8.0</v>
      </c>
      <c r="AB282" t="n" s="2476">
        <v>24.0</v>
      </c>
      <c r="AC282" t="n" s="2476">
        <v>88.0</v>
      </c>
      <c r="AD282" t="n" s="2476">
        <v>1.0</v>
      </c>
      <c r="AE282" t="s" s="2476">
        <v>47</v>
      </c>
      <c r="AF282" t="n" s="2476">
        <v>10.0</v>
      </c>
      <c r="AG282" t="n" s="2476">
        <v>10.0</v>
      </c>
      <c r="AH282" t="n" s="2476">
        <v>56.0</v>
      </c>
      <c r="AI282" t="n" s="2476">
        <v>1.0</v>
      </c>
      <c r="AJ282" t="s" s="2476">
        <v>45</v>
      </c>
      <c r="AK282" t="n" s="2476">
        <v>7.0</v>
      </c>
      <c r="AL282" t="n" s="2476">
        <v>7.0</v>
      </c>
      <c r="AM282" t="n" s="2476">
        <v>84.0</v>
      </c>
      <c r="AN282" t="n" s="2476">
        <v>1.0</v>
      </c>
      <c r="AO282" t="s" s="2476">
        <v>47</v>
      </c>
      <c r="AP282" t="n" s="2476">
        <v>10.0</v>
      </c>
      <c r="AQ282" t="n" s="2476">
        <v>10.0</v>
      </c>
      <c r="AR282" t="n" s="2476">
        <v>86.0</v>
      </c>
      <c r="AS282" t="n" s="2476">
        <v>1.0</v>
      </c>
      <c r="AT282" t="s" s="2476">
        <v>47</v>
      </c>
      <c r="AU282" t="n" s="2476">
        <v>10.0</v>
      </c>
      <c r="AV282" t="n" s="2476">
        <v>10.0</v>
      </c>
      <c r="AW282" t="n" s="2476">
        <v>60.0</v>
      </c>
      <c r="AX282" t="n" s="2476">
        <v>3.0</v>
      </c>
      <c r="AY282" t="s" s="2476">
        <v>46</v>
      </c>
      <c r="AZ282" t="n" s="2476">
        <v>8.0</v>
      </c>
      <c r="BA282" t="n" s="2476">
        <v>24.0</v>
      </c>
      <c r="BB282" s="2477" t="n">
        <v>186.0</v>
      </c>
      <c r="BD282" t="n" s="2476">
        <v>50.0</v>
      </c>
      <c r="BE282" t="n" s="2476">
        <v>3.0</v>
      </c>
      <c r="BF282" t="s" s="2476">
        <v>41</v>
      </c>
      <c r="BG282" t="n" s="2476">
        <v>6.0</v>
      </c>
      <c r="BH282" t="n" s="2476">
        <v>18.0</v>
      </c>
      <c r="BI282" t="n" s="2476">
        <v>76.0</v>
      </c>
      <c r="BJ282" t="n" s="2476">
        <v>4.0</v>
      </c>
      <c r="BK282" t="s" s="2476">
        <v>44</v>
      </c>
      <c r="BL282" t="n" s="2476">
        <v>9.0</v>
      </c>
      <c r="BM282" t="n" s="2476">
        <v>36.0</v>
      </c>
      <c r="BN282" t="n" s="2476">
        <v>70.0</v>
      </c>
      <c r="BO282" t="n" s="2476">
        <v>3.0</v>
      </c>
      <c r="BP282" t="s" s="2476">
        <v>44</v>
      </c>
      <c r="BQ282" t="n" s="2476">
        <v>9.0</v>
      </c>
      <c r="BR282" t="n" s="2476">
        <v>27.0</v>
      </c>
      <c r="BS282" t="n" s="2476">
        <v>61.0</v>
      </c>
      <c r="BT282" t="n" s="2476">
        <v>3.0</v>
      </c>
      <c r="BU282" t="s" s="2476">
        <v>46</v>
      </c>
      <c r="BV282" t="n" s="2476">
        <v>8.0</v>
      </c>
      <c r="BW282" t="n" s="2476">
        <v>24.0</v>
      </c>
      <c r="BX282" t="n" s="2476">
        <v>72.0</v>
      </c>
      <c r="BY282" t="n" s="2476">
        <v>3.0</v>
      </c>
      <c r="BZ282" t="s" s="2476">
        <v>44</v>
      </c>
      <c r="CA282" t="n" s="2476">
        <v>9.0</v>
      </c>
      <c r="CB282" t="n" s="2476">
        <v>27.0</v>
      </c>
      <c r="CC282" t="n" s="2476">
        <v>72.0</v>
      </c>
      <c r="CD282" t="n" s="2476">
        <v>1.0</v>
      </c>
      <c r="CE282" t="s" s="2476">
        <v>44</v>
      </c>
      <c r="CF282" t="n" s="2476">
        <v>9.0</v>
      </c>
      <c r="CG282" t="n" s="2476">
        <v>9.0</v>
      </c>
      <c r="CH282" t="n" s="2476">
        <v>82.0</v>
      </c>
      <c r="CI282" t="n" s="2476">
        <v>1.0</v>
      </c>
      <c r="CJ282" t="s" s="2476">
        <v>47</v>
      </c>
      <c r="CK282" t="n" s="2476">
        <v>10.0</v>
      </c>
      <c r="CL282" t="n" s="2476">
        <v>10.0</v>
      </c>
      <c r="CM282" t="n" s="2476">
        <v>78.0</v>
      </c>
      <c r="CN282" t="n" s="2476">
        <v>1.0</v>
      </c>
      <c r="CO282" t="s" s="2476">
        <v>44</v>
      </c>
      <c r="CP282" t="n" s="2476">
        <v>9.0</v>
      </c>
      <c r="CQ282" t="n" s="2476">
        <v>9.0</v>
      </c>
      <c r="CR282" t="n" s="2476">
        <v>82.0</v>
      </c>
      <c r="CS282" t="n" s="2476">
        <v>1.0</v>
      </c>
      <c r="CT282" t="s" s="2476">
        <v>47</v>
      </c>
      <c r="CU282" t="n" s="2476">
        <v>10.0</v>
      </c>
      <c r="CV282" t="n" s="2476">
        <v>10.0</v>
      </c>
      <c r="CW282" t="n" s="2476">
        <v>78.0</v>
      </c>
      <c r="CX282" t="n" s="2476">
        <v>3.0</v>
      </c>
      <c r="CY282" t="s" s="2476">
        <v>44</v>
      </c>
      <c r="CZ282" t="n" s="2476">
        <v>9.0</v>
      </c>
      <c r="DA282" t="n" s="2476">
        <v>27.0</v>
      </c>
      <c r="DB282" s="2478" t="n">
        <v>197.0</v>
      </c>
      <c r="DC282"/>
      <c r="DD282" s="2479" t="n">
        <v>46.0</v>
      </c>
      <c r="DE282" s="2480" t="n">
        <v>8.33</v>
      </c>
      <c r="DF282" s="2481" t="s">
        <v>575</v>
      </c>
      <c r="DG282" s="2482" t="s">
        <v>49</v>
      </c>
    </row>
    <row r="283">
      <c r="A283" s="2483" t="n">
        <v>276.0</v>
      </c>
      <c r="B283" t="s" s="2483">
        <v>705</v>
      </c>
      <c r="C283" t="s" s="2484">
        <v>706</v>
      </c>
      <c r="D283" t="n" s="2485">
        <v>71.0</v>
      </c>
      <c r="E283" t="n" s="2485">
        <v>3.0</v>
      </c>
      <c r="F283" t="s" s="2485">
        <v>44</v>
      </c>
      <c r="G283" t="n" s="2485">
        <v>9.0</v>
      </c>
      <c r="H283" t="n" s="2485">
        <v>27.0</v>
      </c>
      <c r="I283" t="n" s="2485">
        <v>61.0</v>
      </c>
      <c r="J283" t="n" s="2485">
        <v>3.0</v>
      </c>
      <c r="K283" t="s" s="2485">
        <v>46</v>
      </c>
      <c r="L283" t="n" s="2485">
        <v>8.0</v>
      </c>
      <c r="M283" t="n" s="2485">
        <v>24.0</v>
      </c>
      <c r="N283" t="n" s="2485">
        <v>73.0</v>
      </c>
      <c r="O283" t="n" s="2485">
        <v>4.0</v>
      </c>
      <c r="P283" t="s" s="2485">
        <v>44</v>
      </c>
      <c r="Q283" t="n" s="2485">
        <v>9.0</v>
      </c>
      <c r="R283" t="n" s="2485">
        <v>36.0</v>
      </c>
      <c r="S283" t="n" s="2485">
        <v>68.0</v>
      </c>
      <c r="T283" t="n" s="2485">
        <v>3.0</v>
      </c>
      <c r="U283" t="s" s="2485">
        <v>46</v>
      </c>
      <c r="V283" t="n" s="2485">
        <v>8.0</v>
      </c>
      <c r="W283" t="n" s="2485">
        <v>24.0</v>
      </c>
      <c r="X283" t="n" s="2485">
        <v>65.0</v>
      </c>
      <c r="Y283" t="n" s="2485">
        <v>3.0</v>
      </c>
      <c r="Z283" t="s" s="2485">
        <v>46</v>
      </c>
      <c r="AA283" t="n" s="2485">
        <v>8.0</v>
      </c>
      <c r="AB283" t="n" s="2485">
        <v>24.0</v>
      </c>
      <c r="AC283" t="n" s="2485">
        <v>74.0</v>
      </c>
      <c r="AD283" t="n" s="2485">
        <v>1.0</v>
      </c>
      <c r="AE283" t="s" s="2485">
        <v>44</v>
      </c>
      <c r="AF283" t="n" s="2485">
        <v>9.0</v>
      </c>
      <c r="AG283" t="n" s="2485">
        <v>9.0</v>
      </c>
      <c r="AH283" t="n" s="2485">
        <v>58.0</v>
      </c>
      <c r="AI283" t="n" s="2485">
        <v>1.0</v>
      </c>
      <c r="AJ283" t="s" s="2485">
        <v>45</v>
      </c>
      <c r="AK283" t="n" s="2485">
        <v>7.0</v>
      </c>
      <c r="AL283" t="n" s="2485">
        <v>7.0</v>
      </c>
      <c r="AM283" t="n" s="2485">
        <v>78.0</v>
      </c>
      <c r="AN283" t="n" s="2485">
        <v>1.0</v>
      </c>
      <c r="AO283" t="s" s="2485">
        <v>44</v>
      </c>
      <c r="AP283" t="n" s="2485">
        <v>9.0</v>
      </c>
      <c r="AQ283" t="n" s="2485">
        <v>9.0</v>
      </c>
      <c r="AR283" t="n" s="2485">
        <v>84.0</v>
      </c>
      <c r="AS283" t="n" s="2485">
        <v>1.0</v>
      </c>
      <c r="AT283" t="s" s="2485">
        <v>47</v>
      </c>
      <c r="AU283" t="n" s="2485">
        <v>10.0</v>
      </c>
      <c r="AV283" t="n" s="2485">
        <v>10.0</v>
      </c>
      <c r="AW283" t="n" s="2485">
        <v>74.0</v>
      </c>
      <c r="AX283" t="n" s="2485">
        <v>3.0</v>
      </c>
      <c r="AY283" t="s" s="2485">
        <v>44</v>
      </c>
      <c r="AZ283" t="n" s="2485">
        <v>9.0</v>
      </c>
      <c r="BA283" t="n" s="2485">
        <v>27.0</v>
      </c>
      <c r="BB283" s="2486" t="n">
        <v>197.0</v>
      </c>
      <c r="BD283" t="n" s="2485">
        <v>65.0</v>
      </c>
      <c r="BE283" t="n" s="2485">
        <v>3.0</v>
      </c>
      <c r="BF283" t="s" s="2485">
        <v>46</v>
      </c>
      <c r="BG283" t="n" s="2485">
        <v>8.0</v>
      </c>
      <c r="BH283" t="n" s="2485">
        <v>24.0</v>
      </c>
      <c r="BI283" t="n" s="2485">
        <v>89.0</v>
      </c>
      <c r="BJ283" t="n" s="2485">
        <v>4.0</v>
      </c>
      <c r="BK283" t="s" s="2485">
        <v>47</v>
      </c>
      <c r="BL283" t="n" s="2485">
        <v>10.0</v>
      </c>
      <c r="BM283" t="n" s="2485">
        <v>40.0</v>
      </c>
      <c r="BN283" t="n" s="2485">
        <v>63.0</v>
      </c>
      <c r="BO283" t="n" s="2485">
        <v>3.0</v>
      </c>
      <c r="BP283" t="s" s="2485">
        <v>46</v>
      </c>
      <c r="BQ283" t="n" s="2485">
        <v>8.0</v>
      </c>
      <c r="BR283" t="n" s="2485">
        <v>24.0</v>
      </c>
      <c r="BS283" t="n" s="2485">
        <v>83.0</v>
      </c>
      <c r="BT283" t="n" s="2485">
        <v>3.0</v>
      </c>
      <c r="BU283" t="s" s="2485">
        <v>47</v>
      </c>
      <c r="BV283" t="n" s="2485">
        <v>10.0</v>
      </c>
      <c r="BW283" t="n" s="2485">
        <v>30.0</v>
      </c>
      <c r="BX283" t="n" s="2485">
        <v>74.0</v>
      </c>
      <c r="BY283" t="n" s="2485">
        <v>3.0</v>
      </c>
      <c r="BZ283" t="s" s="2485">
        <v>44</v>
      </c>
      <c r="CA283" t="n" s="2485">
        <v>9.0</v>
      </c>
      <c r="CB283" t="n" s="2485">
        <v>27.0</v>
      </c>
      <c r="CC283" t="n" s="2485">
        <v>72.0</v>
      </c>
      <c r="CD283" t="n" s="2485">
        <v>1.0</v>
      </c>
      <c r="CE283" t="s" s="2485">
        <v>44</v>
      </c>
      <c r="CF283" t="n" s="2485">
        <v>9.0</v>
      </c>
      <c r="CG283" t="n" s="2485">
        <v>9.0</v>
      </c>
      <c r="CH283" t="n" s="2485">
        <v>86.0</v>
      </c>
      <c r="CI283" t="n" s="2485">
        <v>1.0</v>
      </c>
      <c r="CJ283" t="s" s="2485">
        <v>47</v>
      </c>
      <c r="CK283" t="n" s="2485">
        <v>10.0</v>
      </c>
      <c r="CL283" t="n" s="2485">
        <v>10.0</v>
      </c>
      <c r="CM283" t="n" s="2485">
        <v>76.0</v>
      </c>
      <c r="CN283" t="n" s="2485">
        <v>1.0</v>
      </c>
      <c r="CO283" t="s" s="2485">
        <v>44</v>
      </c>
      <c r="CP283" t="n" s="2485">
        <v>9.0</v>
      </c>
      <c r="CQ283" t="n" s="2485">
        <v>9.0</v>
      </c>
      <c r="CR283" t="n" s="2485">
        <v>76.0</v>
      </c>
      <c r="CS283" t="n" s="2485">
        <v>1.0</v>
      </c>
      <c r="CT283" t="s" s="2485">
        <v>44</v>
      </c>
      <c r="CU283" t="n" s="2485">
        <v>9.0</v>
      </c>
      <c r="CV283" t="n" s="2485">
        <v>9.0</v>
      </c>
      <c r="CW283" t="n" s="2485">
        <v>76.0</v>
      </c>
      <c r="CX283" t="n" s="2485">
        <v>3.0</v>
      </c>
      <c r="CY283" t="s" s="2485">
        <v>44</v>
      </c>
      <c r="CZ283" t="n" s="2485">
        <v>9.0</v>
      </c>
      <c r="DA283" t="n" s="2485">
        <v>27.0</v>
      </c>
      <c r="DB283" s="2487" t="n">
        <v>209.0</v>
      </c>
      <c r="DC283"/>
      <c r="DD283" s="2488" t="n">
        <v>46.0</v>
      </c>
      <c r="DE283" s="2489" t="n">
        <v>8.83</v>
      </c>
      <c r="DF283" s="2490" t="s">
        <v>150</v>
      </c>
      <c r="DG283" s="2491" t="s">
        <v>49</v>
      </c>
    </row>
    <row r="284">
      <c r="A284" s="2492" t="n">
        <v>277.0</v>
      </c>
      <c r="B284" t="s" s="2492">
        <v>707</v>
      </c>
      <c r="C284" t="s" s="2493">
        <v>708</v>
      </c>
      <c r="D284" t="s" s="2494">
        <v>73</v>
      </c>
      <c r="E284" t="n" s="2494">
        <v>3.0</v>
      </c>
      <c r="F284" t="s" s="2494">
        <v>74</v>
      </c>
      <c r="G284" t="n" s="2494">
        <v>0.0</v>
      </c>
      <c r="H284" t="n" s="2494">
        <v>0.0</v>
      </c>
      <c r="I284" t="s" s="2494">
        <v>73</v>
      </c>
      <c r="J284" t="n" s="2494">
        <v>3.0</v>
      </c>
      <c r="K284" t="s" s="2494">
        <v>74</v>
      </c>
      <c r="L284" t="n" s="2494">
        <v>0.0</v>
      </c>
      <c r="M284" t="n" s="2494">
        <v>0.0</v>
      </c>
      <c r="N284" t="s" s="2494">
        <v>73</v>
      </c>
      <c r="O284" t="n" s="2494">
        <v>4.0</v>
      </c>
      <c r="P284" t="s" s="2494">
        <v>74</v>
      </c>
      <c r="Q284" t="n" s="2494">
        <v>0.0</v>
      </c>
      <c r="R284" t="n" s="2494">
        <v>0.0</v>
      </c>
      <c r="S284" t="n" s="2494">
        <v>40.0</v>
      </c>
      <c r="T284" t="n" s="2494">
        <v>3.0</v>
      </c>
      <c r="U284" t="s" s="2494">
        <v>43</v>
      </c>
      <c r="V284" t="n" s="2494">
        <v>4.0</v>
      </c>
      <c r="W284" t="n" s="2494">
        <v>12.0</v>
      </c>
      <c r="X284" t="n" s="2494">
        <v>51.0</v>
      </c>
      <c r="Y284" t="n" s="2494">
        <v>3.0</v>
      </c>
      <c r="Z284" t="s" s="2494">
        <v>41</v>
      </c>
      <c r="AA284" t="n" s="2494">
        <v>6.0</v>
      </c>
      <c r="AB284" t="n" s="2494">
        <v>18.0</v>
      </c>
      <c r="AC284" t="n" s="2494">
        <v>78.0</v>
      </c>
      <c r="AD284" t="n" s="2494">
        <v>1.0</v>
      </c>
      <c r="AE284" t="s" s="2494">
        <v>44</v>
      </c>
      <c r="AF284" t="n" s="2494">
        <v>9.0</v>
      </c>
      <c r="AG284" t="n" s="2494">
        <v>9.0</v>
      </c>
      <c r="AH284" t="s" s="2494">
        <v>73</v>
      </c>
      <c r="AI284" t="n" s="2494">
        <v>1.0</v>
      </c>
      <c r="AJ284" t="s" s="2494">
        <v>74</v>
      </c>
      <c r="AK284" t="n" s="2494">
        <v>0.0</v>
      </c>
      <c r="AL284" t="n" s="2494">
        <v>0.0</v>
      </c>
      <c r="AM284" t="n" s="2494">
        <v>74.0</v>
      </c>
      <c r="AN284" t="n" s="2494">
        <v>1.0</v>
      </c>
      <c r="AO284" t="s" s="2494">
        <v>44</v>
      </c>
      <c r="AP284" t="n" s="2494">
        <v>9.0</v>
      </c>
      <c r="AQ284" t="n" s="2494">
        <v>9.0</v>
      </c>
      <c r="AR284" t="n" s="2494">
        <v>66.0</v>
      </c>
      <c r="AS284" t="n" s="2494">
        <v>1.0</v>
      </c>
      <c r="AT284" t="s" s="2494">
        <v>46</v>
      </c>
      <c r="AU284" t="n" s="2494">
        <v>8.0</v>
      </c>
      <c r="AV284" t="n" s="2494">
        <v>8.0</v>
      </c>
      <c r="AW284" t="n" s="2494">
        <v>42.0</v>
      </c>
      <c r="AX284" t="n" s="2494">
        <v>3.0</v>
      </c>
      <c r="AY284" t="s" s="2494">
        <v>43</v>
      </c>
      <c r="AZ284" t="n" s="2494">
        <v>4.0</v>
      </c>
      <c r="BA284" t="n" s="2494">
        <v>12.0</v>
      </c>
      <c r="BB284" s="2495" t="n">
        <v>68.0</v>
      </c>
      <c r="BD284" t="n" s="2494">
        <v>49.0</v>
      </c>
      <c r="BE284" t="n" s="2494">
        <v>3.0</v>
      </c>
      <c r="BF284" t="s" s="2494">
        <v>42</v>
      </c>
      <c r="BG284" t="n" s="2494">
        <v>5.0</v>
      </c>
      <c r="BH284" t="n" s="2494">
        <v>15.0</v>
      </c>
      <c r="BI284" t="n" s="2494">
        <v>42.0</v>
      </c>
      <c r="BJ284" t="n" s="2494">
        <v>4.0</v>
      </c>
      <c r="BK284" t="s" s="2494">
        <v>43</v>
      </c>
      <c r="BL284" t="n" s="2494">
        <v>4.0</v>
      </c>
      <c r="BM284" t="n" s="2494">
        <v>16.0</v>
      </c>
      <c r="BN284" t="n" s="2494">
        <v>60.0</v>
      </c>
      <c r="BO284" t="n" s="2494">
        <v>3.0</v>
      </c>
      <c r="BP284" t="s" s="2494">
        <v>46</v>
      </c>
      <c r="BQ284" t="n" s="2494">
        <v>8.0</v>
      </c>
      <c r="BR284" t="n" s="2494">
        <v>24.0</v>
      </c>
      <c r="BS284" t="n" s="2494">
        <v>40.0</v>
      </c>
      <c r="BT284" t="n" s="2494">
        <v>3.0</v>
      </c>
      <c r="BU284" t="s" s="2494">
        <v>43</v>
      </c>
      <c r="BV284" t="n" s="2494">
        <v>4.0</v>
      </c>
      <c r="BW284" t="n" s="2494">
        <v>12.0</v>
      </c>
      <c r="BX284" t="n" s="2494">
        <v>60.0</v>
      </c>
      <c r="BY284" t="n" s="2494">
        <v>3.0</v>
      </c>
      <c r="BZ284" t="s" s="2494">
        <v>46</v>
      </c>
      <c r="CA284" t="n" s="2494">
        <v>8.0</v>
      </c>
      <c r="CB284" t="n" s="2494">
        <v>24.0</v>
      </c>
      <c r="CC284" t="n" s="2494">
        <v>64.0</v>
      </c>
      <c r="CD284" t="n" s="2494">
        <v>1.0</v>
      </c>
      <c r="CE284" t="s" s="2494">
        <v>46</v>
      </c>
      <c r="CF284" t="n" s="2494">
        <v>8.0</v>
      </c>
      <c r="CG284" t="n" s="2494">
        <v>8.0</v>
      </c>
      <c r="CH284" t="n" s="2494">
        <v>82.0</v>
      </c>
      <c r="CI284" t="n" s="2494">
        <v>1.0</v>
      </c>
      <c r="CJ284" t="s" s="2494">
        <v>47</v>
      </c>
      <c r="CK284" t="n" s="2494">
        <v>10.0</v>
      </c>
      <c r="CL284" t="n" s="2494">
        <v>10.0</v>
      </c>
      <c r="CM284" t="n" s="2494">
        <v>74.0</v>
      </c>
      <c r="CN284" t="n" s="2494">
        <v>1.0</v>
      </c>
      <c r="CO284" t="s" s="2494">
        <v>44</v>
      </c>
      <c r="CP284" t="n" s="2494">
        <v>9.0</v>
      </c>
      <c r="CQ284" t="n" s="2494">
        <v>9.0</v>
      </c>
      <c r="CR284" t="n" s="2494">
        <v>74.0</v>
      </c>
      <c r="CS284" t="n" s="2494">
        <v>1.0</v>
      </c>
      <c r="CT284" t="s" s="2494">
        <v>44</v>
      </c>
      <c r="CU284" t="n" s="2494">
        <v>9.0</v>
      </c>
      <c r="CV284" t="n" s="2494">
        <v>9.0</v>
      </c>
      <c r="CW284" t="n" s="2494">
        <v>78.0</v>
      </c>
      <c r="CX284" t="n" s="2494">
        <v>3.0</v>
      </c>
      <c r="CY284" t="s" s="2494">
        <v>44</v>
      </c>
      <c r="CZ284" t="n" s="2494">
        <v>9.0</v>
      </c>
      <c r="DA284" t="n" s="2494">
        <v>27.0</v>
      </c>
      <c r="DB284" s="2496" t="n">
        <v>154.0</v>
      </c>
      <c r="DC284"/>
      <c r="DD284" s="2497" t="n">
        <v>35.0</v>
      </c>
      <c r="DE284" s="2498" t="n">
        <v>4.83</v>
      </c>
      <c r="DF284" s="2499" t="s">
        <v>75</v>
      </c>
      <c r="DG284" s="2500" t="s">
        <v>76</v>
      </c>
    </row>
    <row r="285">
      <c r="A285" s="2501" t="n">
        <v>278.0</v>
      </c>
      <c r="B285" t="s" s="2501">
        <v>709</v>
      </c>
      <c r="C285" t="s" s="2502">
        <v>710</v>
      </c>
      <c r="D285" t="n" s="2503">
        <v>79.0</v>
      </c>
      <c r="E285" t="n" s="2503">
        <v>3.0</v>
      </c>
      <c r="F285" t="s" s="2503">
        <v>44</v>
      </c>
      <c r="G285" t="n" s="2503">
        <v>9.0</v>
      </c>
      <c r="H285" t="n" s="2503">
        <v>27.0</v>
      </c>
      <c r="I285" t="n" s="2503">
        <v>77.0</v>
      </c>
      <c r="J285" t="n" s="2503">
        <v>3.0</v>
      </c>
      <c r="K285" t="s" s="2503">
        <v>44</v>
      </c>
      <c r="L285" t="n" s="2503">
        <v>9.0</v>
      </c>
      <c r="M285" t="n" s="2503">
        <v>27.0</v>
      </c>
      <c r="N285" t="n" s="2503">
        <v>92.0</v>
      </c>
      <c r="O285" t="n" s="2503">
        <v>4.0</v>
      </c>
      <c r="P285" t="s" s="2503">
        <v>47</v>
      </c>
      <c r="Q285" t="n" s="2503">
        <v>10.0</v>
      </c>
      <c r="R285" t="n" s="2503">
        <v>40.0</v>
      </c>
      <c r="S285" t="n" s="2503">
        <v>64.0</v>
      </c>
      <c r="T285" t="n" s="2503">
        <v>3.0</v>
      </c>
      <c r="U285" t="s" s="2503">
        <v>46</v>
      </c>
      <c r="V285" t="n" s="2503">
        <v>8.0</v>
      </c>
      <c r="W285" t="n" s="2503">
        <v>24.0</v>
      </c>
      <c r="X285" t="n" s="2503">
        <v>75.0</v>
      </c>
      <c r="Y285" t="n" s="2503">
        <v>3.0</v>
      </c>
      <c r="Z285" t="s" s="2503">
        <v>44</v>
      </c>
      <c r="AA285" t="n" s="2503">
        <v>9.0</v>
      </c>
      <c r="AB285" t="n" s="2503">
        <v>27.0</v>
      </c>
      <c r="AC285" t="n" s="2503">
        <v>86.0</v>
      </c>
      <c r="AD285" t="n" s="2503">
        <v>1.0</v>
      </c>
      <c r="AE285" t="s" s="2503">
        <v>47</v>
      </c>
      <c r="AF285" t="n" s="2503">
        <v>10.0</v>
      </c>
      <c r="AG285" t="n" s="2503">
        <v>10.0</v>
      </c>
      <c r="AH285" t="n" s="2503">
        <v>56.0</v>
      </c>
      <c r="AI285" t="n" s="2503">
        <v>1.0</v>
      </c>
      <c r="AJ285" t="s" s="2503">
        <v>45</v>
      </c>
      <c r="AK285" t="n" s="2503">
        <v>7.0</v>
      </c>
      <c r="AL285" t="n" s="2503">
        <v>7.0</v>
      </c>
      <c r="AM285" t="n" s="2503">
        <v>86.0</v>
      </c>
      <c r="AN285" t="n" s="2503">
        <v>1.0</v>
      </c>
      <c r="AO285" t="s" s="2503">
        <v>47</v>
      </c>
      <c r="AP285" t="n" s="2503">
        <v>10.0</v>
      </c>
      <c r="AQ285" t="n" s="2503">
        <v>10.0</v>
      </c>
      <c r="AR285" t="n" s="2503">
        <v>86.0</v>
      </c>
      <c r="AS285" t="n" s="2503">
        <v>1.0</v>
      </c>
      <c r="AT285" t="s" s="2503">
        <v>47</v>
      </c>
      <c r="AU285" t="n" s="2503">
        <v>10.0</v>
      </c>
      <c r="AV285" t="n" s="2503">
        <v>10.0</v>
      </c>
      <c r="AW285" t="n" s="2503">
        <v>84.0</v>
      </c>
      <c r="AX285" t="n" s="2503">
        <v>3.0</v>
      </c>
      <c r="AY285" t="s" s="2503">
        <v>47</v>
      </c>
      <c r="AZ285" t="n" s="2503">
        <v>10.0</v>
      </c>
      <c r="BA285" t="n" s="2503">
        <v>30.0</v>
      </c>
      <c r="BB285" s="2504" t="n">
        <v>212.0</v>
      </c>
      <c r="BD285" t="n" s="2503">
        <v>86.0</v>
      </c>
      <c r="BE285" t="n" s="2503">
        <v>3.0</v>
      </c>
      <c r="BF285" t="s" s="2503">
        <v>47</v>
      </c>
      <c r="BG285" t="n" s="2503">
        <v>10.0</v>
      </c>
      <c r="BH285" t="n" s="2503">
        <v>30.0</v>
      </c>
      <c r="BI285" t="n" s="2503">
        <v>92.0</v>
      </c>
      <c r="BJ285" t="n" s="2503">
        <v>4.0</v>
      </c>
      <c r="BK285" t="s" s="2503">
        <v>47</v>
      </c>
      <c r="BL285" t="n" s="2503">
        <v>10.0</v>
      </c>
      <c r="BM285" t="n" s="2503">
        <v>40.0</v>
      </c>
      <c r="BN285" t="n" s="2503">
        <v>79.0</v>
      </c>
      <c r="BO285" t="n" s="2503">
        <v>3.0</v>
      </c>
      <c r="BP285" t="s" s="2503">
        <v>44</v>
      </c>
      <c r="BQ285" t="n" s="2503">
        <v>9.0</v>
      </c>
      <c r="BR285" t="n" s="2503">
        <v>27.0</v>
      </c>
      <c r="BS285" t="n" s="2503">
        <v>68.0</v>
      </c>
      <c r="BT285" t="n" s="2503">
        <v>3.0</v>
      </c>
      <c r="BU285" t="s" s="2503">
        <v>46</v>
      </c>
      <c r="BV285" t="n" s="2503">
        <v>8.0</v>
      </c>
      <c r="BW285" t="n" s="2503">
        <v>24.0</v>
      </c>
      <c r="BX285" t="n" s="2503">
        <v>79.0</v>
      </c>
      <c r="BY285" t="n" s="2503">
        <v>3.0</v>
      </c>
      <c r="BZ285" t="s" s="2503">
        <v>44</v>
      </c>
      <c r="CA285" t="n" s="2503">
        <v>9.0</v>
      </c>
      <c r="CB285" t="n" s="2503">
        <v>27.0</v>
      </c>
      <c r="CC285" t="n" s="2503">
        <v>88.0</v>
      </c>
      <c r="CD285" t="n" s="2503">
        <v>1.0</v>
      </c>
      <c r="CE285" t="s" s="2503">
        <v>47</v>
      </c>
      <c r="CF285" t="n" s="2503">
        <v>10.0</v>
      </c>
      <c r="CG285" t="n" s="2503">
        <v>10.0</v>
      </c>
      <c r="CH285" t="n" s="2503">
        <v>84.0</v>
      </c>
      <c r="CI285" t="n" s="2503">
        <v>1.0</v>
      </c>
      <c r="CJ285" t="s" s="2503">
        <v>47</v>
      </c>
      <c r="CK285" t="n" s="2503">
        <v>10.0</v>
      </c>
      <c r="CL285" t="n" s="2503">
        <v>10.0</v>
      </c>
      <c r="CM285" t="n" s="2503">
        <v>96.0</v>
      </c>
      <c r="CN285" t="n" s="2503">
        <v>1.0</v>
      </c>
      <c r="CO285" t="s" s="2503">
        <v>47</v>
      </c>
      <c r="CP285" t="n" s="2503">
        <v>10.0</v>
      </c>
      <c r="CQ285" t="n" s="2503">
        <v>10.0</v>
      </c>
      <c r="CR285" t="n" s="2503">
        <v>90.0</v>
      </c>
      <c r="CS285" t="n" s="2503">
        <v>1.0</v>
      </c>
      <c r="CT285" t="s" s="2503">
        <v>47</v>
      </c>
      <c r="CU285" t="n" s="2503">
        <v>10.0</v>
      </c>
      <c r="CV285" t="n" s="2503">
        <v>10.0</v>
      </c>
      <c r="CW285" t="n" s="2503">
        <v>88.0</v>
      </c>
      <c r="CX285" t="n" s="2503">
        <v>3.0</v>
      </c>
      <c r="CY285" t="s" s="2503">
        <v>47</v>
      </c>
      <c r="CZ285" t="n" s="2503">
        <v>10.0</v>
      </c>
      <c r="DA285" t="n" s="2503">
        <v>30.0</v>
      </c>
      <c r="DB285" s="2505" t="n">
        <v>218.0</v>
      </c>
      <c r="DC285"/>
      <c r="DD285" s="2506" t="n">
        <v>46.0</v>
      </c>
      <c r="DE285" s="2507" t="n">
        <v>9.35</v>
      </c>
      <c r="DF285" s="2508" t="s">
        <v>694</v>
      </c>
      <c r="DG285" s="2509" t="s">
        <v>49</v>
      </c>
    </row>
    <row r="286">
      <c r="A286" s="2510" t="n">
        <v>279.0</v>
      </c>
      <c r="B286" t="s" s="2510">
        <v>711</v>
      </c>
      <c r="C286" t="s" s="2511">
        <v>712</v>
      </c>
      <c r="D286" t="n" s="2512">
        <v>77.0</v>
      </c>
      <c r="E286" t="n" s="2512">
        <v>3.0</v>
      </c>
      <c r="F286" t="s" s="2512">
        <v>44</v>
      </c>
      <c r="G286" t="n" s="2512">
        <v>9.0</v>
      </c>
      <c r="H286" t="n" s="2512">
        <v>27.0</v>
      </c>
      <c r="I286" t="n" s="2512">
        <v>65.0</v>
      </c>
      <c r="J286" t="n" s="2512">
        <v>3.0</v>
      </c>
      <c r="K286" t="s" s="2512">
        <v>46</v>
      </c>
      <c r="L286" t="n" s="2512">
        <v>8.0</v>
      </c>
      <c r="M286" t="n" s="2512">
        <v>24.0</v>
      </c>
      <c r="N286" t="n" s="2512">
        <v>88.0</v>
      </c>
      <c r="O286" t="n" s="2512">
        <v>4.0</v>
      </c>
      <c r="P286" t="s" s="2512">
        <v>47</v>
      </c>
      <c r="Q286" t="n" s="2512">
        <v>10.0</v>
      </c>
      <c r="R286" t="n" s="2512">
        <v>40.0</v>
      </c>
      <c r="S286" t="n" s="2512">
        <v>53.0</v>
      </c>
      <c r="T286" t="n" s="2512">
        <v>3.0</v>
      </c>
      <c r="U286" t="s" s="2512">
        <v>41</v>
      </c>
      <c r="V286" t="n" s="2512">
        <v>6.0</v>
      </c>
      <c r="W286" t="n" s="2512">
        <v>18.0</v>
      </c>
      <c r="X286" t="n" s="2512">
        <v>60.0</v>
      </c>
      <c r="Y286" t="n" s="2512">
        <v>3.0</v>
      </c>
      <c r="Z286" t="s" s="2512">
        <v>46</v>
      </c>
      <c r="AA286" t="n" s="2512">
        <v>8.0</v>
      </c>
      <c r="AB286" t="n" s="2512">
        <v>24.0</v>
      </c>
      <c r="AC286" t="n" s="2512">
        <v>72.0</v>
      </c>
      <c r="AD286" t="n" s="2512">
        <v>1.0</v>
      </c>
      <c r="AE286" t="s" s="2512">
        <v>44</v>
      </c>
      <c r="AF286" t="n" s="2512">
        <v>9.0</v>
      </c>
      <c r="AG286" t="n" s="2512">
        <v>9.0</v>
      </c>
      <c r="AH286" t="n" s="2512">
        <v>68.0</v>
      </c>
      <c r="AI286" t="n" s="2512">
        <v>1.0</v>
      </c>
      <c r="AJ286" t="s" s="2512">
        <v>46</v>
      </c>
      <c r="AK286" t="n" s="2512">
        <v>8.0</v>
      </c>
      <c r="AL286" t="n" s="2512">
        <v>8.0</v>
      </c>
      <c r="AM286" t="n" s="2512">
        <v>76.0</v>
      </c>
      <c r="AN286" t="n" s="2512">
        <v>1.0</v>
      </c>
      <c r="AO286" t="s" s="2512">
        <v>44</v>
      </c>
      <c r="AP286" t="n" s="2512">
        <v>9.0</v>
      </c>
      <c r="AQ286" t="n" s="2512">
        <v>9.0</v>
      </c>
      <c r="AR286" t="n" s="2512">
        <v>72.0</v>
      </c>
      <c r="AS286" t="n" s="2512">
        <v>1.0</v>
      </c>
      <c r="AT286" t="s" s="2512">
        <v>44</v>
      </c>
      <c r="AU286" t="n" s="2512">
        <v>9.0</v>
      </c>
      <c r="AV286" t="n" s="2512">
        <v>9.0</v>
      </c>
      <c r="AW286" t="n" s="2512">
        <v>60.0</v>
      </c>
      <c r="AX286" t="n" s="2512">
        <v>3.0</v>
      </c>
      <c r="AY286" t="s" s="2512">
        <v>46</v>
      </c>
      <c r="AZ286" t="n" s="2512">
        <v>8.0</v>
      </c>
      <c r="BA286" t="n" s="2512">
        <v>24.0</v>
      </c>
      <c r="BB286" s="2513" t="n">
        <v>192.0</v>
      </c>
      <c r="BD286" t="n" s="2512">
        <v>52.0</v>
      </c>
      <c r="BE286" t="n" s="2512">
        <v>3.0</v>
      </c>
      <c r="BF286" t="s" s="2512">
        <v>41</v>
      </c>
      <c r="BG286" t="n" s="2512">
        <v>6.0</v>
      </c>
      <c r="BH286" t="n" s="2512">
        <v>18.0</v>
      </c>
      <c r="BI286" t="n" s="2512">
        <v>74.0</v>
      </c>
      <c r="BJ286" t="n" s="2512">
        <v>4.0</v>
      </c>
      <c r="BK286" t="s" s="2512">
        <v>44</v>
      </c>
      <c r="BL286" t="n" s="2512">
        <v>9.0</v>
      </c>
      <c r="BM286" t="n" s="2512">
        <v>36.0</v>
      </c>
      <c r="BN286" t="n" s="2512">
        <v>80.0</v>
      </c>
      <c r="BO286" t="n" s="2512">
        <v>3.0</v>
      </c>
      <c r="BP286" t="s" s="2512">
        <v>47</v>
      </c>
      <c r="BQ286" t="n" s="2512">
        <v>10.0</v>
      </c>
      <c r="BR286" t="n" s="2512">
        <v>30.0</v>
      </c>
      <c r="BS286" t="n" s="2512">
        <v>50.0</v>
      </c>
      <c r="BT286" t="n" s="2512">
        <v>3.0</v>
      </c>
      <c r="BU286" t="s" s="2512">
        <v>41</v>
      </c>
      <c r="BV286" t="n" s="2512">
        <v>6.0</v>
      </c>
      <c r="BW286" t="n" s="2512">
        <v>18.0</v>
      </c>
      <c r="BX286" t="n" s="2512">
        <v>76.0</v>
      </c>
      <c r="BY286" t="n" s="2512">
        <v>3.0</v>
      </c>
      <c r="BZ286" t="s" s="2512">
        <v>44</v>
      </c>
      <c r="CA286" t="n" s="2512">
        <v>9.0</v>
      </c>
      <c r="CB286" t="n" s="2512">
        <v>27.0</v>
      </c>
      <c r="CC286" t="n" s="2512">
        <v>64.0</v>
      </c>
      <c r="CD286" t="n" s="2512">
        <v>1.0</v>
      </c>
      <c r="CE286" t="s" s="2512">
        <v>46</v>
      </c>
      <c r="CF286" t="n" s="2512">
        <v>8.0</v>
      </c>
      <c r="CG286" t="n" s="2512">
        <v>8.0</v>
      </c>
      <c r="CH286" t="n" s="2512">
        <v>78.0</v>
      </c>
      <c r="CI286" t="n" s="2512">
        <v>1.0</v>
      </c>
      <c r="CJ286" t="s" s="2512">
        <v>44</v>
      </c>
      <c r="CK286" t="n" s="2512">
        <v>9.0</v>
      </c>
      <c r="CL286" t="n" s="2512">
        <v>9.0</v>
      </c>
      <c r="CM286" t="n" s="2512">
        <v>74.0</v>
      </c>
      <c r="CN286" t="n" s="2512">
        <v>1.0</v>
      </c>
      <c r="CO286" t="s" s="2512">
        <v>44</v>
      </c>
      <c r="CP286" t="n" s="2512">
        <v>9.0</v>
      </c>
      <c r="CQ286" t="n" s="2512">
        <v>9.0</v>
      </c>
      <c r="CR286" t="n" s="2512">
        <v>74.0</v>
      </c>
      <c r="CS286" t="n" s="2512">
        <v>1.0</v>
      </c>
      <c r="CT286" t="s" s="2512">
        <v>44</v>
      </c>
      <c r="CU286" t="n" s="2512">
        <v>9.0</v>
      </c>
      <c r="CV286" t="n" s="2512">
        <v>9.0</v>
      </c>
      <c r="CW286" t="n" s="2512">
        <v>72.0</v>
      </c>
      <c r="CX286" t="n" s="2512">
        <v>3.0</v>
      </c>
      <c r="CY286" t="s" s="2512">
        <v>44</v>
      </c>
      <c r="CZ286" t="n" s="2512">
        <v>9.0</v>
      </c>
      <c r="DA286" t="n" s="2512">
        <v>27.0</v>
      </c>
      <c r="DB286" s="2514" t="n">
        <v>191.0</v>
      </c>
      <c r="DC286"/>
      <c r="DD286" s="2515" t="n">
        <v>46.0</v>
      </c>
      <c r="DE286" s="2516" t="n">
        <v>8.33</v>
      </c>
      <c r="DF286" s="2517" t="s">
        <v>575</v>
      </c>
      <c r="DG286" s="2518" t="s">
        <v>49</v>
      </c>
    </row>
    <row r="287">
      <c r="A287" s="2519" t="n">
        <v>280.0</v>
      </c>
      <c r="B287" t="s" s="2519">
        <v>713</v>
      </c>
      <c r="C287" t="s" s="2520">
        <v>714</v>
      </c>
      <c r="D287" t="n" s="2521">
        <v>74.0</v>
      </c>
      <c r="E287" t="n" s="2521">
        <v>3.0</v>
      </c>
      <c r="F287" t="s" s="2521">
        <v>44</v>
      </c>
      <c r="G287" t="n" s="2521">
        <v>9.0</v>
      </c>
      <c r="H287" t="n" s="2521">
        <v>27.0</v>
      </c>
      <c r="I287" t="n" s="2521">
        <v>59.0</v>
      </c>
      <c r="J287" t="n" s="2521">
        <v>3.0</v>
      </c>
      <c r="K287" t="s" s="2521">
        <v>45</v>
      </c>
      <c r="L287" t="n" s="2521">
        <v>7.0</v>
      </c>
      <c r="M287" t="n" s="2521">
        <v>21.0</v>
      </c>
      <c r="N287" t="n" s="2521">
        <v>67.0</v>
      </c>
      <c r="O287" t="n" s="2521">
        <v>4.0</v>
      </c>
      <c r="P287" t="s" s="2521">
        <v>46</v>
      </c>
      <c r="Q287" t="n" s="2521">
        <v>8.0</v>
      </c>
      <c r="R287" t="n" s="2521">
        <v>32.0</v>
      </c>
      <c r="S287" t="n" s="2521">
        <v>58.0</v>
      </c>
      <c r="T287" t="n" s="2521">
        <v>3.0</v>
      </c>
      <c r="U287" t="s" s="2521">
        <v>45</v>
      </c>
      <c r="V287" t="n" s="2521">
        <v>7.0</v>
      </c>
      <c r="W287" t="n" s="2521">
        <v>21.0</v>
      </c>
      <c r="X287" t="n" s="2521">
        <v>65.0</v>
      </c>
      <c r="Y287" t="n" s="2521">
        <v>3.0</v>
      </c>
      <c r="Z287" t="s" s="2521">
        <v>46</v>
      </c>
      <c r="AA287" t="n" s="2521">
        <v>8.0</v>
      </c>
      <c r="AB287" t="n" s="2521">
        <v>24.0</v>
      </c>
      <c r="AC287" t="n" s="2521">
        <v>88.0</v>
      </c>
      <c r="AD287" t="n" s="2521">
        <v>1.0</v>
      </c>
      <c r="AE287" t="s" s="2521">
        <v>47</v>
      </c>
      <c r="AF287" t="n" s="2521">
        <v>10.0</v>
      </c>
      <c r="AG287" t="n" s="2521">
        <v>10.0</v>
      </c>
      <c r="AH287" t="n" s="2521">
        <v>62.0</v>
      </c>
      <c r="AI287" t="n" s="2521">
        <v>1.0</v>
      </c>
      <c r="AJ287" t="s" s="2521">
        <v>46</v>
      </c>
      <c r="AK287" t="n" s="2521">
        <v>8.0</v>
      </c>
      <c r="AL287" t="n" s="2521">
        <v>8.0</v>
      </c>
      <c r="AM287" t="n" s="2521">
        <v>94.0</v>
      </c>
      <c r="AN287" t="n" s="2521">
        <v>1.0</v>
      </c>
      <c r="AO287" t="s" s="2521">
        <v>47</v>
      </c>
      <c r="AP287" t="n" s="2521">
        <v>10.0</v>
      </c>
      <c r="AQ287" t="n" s="2521">
        <v>10.0</v>
      </c>
      <c r="AR287" t="n" s="2521">
        <v>76.0</v>
      </c>
      <c r="AS287" t="n" s="2521">
        <v>1.0</v>
      </c>
      <c r="AT287" t="s" s="2521">
        <v>44</v>
      </c>
      <c r="AU287" t="n" s="2521">
        <v>9.0</v>
      </c>
      <c r="AV287" t="n" s="2521">
        <v>9.0</v>
      </c>
      <c r="AW287" t="n" s="2521">
        <v>72.0</v>
      </c>
      <c r="AX287" t="n" s="2521">
        <v>3.0</v>
      </c>
      <c r="AY287" t="s" s="2521">
        <v>44</v>
      </c>
      <c r="AZ287" t="n" s="2521">
        <v>9.0</v>
      </c>
      <c r="BA287" t="n" s="2521">
        <v>27.0</v>
      </c>
      <c r="BB287" s="2522" t="n">
        <v>189.0</v>
      </c>
      <c r="BD287" t="n" s="2521">
        <v>50.0</v>
      </c>
      <c r="BE287" t="n" s="2521">
        <v>3.0</v>
      </c>
      <c r="BF287" t="s" s="2521">
        <v>41</v>
      </c>
      <c r="BG287" t="n" s="2521">
        <v>6.0</v>
      </c>
      <c r="BH287" t="n" s="2521">
        <v>18.0</v>
      </c>
      <c r="BI287" t="n" s="2521">
        <v>76.0</v>
      </c>
      <c r="BJ287" t="n" s="2521">
        <v>4.0</v>
      </c>
      <c r="BK287" t="s" s="2521">
        <v>44</v>
      </c>
      <c r="BL287" t="n" s="2521">
        <v>9.0</v>
      </c>
      <c r="BM287" t="n" s="2521">
        <v>36.0</v>
      </c>
      <c r="BN287" t="n" s="2521">
        <v>70.0</v>
      </c>
      <c r="BO287" t="n" s="2521">
        <v>3.0</v>
      </c>
      <c r="BP287" t="s" s="2521">
        <v>44</v>
      </c>
      <c r="BQ287" t="n" s="2521">
        <v>9.0</v>
      </c>
      <c r="BR287" t="n" s="2521">
        <v>27.0</v>
      </c>
      <c r="BS287" t="n" s="2521">
        <v>57.0</v>
      </c>
      <c r="BT287" t="n" s="2521">
        <v>3.0</v>
      </c>
      <c r="BU287" t="s" s="2521">
        <v>45</v>
      </c>
      <c r="BV287" t="n" s="2521">
        <v>7.0</v>
      </c>
      <c r="BW287" t="n" s="2521">
        <v>21.0</v>
      </c>
      <c r="BX287" t="n" s="2521">
        <v>70.0</v>
      </c>
      <c r="BY287" t="n" s="2521">
        <v>3.0</v>
      </c>
      <c r="BZ287" t="s" s="2521">
        <v>44</v>
      </c>
      <c r="CA287" t="n" s="2521">
        <v>9.0</v>
      </c>
      <c r="CB287" t="n" s="2521">
        <v>27.0</v>
      </c>
      <c r="CC287" t="n" s="2521">
        <v>86.0</v>
      </c>
      <c r="CD287" t="n" s="2521">
        <v>1.0</v>
      </c>
      <c r="CE287" t="s" s="2521">
        <v>47</v>
      </c>
      <c r="CF287" t="n" s="2521">
        <v>10.0</v>
      </c>
      <c r="CG287" t="n" s="2521">
        <v>10.0</v>
      </c>
      <c r="CH287" t="n" s="2521">
        <v>88.0</v>
      </c>
      <c r="CI287" t="n" s="2521">
        <v>1.0</v>
      </c>
      <c r="CJ287" t="s" s="2521">
        <v>47</v>
      </c>
      <c r="CK287" t="n" s="2521">
        <v>10.0</v>
      </c>
      <c r="CL287" t="n" s="2521">
        <v>10.0</v>
      </c>
      <c r="CM287" t="n" s="2521">
        <v>88.0</v>
      </c>
      <c r="CN287" t="n" s="2521">
        <v>1.0</v>
      </c>
      <c r="CO287" t="s" s="2521">
        <v>47</v>
      </c>
      <c r="CP287" t="n" s="2521">
        <v>10.0</v>
      </c>
      <c r="CQ287" t="n" s="2521">
        <v>10.0</v>
      </c>
      <c r="CR287" t="n" s="2521">
        <v>86.0</v>
      </c>
      <c r="CS287" t="n" s="2521">
        <v>1.0</v>
      </c>
      <c r="CT287" t="s" s="2521">
        <v>47</v>
      </c>
      <c r="CU287" t="n" s="2521">
        <v>10.0</v>
      </c>
      <c r="CV287" t="n" s="2521">
        <v>10.0</v>
      </c>
      <c r="CW287" t="n" s="2521">
        <v>86.0</v>
      </c>
      <c r="CX287" t="n" s="2521">
        <v>3.0</v>
      </c>
      <c r="CY287" t="s" s="2521">
        <v>47</v>
      </c>
      <c r="CZ287" t="n" s="2521">
        <v>10.0</v>
      </c>
      <c r="DA287" t="n" s="2521">
        <v>30.0</v>
      </c>
      <c r="DB287" s="2523" t="n">
        <v>199.0</v>
      </c>
      <c r="DC287"/>
      <c r="DD287" s="2524" t="n">
        <v>46.0</v>
      </c>
      <c r="DE287" s="2525" t="n">
        <v>8.43</v>
      </c>
      <c r="DF287" s="2526" t="s">
        <v>597</v>
      </c>
      <c r="DG287" s="2527" t="s">
        <v>49</v>
      </c>
    </row>
    <row r="288">
      <c r="A288" s="2528" t="n">
        <v>281.0</v>
      </c>
      <c r="B288" t="s" s="2528">
        <v>715</v>
      </c>
      <c r="C288" t="s" s="2529">
        <v>716</v>
      </c>
      <c r="D288" t="n" s="2530">
        <v>56.0</v>
      </c>
      <c r="E288" t="n" s="2530">
        <v>3.0</v>
      </c>
      <c r="F288" t="s" s="2530">
        <v>45</v>
      </c>
      <c r="G288" t="n" s="2530">
        <v>7.0</v>
      </c>
      <c r="H288" t="n" s="2530">
        <v>21.0</v>
      </c>
      <c r="I288" t="n" s="2530">
        <v>47.0</v>
      </c>
      <c r="J288" t="n" s="2530">
        <v>3.0</v>
      </c>
      <c r="K288" t="s" s="2530">
        <v>42</v>
      </c>
      <c r="L288" t="n" s="2530">
        <v>5.0</v>
      </c>
      <c r="M288" t="n" s="2530">
        <v>15.0</v>
      </c>
      <c r="N288" t="n" s="2530">
        <v>48.0</v>
      </c>
      <c r="O288" t="n" s="2530">
        <v>4.0</v>
      </c>
      <c r="P288" t="s" s="2530">
        <v>42</v>
      </c>
      <c r="Q288" t="n" s="2530">
        <v>5.0</v>
      </c>
      <c r="R288" t="n" s="2530">
        <v>20.0</v>
      </c>
      <c r="S288" t="n" s="2530">
        <v>48.0</v>
      </c>
      <c r="T288" t="n" s="2530">
        <v>3.0</v>
      </c>
      <c r="U288" t="s" s="2530">
        <v>42</v>
      </c>
      <c r="V288" t="n" s="2530">
        <v>5.0</v>
      </c>
      <c r="W288" t="n" s="2530">
        <v>15.0</v>
      </c>
      <c r="X288" t="n" s="2530">
        <v>53.0</v>
      </c>
      <c r="Y288" t="n" s="2530">
        <v>3.0</v>
      </c>
      <c r="Z288" t="s" s="2530">
        <v>41</v>
      </c>
      <c r="AA288" t="n" s="2530">
        <v>6.0</v>
      </c>
      <c r="AB288" t="n" s="2530">
        <v>18.0</v>
      </c>
      <c r="AC288" t="n" s="2530">
        <v>64.0</v>
      </c>
      <c r="AD288" t="n" s="2530">
        <v>1.0</v>
      </c>
      <c r="AE288" t="s" s="2530">
        <v>46</v>
      </c>
      <c r="AF288" t="n" s="2530">
        <v>8.0</v>
      </c>
      <c r="AG288" t="n" s="2530">
        <v>8.0</v>
      </c>
      <c r="AH288" t="n" s="2530">
        <v>42.0</v>
      </c>
      <c r="AI288" t="n" s="2530">
        <v>1.0</v>
      </c>
      <c r="AJ288" t="s" s="2530">
        <v>43</v>
      </c>
      <c r="AK288" t="n" s="2530">
        <v>4.0</v>
      </c>
      <c r="AL288" t="n" s="2530">
        <v>4.0</v>
      </c>
      <c r="AM288" t="n" s="2530">
        <v>78.0</v>
      </c>
      <c r="AN288" t="n" s="2530">
        <v>1.0</v>
      </c>
      <c r="AO288" t="s" s="2530">
        <v>44</v>
      </c>
      <c r="AP288" t="n" s="2530">
        <v>9.0</v>
      </c>
      <c r="AQ288" t="n" s="2530">
        <v>9.0</v>
      </c>
      <c r="AR288" t="n" s="2530">
        <v>78.0</v>
      </c>
      <c r="AS288" t="n" s="2530">
        <v>1.0</v>
      </c>
      <c r="AT288" t="s" s="2530">
        <v>44</v>
      </c>
      <c r="AU288" t="n" s="2530">
        <v>9.0</v>
      </c>
      <c r="AV288" t="n" s="2530">
        <v>9.0</v>
      </c>
      <c r="AW288" t="n" s="2530">
        <v>60.0</v>
      </c>
      <c r="AX288" t="n" s="2530">
        <v>3.0</v>
      </c>
      <c r="AY288" t="s" s="2530">
        <v>46</v>
      </c>
      <c r="AZ288" t="n" s="2530">
        <v>8.0</v>
      </c>
      <c r="BA288" t="n" s="2530">
        <v>24.0</v>
      </c>
      <c r="BB288" s="2531" t="n">
        <v>143.0</v>
      </c>
      <c r="BD288" t="n" s="2530">
        <v>49.0</v>
      </c>
      <c r="BE288" t="n" s="2530">
        <v>3.0</v>
      </c>
      <c r="BF288" t="s" s="2530">
        <v>42</v>
      </c>
      <c r="BG288" t="n" s="2530">
        <v>5.0</v>
      </c>
      <c r="BH288" t="n" s="2530">
        <v>15.0</v>
      </c>
      <c r="BI288" t="n" s="2530">
        <v>52.0</v>
      </c>
      <c r="BJ288" t="n" s="2530">
        <v>4.0</v>
      </c>
      <c r="BK288" t="s" s="2530">
        <v>41</v>
      </c>
      <c r="BL288" t="n" s="2530">
        <v>6.0</v>
      </c>
      <c r="BM288" t="n" s="2530">
        <v>24.0</v>
      </c>
      <c r="BN288" t="n" s="2530">
        <v>56.0</v>
      </c>
      <c r="BO288" t="n" s="2530">
        <v>3.0</v>
      </c>
      <c r="BP288" t="s" s="2530">
        <v>45</v>
      </c>
      <c r="BQ288" t="n" s="2530">
        <v>7.0</v>
      </c>
      <c r="BR288" t="n" s="2530">
        <v>21.0</v>
      </c>
      <c r="BS288" t="n" s="2530">
        <v>45.0</v>
      </c>
      <c r="BT288" t="n" s="2530">
        <v>3.0</v>
      </c>
      <c r="BU288" t="s" s="2530">
        <v>42</v>
      </c>
      <c r="BV288" t="n" s="2530">
        <v>5.0</v>
      </c>
      <c r="BW288" t="n" s="2530">
        <v>15.0</v>
      </c>
      <c r="BX288" t="n" s="2530">
        <v>62.0</v>
      </c>
      <c r="BY288" t="n" s="2530">
        <v>3.0</v>
      </c>
      <c r="BZ288" t="s" s="2530">
        <v>46</v>
      </c>
      <c r="CA288" t="n" s="2530">
        <v>8.0</v>
      </c>
      <c r="CB288" t="n" s="2530">
        <v>24.0</v>
      </c>
      <c r="CC288" t="n" s="2530">
        <v>52.0</v>
      </c>
      <c r="CD288" t="n" s="2530">
        <v>1.0</v>
      </c>
      <c r="CE288" t="s" s="2530">
        <v>41</v>
      </c>
      <c r="CF288" t="n" s="2530">
        <v>6.0</v>
      </c>
      <c r="CG288" t="n" s="2530">
        <v>6.0</v>
      </c>
      <c r="CH288" t="n" s="2530">
        <v>70.0</v>
      </c>
      <c r="CI288" t="n" s="2530">
        <v>1.0</v>
      </c>
      <c r="CJ288" t="s" s="2530">
        <v>44</v>
      </c>
      <c r="CK288" t="n" s="2530">
        <v>9.0</v>
      </c>
      <c r="CL288" t="n" s="2530">
        <v>9.0</v>
      </c>
      <c r="CM288" t="n" s="2530">
        <v>64.0</v>
      </c>
      <c r="CN288" t="n" s="2530">
        <v>1.0</v>
      </c>
      <c r="CO288" t="s" s="2530">
        <v>46</v>
      </c>
      <c r="CP288" t="n" s="2530">
        <v>8.0</v>
      </c>
      <c r="CQ288" t="n" s="2530">
        <v>8.0</v>
      </c>
      <c r="CR288" t="n" s="2530">
        <v>82.0</v>
      </c>
      <c r="CS288" t="n" s="2530">
        <v>1.0</v>
      </c>
      <c r="CT288" t="s" s="2530">
        <v>47</v>
      </c>
      <c r="CU288" t="n" s="2530">
        <v>10.0</v>
      </c>
      <c r="CV288" t="n" s="2530">
        <v>10.0</v>
      </c>
      <c r="CW288" t="n" s="2530">
        <v>68.0</v>
      </c>
      <c r="CX288" t="n" s="2530">
        <v>3.0</v>
      </c>
      <c r="CY288" t="s" s="2530">
        <v>46</v>
      </c>
      <c r="CZ288" t="n" s="2530">
        <v>8.0</v>
      </c>
      <c r="DA288" t="n" s="2530">
        <v>24.0</v>
      </c>
      <c r="DB288" s="2532" t="n">
        <v>156.0</v>
      </c>
      <c r="DC288"/>
      <c r="DD288" s="2533" t="n">
        <v>46.0</v>
      </c>
      <c r="DE288" s="2534" t="n">
        <v>6.5</v>
      </c>
      <c r="DF288" s="2535" t="s">
        <v>717</v>
      </c>
      <c r="DG288" s="2536" t="s">
        <v>49</v>
      </c>
    </row>
    <row r="289">
      <c r="A289" s="2537" t="n">
        <v>282.0</v>
      </c>
      <c r="B289" t="s" s="2537">
        <v>718</v>
      </c>
      <c r="C289" t="s" s="2538">
        <v>719</v>
      </c>
      <c r="D289" t="n" s="2539">
        <v>75.0</v>
      </c>
      <c r="E289" t="n" s="2539">
        <v>3.0</v>
      </c>
      <c r="F289" t="s" s="2539">
        <v>44</v>
      </c>
      <c r="G289" t="n" s="2539">
        <v>9.0</v>
      </c>
      <c r="H289" t="n" s="2539">
        <v>27.0</v>
      </c>
      <c r="I289" t="n" s="2539">
        <v>58.0</v>
      </c>
      <c r="J289" t="n" s="2539">
        <v>3.0</v>
      </c>
      <c r="K289" t="s" s="2539">
        <v>45</v>
      </c>
      <c r="L289" t="n" s="2539">
        <v>7.0</v>
      </c>
      <c r="M289" t="n" s="2539">
        <v>21.0</v>
      </c>
      <c r="N289" t="n" s="2539">
        <v>58.0</v>
      </c>
      <c r="O289" t="n" s="2539">
        <v>4.0</v>
      </c>
      <c r="P289" t="s" s="2539">
        <v>45</v>
      </c>
      <c r="Q289" t="n" s="2539">
        <v>7.0</v>
      </c>
      <c r="R289" t="n" s="2539">
        <v>28.0</v>
      </c>
      <c r="S289" t="n" s="2539">
        <v>50.0</v>
      </c>
      <c r="T289" t="n" s="2539">
        <v>3.0</v>
      </c>
      <c r="U289" t="s" s="2539">
        <v>41</v>
      </c>
      <c r="V289" t="n" s="2539">
        <v>6.0</v>
      </c>
      <c r="W289" t="n" s="2539">
        <v>18.0</v>
      </c>
      <c r="X289" t="n" s="2539">
        <v>64.0</v>
      </c>
      <c r="Y289" t="n" s="2539">
        <v>3.0</v>
      </c>
      <c r="Z289" t="s" s="2539">
        <v>46</v>
      </c>
      <c r="AA289" t="n" s="2539">
        <v>8.0</v>
      </c>
      <c r="AB289" t="n" s="2539">
        <v>24.0</v>
      </c>
      <c r="AC289" t="n" s="2539">
        <v>80.0</v>
      </c>
      <c r="AD289" t="n" s="2539">
        <v>1.0</v>
      </c>
      <c r="AE289" t="s" s="2539">
        <v>47</v>
      </c>
      <c r="AF289" t="n" s="2539">
        <v>10.0</v>
      </c>
      <c r="AG289" t="n" s="2539">
        <v>10.0</v>
      </c>
      <c r="AH289" t="n" s="2539">
        <v>46.0</v>
      </c>
      <c r="AI289" t="n" s="2539">
        <v>1.0</v>
      </c>
      <c r="AJ289" t="s" s="2539">
        <v>42</v>
      </c>
      <c r="AK289" t="n" s="2539">
        <v>5.0</v>
      </c>
      <c r="AL289" t="n" s="2539">
        <v>5.0</v>
      </c>
      <c r="AM289" t="n" s="2539">
        <v>84.0</v>
      </c>
      <c r="AN289" t="n" s="2539">
        <v>1.0</v>
      </c>
      <c r="AO289" t="s" s="2539">
        <v>47</v>
      </c>
      <c r="AP289" t="n" s="2539">
        <v>10.0</v>
      </c>
      <c r="AQ289" t="n" s="2539">
        <v>10.0</v>
      </c>
      <c r="AR289" t="n" s="2539">
        <v>60.0</v>
      </c>
      <c r="AS289" t="n" s="2539">
        <v>1.0</v>
      </c>
      <c r="AT289" t="s" s="2539">
        <v>46</v>
      </c>
      <c r="AU289" t="n" s="2539">
        <v>8.0</v>
      </c>
      <c r="AV289" t="n" s="2539">
        <v>8.0</v>
      </c>
      <c r="AW289" t="n" s="2539">
        <v>52.0</v>
      </c>
      <c r="AX289" t="n" s="2539">
        <v>3.0</v>
      </c>
      <c r="AY289" t="s" s="2539">
        <v>41</v>
      </c>
      <c r="AZ289" t="n" s="2539">
        <v>6.0</v>
      </c>
      <c r="BA289" t="n" s="2539">
        <v>18.0</v>
      </c>
      <c r="BB289" s="2540" t="n">
        <v>169.0</v>
      </c>
      <c r="BD289" t="n" s="2539">
        <v>59.0</v>
      </c>
      <c r="BE289" t="n" s="2539">
        <v>3.0</v>
      </c>
      <c r="BF289" t="s" s="2539">
        <v>45</v>
      </c>
      <c r="BG289" t="n" s="2539">
        <v>7.0</v>
      </c>
      <c r="BH289" t="n" s="2539">
        <v>21.0</v>
      </c>
      <c r="BI289" t="n" s="2539">
        <v>72.0</v>
      </c>
      <c r="BJ289" t="n" s="2539">
        <v>4.0</v>
      </c>
      <c r="BK289" t="s" s="2539">
        <v>44</v>
      </c>
      <c r="BL289" t="n" s="2539">
        <v>9.0</v>
      </c>
      <c r="BM289" t="n" s="2539">
        <v>36.0</v>
      </c>
      <c r="BN289" t="n" s="2539">
        <v>70.0</v>
      </c>
      <c r="BO289" t="n" s="2539">
        <v>3.0</v>
      </c>
      <c r="BP289" t="s" s="2539">
        <v>44</v>
      </c>
      <c r="BQ289" t="n" s="2539">
        <v>9.0</v>
      </c>
      <c r="BR289" t="n" s="2539">
        <v>27.0</v>
      </c>
      <c r="BS289" t="n" s="2539">
        <v>52.0</v>
      </c>
      <c r="BT289" t="n" s="2539">
        <v>3.0</v>
      </c>
      <c r="BU289" t="s" s="2539">
        <v>41</v>
      </c>
      <c r="BV289" t="n" s="2539">
        <v>6.0</v>
      </c>
      <c r="BW289" t="n" s="2539">
        <v>18.0</v>
      </c>
      <c r="BX289" t="n" s="2539">
        <v>68.0</v>
      </c>
      <c r="BY289" t="n" s="2539">
        <v>3.0</v>
      </c>
      <c r="BZ289" t="s" s="2539">
        <v>46</v>
      </c>
      <c r="CA289" t="n" s="2539">
        <v>8.0</v>
      </c>
      <c r="CB289" t="n" s="2539">
        <v>24.0</v>
      </c>
      <c r="CC289" t="n" s="2539">
        <v>76.0</v>
      </c>
      <c r="CD289" t="n" s="2539">
        <v>1.0</v>
      </c>
      <c r="CE289" t="s" s="2539">
        <v>44</v>
      </c>
      <c r="CF289" t="n" s="2539">
        <v>9.0</v>
      </c>
      <c r="CG289" t="n" s="2539">
        <v>9.0</v>
      </c>
      <c r="CH289" t="n" s="2539">
        <v>86.0</v>
      </c>
      <c r="CI289" t="n" s="2539">
        <v>1.0</v>
      </c>
      <c r="CJ289" t="s" s="2539">
        <v>47</v>
      </c>
      <c r="CK289" t="n" s="2539">
        <v>10.0</v>
      </c>
      <c r="CL289" t="n" s="2539">
        <v>10.0</v>
      </c>
      <c r="CM289" t="n" s="2539">
        <v>82.0</v>
      </c>
      <c r="CN289" t="n" s="2539">
        <v>1.0</v>
      </c>
      <c r="CO289" t="s" s="2539">
        <v>47</v>
      </c>
      <c r="CP289" t="n" s="2539">
        <v>10.0</v>
      </c>
      <c r="CQ289" t="n" s="2539">
        <v>10.0</v>
      </c>
      <c r="CR289" t="n" s="2539">
        <v>80.0</v>
      </c>
      <c r="CS289" t="n" s="2539">
        <v>1.0</v>
      </c>
      <c r="CT289" t="s" s="2539">
        <v>47</v>
      </c>
      <c r="CU289" t="n" s="2539">
        <v>10.0</v>
      </c>
      <c r="CV289" t="n" s="2539">
        <v>10.0</v>
      </c>
      <c r="CW289" t="n" s="2539">
        <v>82.0</v>
      </c>
      <c r="CX289" t="n" s="2539">
        <v>3.0</v>
      </c>
      <c r="CY289" t="s" s="2539">
        <v>47</v>
      </c>
      <c r="CZ289" t="n" s="2539">
        <v>10.0</v>
      </c>
      <c r="DA289" t="n" s="2539">
        <v>30.0</v>
      </c>
      <c r="DB289" s="2541" t="n">
        <v>195.0</v>
      </c>
      <c r="DC289"/>
      <c r="DD289" s="2542" t="n">
        <v>46.0</v>
      </c>
      <c r="DE289" s="2543" t="n">
        <v>7.91</v>
      </c>
      <c r="DF289" s="2544" t="s">
        <v>206</v>
      </c>
      <c r="DG289" s="2545" t="s">
        <v>49</v>
      </c>
    </row>
    <row r="290">
      <c r="A290" s="2546" t="n">
        <v>283.0</v>
      </c>
      <c r="B290" t="s" s="2546">
        <v>720</v>
      </c>
      <c r="C290" t="s" s="2547">
        <v>721</v>
      </c>
      <c r="D290" t="n" s="2548">
        <v>74.0</v>
      </c>
      <c r="E290" t="n" s="2548">
        <v>3.0</v>
      </c>
      <c r="F290" t="s" s="2548">
        <v>44</v>
      </c>
      <c r="G290" t="n" s="2548">
        <v>9.0</v>
      </c>
      <c r="H290" t="n" s="2548">
        <v>27.0</v>
      </c>
      <c r="I290" t="n" s="2548">
        <v>51.0</v>
      </c>
      <c r="J290" t="n" s="2548">
        <v>3.0</v>
      </c>
      <c r="K290" t="s" s="2548">
        <v>41</v>
      </c>
      <c r="L290" t="n" s="2548">
        <v>6.0</v>
      </c>
      <c r="M290" t="n" s="2548">
        <v>18.0</v>
      </c>
      <c r="N290" t="n" s="2548">
        <v>71.0</v>
      </c>
      <c r="O290" t="n" s="2548">
        <v>4.0</v>
      </c>
      <c r="P290" t="s" s="2548">
        <v>44</v>
      </c>
      <c r="Q290" t="n" s="2548">
        <v>9.0</v>
      </c>
      <c r="R290" t="n" s="2548">
        <v>36.0</v>
      </c>
      <c r="S290" t="n" s="2548">
        <v>62.0</v>
      </c>
      <c r="T290" t="n" s="2548">
        <v>3.0</v>
      </c>
      <c r="U290" t="s" s="2548">
        <v>46</v>
      </c>
      <c r="V290" t="n" s="2548">
        <v>8.0</v>
      </c>
      <c r="W290" t="n" s="2548">
        <v>24.0</v>
      </c>
      <c r="X290" t="n" s="2548">
        <v>68.0</v>
      </c>
      <c r="Y290" t="n" s="2548">
        <v>3.0</v>
      </c>
      <c r="Z290" t="s" s="2548">
        <v>46</v>
      </c>
      <c r="AA290" t="n" s="2548">
        <v>8.0</v>
      </c>
      <c r="AB290" t="n" s="2548">
        <v>24.0</v>
      </c>
      <c r="AC290" t="n" s="2548">
        <v>80.0</v>
      </c>
      <c r="AD290" t="n" s="2548">
        <v>1.0</v>
      </c>
      <c r="AE290" t="s" s="2548">
        <v>47</v>
      </c>
      <c r="AF290" t="n" s="2548">
        <v>10.0</v>
      </c>
      <c r="AG290" t="n" s="2548">
        <v>10.0</v>
      </c>
      <c r="AH290" t="n" s="2548">
        <v>48.0</v>
      </c>
      <c r="AI290" t="n" s="2548">
        <v>1.0</v>
      </c>
      <c r="AJ290" t="s" s="2548">
        <v>42</v>
      </c>
      <c r="AK290" t="n" s="2548">
        <v>5.0</v>
      </c>
      <c r="AL290" t="n" s="2548">
        <v>5.0</v>
      </c>
      <c r="AM290" t="n" s="2548">
        <v>72.0</v>
      </c>
      <c r="AN290" t="n" s="2548">
        <v>1.0</v>
      </c>
      <c r="AO290" t="s" s="2548">
        <v>44</v>
      </c>
      <c r="AP290" t="n" s="2548">
        <v>9.0</v>
      </c>
      <c r="AQ290" t="n" s="2548">
        <v>9.0</v>
      </c>
      <c r="AR290" t="n" s="2548">
        <v>52.0</v>
      </c>
      <c r="AS290" t="n" s="2548">
        <v>1.0</v>
      </c>
      <c r="AT290" t="s" s="2548">
        <v>41</v>
      </c>
      <c r="AU290" t="n" s="2548">
        <v>6.0</v>
      </c>
      <c r="AV290" t="n" s="2548">
        <v>6.0</v>
      </c>
      <c r="AW290" t="n" s="2548">
        <v>42.0</v>
      </c>
      <c r="AX290" t="n" s="2548">
        <v>3.0</v>
      </c>
      <c r="AY290" t="s" s="2548">
        <v>43</v>
      </c>
      <c r="AZ290" t="n" s="2548">
        <v>4.0</v>
      </c>
      <c r="BA290" t="n" s="2548">
        <v>12.0</v>
      </c>
      <c r="BB290" s="2549" t="n">
        <v>171.0</v>
      </c>
      <c r="BD290" t="n" s="2548">
        <v>57.0</v>
      </c>
      <c r="BE290" t="n" s="2548">
        <v>3.0</v>
      </c>
      <c r="BF290" t="s" s="2548">
        <v>45</v>
      </c>
      <c r="BG290" t="n" s="2548">
        <v>7.0</v>
      </c>
      <c r="BH290" t="n" s="2548">
        <v>21.0</v>
      </c>
      <c r="BI290" t="n" s="2548">
        <v>65.0</v>
      </c>
      <c r="BJ290" t="n" s="2548">
        <v>4.0</v>
      </c>
      <c r="BK290" t="s" s="2548">
        <v>46</v>
      </c>
      <c r="BL290" t="n" s="2548">
        <v>8.0</v>
      </c>
      <c r="BM290" t="n" s="2548">
        <v>32.0</v>
      </c>
      <c r="BN290" t="n" s="2548">
        <v>63.0</v>
      </c>
      <c r="BO290" t="n" s="2548">
        <v>3.0</v>
      </c>
      <c r="BP290" t="s" s="2548">
        <v>46</v>
      </c>
      <c r="BQ290" t="n" s="2548">
        <v>8.0</v>
      </c>
      <c r="BR290" t="n" s="2548">
        <v>24.0</v>
      </c>
      <c r="BS290" t="n" s="2548">
        <v>61.0</v>
      </c>
      <c r="BT290" t="n" s="2548">
        <v>3.0</v>
      </c>
      <c r="BU290" t="s" s="2548">
        <v>46</v>
      </c>
      <c r="BV290" t="n" s="2548">
        <v>8.0</v>
      </c>
      <c r="BW290" t="n" s="2548">
        <v>24.0</v>
      </c>
      <c r="BX290" t="n" s="2548">
        <v>63.0</v>
      </c>
      <c r="BY290" t="n" s="2548">
        <v>3.0</v>
      </c>
      <c r="BZ290" t="s" s="2548">
        <v>46</v>
      </c>
      <c r="CA290" t="n" s="2548">
        <v>8.0</v>
      </c>
      <c r="CB290" t="n" s="2548">
        <v>24.0</v>
      </c>
      <c r="CC290" t="n" s="2548">
        <v>76.0</v>
      </c>
      <c r="CD290" t="n" s="2548">
        <v>1.0</v>
      </c>
      <c r="CE290" t="s" s="2548">
        <v>44</v>
      </c>
      <c r="CF290" t="n" s="2548">
        <v>9.0</v>
      </c>
      <c r="CG290" t="n" s="2548">
        <v>9.0</v>
      </c>
      <c r="CH290" t="n" s="2548">
        <v>84.0</v>
      </c>
      <c r="CI290" t="n" s="2548">
        <v>1.0</v>
      </c>
      <c r="CJ290" t="s" s="2548">
        <v>47</v>
      </c>
      <c r="CK290" t="n" s="2548">
        <v>10.0</v>
      </c>
      <c r="CL290" t="n" s="2548">
        <v>10.0</v>
      </c>
      <c r="CM290" t="n" s="2548">
        <v>80.0</v>
      </c>
      <c r="CN290" t="n" s="2548">
        <v>1.0</v>
      </c>
      <c r="CO290" t="s" s="2548">
        <v>47</v>
      </c>
      <c r="CP290" t="n" s="2548">
        <v>10.0</v>
      </c>
      <c r="CQ290" t="n" s="2548">
        <v>10.0</v>
      </c>
      <c r="CR290" t="n" s="2548">
        <v>80.0</v>
      </c>
      <c r="CS290" t="n" s="2548">
        <v>1.0</v>
      </c>
      <c r="CT290" t="s" s="2548">
        <v>47</v>
      </c>
      <c r="CU290" t="n" s="2548">
        <v>10.0</v>
      </c>
      <c r="CV290" t="n" s="2548">
        <v>10.0</v>
      </c>
      <c r="CW290" t="n" s="2548">
        <v>84.0</v>
      </c>
      <c r="CX290" t="n" s="2548">
        <v>3.0</v>
      </c>
      <c r="CY290" t="s" s="2548">
        <v>47</v>
      </c>
      <c r="CZ290" t="n" s="2548">
        <v>10.0</v>
      </c>
      <c r="DA290" t="n" s="2548">
        <v>30.0</v>
      </c>
      <c r="DB290" s="2550" t="n">
        <v>194.0</v>
      </c>
      <c r="DC290"/>
      <c r="DD290" s="2551" t="n">
        <v>46.0</v>
      </c>
      <c r="DE290" s="2552" t="n">
        <v>7.93</v>
      </c>
      <c r="DF290" s="2553" t="s">
        <v>141</v>
      </c>
      <c r="DG290" s="2554" t="s">
        <v>49</v>
      </c>
    </row>
    <row r="291">
      <c r="A291" s="2555" t="n">
        <v>284.0</v>
      </c>
      <c r="B291" t="s" s="2555">
        <v>722</v>
      </c>
      <c r="C291" t="s" s="2556">
        <v>723</v>
      </c>
      <c r="D291" t="n" s="2557">
        <v>76.0</v>
      </c>
      <c r="E291" t="n" s="2557">
        <v>3.0</v>
      </c>
      <c r="F291" t="s" s="2557">
        <v>44</v>
      </c>
      <c r="G291" t="n" s="2557">
        <v>9.0</v>
      </c>
      <c r="H291" t="n" s="2557">
        <v>27.0</v>
      </c>
      <c r="I291" t="n" s="2557">
        <v>69.0</v>
      </c>
      <c r="J291" t="n" s="2557">
        <v>3.0</v>
      </c>
      <c r="K291" t="s" s="2557">
        <v>46</v>
      </c>
      <c r="L291" t="n" s="2557">
        <v>8.0</v>
      </c>
      <c r="M291" t="n" s="2557">
        <v>24.0</v>
      </c>
      <c r="N291" t="n" s="2557">
        <v>77.0</v>
      </c>
      <c r="O291" t="n" s="2557">
        <v>4.0</v>
      </c>
      <c r="P291" t="s" s="2557">
        <v>44</v>
      </c>
      <c r="Q291" t="n" s="2557">
        <v>9.0</v>
      </c>
      <c r="R291" t="n" s="2557">
        <v>36.0</v>
      </c>
      <c r="S291" t="n" s="2557">
        <v>61.0</v>
      </c>
      <c r="T291" t="n" s="2557">
        <v>3.0</v>
      </c>
      <c r="U291" t="s" s="2557">
        <v>46</v>
      </c>
      <c r="V291" t="n" s="2557">
        <v>8.0</v>
      </c>
      <c r="W291" t="n" s="2557">
        <v>24.0</v>
      </c>
      <c r="X291" t="n" s="2557">
        <v>73.0</v>
      </c>
      <c r="Y291" t="n" s="2557">
        <v>3.0</v>
      </c>
      <c r="Z291" t="s" s="2557">
        <v>44</v>
      </c>
      <c r="AA291" t="n" s="2557">
        <v>9.0</v>
      </c>
      <c r="AB291" t="n" s="2557">
        <v>27.0</v>
      </c>
      <c r="AC291" t="n" s="2557">
        <v>80.0</v>
      </c>
      <c r="AD291" t="n" s="2557">
        <v>1.0</v>
      </c>
      <c r="AE291" t="s" s="2557">
        <v>47</v>
      </c>
      <c r="AF291" t="n" s="2557">
        <v>10.0</v>
      </c>
      <c r="AG291" t="n" s="2557">
        <v>10.0</v>
      </c>
      <c r="AH291" t="n" s="2557">
        <v>68.0</v>
      </c>
      <c r="AI291" t="n" s="2557">
        <v>1.0</v>
      </c>
      <c r="AJ291" t="s" s="2557">
        <v>46</v>
      </c>
      <c r="AK291" t="n" s="2557">
        <v>8.0</v>
      </c>
      <c r="AL291" t="n" s="2557">
        <v>8.0</v>
      </c>
      <c r="AM291" t="n" s="2557">
        <v>72.0</v>
      </c>
      <c r="AN291" t="n" s="2557">
        <v>1.0</v>
      </c>
      <c r="AO291" t="s" s="2557">
        <v>44</v>
      </c>
      <c r="AP291" t="n" s="2557">
        <v>9.0</v>
      </c>
      <c r="AQ291" t="n" s="2557">
        <v>9.0</v>
      </c>
      <c r="AR291" t="n" s="2557">
        <v>70.0</v>
      </c>
      <c r="AS291" t="n" s="2557">
        <v>1.0</v>
      </c>
      <c r="AT291" t="s" s="2557">
        <v>44</v>
      </c>
      <c r="AU291" t="n" s="2557">
        <v>9.0</v>
      </c>
      <c r="AV291" t="n" s="2557">
        <v>9.0</v>
      </c>
      <c r="AW291" t="n" s="2557">
        <v>66.0</v>
      </c>
      <c r="AX291" t="n" s="2557">
        <v>3.0</v>
      </c>
      <c r="AY291" t="s" s="2557">
        <v>46</v>
      </c>
      <c r="AZ291" t="n" s="2557">
        <v>8.0</v>
      </c>
      <c r="BA291" t="n" s="2557">
        <v>24.0</v>
      </c>
      <c r="BB291" s="2558" t="n">
        <v>198.0</v>
      </c>
      <c r="BD291" t="n" s="2557">
        <v>58.0</v>
      </c>
      <c r="BE291" t="n" s="2557">
        <v>3.0</v>
      </c>
      <c r="BF291" t="s" s="2557">
        <v>45</v>
      </c>
      <c r="BG291" t="n" s="2557">
        <v>7.0</v>
      </c>
      <c r="BH291" t="n" s="2557">
        <v>21.0</v>
      </c>
      <c r="BI291" t="n" s="2557">
        <v>73.0</v>
      </c>
      <c r="BJ291" t="n" s="2557">
        <v>4.0</v>
      </c>
      <c r="BK291" t="s" s="2557">
        <v>44</v>
      </c>
      <c r="BL291" t="n" s="2557">
        <v>9.0</v>
      </c>
      <c r="BM291" t="n" s="2557">
        <v>36.0</v>
      </c>
      <c r="BN291" t="n" s="2557">
        <v>71.0</v>
      </c>
      <c r="BO291" t="n" s="2557">
        <v>3.0</v>
      </c>
      <c r="BP291" t="s" s="2557">
        <v>44</v>
      </c>
      <c r="BQ291" t="n" s="2557">
        <v>9.0</v>
      </c>
      <c r="BR291" t="n" s="2557">
        <v>27.0</v>
      </c>
      <c r="BS291" t="n" s="2557">
        <v>68.0</v>
      </c>
      <c r="BT291" t="n" s="2557">
        <v>3.0</v>
      </c>
      <c r="BU291" t="s" s="2557">
        <v>46</v>
      </c>
      <c r="BV291" t="n" s="2557">
        <v>8.0</v>
      </c>
      <c r="BW291" t="n" s="2557">
        <v>24.0</v>
      </c>
      <c r="BX291" t="n" s="2557">
        <v>81.0</v>
      </c>
      <c r="BY291" t="n" s="2557">
        <v>3.0</v>
      </c>
      <c r="BZ291" t="s" s="2557">
        <v>47</v>
      </c>
      <c r="CA291" t="n" s="2557">
        <v>10.0</v>
      </c>
      <c r="CB291" t="n" s="2557">
        <v>30.0</v>
      </c>
      <c r="CC291" t="n" s="2557">
        <v>82.0</v>
      </c>
      <c r="CD291" t="n" s="2557">
        <v>1.0</v>
      </c>
      <c r="CE291" t="s" s="2557">
        <v>47</v>
      </c>
      <c r="CF291" t="n" s="2557">
        <v>10.0</v>
      </c>
      <c r="CG291" t="n" s="2557">
        <v>10.0</v>
      </c>
      <c r="CH291" t="n" s="2557">
        <v>90.0</v>
      </c>
      <c r="CI291" t="n" s="2557">
        <v>1.0</v>
      </c>
      <c r="CJ291" t="s" s="2557">
        <v>47</v>
      </c>
      <c r="CK291" t="n" s="2557">
        <v>10.0</v>
      </c>
      <c r="CL291" t="n" s="2557">
        <v>10.0</v>
      </c>
      <c r="CM291" t="n" s="2557">
        <v>90.0</v>
      </c>
      <c r="CN291" t="n" s="2557">
        <v>1.0</v>
      </c>
      <c r="CO291" t="s" s="2557">
        <v>47</v>
      </c>
      <c r="CP291" t="n" s="2557">
        <v>10.0</v>
      </c>
      <c r="CQ291" t="n" s="2557">
        <v>10.0</v>
      </c>
      <c r="CR291" t="n" s="2557">
        <v>86.0</v>
      </c>
      <c r="CS291" t="n" s="2557">
        <v>1.0</v>
      </c>
      <c r="CT291" t="s" s="2557">
        <v>47</v>
      </c>
      <c r="CU291" t="n" s="2557">
        <v>10.0</v>
      </c>
      <c r="CV291" t="n" s="2557">
        <v>10.0</v>
      </c>
      <c r="CW291" t="n" s="2557">
        <v>74.0</v>
      </c>
      <c r="CX291" t="n" s="2557">
        <v>3.0</v>
      </c>
      <c r="CY291" t="s" s="2557">
        <v>44</v>
      </c>
      <c r="CZ291" t="n" s="2557">
        <v>9.0</v>
      </c>
      <c r="DA291" t="n" s="2557">
        <v>27.0</v>
      </c>
      <c r="DB291" s="2559" t="n">
        <v>205.0</v>
      </c>
      <c r="DC291"/>
      <c r="DD291" s="2560" t="n">
        <v>46.0</v>
      </c>
      <c r="DE291" s="2561" t="n">
        <v>8.76</v>
      </c>
      <c r="DF291" s="2562" t="s">
        <v>363</v>
      </c>
      <c r="DG291" s="2563" t="s">
        <v>49</v>
      </c>
    </row>
    <row r="292">
      <c r="A292" s="2564" t="n">
        <v>285.0</v>
      </c>
      <c r="B292" t="s" s="2564">
        <v>724</v>
      </c>
      <c r="C292" t="s" s="2565">
        <v>725</v>
      </c>
      <c r="D292" t="n" s="2566">
        <v>70.0</v>
      </c>
      <c r="E292" t="n" s="2566">
        <v>3.0</v>
      </c>
      <c r="F292" t="s" s="2566">
        <v>44</v>
      </c>
      <c r="G292" t="n" s="2566">
        <v>9.0</v>
      </c>
      <c r="H292" t="n" s="2566">
        <v>27.0</v>
      </c>
      <c r="I292" t="n" s="2566">
        <v>77.0</v>
      </c>
      <c r="J292" t="n" s="2566">
        <v>3.0</v>
      </c>
      <c r="K292" t="s" s="2566">
        <v>44</v>
      </c>
      <c r="L292" t="n" s="2566">
        <v>9.0</v>
      </c>
      <c r="M292" t="n" s="2566">
        <v>27.0</v>
      </c>
      <c r="N292" t="n" s="2566">
        <v>68.0</v>
      </c>
      <c r="O292" t="n" s="2566">
        <v>4.0</v>
      </c>
      <c r="P292" t="s" s="2566">
        <v>46</v>
      </c>
      <c r="Q292" t="n" s="2566">
        <v>8.0</v>
      </c>
      <c r="R292" t="n" s="2566">
        <v>32.0</v>
      </c>
      <c r="S292" t="n" s="2566">
        <v>48.0</v>
      </c>
      <c r="T292" t="n" s="2566">
        <v>3.0</v>
      </c>
      <c r="U292" t="s" s="2566">
        <v>42</v>
      </c>
      <c r="V292" t="n" s="2566">
        <v>5.0</v>
      </c>
      <c r="W292" t="n" s="2566">
        <v>15.0</v>
      </c>
      <c r="X292" t="n" s="2566">
        <v>72.0</v>
      </c>
      <c r="Y292" t="n" s="2566">
        <v>3.0</v>
      </c>
      <c r="Z292" t="s" s="2566">
        <v>44</v>
      </c>
      <c r="AA292" t="n" s="2566">
        <v>9.0</v>
      </c>
      <c r="AB292" t="n" s="2566">
        <v>27.0</v>
      </c>
      <c r="AC292" t="n" s="2566">
        <v>86.0</v>
      </c>
      <c r="AD292" t="n" s="2566">
        <v>1.0</v>
      </c>
      <c r="AE292" t="s" s="2566">
        <v>47</v>
      </c>
      <c r="AF292" t="n" s="2566">
        <v>10.0</v>
      </c>
      <c r="AG292" t="n" s="2566">
        <v>10.0</v>
      </c>
      <c r="AH292" t="n" s="2566">
        <v>54.0</v>
      </c>
      <c r="AI292" t="n" s="2566">
        <v>1.0</v>
      </c>
      <c r="AJ292" t="s" s="2566">
        <v>41</v>
      </c>
      <c r="AK292" t="n" s="2566">
        <v>6.0</v>
      </c>
      <c r="AL292" t="n" s="2566">
        <v>6.0</v>
      </c>
      <c r="AM292" t="n" s="2566">
        <v>84.0</v>
      </c>
      <c r="AN292" t="n" s="2566">
        <v>1.0</v>
      </c>
      <c r="AO292" t="s" s="2566">
        <v>47</v>
      </c>
      <c r="AP292" t="n" s="2566">
        <v>10.0</v>
      </c>
      <c r="AQ292" t="n" s="2566">
        <v>10.0</v>
      </c>
      <c r="AR292" t="n" s="2566">
        <v>70.0</v>
      </c>
      <c r="AS292" t="n" s="2566">
        <v>1.0</v>
      </c>
      <c r="AT292" t="s" s="2566">
        <v>44</v>
      </c>
      <c r="AU292" t="n" s="2566">
        <v>9.0</v>
      </c>
      <c r="AV292" t="n" s="2566">
        <v>9.0</v>
      </c>
      <c r="AW292" t="n" s="2566">
        <v>60.0</v>
      </c>
      <c r="AX292" t="n" s="2566">
        <v>3.0</v>
      </c>
      <c r="AY292" t="s" s="2566">
        <v>46</v>
      </c>
      <c r="AZ292" t="n" s="2566">
        <v>8.0</v>
      </c>
      <c r="BA292" t="n" s="2566">
        <v>24.0</v>
      </c>
      <c r="BB292" s="2567" t="n">
        <v>187.0</v>
      </c>
      <c r="BD292" t="n" s="2566">
        <v>46.0</v>
      </c>
      <c r="BE292" t="n" s="2566">
        <v>3.0</v>
      </c>
      <c r="BF292" t="s" s="2566">
        <v>42</v>
      </c>
      <c r="BG292" t="n" s="2566">
        <v>5.0</v>
      </c>
      <c r="BH292" t="n" s="2566">
        <v>15.0</v>
      </c>
      <c r="BI292" t="n" s="2566">
        <v>52.0</v>
      </c>
      <c r="BJ292" t="n" s="2566">
        <v>4.0</v>
      </c>
      <c r="BK292" t="s" s="2566">
        <v>41</v>
      </c>
      <c r="BL292" t="n" s="2566">
        <v>6.0</v>
      </c>
      <c r="BM292" t="n" s="2566">
        <v>24.0</v>
      </c>
      <c r="BN292" t="n" s="2566">
        <v>76.0</v>
      </c>
      <c r="BO292" t="n" s="2566">
        <v>3.0</v>
      </c>
      <c r="BP292" t="s" s="2566">
        <v>44</v>
      </c>
      <c r="BQ292" t="n" s="2566">
        <v>9.0</v>
      </c>
      <c r="BR292" t="n" s="2566">
        <v>27.0</v>
      </c>
      <c r="BS292" t="n" s="2566">
        <v>59.0</v>
      </c>
      <c r="BT292" t="n" s="2566">
        <v>3.0</v>
      </c>
      <c r="BU292" t="s" s="2566">
        <v>45</v>
      </c>
      <c r="BV292" t="n" s="2566">
        <v>7.0</v>
      </c>
      <c r="BW292" t="n" s="2566">
        <v>21.0</v>
      </c>
      <c r="BX292" t="n" s="2566">
        <v>74.0</v>
      </c>
      <c r="BY292" t="n" s="2566">
        <v>3.0</v>
      </c>
      <c r="BZ292" t="s" s="2566">
        <v>44</v>
      </c>
      <c r="CA292" t="n" s="2566">
        <v>9.0</v>
      </c>
      <c r="CB292" t="n" s="2566">
        <v>27.0</v>
      </c>
      <c r="CC292" t="n" s="2566">
        <v>72.0</v>
      </c>
      <c r="CD292" t="n" s="2566">
        <v>1.0</v>
      </c>
      <c r="CE292" t="s" s="2566">
        <v>44</v>
      </c>
      <c r="CF292" t="n" s="2566">
        <v>9.0</v>
      </c>
      <c r="CG292" t="n" s="2566">
        <v>9.0</v>
      </c>
      <c r="CH292" t="n" s="2566">
        <v>86.0</v>
      </c>
      <c r="CI292" t="n" s="2566">
        <v>1.0</v>
      </c>
      <c r="CJ292" t="s" s="2566">
        <v>47</v>
      </c>
      <c r="CK292" t="n" s="2566">
        <v>10.0</v>
      </c>
      <c r="CL292" t="n" s="2566">
        <v>10.0</v>
      </c>
      <c r="CM292" t="n" s="2566">
        <v>84.0</v>
      </c>
      <c r="CN292" t="n" s="2566">
        <v>1.0</v>
      </c>
      <c r="CO292" t="s" s="2566">
        <v>47</v>
      </c>
      <c r="CP292" t="n" s="2566">
        <v>10.0</v>
      </c>
      <c r="CQ292" t="n" s="2566">
        <v>10.0</v>
      </c>
      <c r="CR292" t="n" s="2566">
        <v>82.0</v>
      </c>
      <c r="CS292" t="n" s="2566">
        <v>1.0</v>
      </c>
      <c r="CT292" t="s" s="2566">
        <v>47</v>
      </c>
      <c r="CU292" t="n" s="2566">
        <v>10.0</v>
      </c>
      <c r="CV292" t="n" s="2566">
        <v>10.0</v>
      </c>
      <c r="CW292" t="n" s="2566">
        <v>88.0</v>
      </c>
      <c r="CX292" t="n" s="2566">
        <v>3.0</v>
      </c>
      <c r="CY292" t="s" s="2566">
        <v>47</v>
      </c>
      <c r="CZ292" t="n" s="2566">
        <v>10.0</v>
      </c>
      <c r="DA292" t="n" s="2566">
        <v>30.0</v>
      </c>
      <c r="DB292" s="2568" t="n">
        <v>183.0</v>
      </c>
      <c r="DC292"/>
      <c r="DD292" s="2569" t="n">
        <v>46.0</v>
      </c>
      <c r="DE292" s="2570" t="n">
        <v>8.04</v>
      </c>
      <c r="DF292" s="2571" t="s">
        <v>231</v>
      </c>
      <c r="DG292" s="2572" t="s">
        <v>49</v>
      </c>
    </row>
    <row r="293">
      <c r="A293" s="2573" t="n">
        <v>286.0</v>
      </c>
      <c r="B293" t="s" s="2573">
        <v>726</v>
      </c>
      <c r="C293" t="s" s="2574">
        <v>727</v>
      </c>
      <c r="D293" t="n" s="2575">
        <v>44.0</v>
      </c>
      <c r="E293" t="n" s="2575">
        <v>3.0</v>
      </c>
      <c r="F293" t="s" s="2575">
        <v>43</v>
      </c>
      <c r="G293" t="n" s="2575">
        <v>4.0</v>
      </c>
      <c r="H293" t="n" s="2575">
        <v>12.0</v>
      </c>
      <c r="I293" t="n" s="2575">
        <v>43.0</v>
      </c>
      <c r="J293" t="n" s="2575">
        <v>3.0</v>
      </c>
      <c r="K293" t="s" s="2575">
        <v>43</v>
      </c>
      <c r="L293" t="n" s="2575">
        <v>4.0</v>
      </c>
      <c r="M293" t="n" s="2575">
        <v>12.0</v>
      </c>
      <c r="N293" t="s" s="2575">
        <v>73</v>
      </c>
      <c r="O293" t="n" s="2575">
        <v>4.0</v>
      </c>
      <c r="P293" t="s" s="2575">
        <v>74</v>
      </c>
      <c r="Q293" t="n" s="2575">
        <v>0.0</v>
      </c>
      <c r="R293" t="n" s="2575">
        <v>0.0</v>
      </c>
      <c r="S293" t="n" s="2575">
        <v>58.0</v>
      </c>
      <c r="T293" t="n" s="2575">
        <v>3.0</v>
      </c>
      <c r="U293" t="s" s="2575">
        <v>45</v>
      </c>
      <c r="V293" t="n" s="2575">
        <v>7.0</v>
      </c>
      <c r="W293" t="n" s="2575">
        <v>21.0</v>
      </c>
      <c r="X293" t="n" s="2575">
        <v>57.0</v>
      </c>
      <c r="Y293" t="n" s="2575">
        <v>3.0</v>
      </c>
      <c r="Z293" t="s" s="2575">
        <v>45</v>
      </c>
      <c r="AA293" t="n" s="2575">
        <v>7.0</v>
      </c>
      <c r="AB293" t="n" s="2575">
        <v>21.0</v>
      </c>
      <c r="AC293" t="n" s="2575">
        <v>74.0</v>
      </c>
      <c r="AD293" t="n" s="2575">
        <v>1.0</v>
      </c>
      <c r="AE293" t="s" s="2575">
        <v>44</v>
      </c>
      <c r="AF293" t="n" s="2575">
        <v>9.0</v>
      </c>
      <c r="AG293" t="n" s="2575">
        <v>9.0</v>
      </c>
      <c r="AH293" t="s" s="2575">
        <v>73</v>
      </c>
      <c r="AI293" t="n" s="2575">
        <v>1.0</v>
      </c>
      <c r="AJ293" t="s" s="2575">
        <v>74</v>
      </c>
      <c r="AK293" t="n" s="2575">
        <v>0.0</v>
      </c>
      <c r="AL293" t="n" s="2575">
        <v>0.0</v>
      </c>
      <c r="AM293" t="n" s="2575">
        <v>80.0</v>
      </c>
      <c r="AN293" t="n" s="2575">
        <v>1.0</v>
      </c>
      <c r="AO293" t="s" s="2575">
        <v>47</v>
      </c>
      <c r="AP293" t="n" s="2575">
        <v>10.0</v>
      </c>
      <c r="AQ293" t="n" s="2575">
        <v>10.0</v>
      </c>
      <c r="AR293" t="n" s="2575">
        <v>74.0</v>
      </c>
      <c r="AS293" t="n" s="2575">
        <v>1.0</v>
      </c>
      <c r="AT293" t="s" s="2575">
        <v>44</v>
      </c>
      <c r="AU293" t="n" s="2575">
        <v>9.0</v>
      </c>
      <c r="AV293" t="n" s="2575">
        <v>9.0</v>
      </c>
      <c r="AW293" t="n" s="2575">
        <v>68.0</v>
      </c>
      <c r="AX293" t="n" s="2575">
        <v>3.0</v>
      </c>
      <c r="AY293" t="s" s="2575">
        <v>46</v>
      </c>
      <c r="AZ293" t="n" s="2575">
        <v>8.0</v>
      </c>
      <c r="BA293" t="n" s="2575">
        <v>24.0</v>
      </c>
      <c r="BB293" s="2576" t="n">
        <v>118.0</v>
      </c>
      <c r="BD293" t="n" s="2575">
        <v>56.0</v>
      </c>
      <c r="BE293" t="n" s="2575">
        <v>3.0</v>
      </c>
      <c r="BF293" t="s" s="2575">
        <v>45</v>
      </c>
      <c r="BG293" t="n" s="2575">
        <v>7.0</v>
      </c>
      <c r="BH293" t="n" s="2575">
        <v>21.0</v>
      </c>
      <c r="BI293" t="n" s="2575">
        <v>50.0</v>
      </c>
      <c r="BJ293" t="n" s="2575">
        <v>4.0</v>
      </c>
      <c r="BK293" t="s" s="2575">
        <v>41</v>
      </c>
      <c r="BL293" t="n" s="2575">
        <v>6.0</v>
      </c>
      <c r="BM293" t="n" s="2575">
        <v>24.0</v>
      </c>
      <c r="BN293" t="n" s="2575">
        <v>63.0</v>
      </c>
      <c r="BO293" t="n" s="2575">
        <v>3.0</v>
      </c>
      <c r="BP293" t="s" s="2575">
        <v>46</v>
      </c>
      <c r="BQ293" t="n" s="2575">
        <v>8.0</v>
      </c>
      <c r="BR293" t="n" s="2575">
        <v>24.0</v>
      </c>
      <c r="BS293" t="n" s="2575">
        <v>63.0</v>
      </c>
      <c r="BT293" t="n" s="2575">
        <v>3.0</v>
      </c>
      <c r="BU293" t="s" s="2575">
        <v>46</v>
      </c>
      <c r="BV293" t="n" s="2575">
        <v>8.0</v>
      </c>
      <c r="BW293" t="n" s="2575">
        <v>24.0</v>
      </c>
      <c r="BX293" t="n" s="2575">
        <v>63.0</v>
      </c>
      <c r="BY293" t="n" s="2575">
        <v>3.0</v>
      </c>
      <c r="BZ293" t="s" s="2575">
        <v>46</v>
      </c>
      <c r="CA293" t="n" s="2575">
        <v>8.0</v>
      </c>
      <c r="CB293" t="n" s="2575">
        <v>24.0</v>
      </c>
      <c r="CC293" t="n" s="2575">
        <v>60.0</v>
      </c>
      <c r="CD293" t="n" s="2575">
        <v>1.0</v>
      </c>
      <c r="CE293" t="s" s="2575">
        <v>46</v>
      </c>
      <c r="CF293" t="n" s="2575">
        <v>8.0</v>
      </c>
      <c r="CG293" t="n" s="2575">
        <v>8.0</v>
      </c>
      <c r="CH293" t="n" s="2575">
        <v>82.0</v>
      </c>
      <c r="CI293" t="n" s="2575">
        <v>1.0</v>
      </c>
      <c r="CJ293" t="s" s="2575">
        <v>47</v>
      </c>
      <c r="CK293" t="n" s="2575">
        <v>10.0</v>
      </c>
      <c r="CL293" t="n" s="2575">
        <v>10.0</v>
      </c>
      <c r="CM293" t="n" s="2575">
        <v>80.0</v>
      </c>
      <c r="CN293" t="n" s="2575">
        <v>1.0</v>
      </c>
      <c r="CO293" t="s" s="2575">
        <v>47</v>
      </c>
      <c r="CP293" t="n" s="2575">
        <v>10.0</v>
      </c>
      <c r="CQ293" t="n" s="2575">
        <v>10.0</v>
      </c>
      <c r="CR293" t="n" s="2575">
        <v>78.0</v>
      </c>
      <c r="CS293" t="n" s="2575">
        <v>1.0</v>
      </c>
      <c r="CT293" t="s" s="2575">
        <v>44</v>
      </c>
      <c r="CU293" t="n" s="2575">
        <v>9.0</v>
      </c>
      <c r="CV293" t="n" s="2575">
        <v>9.0</v>
      </c>
      <c r="CW293" t="n" s="2575">
        <v>70.0</v>
      </c>
      <c r="CX293" t="n" s="2575">
        <v>3.0</v>
      </c>
      <c r="CY293" t="s" s="2575">
        <v>44</v>
      </c>
      <c r="CZ293" t="n" s="2575">
        <v>9.0</v>
      </c>
      <c r="DA293" t="n" s="2575">
        <v>27.0</v>
      </c>
      <c r="DB293" s="2577" t="n">
        <v>181.0</v>
      </c>
      <c r="DC293"/>
      <c r="DD293" s="2578" t="n">
        <v>41.0</v>
      </c>
      <c r="DE293" s="2579" t="n">
        <v>6.5</v>
      </c>
      <c r="DF293" s="2580" t="s">
        <v>75</v>
      </c>
      <c r="DG293" s="2581" t="s">
        <v>76</v>
      </c>
    </row>
    <row r="294">
      <c r="A294" s="2582" t="n">
        <v>287.0</v>
      </c>
      <c r="B294" t="s" s="2582">
        <v>728</v>
      </c>
      <c r="C294" t="s" s="2583">
        <v>729</v>
      </c>
      <c r="D294" t="n" s="2584">
        <v>88.0</v>
      </c>
      <c r="E294" t="n" s="2584">
        <v>3.0</v>
      </c>
      <c r="F294" t="s" s="2584">
        <v>47</v>
      </c>
      <c r="G294" t="n" s="2584">
        <v>10.0</v>
      </c>
      <c r="H294" t="n" s="2584">
        <v>30.0</v>
      </c>
      <c r="I294" t="n" s="2584">
        <v>84.0</v>
      </c>
      <c r="J294" t="n" s="2584">
        <v>3.0</v>
      </c>
      <c r="K294" t="s" s="2584">
        <v>47</v>
      </c>
      <c r="L294" t="n" s="2584">
        <v>10.0</v>
      </c>
      <c r="M294" t="n" s="2584">
        <v>30.0</v>
      </c>
      <c r="N294" t="n" s="2584">
        <v>94.0</v>
      </c>
      <c r="O294" t="n" s="2584">
        <v>4.0</v>
      </c>
      <c r="P294" t="s" s="2584">
        <v>47</v>
      </c>
      <c r="Q294" t="n" s="2584">
        <v>10.0</v>
      </c>
      <c r="R294" t="n" s="2584">
        <v>40.0</v>
      </c>
      <c r="S294" t="n" s="2584">
        <v>84.0</v>
      </c>
      <c r="T294" t="n" s="2584">
        <v>3.0</v>
      </c>
      <c r="U294" t="s" s="2584">
        <v>47</v>
      </c>
      <c r="V294" t="n" s="2584">
        <v>10.0</v>
      </c>
      <c r="W294" t="n" s="2584">
        <v>30.0</v>
      </c>
      <c r="X294" t="n" s="2584">
        <v>78.0</v>
      </c>
      <c r="Y294" t="n" s="2584">
        <v>3.0</v>
      </c>
      <c r="Z294" t="s" s="2584">
        <v>44</v>
      </c>
      <c r="AA294" t="n" s="2584">
        <v>9.0</v>
      </c>
      <c r="AB294" t="n" s="2584">
        <v>27.0</v>
      </c>
      <c r="AC294" t="n" s="2584">
        <v>96.0</v>
      </c>
      <c r="AD294" t="n" s="2584">
        <v>1.0</v>
      </c>
      <c r="AE294" t="s" s="2584">
        <v>47</v>
      </c>
      <c r="AF294" t="n" s="2584">
        <v>10.0</v>
      </c>
      <c r="AG294" t="n" s="2584">
        <v>10.0</v>
      </c>
      <c r="AH294" t="n" s="2584">
        <v>60.0</v>
      </c>
      <c r="AI294" t="n" s="2584">
        <v>1.0</v>
      </c>
      <c r="AJ294" t="s" s="2584">
        <v>46</v>
      </c>
      <c r="AK294" t="n" s="2584">
        <v>8.0</v>
      </c>
      <c r="AL294" t="n" s="2584">
        <v>8.0</v>
      </c>
      <c r="AM294" t="n" s="2584">
        <v>90.0</v>
      </c>
      <c r="AN294" t="n" s="2584">
        <v>1.0</v>
      </c>
      <c r="AO294" t="s" s="2584">
        <v>47</v>
      </c>
      <c r="AP294" t="n" s="2584">
        <v>10.0</v>
      </c>
      <c r="AQ294" t="n" s="2584">
        <v>10.0</v>
      </c>
      <c r="AR294" t="n" s="2584">
        <v>80.0</v>
      </c>
      <c r="AS294" t="n" s="2584">
        <v>1.0</v>
      </c>
      <c r="AT294" t="s" s="2584">
        <v>47</v>
      </c>
      <c r="AU294" t="n" s="2584">
        <v>10.0</v>
      </c>
      <c r="AV294" t="n" s="2584">
        <v>10.0</v>
      </c>
      <c r="AW294" t="n" s="2584">
        <v>48.0</v>
      </c>
      <c r="AX294" t="n" s="2584">
        <v>3.0</v>
      </c>
      <c r="AY294" t="s" s="2584">
        <v>42</v>
      </c>
      <c r="AZ294" t="n" s="2584">
        <v>5.0</v>
      </c>
      <c r="BA294" t="n" s="2584">
        <v>15.0</v>
      </c>
      <c r="BB294" s="2585" t="n">
        <v>210.0</v>
      </c>
      <c r="BD294" t="n" s="2584">
        <v>72.0</v>
      </c>
      <c r="BE294" t="n" s="2584">
        <v>3.0</v>
      </c>
      <c r="BF294" t="s" s="2584">
        <v>44</v>
      </c>
      <c r="BG294" t="n" s="2584">
        <v>9.0</v>
      </c>
      <c r="BH294" t="n" s="2584">
        <v>27.0</v>
      </c>
      <c r="BI294" t="n" s="2584">
        <v>94.0</v>
      </c>
      <c r="BJ294" t="n" s="2584">
        <v>4.0</v>
      </c>
      <c r="BK294" t="s" s="2584">
        <v>47</v>
      </c>
      <c r="BL294" t="n" s="2584">
        <v>10.0</v>
      </c>
      <c r="BM294" t="n" s="2584">
        <v>40.0</v>
      </c>
      <c r="BN294" t="n" s="2584">
        <v>92.0</v>
      </c>
      <c r="BO294" t="n" s="2584">
        <v>3.0</v>
      </c>
      <c r="BP294" t="s" s="2584">
        <v>47</v>
      </c>
      <c r="BQ294" t="n" s="2584">
        <v>10.0</v>
      </c>
      <c r="BR294" t="n" s="2584">
        <v>30.0</v>
      </c>
      <c r="BS294" t="n" s="2584">
        <v>79.0</v>
      </c>
      <c r="BT294" t="n" s="2584">
        <v>3.0</v>
      </c>
      <c r="BU294" t="s" s="2584">
        <v>44</v>
      </c>
      <c r="BV294" t="n" s="2584">
        <v>9.0</v>
      </c>
      <c r="BW294" t="n" s="2584">
        <v>27.0</v>
      </c>
      <c r="BX294" t="n" s="2584">
        <v>85.0</v>
      </c>
      <c r="BY294" t="n" s="2584">
        <v>3.0</v>
      </c>
      <c r="BZ294" t="s" s="2584">
        <v>47</v>
      </c>
      <c r="CA294" t="n" s="2584">
        <v>10.0</v>
      </c>
      <c r="CB294" t="n" s="2584">
        <v>30.0</v>
      </c>
      <c r="CC294" t="n" s="2584">
        <v>96.0</v>
      </c>
      <c r="CD294" t="n" s="2584">
        <v>1.0</v>
      </c>
      <c r="CE294" t="s" s="2584">
        <v>47</v>
      </c>
      <c r="CF294" t="n" s="2584">
        <v>10.0</v>
      </c>
      <c r="CG294" t="n" s="2584">
        <v>10.0</v>
      </c>
      <c r="CH294" t="n" s="2584">
        <v>90.0</v>
      </c>
      <c r="CI294" t="n" s="2584">
        <v>1.0</v>
      </c>
      <c r="CJ294" t="s" s="2584">
        <v>47</v>
      </c>
      <c r="CK294" t="n" s="2584">
        <v>10.0</v>
      </c>
      <c r="CL294" t="n" s="2584">
        <v>10.0</v>
      </c>
      <c r="CM294" t="n" s="2584">
        <v>92.0</v>
      </c>
      <c r="CN294" t="n" s="2584">
        <v>1.0</v>
      </c>
      <c r="CO294" t="s" s="2584">
        <v>47</v>
      </c>
      <c r="CP294" t="n" s="2584">
        <v>10.0</v>
      </c>
      <c r="CQ294" t="n" s="2584">
        <v>10.0</v>
      </c>
      <c r="CR294" t="n" s="2584">
        <v>94.0</v>
      </c>
      <c r="CS294" t="n" s="2584">
        <v>1.0</v>
      </c>
      <c r="CT294" t="s" s="2584">
        <v>47</v>
      </c>
      <c r="CU294" t="n" s="2584">
        <v>10.0</v>
      </c>
      <c r="CV294" t="n" s="2584">
        <v>10.0</v>
      </c>
      <c r="CW294" t="n" s="2584">
        <v>90.0</v>
      </c>
      <c r="CX294" t="n" s="2584">
        <v>3.0</v>
      </c>
      <c r="CY294" t="s" s="2584">
        <v>47</v>
      </c>
      <c r="CZ294" t="n" s="2584">
        <v>10.0</v>
      </c>
      <c r="DA294" t="n" s="2584">
        <v>30.0</v>
      </c>
      <c r="DB294" s="2586" t="n">
        <v>224.0</v>
      </c>
      <c r="DC294"/>
      <c r="DD294" s="2587" t="n">
        <v>46.0</v>
      </c>
      <c r="DE294" s="2588" t="n">
        <v>9.43</v>
      </c>
      <c r="DF294" s="2589" t="s">
        <v>168</v>
      </c>
      <c r="DG294" s="2590" t="s">
        <v>49</v>
      </c>
    </row>
    <row r="295">
      <c r="A295" s="2591" t="n">
        <v>288.0</v>
      </c>
      <c r="B295" t="s" s="2591">
        <v>730</v>
      </c>
      <c r="C295" t="s" s="2592">
        <v>731</v>
      </c>
      <c r="D295" t="n" s="2593">
        <v>64.0</v>
      </c>
      <c r="E295" t="n" s="2593">
        <v>3.0</v>
      </c>
      <c r="F295" t="s" s="2593">
        <v>46</v>
      </c>
      <c r="G295" t="n" s="2593">
        <v>8.0</v>
      </c>
      <c r="H295" t="n" s="2593">
        <v>24.0</v>
      </c>
      <c r="I295" t="n" s="2593">
        <v>69.0</v>
      </c>
      <c r="J295" t="n" s="2593">
        <v>3.0</v>
      </c>
      <c r="K295" t="s" s="2593">
        <v>46</v>
      </c>
      <c r="L295" t="n" s="2593">
        <v>8.0</v>
      </c>
      <c r="M295" t="n" s="2593">
        <v>24.0</v>
      </c>
      <c r="N295" t="n" s="2593">
        <v>80.0</v>
      </c>
      <c r="O295" t="n" s="2593">
        <v>4.0</v>
      </c>
      <c r="P295" t="s" s="2593">
        <v>47</v>
      </c>
      <c r="Q295" t="n" s="2593">
        <v>10.0</v>
      </c>
      <c r="R295" t="n" s="2593">
        <v>40.0</v>
      </c>
      <c r="S295" t="n" s="2593">
        <v>68.0</v>
      </c>
      <c r="T295" t="n" s="2593">
        <v>3.0</v>
      </c>
      <c r="U295" t="s" s="2593">
        <v>46</v>
      </c>
      <c r="V295" t="n" s="2593">
        <v>8.0</v>
      </c>
      <c r="W295" t="n" s="2593">
        <v>24.0</v>
      </c>
      <c r="X295" t="n" s="2593">
        <v>77.0</v>
      </c>
      <c r="Y295" t="n" s="2593">
        <v>3.0</v>
      </c>
      <c r="Z295" t="s" s="2593">
        <v>44</v>
      </c>
      <c r="AA295" t="n" s="2593">
        <v>9.0</v>
      </c>
      <c r="AB295" t="n" s="2593">
        <v>27.0</v>
      </c>
      <c r="AC295" t="n" s="2593">
        <v>86.0</v>
      </c>
      <c r="AD295" t="n" s="2593">
        <v>1.0</v>
      </c>
      <c r="AE295" t="s" s="2593">
        <v>47</v>
      </c>
      <c r="AF295" t="n" s="2593">
        <v>10.0</v>
      </c>
      <c r="AG295" t="n" s="2593">
        <v>10.0</v>
      </c>
      <c r="AH295" t="n" s="2593">
        <v>56.0</v>
      </c>
      <c r="AI295" t="n" s="2593">
        <v>1.0</v>
      </c>
      <c r="AJ295" t="s" s="2593">
        <v>45</v>
      </c>
      <c r="AK295" t="n" s="2593">
        <v>7.0</v>
      </c>
      <c r="AL295" t="n" s="2593">
        <v>7.0</v>
      </c>
      <c r="AM295" t="n" s="2593">
        <v>86.0</v>
      </c>
      <c r="AN295" t="n" s="2593">
        <v>1.0</v>
      </c>
      <c r="AO295" t="s" s="2593">
        <v>47</v>
      </c>
      <c r="AP295" t="n" s="2593">
        <v>10.0</v>
      </c>
      <c r="AQ295" t="n" s="2593">
        <v>10.0</v>
      </c>
      <c r="AR295" t="n" s="2593">
        <v>70.0</v>
      </c>
      <c r="AS295" t="n" s="2593">
        <v>1.0</v>
      </c>
      <c r="AT295" t="s" s="2593">
        <v>44</v>
      </c>
      <c r="AU295" t="n" s="2593">
        <v>9.0</v>
      </c>
      <c r="AV295" t="n" s="2593">
        <v>9.0</v>
      </c>
      <c r="AW295" t="n" s="2593">
        <v>84.0</v>
      </c>
      <c r="AX295" t="n" s="2593">
        <v>3.0</v>
      </c>
      <c r="AY295" t="s" s="2593">
        <v>47</v>
      </c>
      <c r="AZ295" t="n" s="2593">
        <v>10.0</v>
      </c>
      <c r="BA295" t="n" s="2593">
        <v>30.0</v>
      </c>
      <c r="BB295" s="2594" t="n">
        <v>205.0</v>
      </c>
      <c r="BD295" t="n" s="2593">
        <v>59.0</v>
      </c>
      <c r="BE295" t="n" s="2593">
        <v>3.0</v>
      </c>
      <c r="BF295" t="s" s="2593">
        <v>45</v>
      </c>
      <c r="BG295" t="n" s="2593">
        <v>7.0</v>
      </c>
      <c r="BH295" t="n" s="2593">
        <v>21.0</v>
      </c>
      <c r="BI295" t="n" s="2593">
        <v>80.0</v>
      </c>
      <c r="BJ295" t="n" s="2593">
        <v>4.0</v>
      </c>
      <c r="BK295" t="s" s="2593">
        <v>47</v>
      </c>
      <c r="BL295" t="n" s="2593">
        <v>10.0</v>
      </c>
      <c r="BM295" t="n" s="2593">
        <v>40.0</v>
      </c>
      <c r="BN295" t="n" s="2593">
        <v>76.0</v>
      </c>
      <c r="BO295" t="n" s="2593">
        <v>3.0</v>
      </c>
      <c r="BP295" t="s" s="2593">
        <v>44</v>
      </c>
      <c r="BQ295" t="n" s="2593">
        <v>9.0</v>
      </c>
      <c r="BR295" t="n" s="2593">
        <v>27.0</v>
      </c>
      <c r="BS295" t="n" s="2593">
        <v>72.0</v>
      </c>
      <c r="BT295" t="n" s="2593">
        <v>3.0</v>
      </c>
      <c r="BU295" t="s" s="2593">
        <v>44</v>
      </c>
      <c r="BV295" t="n" s="2593">
        <v>9.0</v>
      </c>
      <c r="BW295" t="n" s="2593">
        <v>27.0</v>
      </c>
      <c r="BX295" t="n" s="2593">
        <v>76.0</v>
      </c>
      <c r="BY295" t="n" s="2593">
        <v>3.0</v>
      </c>
      <c r="BZ295" t="s" s="2593">
        <v>44</v>
      </c>
      <c r="CA295" t="n" s="2593">
        <v>9.0</v>
      </c>
      <c r="CB295" t="n" s="2593">
        <v>27.0</v>
      </c>
      <c r="CC295" t="n" s="2593">
        <v>88.0</v>
      </c>
      <c r="CD295" t="n" s="2593">
        <v>1.0</v>
      </c>
      <c r="CE295" t="s" s="2593">
        <v>47</v>
      </c>
      <c r="CF295" t="n" s="2593">
        <v>10.0</v>
      </c>
      <c r="CG295" t="n" s="2593">
        <v>10.0</v>
      </c>
      <c r="CH295" t="n" s="2593">
        <v>80.0</v>
      </c>
      <c r="CI295" t="n" s="2593">
        <v>1.0</v>
      </c>
      <c r="CJ295" t="s" s="2593">
        <v>47</v>
      </c>
      <c r="CK295" t="n" s="2593">
        <v>10.0</v>
      </c>
      <c r="CL295" t="n" s="2593">
        <v>10.0</v>
      </c>
      <c r="CM295" t="n" s="2593">
        <v>90.0</v>
      </c>
      <c r="CN295" t="n" s="2593">
        <v>1.0</v>
      </c>
      <c r="CO295" t="s" s="2593">
        <v>47</v>
      </c>
      <c r="CP295" t="n" s="2593">
        <v>10.0</v>
      </c>
      <c r="CQ295" t="n" s="2593">
        <v>10.0</v>
      </c>
      <c r="CR295" t="n" s="2593">
        <v>88.0</v>
      </c>
      <c r="CS295" t="n" s="2593">
        <v>1.0</v>
      </c>
      <c r="CT295" t="s" s="2593">
        <v>47</v>
      </c>
      <c r="CU295" t="n" s="2593">
        <v>10.0</v>
      </c>
      <c r="CV295" t="n" s="2593">
        <v>10.0</v>
      </c>
      <c r="CW295" t="n" s="2593">
        <v>84.0</v>
      </c>
      <c r="CX295" t="n" s="2593">
        <v>3.0</v>
      </c>
      <c r="CY295" t="s" s="2593">
        <v>47</v>
      </c>
      <c r="CZ295" t="n" s="2593">
        <v>10.0</v>
      </c>
      <c r="DA295" t="n" s="2593">
        <v>30.0</v>
      </c>
      <c r="DB295" s="2595" t="n">
        <v>212.0</v>
      </c>
      <c r="DC295"/>
      <c r="DD295" s="2596" t="n">
        <v>46.0</v>
      </c>
      <c r="DE295" s="2597" t="n">
        <v>9.07</v>
      </c>
      <c r="DF295" s="2598" t="s">
        <v>732</v>
      </c>
      <c r="DG295" s="2599" t="s">
        <v>49</v>
      </c>
    </row>
    <row r="296">
      <c r="A296" s="2600" t="n">
        <v>289.0</v>
      </c>
      <c r="B296" t="s" s="2600">
        <v>733</v>
      </c>
      <c r="C296" t="s" s="2601">
        <v>734</v>
      </c>
      <c r="D296" t="n" s="2602">
        <v>71.0</v>
      </c>
      <c r="E296" t="n" s="2602">
        <v>3.0</v>
      </c>
      <c r="F296" t="s" s="2602">
        <v>44</v>
      </c>
      <c r="G296" t="n" s="2602">
        <v>9.0</v>
      </c>
      <c r="H296" t="n" s="2602">
        <v>27.0</v>
      </c>
      <c r="I296" t="n" s="2602">
        <v>64.0</v>
      </c>
      <c r="J296" t="n" s="2602">
        <v>3.0</v>
      </c>
      <c r="K296" t="s" s="2602">
        <v>46</v>
      </c>
      <c r="L296" t="n" s="2602">
        <v>8.0</v>
      </c>
      <c r="M296" t="n" s="2602">
        <v>24.0</v>
      </c>
      <c r="N296" t="n" s="2602">
        <v>65.0</v>
      </c>
      <c r="O296" t="n" s="2602">
        <v>4.0</v>
      </c>
      <c r="P296" t="s" s="2602">
        <v>46</v>
      </c>
      <c r="Q296" t="n" s="2602">
        <v>8.0</v>
      </c>
      <c r="R296" t="n" s="2602">
        <v>32.0</v>
      </c>
      <c r="S296" t="n" s="2602">
        <v>51.0</v>
      </c>
      <c r="T296" t="n" s="2602">
        <v>3.0</v>
      </c>
      <c r="U296" t="s" s="2602">
        <v>41</v>
      </c>
      <c r="V296" t="n" s="2602">
        <v>6.0</v>
      </c>
      <c r="W296" t="n" s="2602">
        <v>18.0</v>
      </c>
      <c r="X296" t="n" s="2602">
        <v>67.0</v>
      </c>
      <c r="Y296" t="n" s="2602">
        <v>3.0</v>
      </c>
      <c r="Z296" t="s" s="2602">
        <v>46</v>
      </c>
      <c r="AA296" t="n" s="2602">
        <v>8.0</v>
      </c>
      <c r="AB296" t="n" s="2602">
        <v>24.0</v>
      </c>
      <c r="AC296" t="n" s="2602">
        <v>82.0</v>
      </c>
      <c r="AD296" t="n" s="2602">
        <v>1.0</v>
      </c>
      <c r="AE296" t="s" s="2602">
        <v>47</v>
      </c>
      <c r="AF296" t="n" s="2602">
        <v>10.0</v>
      </c>
      <c r="AG296" t="n" s="2602">
        <v>10.0</v>
      </c>
      <c r="AH296" t="n" s="2602">
        <v>50.0</v>
      </c>
      <c r="AI296" t="n" s="2602">
        <v>1.0</v>
      </c>
      <c r="AJ296" t="s" s="2602">
        <v>41</v>
      </c>
      <c r="AK296" t="n" s="2602">
        <v>6.0</v>
      </c>
      <c r="AL296" t="n" s="2602">
        <v>6.0</v>
      </c>
      <c r="AM296" t="n" s="2602">
        <v>80.0</v>
      </c>
      <c r="AN296" t="n" s="2602">
        <v>1.0</v>
      </c>
      <c r="AO296" t="s" s="2602">
        <v>47</v>
      </c>
      <c r="AP296" t="n" s="2602">
        <v>10.0</v>
      </c>
      <c r="AQ296" t="n" s="2602">
        <v>10.0</v>
      </c>
      <c r="AR296" t="n" s="2602">
        <v>68.0</v>
      </c>
      <c r="AS296" t="n" s="2602">
        <v>1.0</v>
      </c>
      <c r="AT296" t="s" s="2602">
        <v>46</v>
      </c>
      <c r="AU296" t="n" s="2602">
        <v>8.0</v>
      </c>
      <c r="AV296" t="n" s="2602">
        <v>8.0</v>
      </c>
      <c r="AW296" t="n" s="2602">
        <v>70.0</v>
      </c>
      <c r="AX296" t="n" s="2602">
        <v>3.0</v>
      </c>
      <c r="AY296" t="s" s="2602">
        <v>44</v>
      </c>
      <c r="AZ296" t="n" s="2602">
        <v>9.0</v>
      </c>
      <c r="BA296" t="n" s="2602">
        <v>27.0</v>
      </c>
      <c r="BB296" s="2603" t="n">
        <v>186.0</v>
      </c>
      <c r="BD296" t="n" s="2602">
        <v>47.0</v>
      </c>
      <c r="BE296" t="n" s="2602">
        <v>3.0</v>
      </c>
      <c r="BF296" t="s" s="2602">
        <v>42</v>
      </c>
      <c r="BG296" t="n" s="2602">
        <v>5.0</v>
      </c>
      <c r="BH296" t="n" s="2602">
        <v>15.0</v>
      </c>
      <c r="BI296" t="n" s="2602">
        <v>69.0</v>
      </c>
      <c r="BJ296" t="n" s="2602">
        <v>4.0</v>
      </c>
      <c r="BK296" t="s" s="2602">
        <v>46</v>
      </c>
      <c r="BL296" t="n" s="2602">
        <v>8.0</v>
      </c>
      <c r="BM296" t="n" s="2602">
        <v>32.0</v>
      </c>
      <c r="BN296" t="n" s="2602">
        <v>58.0</v>
      </c>
      <c r="BO296" t="n" s="2602">
        <v>3.0</v>
      </c>
      <c r="BP296" t="s" s="2602">
        <v>45</v>
      </c>
      <c r="BQ296" t="n" s="2602">
        <v>7.0</v>
      </c>
      <c r="BR296" t="n" s="2602">
        <v>21.0</v>
      </c>
      <c r="BS296" t="n" s="2602">
        <v>58.0</v>
      </c>
      <c r="BT296" t="n" s="2602">
        <v>3.0</v>
      </c>
      <c r="BU296" t="s" s="2602">
        <v>45</v>
      </c>
      <c r="BV296" t="n" s="2602">
        <v>7.0</v>
      </c>
      <c r="BW296" t="n" s="2602">
        <v>21.0</v>
      </c>
      <c r="BX296" t="n" s="2602">
        <v>66.0</v>
      </c>
      <c r="BY296" t="n" s="2602">
        <v>3.0</v>
      </c>
      <c r="BZ296" t="s" s="2602">
        <v>46</v>
      </c>
      <c r="CA296" t="n" s="2602">
        <v>8.0</v>
      </c>
      <c r="CB296" t="n" s="2602">
        <v>24.0</v>
      </c>
      <c r="CC296" t="n" s="2602">
        <v>68.0</v>
      </c>
      <c r="CD296" t="n" s="2602">
        <v>1.0</v>
      </c>
      <c r="CE296" t="s" s="2602">
        <v>46</v>
      </c>
      <c r="CF296" t="n" s="2602">
        <v>8.0</v>
      </c>
      <c r="CG296" t="n" s="2602">
        <v>8.0</v>
      </c>
      <c r="CH296" t="n" s="2602">
        <v>84.0</v>
      </c>
      <c r="CI296" t="n" s="2602">
        <v>1.0</v>
      </c>
      <c r="CJ296" t="s" s="2602">
        <v>47</v>
      </c>
      <c r="CK296" t="n" s="2602">
        <v>10.0</v>
      </c>
      <c r="CL296" t="n" s="2602">
        <v>10.0</v>
      </c>
      <c r="CM296" t="n" s="2602">
        <v>82.0</v>
      </c>
      <c r="CN296" t="n" s="2602">
        <v>1.0</v>
      </c>
      <c r="CO296" t="s" s="2602">
        <v>47</v>
      </c>
      <c r="CP296" t="n" s="2602">
        <v>10.0</v>
      </c>
      <c r="CQ296" t="n" s="2602">
        <v>10.0</v>
      </c>
      <c r="CR296" t="n" s="2602">
        <v>82.0</v>
      </c>
      <c r="CS296" t="n" s="2602">
        <v>1.0</v>
      </c>
      <c r="CT296" t="s" s="2602">
        <v>47</v>
      </c>
      <c r="CU296" t="n" s="2602">
        <v>10.0</v>
      </c>
      <c r="CV296" t="n" s="2602">
        <v>10.0</v>
      </c>
      <c r="CW296" t="n" s="2602">
        <v>80.0</v>
      </c>
      <c r="CX296" t="n" s="2602">
        <v>3.0</v>
      </c>
      <c r="CY296" t="s" s="2602">
        <v>47</v>
      </c>
      <c r="CZ296" t="n" s="2602">
        <v>10.0</v>
      </c>
      <c r="DA296" t="n" s="2602">
        <v>30.0</v>
      </c>
      <c r="DB296" s="2604" t="n">
        <v>181.0</v>
      </c>
      <c r="DC296"/>
      <c r="DD296" s="2605" t="n">
        <v>46.0</v>
      </c>
      <c r="DE296" s="2606" t="n">
        <v>7.98</v>
      </c>
      <c r="DF296" s="2607" t="s">
        <v>508</v>
      </c>
      <c r="DG296" s="2608" t="s">
        <v>49</v>
      </c>
    </row>
    <row r="297">
      <c r="A297" s="2609" t="n">
        <v>290.0</v>
      </c>
      <c r="B297" t="s" s="2609">
        <v>735</v>
      </c>
      <c r="C297" t="s" s="2610">
        <v>736</v>
      </c>
      <c r="D297" t="n" s="2611">
        <v>85.0</v>
      </c>
      <c r="E297" t="n" s="2611">
        <v>3.0</v>
      </c>
      <c r="F297" t="s" s="2611">
        <v>47</v>
      </c>
      <c r="G297" t="n" s="2611">
        <v>10.0</v>
      </c>
      <c r="H297" t="n" s="2611">
        <v>30.0</v>
      </c>
      <c r="I297" t="n" s="2611">
        <v>73.0</v>
      </c>
      <c r="J297" t="n" s="2611">
        <v>3.0</v>
      </c>
      <c r="K297" t="s" s="2611">
        <v>44</v>
      </c>
      <c r="L297" t="n" s="2611">
        <v>9.0</v>
      </c>
      <c r="M297" t="n" s="2611">
        <v>27.0</v>
      </c>
      <c r="N297" t="n" s="2611">
        <v>70.0</v>
      </c>
      <c r="O297" t="n" s="2611">
        <v>4.0</v>
      </c>
      <c r="P297" t="s" s="2611">
        <v>44</v>
      </c>
      <c r="Q297" t="n" s="2611">
        <v>9.0</v>
      </c>
      <c r="R297" t="n" s="2611">
        <v>36.0</v>
      </c>
      <c r="S297" t="n" s="2611">
        <v>64.0</v>
      </c>
      <c r="T297" t="n" s="2611">
        <v>3.0</v>
      </c>
      <c r="U297" t="s" s="2611">
        <v>46</v>
      </c>
      <c r="V297" t="n" s="2611">
        <v>8.0</v>
      </c>
      <c r="W297" t="n" s="2611">
        <v>24.0</v>
      </c>
      <c r="X297" t="n" s="2611">
        <v>65.0</v>
      </c>
      <c r="Y297" t="n" s="2611">
        <v>3.0</v>
      </c>
      <c r="Z297" t="s" s="2611">
        <v>46</v>
      </c>
      <c r="AA297" t="n" s="2611">
        <v>8.0</v>
      </c>
      <c r="AB297" t="n" s="2611">
        <v>24.0</v>
      </c>
      <c r="AC297" t="n" s="2611">
        <v>90.0</v>
      </c>
      <c r="AD297" t="n" s="2611">
        <v>1.0</v>
      </c>
      <c r="AE297" t="s" s="2611">
        <v>47</v>
      </c>
      <c r="AF297" t="n" s="2611">
        <v>10.0</v>
      </c>
      <c r="AG297" t="n" s="2611">
        <v>10.0</v>
      </c>
      <c r="AH297" t="n" s="2611">
        <v>74.0</v>
      </c>
      <c r="AI297" t="n" s="2611">
        <v>1.0</v>
      </c>
      <c r="AJ297" t="s" s="2611">
        <v>44</v>
      </c>
      <c r="AK297" t="n" s="2611">
        <v>9.0</v>
      </c>
      <c r="AL297" t="n" s="2611">
        <v>9.0</v>
      </c>
      <c r="AM297" t="n" s="2611">
        <v>82.0</v>
      </c>
      <c r="AN297" t="n" s="2611">
        <v>1.0</v>
      </c>
      <c r="AO297" t="s" s="2611">
        <v>47</v>
      </c>
      <c r="AP297" t="n" s="2611">
        <v>10.0</v>
      </c>
      <c r="AQ297" t="n" s="2611">
        <v>10.0</v>
      </c>
      <c r="AR297" t="n" s="2611">
        <v>72.0</v>
      </c>
      <c r="AS297" t="n" s="2611">
        <v>1.0</v>
      </c>
      <c r="AT297" t="s" s="2611">
        <v>44</v>
      </c>
      <c r="AU297" t="n" s="2611">
        <v>9.0</v>
      </c>
      <c r="AV297" t="n" s="2611">
        <v>9.0</v>
      </c>
      <c r="AW297" t="n" s="2611">
        <v>42.0</v>
      </c>
      <c r="AX297" t="n" s="2611">
        <v>3.0</v>
      </c>
      <c r="AY297" t="s" s="2611">
        <v>43</v>
      </c>
      <c r="AZ297" t="n" s="2611">
        <v>4.0</v>
      </c>
      <c r="BA297" t="n" s="2611">
        <v>12.0</v>
      </c>
      <c r="BB297" s="2612" t="n">
        <v>191.0</v>
      </c>
      <c r="BD297" t="n" s="2611">
        <v>58.0</v>
      </c>
      <c r="BE297" t="n" s="2611">
        <v>3.0</v>
      </c>
      <c r="BF297" t="s" s="2611">
        <v>45</v>
      </c>
      <c r="BG297" t="n" s="2611">
        <v>7.0</v>
      </c>
      <c r="BH297" t="n" s="2611">
        <v>21.0</v>
      </c>
      <c r="BI297" t="n" s="2611">
        <v>77.0</v>
      </c>
      <c r="BJ297" t="n" s="2611">
        <v>4.0</v>
      </c>
      <c r="BK297" t="s" s="2611">
        <v>44</v>
      </c>
      <c r="BL297" t="n" s="2611">
        <v>9.0</v>
      </c>
      <c r="BM297" t="n" s="2611">
        <v>36.0</v>
      </c>
      <c r="BN297" t="n" s="2611">
        <v>68.0</v>
      </c>
      <c r="BO297" t="n" s="2611">
        <v>3.0</v>
      </c>
      <c r="BP297" t="s" s="2611">
        <v>46</v>
      </c>
      <c r="BQ297" t="n" s="2611">
        <v>8.0</v>
      </c>
      <c r="BR297" t="n" s="2611">
        <v>24.0</v>
      </c>
      <c r="BS297" t="n" s="2611">
        <v>60.0</v>
      </c>
      <c r="BT297" t="n" s="2611">
        <v>3.0</v>
      </c>
      <c r="BU297" t="s" s="2611">
        <v>46</v>
      </c>
      <c r="BV297" t="n" s="2611">
        <v>8.0</v>
      </c>
      <c r="BW297" t="n" s="2611">
        <v>24.0</v>
      </c>
      <c r="BX297" t="n" s="2611">
        <v>66.0</v>
      </c>
      <c r="BY297" t="n" s="2611">
        <v>3.0</v>
      </c>
      <c r="BZ297" t="s" s="2611">
        <v>46</v>
      </c>
      <c r="CA297" t="n" s="2611">
        <v>8.0</v>
      </c>
      <c r="CB297" t="n" s="2611">
        <v>24.0</v>
      </c>
      <c r="CC297" t="n" s="2611">
        <v>76.0</v>
      </c>
      <c r="CD297" t="n" s="2611">
        <v>1.0</v>
      </c>
      <c r="CE297" t="s" s="2611">
        <v>44</v>
      </c>
      <c r="CF297" t="n" s="2611">
        <v>9.0</v>
      </c>
      <c r="CG297" t="n" s="2611">
        <v>9.0</v>
      </c>
      <c r="CH297" t="n" s="2611">
        <v>84.0</v>
      </c>
      <c r="CI297" t="n" s="2611">
        <v>1.0</v>
      </c>
      <c r="CJ297" t="s" s="2611">
        <v>47</v>
      </c>
      <c r="CK297" t="n" s="2611">
        <v>10.0</v>
      </c>
      <c r="CL297" t="n" s="2611">
        <v>10.0</v>
      </c>
      <c r="CM297" t="n" s="2611">
        <v>78.0</v>
      </c>
      <c r="CN297" t="n" s="2611">
        <v>1.0</v>
      </c>
      <c r="CO297" t="s" s="2611">
        <v>44</v>
      </c>
      <c r="CP297" t="n" s="2611">
        <v>9.0</v>
      </c>
      <c r="CQ297" t="n" s="2611">
        <v>9.0</v>
      </c>
      <c r="CR297" t="n" s="2611">
        <v>78.0</v>
      </c>
      <c r="CS297" t="n" s="2611">
        <v>1.0</v>
      </c>
      <c r="CT297" t="s" s="2611">
        <v>44</v>
      </c>
      <c r="CU297" t="n" s="2611">
        <v>9.0</v>
      </c>
      <c r="CV297" t="n" s="2611">
        <v>9.0</v>
      </c>
      <c r="CW297" t="n" s="2611">
        <v>86.0</v>
      </c>
      <c r="CX297" t="n" s="2611">
        <v>3.0</v>
      </c>
      <c r="CY297" t="s" s="2611">
        <v>47</v>
      </c>
      <c r="CZ297" t="n" s="2611">
        <v>10.0</v>
      </c>
      <c r="DA297" t="n" s="2611">
        <v>30.0</v>
      </c>
      <c r="DB297" s="2613" t="n">
        <v>196.0</v>
      </c>
      <c r="DC297"/>
      <c r="DD297" s="2614" t="n">
        <v>46.0</v>
      </c>
      <c r="DE297" s="2615" t="n">
        <v>8.41</v>
      </c>
      <c r="DF297" s="2616" t="s">
        <v>445</v>
      </c>
      <c r="DG297" s="2617" t="s">
        <v>49</v>
      </c>
    </row>
    <row r="298">
      <c r="A298" s="2618" t="n">
        <v>291.0</v>
      </c>
      <c r="B298" t="s" s="2618">
        <v>737</v>
      </c>
      <c r="C298" t="s" s="2619">
        <v>738</v>
      </c>
      <c r="D298" t="n" s="2620">
        <v>51.0</v>
      </c>
      <c r="E298" t="n" s="2620">
        <v>3.0</v>
      </c>
      <c r="F298" t="s" s="2620">
        <v>41</v>
      </c>
      <c r="G298" t="n" s="2620">
        <v>6.0</v>
      </c>
      <c r="H298" t="n" s="2620">
        <v>18.0</v>
      </c>
      <c r="I298" t="n" s="2620">
        <v>44.0</v>
      </c>
      <c r="J298" t="n" s="2620">
        <v>3.0</v>
      </c>
      <c r="K298" t="s" s="2620">
        <v>43</v>
      </c>
      <c r="L298" t="n" s="2620">
        <v>4.0</v>
      </c>
      <c r="M298" t="n" s="2620">
        <v>12.0</v>
      </c>
      <c r="N298" t="n" s="2620">
        <v>43.0</v>
      </c>
      <c r="O298" t="n" s="2620">
        <v>4.0</v>
      </c>
      <c r="P298" t="s" s="2620">
        <v>43</v>
      </c>
      <c r="Q298" t="n" s="2620">
        <v>4.0</v>
      </c>
      <c r="R298" t="n" s="2620">
        <v>16.0</v>
      </c>
      <c r="S298" t="s" s="2620">
        <v>73</v>
      </c>
      <c r="T298" t="n" s="2620">
        <v>3.0</v>
      </c>
      <c r="U298" t="s" s="2620">
        <v>74</v>
      </c>
      <c r="V298" t="n" s="2620">
        <v>0.0</v>
      </c>
      <c r="W298" t="n" s="2620">
        <v>0.0</v>
      </c>
      <c r="X298" t="n" s="2620">
        <v>48.0</v>
      </c>
      <c r="Y298" t="n" s="2620">
        <v>3.0</v>
      </c>
      <c r="Z298" t="s" s="2620">
        <v>42</v>
      </c>
      <c r="AA298" t="n" s="2620">
        <v>5.0</v>
      </c>
      <c r="AB298" t="n" s="2620">
        <v>15.0</v>
      </c>
      <c r="AC298" t="n" s="2620">
        <v>62.0</v>
      </c>
      <c r="AD298" t="n" s="2620">
        <v>1.0</v>
      </c>
      <c r="AE298" t="s" s="2620">
        <v>46</v>
      </c>
      <c r="AF298" t="n" s="2620">
        <v>8.0</v>
      </c>
      <c r="AG298" t="n" s="2620">
        <v>8.0</v>
      </c>
      <c r="AH298" t="n" s="2620">
        <v>70.0</v>
      </c>
      <c r="AI298" t="n" s="2620">
        <v>1.0</v>
      </c>
      <c r="AJ298" t="s" s="2620">
        <v>44</v>
      </c>
      <c r="AK298" t="n" s="2620">
        <v>9.0</v>
      </c>
      <c r="AL298" t="n" s="2620">
        <v>9.0</v>
      </c>
      <c r="AM298" t="n" s="2620">
        <v>70.0</v>
      </c>
      <c r="AN298" t="n" s="2620">
        <v>1.0</v>
      </c>
      <c r="AO298" t="s" s="2620">
        <v>44</v>
      </c>
      <c r="AP298" t="n" s="2620">
        <v>9.0</v>
      </c>
      <c r="AQ298" t="n" s="2620">
        <v>9.0</v>
      </c>
      <c r="AR298" t="n" s="2620">
        <v>60.0</v>
      </c>
      <c r="AS298" t="n" s="2620">
        <v>1.0</v>
      </c>
      <c r="AT298" t="s" s="2620">
        <v>46</v>
      </c>
      <c r="AU298" t="n" s="2620">
        <v>8.0</v>
      </c>
      <c r="AV298" t="n" s="2620">
        <v>8.0</v>
      </c>
      <c r="AW298" t="n" s="2620">
        <v>40.0</v>
      </c>
      <c r="AX298" t="n" s="2620">
        <v>3.0</v>
      </c>
      <c r="AY298" t="s" s="2620">
        <v>43</v>
      </c>
      <c r="AZ298" t="n" s="2620">
        <v>4.0</v>
      </c>
      <c r="BA298" t="n" s="2620">
        <v>12.0</v>
      </c>
      <c r="BB298" s="2621" t="n">
        <v>107.0</v>
      </c>
      <c r="BD298" t="n" s="2620">
        <v>40.0</v>
      </c>
      <c r="BE298" t="n" s="2620">
        <v>3.0</v>
      </c>
      <c r="BF298" t="s" s="2620">
        <v>43</v>
      </c>
      <c r="BG298" t="n" s="2620">
        <v>4.0</v>
      </c>
      <c r="BH298" t="n" s="2620">
        <v>12.0</v>
      </c>
      <c r="BI298" t="n" s="2620">
        <v>70.0</v>
      </c>
      <c r="BJ298" t="n" s="2620">
        <v>4.0</v>
      </c>
      <c r="BK298" t="s" s="2620">
        <v>44</v>
      </c>
      <c r="BL298" t="n" s="2620">
        <v>9.0</v>
      </c>
      <c r="BM298" t="n" s="2620">
        <v>36.0</v>
      </c>
      <c r="BN298" t="n" s="2620">
        <v>66.0</v>
      </c>
      <c r="BO298" t="n" s="2620">
        <v>3.0</v>
      </c>
      <c r="BP298" t="s" s="2620">
        <v>46</v>
      </c>
      <c r="BQ298" t="n" s="2620">
        <v>8.0</v>
      </c>
      <c r="BR298" t="n" s="2620">
        <v>24.0</v>
      </c>
      <c r="BS298" t="s" s="2620">
        <v>73</v>
      </c>
      <c r="BT298" t="n" s="2620">
        <v>3.0</v>
      </c>
      <c r="BU298" t="s" s="2620">
        <v>74</v>
      </c>
      <c r="BV298" t="n" s="2620">
        <v>0.0</v>
      </c>
      <c r="BW298" t="n" s="2620">
        <v>0.0</v>
      </c>
      <c r="BX298" t="n" s="2620">
        <v>55.0</v>
      </c>
      <c r="BY298" t="n" s="2620">
        <v>3.0</v>
      </c>
      <c r="BZ298" t="s" s="2620">
        <v>45</v>
      </c>
      <c r="CA298" t="n" s="2620">
        <v>7.0</v>
      </c>
      <c r="CB298" t="n" s="2620">
        <v>21.0</v>
      </c>
      <c r="CC298" t="n" s="2620">
        <v>68.0</v>
      </c>
      <c r="CD298" t="n" s="2620">
        <v>1.0</v>
      </c>
      <c r="CE298" t="s" s="2620">
        <v>46</v>
      </c>
      <c r="CF298" t="n" s="2620">
        <v>8.0</v>
      </c>
      <c r="CG298" t="n" s="2620">
        <v>8.0</v>
      </c>
      <c r="CH298" t="n" s="2620">
        <v>80.0</v>
      </c>
      <c r="CI298" t="n" s="2620">
        <v>1.0</v>
      </c>
      <c r="CJ298" t="s" s="2620">
        <v>47</v>
      </c>
      <c r="CK298" t="n" s="2620">
        <v>10.0</v>
      </c>
      <c r="CL298" t="n" s="2620">
        <v>10.0</v>
      </c>
      <c r="CM298" t="n" s="2620">
        <v>78.0</v>
      </c>
      <c r="CN298" t="n" s="2620">
        <v>1.0</v>
      </c>
      <c r="CO298" t="s" s="2620">
        <v>44</v>
      </c>
      <c r="CP298" t="n" s="2620">
        <v>9.0</v>
      </c>
      <c r="CQ298" t="n" s="2620">
        <v>9.0</v>
      </c>
      <c r="CR298" t="n" s="2620">
        <v>76.0</v>
      </c>
      <c r="CS298" t="n" s="2620">
        <v>1.0</v>
      </c>
      <c r="CT298" t="s" s="2620">
        <v>44</v>
      </c>
      <c r="CU298" t="n" s="2620">
        <v>9.0</v>
      </c>
      <c r="CV298" t="n" s="2620">
        <v>9.0</v>
      </c>
      <c r="CW298" t="n" s="2620">
        <v>68.0</v>
      </c>
      <c r="CX298" t="n" s="2620">
        <v>3.0</v>
      </c>
      <c r="CY298" t="s" s="2620">
        <v>46</v>
      </c>
      <c r="CZ298" t="n" s="2620">
        <v>8.0</v>
      </c>
      <c r="DA298" t="n" s="2620">
        <v>24.0</v>
      </c>
      <c r="DB298" s="2622" t="n">
        <v>153.0</v>
      </c>
      <c r="DC298"/>
      <c r="DD298" s="2623" t="n">
        <v>40.0</v>
      </c>
      <c r="DE298" s="2624" t="n">
        <v>5.65</v>
      </c>
      <c r="DF298" s="2625" t="s">
        <v>75</v>
      </c>
      <c r="DG298" s="2626" t="s">
        <v>76</v>
      </c>
    </row>
    <row r="299">
      <c r="A299" s="2627" t="n">
        <v>292.0</v>
      </c>
      <c r="B299" t="s" s="2627">
        <v>739</v>
      </c>
      <c r="C299" t="s" s="2628">
        <v>740</v>
      </c>
      <c r="D299" t="s" s="2629">
        <v>73</v>
      </c>
      <c r="E299" t="n" s="2629">
        <v>3.0</v>
      </c>
      <c r="F299" t="s" s="2629">
        <v>74</v>
      </c>
      <c r="G299" t="n" s="2629">
        <v>0.0</v>
      </c>
      <c r="H299" t="n" s="2629">
        <v>0.0</v>
      </c>
      <c r="I299" t="s" s="2629">
        <v>73</v>
      </c>
      <c r="J299" t="n" s="2629">
        <v>3.0</v>
      </c>
      <c r="K299" t="s" s="2629">
        <v>74</v>
      </c>
      <c r="L299" t="n" s="2629">
        <v>0.0</v>
      </c>
      <c r="M299" t="n" s="2629">
        <v>0.0</v>
      </c>
      <c r="N299" t="s" s="2629">
        <v>73</v>
      </c>
      <c r="O299" t="n" s="2629">
        <v>4.0</v>
      </c>
      <c r="P299" t="s" s="2629">
        <v>74</v>
      </c>
      <c r="Q299" t="n" s="2629">
        <v>0.0</v>
      </c>
      <c r="R299" t="n" s="2629">
        <v>0.0</v>
      </c>
      <c r="S299" t="s" s="2629">
        <v>73</v>
      </c>
      <c r="T299" t="n" s="2629">
        <v>3.0</v>
      </c>
      <c r="U299" t="s" s="2629">
        <v>74</v>
      </c>
      <c r="V299" t="n" s="2629">
        <v>0.0</v>
      </c>
      <c r="W299" t="n" s="2629">
        <v>0.0</v>
      </c>
      <c r="X299" t="n" s="2629">
        <v>40.0</v>
      </c>
      <c r="Y299" t="n" s="2629">
        <v>3.0</v>
      </c>
      <c r="Z299" t="s" s="2629">
        <v>43</v>
      </c>
      <c r="AA299" t="n" s="2629">
        <v>4.0</v>
      </c>
      <c r="AB299" t="n" s="2629">
        <v>12.0</v>
      </c>
      <c r="AC299" t="n" s="2629">
        <v>40.0</v>
      </c>
      <c r="AD299" t="n" s="2629">
        <v>1.0</v>
      </c>
      <c r="AE299" t="s" s="2629">
        <v>43</v>
      </c>
      <c r="AF299" t="n" s="2629">
        <v>4.0</v>
      </c>
      <c r="AG299" t="n" s="2629">
        <v>4.0</v>
      </c>
      <c r="AH299" t="s" s="2629">
        <v>73</v>
      </c>
      <c r="AI299" t="n" s="2629">
        <v>1.0</v>
      </c>
      <c r="AJ299" t="s" s="2629">
        <v>74</v>
      </c>
      <c r="AK299" t="n" s="2629">
        <v>0.0</v>
      </c>
      <c r="AL299" t="n" s="2629">
        <v>0.0</v>
      </c>
      <c r="AM299" t="n" s="2629">
        <v>46.0</v>
      </c>
      <c r="AN299" t="n" s="2629">
        <v>1.0</v>
      </c>
      <c r="AO299" t="s" s="2629">
        <v>42</v>
      </c>
      <c r="AP299" t="n" s="2629">
        <v>5.0</v>
      </c>
      <c r="AQ299" t="n" s="2629">
        <v>5.0</v>
      </c>
      <c r="AR299" t="s" s="2629">
        <v>73</v>
      </c>
      <c r="AS299" t="n" s="2629">
        <v>1.0</v>
      </c>
      <c r="AT299" t="s" s="2629">
        <v>74</v>
      </c>
      <c r="AU299" t="n" s="2629">
        <v>0.0</v>
      </c>
      <c r="AV299" t="n" s="2629">
        <v>0.0</v>
      </c>
      <c r="AW299" t="n" s="2629">
        <v>40.0</v>
      </c>
      <c r="AX299" t="n" s="2629">
        <v>3.0</v>
      </c>
      <c r="AY299" t="s" s="2629">
        <v>43</v>
      </c>
      <c r="AZ299" t="n" s="2629">
        <v>4.0</v>
      </c>
      <c r="BA299" t="n" s="2629">
        <v>12.0</v>
      </c>
      <c r="BB299" s="2630" t="n">
        <v>33.0</v>
      </c>
      <c r="BD299" t="s" s="2629">
        <v>73</v>
      </c>
      <c r="BE299" t="n" s="2629">
        <v>3.0</v>
      </c>
      <c r="BF299" t="s" s="2629">
        <v>74</v>
      </c>
      <c r="BG299" t="n" s="2629">
        <v>0.0</v>
      </c>
      <c r="BH299" t="n" s="2629">
        <v>0.0</v>
      </c>
      <c r="BI299" t="s" s="2629">
        <v>73</v>
      </c>
      <c r="BJ299" t="n" s="2629">
        <v>4.0</v>
      </c>
      <c r="BK299" t="s" s="2629">
        <v>74</v>
      </c>
      <c r="BL299" t="n" s="2629">
        <v>0.0</v>
      </c>
      <c r="BM299" t="n" s="2629">
        <v>0.0</v>
      </c>
      <c r="BN299" t="s" s="2629">
        <v>73</v>
      </c>
      <c r="BO299" t="n" s="2629">
        <v>3.0</v>
      </c>
      <c r="BP299" t="s" s="2629">
        <v>74</v>
      </c>
      <c r="BQ299" t="n" s="2629">
        <v>0.0</v>
      </c>
      <c r="BR299" t="n" s="2629">
        <v>0.0</v>
      </c>
      <c r="BS299" t="s" s="2629">
        <v>73</v>
      </c>
      <c r="BT299" t="n" s="2629">
        <v>3.0</v>
      </c>
      <c r="BU299" t="s" s="2629">
        <v>74</v>
      </c>
      <c r="BV299" t="n" s="2629">
        <v>0.0</v>
      </c>
      <c r="BW299" t="n" s="2629">
        <v>0.0</v>
      </c>
      <c r="BX299" t="s" s="2629">
        <v>73</v>
      </c>
      <c r="BY299" t="n" s="2629">
        <v>3.0</v>
      </c>
      <c r="BZ299" t="s" s="2629">
        <v>74</v>
      </c>
      <c r="CA299" t="n" s="2629">
        <v>0.0</v>
      </c>
      <c r="CB299" t="n" s="2629">
        <v>0.0</v>
      </c>
      <c r="CC299" t="n" s="2629">
        <v>40.0</v>
      </c>
      <c r="CD299" t="n" s="2629">
        <v>1.0</v>
      </c>
      <c r="CE299" t="s" s="2629">
        <v>43</v>
      </c>
      <c r="CF299" t="n" s="2629">
        <v>4.0</v>
      </c>
      <c r="CG299" t="n" s="2629">
        <v>4.0</v>
      </c>
      <c r="CH299" t="n" s="2629">
        <v>40.0</v>
      </c>
      <c r="CI299" t="n" s="2629">
        <v>1.0</v>
      </c>
      <c r="CJ299" t="s" s="2629">
        <v>43</v>
      </c>
      <c r="CK299" t="n" s="2629">
        <v>4.0</v>
      </c>
      <c r="CL299" t="n" s="2629">
        <v>4.0</v>
      </c>
      <c r="CM299" t="n" s="2629">
        <v>44.0</v>
      </c>
      <c r="CN299" t="n" s="2629">
        <v>1.0</v>
      </c>
      <c r="CO299" t="s" s="2629">
        <v>43</v>
      </c>
      <c r="CP299" t="n" s="2629">
        <v>4.0</v>
      </c>
      <c r="CQ299" t="n" s="2629">
        <v>4.0</v>
      </c>
      <c r="CR299" t="n" s="2629">
        <v>56.0</v>
      </c>
      <c r="CS299" t="n" s="2629">
        <v>1.0</v>
      </c>
      <c r="CT299" t="s" s="2629">
        <v>45</v>
      </c>
      <c r="CU299" t="n" s="2629">
        <v>7.0</v>
      </c>
      <c r="CV299" t="n" s="2629">
        <v>7.0</v>
      </c>
      <c r="CW299" t="n" s="2629">
        <v>40.0</v>
      </c>
      <c r="CX299" t="n" s="2629">
        <v>3.0</v>
      </c>
      <c r="CY299" t="s" s="2629">
        <v>43</v>
      </c>
      <c r="CZ299" t="n" s="2629">
        <v>4.0</v>
      </c>
      <c r="DA299" t="n" s="2629">
        <v>12.0</v>
      </c>
      <c r="DB299" s="2631" t="n">
        <v>31.0</v>
      </c>
      <c r="DC299"/>
      <c r="DD299" s="2632" t="n">
        <v>15.0</v>
      </c>
      <c r="DE299" s="2633" t="n">
        <v>1.39</v>
      </c>
      <c r="DF299" s="2634" t="s">
        <v>75</v>
      </c>
      <c r="DG299" s="2635" t="s">
        <v>76</v>
      </c>
    </row>
    <row r="300">
      <c r="A300" s="2636" t="n">
        <v>293.0</v>
      </c>
      <c r="B300" t="s" s="2636">
        <v>741</v>
      </c>
      <c r="C300" t="s" s="2637">
        <v>742</v>
      </c>
      <c r="D300" t="n" s="2638">
        <v>75.0</v>
      </c>
      <c r="E300" t="n" s="2638">
        <v>3.0</v>
      </c>
      <c r="F300" t="s" s="2638">
        <v>44</v>
      </c>
      <c r="G300" t="n" s="2638">
        <v>9.0</v>
      </c>
      <c r="H300" t="n" s="2638">
        <v>27.0</v>
      </c>
      <c r="I300" t="n" s="2638">
        <v>83.0</v>
      </c>
      <c r="J300" t="n" s="2638">
        <v>3.0</v>
      </c>
      <c r="K300" t="s" s="2638">
        <v>47</v>
      </c>
      <c r="L300" t="n" s="2638">
        <v>10.0</v>
      </c>
      <c r="M300" t="n" s="2638">
        <v>30.0</v>
      </c>
      <c r="N300" t="n" s="2638">
        <v>69.0</v>
      </c>
      <c r="O300" t="n" s="2638">
        <v>4.0</v>
      </c>
      <c r="P300" t="s" s="2638">
        <v>46</v>
      </c>
      <c r="Q300" t="n" s="2638">
        <v>8.0</v>
      </c>
      <c r="R300" t="n" s="2638">
        <v>32.0</v>
      </c>
      <c r="S300" t="n" s="2638">
        <v>69.0</v>
      </c>
      <c r="T300" t="n" s="2638">
        <v>3.0</v>
      </c>
      <c r="U300" t="s" s="2638">
        <v>46</v>
      </c>
      <c r="V300" t="n" s="2638">
        <v>8.0</v>
      </c>
      <c r="W300" t="n" s="2638">
        <v>24.0</v>
      </c>
      <c r="X300" t="n" s="2638">
        <v>76.0</v>
      </c>
      <c r="Y300" t="n" s="2638">
        <v>3.0</v>
      </c>
      <c r="Z300" t="s" s="2638">
        <v>44</v>
      </c>
      <c r="AA300" t="n" s="2638">
        <v>9.0</v>
      </c>
      <c r="AB300" t="n" s="2638">
        <v>27.0</v>
      </c>
      <c r="AC300" t="n" s="2638">
        <v>88.0</v>
      </c>
      <c r="AD300" t="n" s="2638">
        <v>1.0</v>
      </c>
      <c r="AE300" t="s" s="2638">
        <v>47</v>
      </c>
      <c r="AF300" t="n" s="2638">
        <v>10.0</v>
      </c>
      <c r="AG300" t="n" s="2638">
        <v>10.0</v>
      </c>
      <c r="AH300" t="n" s="2638">
        <v>68.0</v>
      </c>
      <c r="AI300" t="n" s="2638">
        <v>1.0</v>
      </c>
      <c r="AJ300" t="s" s="2638">
        <v>46</v>
      </c>
      <c r="AK300" t="n" s="2638">
        <v>8.0</v>
      </c>
      <c r="AL300" t="n" s="2638">
        <v>8.0</v>
      </c>
      <c r="AM300" t="n" s="2638">
        <v>92.0</v>
      </c>
      <c r="AN300" t="n" s="2638">
        <v>1.0</v>
      </c>
      <c r="AO300" t="s" s="2638">
        <v>47</v>
      </c>
      <c r="AP300" t="n" s="2638">
        <v>10.0</v>
      </c>
      <c r="AQ300" t="n" s="2638">
        <v>10.0</v>
      </c>
      <c r="AR300" t="n" s="2638">
        <v>70.0</v>
      </c>
      <c r="AS300" t="n" s="2638">
        <v>1.0</v>
      </c>
      <c r="AT300" t="s" s="2638">
        <v>44</v>
      </c>
      <c r="AU300" t="n" s="2638">
        <v>9.0</v>
      </c>
      <c r="AV300" t="n" s="2638">
        <v>9.0</v>
      </c>
      <c r="AW300" t="n" s="2638">
        <v>76.0</v>
      </c>
      <c r="AX300" t="n" s="2638">
        <v>3.0</v>
      </c>
      <c r="AY300" t="s" s="2638">
        <v>44</v>
      </c>
      <c r="AZ300" t="n" s="2638">
        <v>9.0</v>
      </c>
      <c r="BA300" t="n" s="2638">
        <v>27.0</v>
      </c>
      <c r="BB300" s="2639" t="n">
        <v>204.0</v>
      </c>
      <c r="BD300" t="n" s="2638">
        <v>66.0</v>
      </c>
      <c r="BE300" t="n" s="2638">
        <v>3.0</v>
      </c>
      <c r="BF300" t="s" s="2638">
        <v>46</v>
      </c>
      <c r="BG300" t="n" s="2638">
        <v>8.0</v>
      </c>
      <c r="BH300" t="n" s="2638">
        <v>24.0</v>
      </c>
      <c r="BI300" t="n" s="2638">
        <v>86.0</v>
      </c>
      <c r="BJ300" t="n" s="2638">
        <v>4.0</v>
      </c>
      <c r="BK300" t="s" s="2638">
        <v>47</v>
      </c>
      <c r="BL300" t="n" s="2638">
        <v>10.0</v>
      </c>
      <c r="BM300" t="n" s="2638">
        <v>40.0</v>
      </c>
      <c r="BN300" t="n" s="2638">
        <v>83.0</v>
      </c>
      <c r="BO300" t="n" s="2638">
        <v>3.0</v>
      </c>
      <c r="BP300" t="s" s="2638">
        <v>47</v>
      </c>
      <c r="BQ300" t="n" s="2638">
        <v>10.0</v>
      </c>
      <c r="BR300" t="n" s="2638">
        <v>30.0</v>
      </c>
      <c r="BS300" t="n" s="2638">
        <v>62.0</v>
      </c>
      <c r="BT300" t="n" s="2638">
        <v>3.0</v>
      </c>
      <c r="BU300" t="s" s="2638">
        <v>46</v>
      </c>
      <c r="BV300" t="n" s="2638">
        <v>8.0</v>
      </c>
      <c r="BW300" t="n" s="2638">
        <v>24.0</v>
      </c>
      <c r="BX300" t="n" s="2638">
        <v>64.0</v>
      </c>
      <c r="BY300" t="n" s="2638">
        <v>3.0</v>
      </c>
      <c r="BZ300" t="s" s="2638">
        <v>46</v>
      </c>
      <c r="CA300" t="n" s="2638">
        <v>8.0</v>
      </c>
      <c r="CB300" t="n" s="2638">
        <v>24.0</v>
      </c>
      <c r="CC300" t="n" s="2638">
        <v>92.0</v>
      </c>
      <c r="CD300" t="n" s="2638">
        <v>1.0</v>
      </c>
      <c r="CE300" t="s" s="2638">
        <v>47</v>
      </c>
      <c r="CF300" t="n" s="2638">
        <v>10.0</v>
      </c>
      <c r="CG300" t="n" s="2638">
        <v>10.0</v>
      </c>
      <c r="CH300" t="n" s="2638">
        <v>86.0</v>
      </c>
      <c r="CI300" t="n" s="2638">
        <v>1.0</v>
      </c>
      <c r="CJ300" t="s" s="2638">
        <v>47</v>
      </c>
      <c r="CK300" t="n" s="2638">
        <v>10.0</v>
      </c>
      <c r="CL300" t="n" s="2638">
        <v>10.0</v>
      </c>
      <c r="CM300" t="n" s="2638">
        <v>92.0</v>
      </c>
      <c r="CN300" t="n" s="2638">
        <v>1.0</v>
      </c>
      <c r="CO300" t="s" s="2638">
        <v>47</v>
      </c>
      <c r="CP300" t="n" s="2638">
        <v>10.0</v>
      </c>
      <c r="CQ300" t="n" s="2638">
        <v>10.0</v>
      </c>
      <c r="CR300" t="n" s="2638">
        <v>88.0</v>
      </c>
      <c r="CS300" t="n" s="2638">
        <v>1.0</v>
      </c>
      <c r="CT300" t="s" s="2638">
        <v>47</v>
      </c>
      <c r="CU300" t="n" s="2638">
        <v>10.0</v>
      </c>
      <c r="CV300" t="n" s="2638">
        <v>10.0</v>
      </c>
      <c r="CW300" t="n" s="2638">
        <v>90.0</v>
      </c>
      <c r="CX300" t="n" s="2638">
        <v>3.0</v>
      </c>
      <c r="CY300" t="s" s="2638">
        <v>47</v>
      </c>
      <c r="CZ300" t="n" s="2638">
        <v>10.0</v>
      </c>
      <c r="DA300" t="n" s="2638">
        <v>30.0</v>
      </c>
      <c r="DB300" s="2640" t="n">
        <v>212.0</v>
      </c>
      <c r="DC300"/>
      <c r="DD300" s="2641" t="n">
        <v>46.0</v>
      </c>
      <c r="DE300" s="2642" t="n">
        <v>9.04</v>
      </c>
      <c r="DF300" s="2643" t="s">
        <v>261</v>
      </c>
      <c r="DG300" s="2644" t="s">
        <v>49</v>
      </c>
    </row>
    <row r="301">
      <c r="A301" s="2645" t="n">
        <v>294.0</v>
      </c>
      <c r="B301" t="s" s="2645">
        <v>743</v>
      </c>
      <c r="C301" t="s" s="2646">
        <v>744</v>
      </c>
      <c r="D301" t="n" s="2647">
        <v>65.0</v>
      </c>
      <c r="E301" t="n" s="2647">
        <v>3.0</v>
      </c>
      <c r="F301" t="s" s="2647">
        <v>46</v>
      </c>
      <c r="G301" t="n" s="2647">
        <v>8.0</v>
      </c>
      <c r="H301" t="n" s="2647">
        <v>24.0</v>
      </c>
      <c r="I301" t="n" s="2647">
        <v>50.0</v>
      </c>
      <c r="J301" t="n" s="2647">
        <v>3.0</v>
      </c>
      <c r="K301" t="s" s="2647">
        <v>41</v>
      </c>
      <c r="L301" t="n" s="2647">
        <v>6.0</v>
      </c>
      <c r="M301" t="n" s="2647">
        <v>18.0</v>
      </c>
      <c r="N301" t="n" s="2647">
        <v>44.0</v>
      </c>
      <c r="O301" t="n" s="2647">
        <v>4.0</v>
      </c>
      <c r="P301" t="s" s="2647">
        <v>43</v>
      </c>
      <c r="Q301" t="n" s="2647">
        <v>4.0</v>
      </c>
      <c r="R301" t="n" s="2647">
        <v>16.0</v>
      </c>
      <c r="S301" t="n" s="2647">
        <v>50.0</v>
      </c>
      <c r="T301" t="n" s="2647">
        <v>3.0</v>
      </c>
      <c r="U301" t="s" s="2647">
        <v>41</v>
      </c>
      <c r="V301" t="n" s="2647">
        <v>6.0</v>
      </c>
      <c r="W301" t="n" s="2647">
        <v>18.0</v>
      </c>
      <c r="X301" t="n" s="2647">
        <v>53.0</v>
      </c>
      <c r="Y301" t="n" s="2647">
        <v>3.0</v>
      </c>
      <c r="Z301" t="s" s="2647">
        <v>41</v>
      </c>
      <c r="AA301" t="n" s="2647">
        <v>6.0</v>
      </c>
      <c r="AB301" t="n" s="2647">
        <v>18.0</v>
      </c>
      <c r="AC301" t="n" s="2647">
        <v>80.0</v>
      </c>
      <c r="AD301" t="n" s="2647">
        <v>1.0</v>
      </c>
      <c r="AE301" t="s" s="2647">
        <v>47</v>
      </c>
      <c r="AF301" t="n" s="2647">
        <v>10.0</v>
      </c>
      <c r="AG301" t="n" s="2647">
        <v>10.0</v>
      </c>
      <c r="AH301" t="n" s="2647">
        <v>50.0</v>
      </c>
      <c r="AI301" t="n" s="2647">
        <v>1.0</v>
      </c>
      <c r="AJ301" t="s" s="2647">
        <v>41</v>
      </c>
      <c r="AK301" t="n" s="2647">
        <v>6.0</v>
      </c>
      <c r="AL301" t="n" s="2647">
        <v>6.0</v>
      </c>
      <c r="AM301" t="n" s="2647">
        <v>62.0</v>
      </c>
      <c r="AN301" t="n" s="2647">
        <v>1.0</v>
      </c>
      <c r="AO301" t="s" s="2647">
        <v>46</v>
      </c>
      <c r="AP301" t="n" s="2647">
        <v>8.0</v>
      </c>
      <c r="AQ301" t="n" s="2647">
        <v>8.0</v>
      </c>
      <c r="AR301" t="n" s="2647">
        <v>60.0</v>
      </c>
      <c r="AS301" t="n" s="2647">
        <v>1.0</v>
      </c>
      <c r="AT301" t="s" s="2647">
        <v>46</v>
      </c>
      <c r="AU301" t="n" s="2647">
        <v>8.0</v>
      </c>
      <c r="AV301" t="n" s="2647">
        <v>8.0</v>
      </c>
      <c r="AW301" t="n" s="2647">
        <v>60.0</v>
      </c>
      <c r="AX301" t="n" s="2647">
        <v>3.0</v>
      </c>
      <c r="AY301" t="s" s="2647">
        <v>46</v>
      </c>
      <c r="AZ301" t="n" s="2647">
        <v>8.0</v>
      </c>
      <c r="BA301" t="n" s="2647">
        <v>24.0</v>
      </c>
      <c r="BB301" s="2648" t="n">
        <v>150.0</v>
      </c>
      <c r="BD301" t="n" s="2647">
        <v>57.0</v>
      </c>
      <c r="BE301" t="n" s="2647">
        <v>3.0</v>
      </c>
      <c r="BF301" t="s" s="2647">
        <v>45</v>
      </c>
      <c r="BG301" t="n" s="2647">
        <v>7.0</v>
      </c>
      <c r="BH301" t="n" s="2647">
        <v>21.0</v>
      </c>
      <c r="BI301" t="n" s="2647">
        <v>57.0</v>
      </c>
      <c r="BJ301" t="n" s="2647">
        <v>4.0</v>
      </c>
      <c r="BK301" t="s" s="2647">
        <v>45</v>
      </c>
      <c r="BL301" t="n" s="2647">
        <v>7.0</v>
      </c>
      <c r="BM301" t="n" s="2647">
        <v>28.0</v>
      </c>
      <c r="BN301" t="n" s="2647">
        <v>63.0</v>
      </c>
      <c r="BO301" t="n" s="2647">
        <v>3.0</v>
      </c>
      <c r="BP301" t="s" s="2647">
        <v>46</v>
      </c>
      <c r="BQ301" t="n" s="2647">
        <v>8.0</v>
      </c>
      <c r="BR301" t="n" s="2647">
        <v>24.0</v>
      </c>
      <c r="BS301" t="n" s="2647">
        <v>61.0</v>
      </c>
      <c r="BT301" t="n" s="2647">
        <v>3.0</v>
      </c>
      <c r="BU301" t="s" s="2647">
        <v>46</v>
      </c>
      <c r="BV301" t="n" s="2647">
        <v>8.0</v>
      </c>
      <c r="BW301" t="n" s="2647">
        <v>24.0</v>
      </c>
      <c r="BX301" t="n" s="2647">
        <v>63.0</v>
      </c>
      <c r="BY301" t="n" s="2647">
        <v>3.0</v>
      </c>
      <c r="BZ301" t="s" s="2647">
        <v>46</v>
      </c>
      <c r="CA301" t="n" s="2647">
        <v>8.0</v>
      </c>
      <c r="CB301" t="n" s="2647">
        <v>24.0</v>
      </c>
      <c r="CC301" t="n" s="2647">
        <v>54.0</v>
      </c>
      <c r="CD301" t="n" s="2647">
        <v>1.0</v>
      </c>
      <c r="CE301" t="s" s="2647">
        <v>41</v>
      </c>
      <c r="CF301" t="n" s="2647">
        <v>6.0</v>
      </c>
      <c r="CG301" t="n" s="2647">
        <v>6.0</v>
      </c>
      <c r="CH301" t="n" s="2647">
        <v>82.0</v>
      </c>
      <c r="CI301" t="n" s="2647">
        <v>1.0</v>
      </c>
      <c r="CJ301" t="s" s="2647">
        <v>47</v>
      </c>
      <c r="CK301" t="n" s="2647">
        <v>10.0</v>
      </c>
      <c r="CL301" t="n" s="2647">
        <v>10.0</v>
      </c>
      <c r="CM301" t="n" s="2647">
        <v>70.0</v>
      </c>
      <c r="CN301" t="n" s="2647">
        <v>1.0</v>
      </c>
      <c r="CO301" t="s" s="2647">
        <v>44</v>
      </c>
      <c r="CP301" t="n" s="2647">
        <v>9.0</v>
      </c>
      <c r="CQ301" t="n" s="2647">
        <v>9.0</v>
      </c>
      <c r="CR301" t="n" s="2647">
        <v>70.0</v>
      </c>
      <c r="CS301" t="n" s="2647">
        <v>1.0</v>
      </c>
      <c r="CT301" t="s" s="2647">
        <v>44</v>
      </c>
      <c r="CU301" t="n" s="2647">
        <v>9.0</v>
      </c>
      <c r="CV301" t="n" s="2647">
        <v>9.0</v>
      </c>
      <c r="CW301" t="n" s="2647">
        <v>72.0</v>
      </c>
      <c r="CX301" t="n" s="2647">
        <v>3.0</v>
      </c>
      <c r="CY301" t="s" s="2647">
        <v>44</v>
      </c>
      <c r="CZ301" t="n" s="2647">
        <v>9.0</v>
      </c>
      <c r="DA301" t="n" s="2647">
        <v>27.0</v>
      </c>
      <c r="DB301" s="2649" t="n">
        <v>182.0</v>
      </c>
      <c r="DC301"/>
      <c r="DD301" s="2650" t="n">
        <v>46.0</v>
      </c>
      <c r="DE301" s="2651" t="n">
        <v>7.22</v>
      </c>
      <c r="DF301" s="2652" t="s">
        <v>745</v>
      </c>
      <c r="DG301" s="2653" t="s">
        <v>49</v>
      </c>
    </row>
    <row r="302">
      <c r="A302" s="2654" t="n">
        <v>295.0</v>
      </c>
      <c r="B302" t="s" s="2654">
        <v>746</v>
      </c>
      <c r="C302" t="s" s="2655">
        <v>747</v>
      </c>
      <c r="D302" t="n" s="2656">
        <v>81.0</v>
      </c>
      <c r="E302" t="n" s="2656">
        <v>3.0</v>
      </c>
      <c r="F302" t="s" s="2656">
        <v>47</v>
      </c>
      <c r="G302" t="n" s="2656">
        <v>10.0</v>
      </c>
      <c r="H302" t="n" s="2656">
        <v>30.0</v>
      </c>
      <c r="I302" t="n" s="2656">
        <v>77.0</v>
      </c>
      <c r="J302" t="n" s="2656">
        <v>3.0</v>
      </c>
      <c r="K302" t="s" s="2656">
        <v>44</v>
      </c>
      <c r="L302" t="n" s="2656">
        <v>9.0</v>
      </c>
      <c r="M302" t="n" s="2656">
        <v>27.0</v>
      </c>
      <c r="N302" t="n" s="2656">
        <v>61.0</v>
      </c>
      <c r="O302" t="n" s="2656">
        <v>4.0</v>
      </c>
      <c r="P302" t="s" s="2656">
        <v>46</v>
      </c>
      <c r="Q302" t="n" s="2656">
        <v>8.0</v>
      </c>
      <c r="R302" t="n" s="2656">
        <v>32.0</v>
      </c>
      <c r="S302" t="n" s="2656">
        <v>62.0</v>
      </c>
      <c r="T302" t="n" s="2656">
        <v>3.0</v>
      </c>
      <c r="U302" t="s" s="2656">
        <v>46</v>
      </c>
      <c r="V302" t="n" s="2656">
        <v>8.0</v>
      </c>
      <c r="W302" t="n" s="2656">
        <v>24.0</v>
      </c>
      <c r="X302" t="n" s="2656">
        <v>68.0</v>
      </c>
      <c r="Y302" t="n" s="2656">
        <v>3.0</v>
      </c>
      <c r="Z302" t="s" s="2656">
        <v>46</v>
      </c>
      <c r="AA302" t="n" s="2656">
        <v>8.0</v>
      </c>
      <c r="AB302" t="n" s="2656">
        <v>24.0</v>
      </c>
      <c r="AC302" t="n" s="2656">
        <v>94.0</v>
      </c>
      <c r="AD302" t="n" s="2656">
        <v>1.0</v>
      </c>
      <c r="AE302" t="s" s="2656">
        <v>47</v>
      </c>
      <c r="AF302" t="n" s="2656">
        <v>10.0</v>
      </c>
      <c r="AG302" t="n" s="2656">
        <v>10.0</v>
      </c>
      <c r="AH302" t="n" s="2656">
        <v>70.0</v>
      </c>
      <c r="AI302" t="n" s="2656">
        <v>1.0</v>
      </c>
      <c r="AJ302" t="s" s="2656">
        <v>44</v>
      </c>
      <c r="AK302" t="n" s="2656">
        <v>9.0</v>
      </c>
      <c r="AL302" t="n" s="2656">
        <v>9.0</v>
      </c>
      <c r="AM302" t="n" s="2656">
        <v>90.0</v>
      </c>
      <c r="AN302" t="n" s="2656">
        <v>1.0</v>
      </c>
      <c r="AO302" t="s" s="2656">
        <v>47</v>
      </c>
      <c r="AP302" t="n" s="2656">
        <v>10.0</v>
      </c>
      <c r="AQ302" t="n" s="2656">
        <v>10.0</v>
      </c>
      <c r="AR302" t="n" s="2656">
        <v>76.0</v>
      </c>
      <c r="AS302" t="n" s="2656">
        <v>1.0</v>
      </c>
      <c r="AT302" t="s" s="2656">
        <v>44</v>
      </c>
      <c r="AU302" t="n" s="2656">
        <v>9.0</v>
      </c>
      <c r="AV302" t="n" s="2656">
        <v>9.0</v>
      </c>
      <c r="AW302" t="n" s="2656">
        <v>60.0</v>
      </c>
      <c r="AX302" t="n" s="2656">
        <v>3.0</v>
      </c>
      <c r="AY302" t="s" s="2656">
        <v>46</v>
      </c>
      <c r="AZ302" t="n" s="2656">
        <v>8.0</v>
      </c>
      <c r="BA302" t="n" s="2656">
        <v>24.0</v>
      </c>
      <c r="BB302" s="2657" t="n">
        <v>199.0</v>
      </c>
      <c r="BD302" t="n" s="2656">
        <v>62.0</v>
      </c>
      <c r="BE302" t="n" s="2656">
        <v>3.0</v>
      </c>
      <c r="BF302" t="s" s="2656">
        <v>46</v>
      </c>
      <c r="BG302" t="n" s="2656">
        <v>8.0</v>
      </c>
      <c r="BH302" t="n" s="2656">
        <v>24.0</v>
      </c>
      <c r="BI302" t="n" s="2656">
        <v>90.0</v>
      </c>
      <c r="BJ302" t="n" s="2656">
        <v>4.0</v>
      </c>
      <c r="BK302" t="s" s="2656">
        <v>47</v>
      </c>
      <c r="BL302" t="n" s="2656">
        <v>10.0</v>
      </c>
      <c r="BM302" t="n" s="2656">
        <v>40.0</v>
      </c>
      <c r="BN302" t="n" s="2656">
        <v>81.0</v>
      </c>
      <c r="BO302" t="n" s="2656">
        <v>3.0</v>
      </c>
      <c r="BP302" t="s" s="2656">
        <v>47</v>
      </c>
      <c r="BQ302" t="n" s="2656">
        <v>10.0</v>
      </c>
      <c r="BR302" t="n" s="2656">
        <v>30.0</v>
      </c>
      <c r="BS302" t="n" s="2656">
        <v>75.0</v>
      </c>
      <c r="BT302" t="n" s="2656">
        <v>3.0</v>
      </c>
      <c r="BU302" t="s" s="2656">
        <v>44</v>
      </c>
      <c r="BV302" t="n" s="2656">
        <v>9.0</v>
      </c>
      <c r="BW302" t="n" s="2656">
        <v>27.0</v>
      </c>
      <c r="BX302" t="n" s="2656">
        <v>75.0</v>
      </c>
      <c r="BY302" t="n" s="2656">
        <v>3.0</v>
      </c>
      <c r="BZ302" t="s" s="2656">
        <v>44</v>
      </c>
      <c r="CA302" t="n" s="2656">
        <v>9.0</v>
      </c>
      <c r="CB302" t="n" s="2656">
        <v>27.0</v>
      </c>
      <c r="CC302" t="n" s="2656">
        <v>88.0</v>
      </c>
      <c r="CD302" t="n" s="2656">
        <v>1.0</v>
      </c>
      <c r="CE302" t="s" s="2656">
        <v>47</v>
      </c>
      <c r="CF302" t="n" s="2656">
        <v>10.0</v>
      </c>
      <c r="CG302" t="n" s="2656">
        <v>10.0</v>
      </c>
      <c r="CH302" t="n" s="2656">
        <v>88.0</v>
      </c>
      <c r="CI302" t="n" s="2656">
        <v>1.0</v>
      </c>
      <c r="CJ302" t="s" s="2656">
        <v>47</v>
      </c>
      <c r="CK302" t="n" s="2656">
        <v>10.0</v>
      </c>
      <c r="CL302" t="n" s="2656">
        <v>10.0</v>
      </c>
      <c r="CM302" t="n" s="2656">
        <v>90.0</v>
      </c>
      <c r="CN302" t="n" s="2656">
        <v>1.0</v>
      </c>
      <c r="CO302" t="s" s="2656">
        <v>47</v>
      </c>
      <c r="CP302" t="n" s="2656">
        <v>10.0</v>
      </c>
      <c r="CQ302" t="n" s="2656">
        <v>10.0</v>
      </c>
      <c r="CR302" t="n" s="2656">
        <v>86.0</v>
      </c>
      <c r="CS302" t="n" s="2656">
        <v>1.0</v>
      </c>
      <c r="CT302" t="s" s="2656">
        <v>47</v>
      </c>
      <c r="CU302" t="n" s="2656">
        <v>10.0</v>
      </c>
      <c r="CV302" t="n" s="2656">
        <v>10.0</v>
      </c>
      <c r="CW302" t="n" s="2656">
        <v>82.0</v>
      </c>
      <c r="CX302" t="n" s="2656">
        <v>3.0</v>
      </c>
      <c r="CY302" t="s" s="2656">
        <v>47</v>
      </c>
      <c r="CZ302" t="n" s="2656">
        <v>10.0</v>
      </c>
      <c r="DA302" t="n" s="2656">
        <v>30.0</v>
      </c>
      <c r="DB302" s="2658" t="n">
        <v>218.0</v>
      </c>
      <c r="DC302"/>
      <c r="DD302" s="2659" t="n">
        <v>46.0</v>
      </c>
      <c r="DE302" s="2660" t="n">
        <v>9.07</v>
      </c>
      <c r="DF302" s="2661" t="s">
        <v>732</v>
      </c>
      <c r="DG302" s="2662" t="s">
        <v>49</v>
      </c>
    </row>
    <row r="303">
      <c r="A303" s="2663" t="n">
        <v>296.0</v>
      </c>
      <c r="B303" t="s" s="2663">
        <v>748</v>
      </c>
      <c r="C303" t="s" s="2664">
        <v>749</v>
      </c>
      <c r="D303" t="s" s="2665">
        <v>73</v>
      </c>
      <c r="E303" t="n" s="2665">
        <v>3.0</v>
      </c>
      <c r="F303" t="s" s="2665">
        <v>74</v>
      </c>
      <c r="G303" t="n" s="2665">
        <v>0.0</v>
      </c>
      <c r="H303" t="n" s="2665">
        <v>0.0</v>
      </c>
      <c r="I303" t="s" s="2665">
        <v>73</v>
      </c>
      <c r="J303" t="n" s="2665">
        <v>3.0</v>
      </c>
      <c r="K303" t="s" s="2665">
        <v>74</v>
      </c>
      <c r="L303" t="n" s="2665">
        <v>0.0</v>
      </c>
      <c r="M303" t="n" s="2665">
        <v>0.0</v>
      </c>
      <c r="N303" t="s" s="2665">
        <v>73</v>
      </c>
      <c r="O303" t="n" s="2665">
        <v>4.0</v>
      </c>
      <c r="P303" t="s" s="2665">
        <v>74</v>
      </c>
      <c r="Q303" t="n" s="2665">
        <v>0.0</v>
      </c>
      <c r="R303" t="n" s="2665">
        <v>0.0</v>
      </c>
      <c r="S303" t="s" s="2665">
        <v>73</v>
      </c>
      <c r="T303" t="n" s="2665">
        <v>3.0</v>
      </c>
      <c r="U303" t="s" s="2665">
        <v>74</v>
      </c>
      <c r="V303" t="n" s="2665">
        <v>0.0</v>
      </c>
      <c r="W303" t="n" s="2665">
        <v>0.0</v>
      </c>
      <c r="X303" t="n" s="2665">
        <v>50.0</v>
      </c>
      <c r="Y303" t="n" s="2665">
        <v>3.0</v>
      </c>
      <c r="Z303" t="s" s="2665">
        <v>41</v>
      </c>
      <c r="AA303" t="n" s="2665">
        <v>6.0</v>
      </c>
      <c r="AB303" t="n" s="2665">
        <v>18.0</v>
      </c>
      <c r="AC303" t="n" s="2665">
        <v>40.0</v>
      </c>
      <c r="AD303" t="n" s="2665">
        <v>1.0</v>
      </c>
      <c r="AE303" t="s" s="2665">
        <v>43</v>
      </c>
      <c r="AF303" t="n" s="2665">
        <v>4.0</v>
      </c>
      <c r="AG303" t="n" s="2665">
        <v>4.0</v>
      </c>
      <c r="AH303" t="s" s="2665">
        <v>73</v>
      </c>
      <c r="AI303" t="n" s="2665">
        <v>1.0</v>
      </c>
      <c r="AJ303" t="s" s="2665">
        <v>74</v>
      </c>
      <c r="AK303" t="n" s="2665">
        <v>0.0</v>
      </c>
      <c r="AL303" t="n" s="2665">
        <v>0.0</v>
      </c>
      <c r="AM303" t="n" s="2665">
        <v>40.0</v>
      </c>
      <c r="AN303" t="n" s="2665">
        <v>1.0</v>
      </c>
      <c r="AO303" t="s" s="2665">
        <v>43</v>
      </c>
      <c r="AP303" t="n" s="2665">
        <v>4.0</v>
      </c>
      <c r="AQ303" t="n" s="2665">
        <v>4.0</v>
      </c>
      <c r="AR303" t="s" s="2665">
        <v>73</v>
      </c>
      <c r="AS303" t="n" s="2665">
        <v>1.0</v>
      </c>
      <c r="AT303" t="s" s="2665">
        <v>74</v>
      </c>
      <c r="AU303" t="n" s="2665">
        <v>0.0</v>
      </c>
      <c r="AV303" t="n" s="2665">
        <v>0.0</v>
      </c>
      <c r="AW303" t="s" s="2665">
        <v>73</v>
      </c>
      <c r="AX303" t="n" s="2665">
        <v>3.0</v>
      </c>
      <c r="AY303" t="s" s="2665">
        <v>74</v>
      </c>
      <c r="AZ303" t="n" s="2665">
        <v>0.0</v>
      </c>
      <c r="BA303" t="n" s="2665">
        <v>0.0</v>
      </c>
      <c r="BB303" s="2666" t="n">
        <v>26.0</v>
      </c>
      <c r="BD303" t="n" s="2665">
        <v>43.0</v>
      </c>
      <c r="BE303" t="n" s="2665">
        <v>3.0</v>
      </c>
      <c r="BF303" t="s" s="2665">
        <v>43</v>
      </c>
      <c r="BG303" t="n" s="2665">
        <v>4.0</v>
      </c>
      <c r="BH303" t="n" s="2665">
        <v>12.0</v>
      </c>
      <c r="BI303" t="s" s="2665">
        <v>73</v>
      </c>
      <c r="BJ303" t="n" s="2665">
        <v>4.0</v>
      </c>
      <c r="BK303" t="s" s="2665">
        <v>74</v>
      </c>
      <c r="BL303" t="n" s="2665">
        <v>0.0</v>
      </c>
      <c r="BM303" t="n" s="2665">
        <v>0.0</v>
      </c>
      <c r="BN303" t="s" s="2665">
        <v>73</v>
      </c>
      <c r="BO303" t="n" s="2665">
        <v>3.0</v>
      </c>
      <c r="BP303" t="s" s="2665">
        <v>74</v>
      </c>
      <c r="BQ303" t="n" s="2665">
        <v>0.0</v>
      </c>
      <c r="BR303" t="n" s="2665">
        <v>0.0</v>
      </c>
      <c r="BS303" t="s" s="2665">
        <v>73</v>
      </c>
      <c r="BT303" t="n" s="2665">
        <v>3.0</v>
      </c>
      <c r="BU303" t="s" s="2665">
        <v>74</v>
      </c>
      <c r="BV303" t="n" s="2665">
        <v>0.0</v>
      </c>
      <c r="BW303" t="n" s="2665">
        <v>0.0</v>
      </c>
      <c r="BX303" t="n" s="2665">
        <v>53.0</v>
      </c>
      <c r="BY303" t="n" s="2665">
        <v>3.0</v>
      </c>
      <c r="BZ303" t="s" s="2665">
        <v>41</v>
      </c>
      <c r="CA303" t="n" s="2665">
        <v>6.0</v>
      </c>
      <c r="CB303" t="n" s="2665">
        <v>18.0</v>
      </c>
      <c r="CC303" t="n" s="2665">
        <v>40.0</v>
      </c>
      <c r="CD303" t="n" s="2665">
        <v>1.0</v>
      </c>
      <c r="CE303" t="s" s="2665">
        <v>43</v>
      </c>
      <c r="CF303" t="n" s="2665">
        <v>4.0</v>
      </c>
      <c r="CG303" t="n" s="2665">
        <v>4.0</v>
      </c>
      <c r="CH303" t="n" s="2665">
        <v>72.0</v>
      </c>
      <c r="CI303" t="n" s="2665">
        <v>1.0</v>
      </c>
      <c r="CJ303" t="s" s="2665">
        <v>44</v>
      </c>
      <c r="CK303" t="n" s="2665">
        <v>9.0</v>
      </c>
      <c r="CL303" t="n" s="2665">
        <v>9.0</v>
      </c>
      <c r="CM303" t="n" s="2665">
        <v>44.0</v>
      </c>
      <c r="CN303" t="n" s="2665">
        <v>1.0</v>
      </c>
      <c r="CO303" t="s" s="2665">
        <v>43</v>
      </c>
      <c r="CP303" t="n" s="2665">
        <v>4.0</v>
      </c>
      <c r="CQ303" t="n" s="2665">
        <v>4.0</v>
      </c>
      <c r="CR303" t="n" s="2665">
        <v>60.0</v>
      </c>
      <c r="CS303" t="n" s="2665">
        <v>1.0</v>
      </c>
      <c r="CT303" t="s" s="2665">
        <v>46</v>
      </c>
      <c r="CU303" t="n" s="2665">
        <v>8.0</v>
      </c>
      <c r="CV303" t="n" s="2665">
        <v>8.0</v>
      </c>
      <c r="CW303" t="n" s="2665">
        <v>70.0</v>
      </c>
      <c r="CX303" t="n" s="2665">
        <v>3.0</v>
      </c>
      <c r="CY303" t="s" s="2665">
        <v>44</v>
      </c>
      <c r="CZ303" t="n" s="2665">
        <v>9.0</v>
      </c>
      <c r="DA303" t="n" s="2665">
        <v>27.0</v>
      </c>
      <c r="DB303" s="2667" t="n">
        <v>82.0</v>
      </c>
      <c r="DC303"/>
      <c r="DD303" s="2668" t="n">
        <v>18.0</v>
      </c>
      <c r="DE303" s="2669" t="n">
        <v>2.35</v>
      </c>
      <c r="DF303" s="2670" t="s">
        <v>75</v>
      </c>
      <c r="DG303" s="2671" t="s">
        <v>76</v>
      </c>
    </row>
    <row r="304">
      <c r="A304" s="2672" t="n">
        <v>297.0</v>
      </c>
      <c r="B304" t="s" s="2672">
        <v>750</v>
      </c>
      <c r="C304" t="s" s="2673">
        <v>751</v>
      </c>
      <c r="D304" t="n" s="2674">
        <v>70.0</v>
      </c>
      <c r="E304" t="n" s="2674">
        <v>3.0</v>
      </c>
      <c r="F304" t="s" s="2674">
        <v>44</v>
      </c>
      <c r="G304" t="n" s="2674">
        <v>9.0</v>
      </c>
      <c r="H304" t="n" s="2674">
        <v>27.0</v>
      </c>
      <c r="I304" t="n" s="2674">
        <v>61.0</v>
      </c>
      <c r="J304" t="n" s="2674">
        <v>3.0</v>
      </c>
      <c r="K304" t="s" s="2674">
        <v>46</v>
      </c>
      <c r="L304" t="n" s="2674">
        <v>8.0</v>
      </c>
      <c r="M304" t="n" s="2674">
        <v>24.0</v>
      </c>
      <c r="N304" t="n" s="2674">
        <v>48.0</v>
      </c>
      <c r="O304" t="n" s="2674">
        <v>4.0</v>
      </c>
      <c r="P304" t="s" s="2674">
        <v>42</v>
      </c>
      <c r="Q304" t="n" s="2674">
        <v>5.0</v>
      </c>
      <c r="R304" t="n" s="2674">
        <v>20.0</v>
      </c>
      <c r="S304" t="n" s="2674">
        <v>48.0</v>
      </c>
      <c r="T304" t="n" s="2674">
        <v>3.0</v>
      </c>
      <c r="U304" t="s" s="2674">
        <v>42</v>
      </c>
      <c r="V304" t="n" s="2674">
        <v>5.0</v>
      </c>
      <c r="W304" t="n" s="2674">
        <v>15.0</v>
      </c>
      <c r="X304" t="n" s="2674">
        <v>60.0</v>
      </c>
      <c r="Y304" t="n" s="2674">
        <v>3.0</v>
      </c>
      <c r="Z304" t="s" s="2674">
        <v>46</v>
      </c>
      <c r="AA304" t="n" s="2674">
        <v>8.0</v>
      </c>
      <c r="AB304" t="n" s="2674">
        <v>24.0</v>
      </c>
      <c r="AC304" t="n" s="2674">
        <v>84.0</v>
      </c>
      <c r="AD304" t="n" s="2674">
        <v>1.0</v>
      </c>
      <c r="AE304" t="s" s="2674">
        <v>47</v>
      </c>
      <c r="AF304" t="n" s="2674">
        <v>10.0</v>
      </c>
      <c r="AG304" t="n" s="2674">
        <v>10.0</v>
      </c>
      <c r="AH304" t="n" s="2674">
        <v>46.0</v>
      </c>
      <c r="AI304" t="n" s="2674">
        <v>1.0</v>
      </c>
      <c r="AJ304" t="s" s="2674">
        <v>42</v>
      </c>
      <c r="AK304" t="n" s="2674">
        <v>5.0</v>
      </c>
      <c r="AL304" t="n" s="2674">
        <v>5.0</v>
      </c>
      <c r="AM304" t="n" s="2674">
        <v>78.0</v>
      </c>
      <c r="AN304" t="n" s="2674">
        <v>1.0</v>
      </c>
      <c r="AO304" t="s" s="2674">
        <v>44</v>
      </c>
      <c r="AP304" t="n" s="2674">
        <v>9.0</v>
      </c>
      <c r="AQ304" t="n" s="2674">
        <v>9.0</v>
      </c>
      <c r="AR304" t="n" s="2674">
        <v>64.0</v>
      </c>
      <c r="AS304" t="n" s="2674">
        <v>1.0</v>
      </c>
      <c r="AT304" t="s" s="2674">
        <v>46</v>
      </c>
      <c r="AU304" t="n" s="2674">
        <v>8.0</v>
      </c>
      <c r="AV304" t="n" s="2674">
        <v>8.0</v>
      </c>
      <c r="AW304" t="n" s="2674">
        <v>74.0</v>
      </c>
      <c r="AX304" t="n" s="2674">
        <v>3.0</v>
      </c>
      <c r="AY304" t="s" s="2674">
        <v>44</v>
      </c>
      <c r="AZ304" t="n" s="2674">
        <v>9.0</v>
      </c>
      <c r="BA304" t="n" s="2674">
        <v>27.0</v>
      </c>
      <c r="BB304" s="2675" t="n">
        <v>169.0</v>
      </c>
      <c r="BD304" t="n" s="2674">
        <v>49.0</v>
      </c>
      <c r="BE304" t="n" s="2674">
        <v>3.0</v>
      </c>
      <c r="BF304" t="s" s="2674">
        <v>42</v>
      </c>
      <c r="BG304" t="n" s="2674">
        <v>5.0</v>
      </c>
      <c r="BH304" t="n" s="2674">
        <v>15.0</v>
      </c>
      <c r="BI304" t="n" s="2674">
        <v>64.0</v>
      </c>
      <c r="BJ304" t="n" s="2674">
        <v>4.0</v>
      </c>
      <c r="BK304" t="s" s="2674">
        <v>46</v>
      </c>
      <c r="BL304" t="n" s="2674">
        <v>8.0</v>
      </c>
      <c r="BM304" t="n" s="2674">
        <v>32.0</v>
      </c>
      <c r="BN304" t="n" s="2674">
        <v>62.0</v>
      </c>
      <c r="BO304" t="n" s="2674">
        <v>3.0</v>
      </c>
      <c r="BP304" t="s" s="2674">
        <v>46</v>
      </c>
      <c r="BQ304" t="n" s="2674">
        <v>8.0</v>
      </c>
      <c r="BR304" t="n" s="2674">
        <v>24.0</v>
      </c>
      <c r="BS304" t="n" s="2674">
        <v>49.0</v>
      </c>
      <c r="BT304" t="n" s="2674">
        <v>3.0</v>
      </c>
      <c r="BU304" t="s" s="2674">
        <v>42</v>
      </c>
      <c r="BV304" t="n" s="2674">
        <v>5.0</v>
      </c>
      <c r="BW304" t="n" s="2674">
        <v>15.0</v>
      </c>
      <c r="BX304" t="n" s="2674">
        <v>73.0</v>
      </c>
      <c r="BY304" t="n" s="2674">
        <v>3.0</v>
      </c>
      <c r="BZ304" t="s" s="2674">
        <v>44</v>
      </c>
      <c r="CA304" t="n" s="2674">
        <v>9.0</v>
      </c>
      <c r="CB304" t="n" s="2674">
        <v>27.0</v>
      </c>
      <c r="CC304" t="n" s="2674">
        <v>78.0</v>
      </c>
      <c r="CD304" t="n" s="2674">
        <v>1.0</v>
      </c>
      <c r="CE304" t="s" s="2674">
        <v>44</v>
      </c>
      <c r="CF304" t="n" s="2674">
        <v>9.0</v>
      </c>
      <c r="CG304" t="n" s="2674">
        <v>9.0</v>
      </c>
      <c r="CH304" t="n" s="2674">
        <v>82.0</v>
      </c>
      <c r="CI304" t="n" s="2674">
        <v>1.0</v>
      </c>
      <c r="CJ304" t="s" s="2674">
        <v>47</v>
      </c>
      <c r="CK304" t="n" s="2674">
        <v>10.0</v>
      </c>
      <c r="CL304" t="n" s="2674">
        <v>10.0</v>
      </c>
      <c r="CM304" t="n" s="2674">
        <v>82.0</v>
      </c>
      <c r="CN304" t="n" s="2674">
        <v>1.0</v>
      </c>
      <c r="CO304" t="s" s="2674">
        <v>47</v>
      </c>
      <c r="CP304" t="n" s="2674">
        <v>10.0</v>
      </c>
      <c r="CQ304" t="n" s="2674">
        <v>10.0</v>
      </c>
      <c r="CR304" t="n" s="2674">
        <v>94.0</v>
      </c>
      <c r="CS304" t="n" s="2674">
        <v>1.0</v>
      </c>
      <c r="CT304" t="s" s="2674">
        <v>47</v>
      </c>
      <c r="CU304" t="n" s="2674">
        <v>10.0</v>
      </c>
      <c r="CV304" t="n" s="2674">
        <v>10.0</v>
      </c>
      <c r="CW304" t="n" s="2674">
        <v>70.0</v>
      </c>
      <c r="CX304" t="n" s="2674">
        <v>3.0</v>
      </c>
      <c r="CY304" t="s" s="2674">
        <v>44</v>
      </c>
      <c r="CZ304" t="n" s="2674">
        <v>9.0</v>
      </c>
      <c r="DA304" t="n" s="2674">
        <v>27.0</v>
      </c>
      <c r="DB304" s="2676" t="n">
        <v>179.0</v>
      </c>
      <c r="DC304"/>
      <c r="DD304" s="2677" t="n">
        <v>46.0</v>
      </c>
      <c r="DE304" s="2678" t="n">
        <v>7.57</v>
      </c>
      <c r="DF304" s="2679" t="s">
        <v>752</v>
      </c>
      <c r="DG304" s="2680" t="s">
        <v>49</v>
      </c>
    </row>
    <row r="305">
      <c r="A305" s="2681" t="n">
        <v>298.0</v>
      </c>
      <c r="B305" t="s" s="2681">
        <v>753</v>
      </c>
      <c r="C305" t="s" s="2682">
        <v>754</v>
      </c>
      <c r="D305" t="n" s="2683">
        <v>62.0</v>
      </c>
      <c r="E305" t="n" s="2683">
        <v>3.0</v>
      </c>
      <c r="F305" t="s" s="2683">
        <v>46</v>
      </c>
      <c r="G305" t="n" s="2683">
        <v>8.0</v>
      </c>
      <c r="H305" t="n" s="2683">
        <v>24.0</v>
      </c>
      <c r="I305" t="n" s="2683">
        <v>64.0</v>
      </c>
      <c r="J305" t="n" s="2683">
        <v>3.0</v>
      </c>
      <c r="K305" t="s" s="2683">
        <v>46</v>
      </c>
      <c r="L305" t="n" s="2683">
        <v>8.0</v>
      </c>
      <c r="M305" t="n" s="2683">
        <v>24.0</v>
      </c>
      <c r="N305" t="n" s="2683">
        <v>56.0</v>
      </c>
      <c r="O305" t="n" s="2683">
        <v>4.0</v>
      </c>
      <c r="P305" t="s" s="2683">
        <v>45</v>
      </c>
      <c r="Q305" t="n" s="2683">
        <v>7.0</v>
      </c>
      <c r="R305" t="n" s="2683">
        <v>28.0</v>
      </c>
      <c r="S305" t="n" s="2683">
        <v>49.0</v>
      </c>
      <c r="T305" t="n" s="2683">
        <v>3.0</v>
      </c>
      <c r="U305" t="s" s="2683">
        <v>42</v>
      </c>
      <c r="V305" t="n" s="2683">
        <v>5.0</v>
      </c>
      <c r="W305" t="n" s="2683">
        <v>15.0</v>
      </c>
      <c r="X305" t="n" s="2683">
        <v>71.0</v>
      </c>
      <c r="Y305" t="n" s="2683">
        <v>3.0</v>
      </c>
      <c r="Z305" t="s" s="2683">
        <v>44</v>
      </c>
      <c r="AA305" t="n" s="2683">
        <v>9.0</v>
      </c>
      <c r="AB305" t="n" s="2683">
        <v>27.0</v>
      </c>
      <c r="AC305" t="n" s="2683">
        <v>76.0</v>
      </c>
      <c r="AD305" t="n" s="2683">
        <v>1.0</v>
      </c>
      <c r="AE305" t="s" s="2683">
        <v>44</v>
      </c>
      <c r="AF305" t="n" s="2683">
        <v>9.0</v>
      </c>
      <c r="AG305" t="n" s="2683">
        <v>9.0</v>
      </c>
      <c r="AH305" t="n" s="2683">
        <v>68.0</v>
      </c>
      <c r="AI305" t="n" s="2683">
        <v>1.0</v>
      </c>
      <c r="AJ305" t="s" s="2683">
        <v>46</v>
      </c>
      <c r="AK305" t="n" s="2683">
        <v>8.0</v>
      </c>
      <c r="AL305" t="n" s="2683">
        <v>8.0</v>
      </c>
      <c r="AM305" t="n" s="2683">
        <v>78.0</v>
      </c>
      <c r="AN305" t="n" s="2683">
        <v>1.0</v>
      </c>
      <c r="AO305" t="s" s="2683">
        <v>44</v>
      </c>
      <c r="AP305" t="n" s="2683">
        <v>9.0</v>
      </c>
      <c r="AQ305" t="n" s="2683">
        <v>9.0</v>
      </c>
      <c r="AR305" t="n" s="2683">
        <v>68.0</v>
      </c>
      <c r="AS305" t="n" s="2683">
        <v>1.0</v>
      </c>
      <c r="AT305" t="s" s="2683">
        <v>46</v>
      </c>
      <c r="AU305" t="n" s="2683">
        <v>8.0</v>
      </c>
      <c r="AV305" t="n" s="2683">
        <v>8.0</v>
      </c>
      <c r="AW305" t="n" s="2683">
        <v>62.0</v>
      </c>
      <c r="AX305" t="n" s="2683">
        <v>3.0</v>
      </c>
      <c r="AY305" t="s" s="2683">
        <v>46</v>
      </c>
      <c r="AZ305" t="n" s="2683">
        <v>8.0</v>
      </c>
      <c r="BA305" t="n" s="2683">
        <v>24.0</v>
      </c>
      <c r="BB305" s="2684" t="n">
        <v>176.0</v>
      </c>
      <c r="BD305" t="n" s="2683">
        <v>55.0</v>
      </c>
      <c r="BE305" t="n" s="2683">
        <v>3.0</v>
      </c>
      <c r="BF305" t="s" s="2683">
        <v>45</v>
      </c>
      <c r="BG305" t="n" s="2683">
        <v>7.0</v>
      </c>
      <c r="BH305" t="n" s="2683">
        <v>21.0</v>
      </c>
      <c r="BI305" t="n" s="2683">
        <v>81.0</v>
      </c>
      <c r="BJ305" t="n" s="2683">
        <v>4.0</v>
      </c>
      <c r="BK305" t="s" s="2683">
        <v>47</v>
      </c>
      <c r="BL305" t="n" s="2683">
        <v>10.0</v>
      </c>
      <c r="BM305" t="n" s="2683">
        <v>40.0</v>
      </c>
      <c r="BN305" t="n" s="2683">
        <v>72.0</v>
      </c>
      <c r="BO305" t="n" s="2683">
        <v>3.0</v>
      </c>
      <c r="BP305" t="s" s="2683">
        <v>44</v>
      </c>
      <c r="BQ305" t="n" s="2683">
        <v>9.0</v>
      </c>
      <c r="BR305" t="n" s="2683">
        <v>27.0</v>
      </c>
      <c r="BS305" t="n" s="2683">
        <v>50.0</v>
      </c>
      <c r="BT305" t="n" s="2683">
        <v>3.0</v>
      </c>
      <c r="BU305" t="s" s="2683">
        <v>41</v>
      </c>
      <c r="BV305" t="n" s="2683">
        <v>6.0</v>
      </c>
      <c r="BW305" t="n" s="2683">
        <v>18.0</v>
      </c>
      <c r="BX305" t="n" s="2683">
        <v>72.0</v>
      </c>
      <c r="BY305" t="n" s="2683">
        <v>3.0</v>
      </c>
      <c r="BZ305" t="s" s="2683">
        <v>44</v>
      </c>
      <c r="CA305" t="n" s="2683">
        <v>9.0</v>
      </c>
      <c r="CB305" t="n" s="2683">
        <v>27.0</v>
      </c>
      <c r="CC305" t="n" s="2683">
        <v>76.0</v>
      </c>
      <c r="CD305" t="n" s="2683">
        <v>1.0</v>
      </c>
      <c r="CE305" t="s" s="2683">
        <v>44</v>
      </c>
      <c r="CF305" t="n" s="2683">
        <v>9.0</v>
      </c>
      <c r="CG305" t="n" s="2683">
        <v>9.0</v>
      </c>
      <c r="CH305" t="n" s="2683">
        <v>86.0</v>
      </c>
      <c r="CI305" t="n" s="2683">
        <v>1.0</v>
      </c>
      <c r="CJ305" t="s" s="2683">
        <v>47</v>
      </c>
      <c r="CK305" t="n" s="2683">
        <v>10.0</v>
      </c>
      <c r="CL305" t="n" s="2683">
        <v>10.0</v>
      </c>
      <c r="CM305" t="n" s="2683">
        <v>86.0</v>
      </c>
      <c r="CN305" t="n" s="2683">
        <v>1.0</v>
      </c>
      <c r="CO305" t="s" s="2683">
        <v>47</v>
      </c>
      <c r="CP305" t="n" s="2683">
        <v>10.0</v>
      </c>
      <c r="CQ305" t="n" s="2683">
        <v>10.0</v>
      </c>
      <c r="CR305" t="n" s="2683">
        <v>80.0</v>
      </c>
      <c r="CS305" t="n" s="2683">
        <v>1.0</v>
      </c>
      <c r="CT305" t="s" s="2683">
        <v>47</v>
      </c>
      <c r="CU305" t="n" s="2683">
        <v>10.0</v>
      </c>
      <c r="CV305" t="n" s="2683">
        <v>10.0</v>
      </c>
      <c r="CW305" t="n" s="2683">
        <v>86.0</v>
      </c>
      <c r="CX305" t="n" s="2683">
        <v>3.0</v>
      </c>
      <c r="CY305" t="s" s="2683">
        <v>47</v>
      </c>
      <c r="CZ305" t="n" s="2683">
        <v>10.0</v>
      </c>
      <c r="DA305" t="n" s="2683">
        <v>30.0</v>
      </c>
      <c r="DB305" s="2685" t="n">
        <v>202.0</v>
      </c>
      <c r="DC305"/>
      <c r="DD305" s="2686" t="n">
        <v>46.0</v>
      </c>
      <c r="DE305" s="2687" t="n">
        <v>8.22</v>
      </c>
      <c r="DF305" s="2688" t="s">
        <v>755</v>
      </c>
      <c r="DG305" s="2689" t="s">
        <v>49</v>
      </c>
    </row>
    <row r="306">
      <c r="A306" s="2690" t="n">
        <v>299.0</v>
      </c>
      <c r="B306" t="s" s="2690">
        <v>756</v>
      </c>
      <c r="C306" t="s" s="2691">
        <v>757</v>
      </c>
      <c r="D306" t="n" s="2692">
        <v>83.0</v>
      </c>
      <c r="E306" t="n" s="2692">
        <v>3.0</v>
      </c>
      <c r="F306" t="s" s="2692">
        <v>47</v>
      </c>
      <c r="G306" t="n" s="2692">
        <v>10.0</v>
      </c>
      <c r="H306" t="n" s="2692">
        <v>30.0</v>
      </c>
      <c r="I306" t="n" s="2692">
        <v>67.0</v>
      </c>
      <c r="J306" t="n" s="2692">
        <v>3.0</v>
      </c>
      <c r="K306" t="s" s="2692">
        <v>46</v>
      </c>
      <c r="L306" t="n" s="2692">
        <v>8.0</v>
      </c>
      <c r="M306" t="n" s="2692">
        <v>24.0</v>
      </c>
      <c r="N306" t="n" s="2692">
        <v>74.0</v>
      </c>
      <c r="O306" t="n" s="2692">
        <v>4.0</v>
      </c>
      <c r="P306" t="s" s="2692">
        <v>44</v>
      </c>
      <c r="Q306" t="n" s="2692">
        <v>9.0</v>
      </c>
      <c r="R306" t="n" s="2692">
        <v>36.0</v>
      </c>
      <c r="S306" t="n" s="2692">
        <v>72.0</v>
      </c>
      <c r="T306" t="n" s="2692">
        <v>3.0</v>
      </c>
      <c r="U306" t="s" s="2692">
        <v>44</v>
      </c>
      <c r="V306" t="n" s="2692">
        <v>9.0</v>
      </c>
      <c r="W306" t="n" s="2692">
        <v>27.0</v>
      </c>
      <c r="X306" t="n" s="2692">
        <v>76.0</v>
      </c>
      <c r="Y306" t="n" s="2692">
        <v>3.0</v>
      </c>
      <c r="Z306" t="s" s="2692">
        <v>44</v>
      </c>
      <c r="AA306" t="n" s="2692">
        <v>9.0</v>
      </c>
      <c r="AB306" t="n" s="2692">
        <v>27.0</v>
      </c>
      <c r="AC306" t="n" s="2692">
        <v>78.0</v>
      </c>
      <c r="AD306" t="n" s="2692">
        <v>1.0</v>
      </c>
      <c r="AE306" t="s" s="2692">
        <v>44</v>
      </c>
      <c r="AF306" t="n" s="2692">
        <v>9.0</v>
      </c>
      <c r="AG306" t="n" s="2692">
        <v>9.0</v>
      </c>
      <c r="AH306" t="n" s="2692">
        <v>56.0</v>
      </c>
      <c r="AI306" t="n" s="2692">
        <v>1.0</v>
      </c>
      <c r="AJ306" t="s" s="2692">
        <v>45</v>
      </c>
      <c r="AK306" t="n" s="2692">
        <v>7.0</v>
      </c>
      <c r="AL306" t="n" s="2692">
        <v>7.0</v>
      </c>
      <c r="AM306" t="n" s="2692">
        <v>78.0</v>
      </c>
      <c r="AN306" t="n" s="2692">
        <v>1.0</v>
      </c>
      <c r="AO306" t="s" s="2692">
        <v>44</v>
      </c>
      <c r="AP306" t="n" s="2692">
        <v>9.0</v>
      </c>
      <c r="AQ306" t="n" s="2692">
        <v>9.0</v>
      </c>
      <c r="AR306" t="n" s="2692">
        <v>70.0</v>
      </c>
      <c r="AS306" t="n" s="2692">
        <v>1.0</v>
      </c>
      <c r="AT306" t="s" s="2692">
        <v>44</v>
      </c>
      <c r="AU306" t="n" s="2692">
        <v>9.0</v>
      </c>
      <c r="AV306" t="n" s="2692">
        <v>9.0</v>
      </c>
      <c r="AW306" t="n" s="2692">
        <v>74.0</v>
      </c>
      <c r="AX306" t="n" s="2692">
        <v>3.0</v>
      </c>
      <c r="AY306" t="s" s="2692">
        <v>44</v>
      </c>
      <c r="AZ306" t="n" s="2692">
        <v>9.0</v>
      </c>
      <c r="BA306" t="n" s="2692">
        <v>27.0</v>
      </c>
      <c r="BB306" s="2693" t="n">
        <v>205.0</v>
      </c>
      <c r="BD306" t="n" s="2692">
        <v>63.0</v>
      </c>
      <c r="BE306" t="n" s="2692">
        <v>3.0</v>
      </c>
      <c r="BF306" t="s" s="2692">
        <v>46</v>
      </c>
      <c r="BG306" t="n" s="2692">
        <v>8.0</v>
      </c>
      <c r="BH306" t="n" s="2692">
        <v>24.0</v>
      </c>
      <c r="BI306" t="n" s="2692">
        <v>72.0</v>
      </c>
      <c r="BJ306" t="n" s="2692">
        <v>4.0</v>
      </c>
      <c r="BK306" t="s" s="2692">
        <v>44</v>
      </c>
      <c r="BL306" t="n" s="2692">
        <v>9.0</v>
      </c>
      <c r="BM306" t="n" s="2692">
        <v>36.0</v>
      </c>
      <c r="BN306" t="n" s="2692">
        <v>67.0</v>
      </c>
      <c r="BO306" t="n" s="2692">
        <v>3.0</v>
      </c>
      <c r="BP306" t="s" s="2692">
        <v>46</v>
      </c>
      <c r="BQ306" t="n" s="2692">
        <v>8.0</v>
      </c>
      <c r="BR306" t="n" s="2692">
        <v>24.0</v>
      </c>
      <c r="BS306" t="n" s="2692">
        <v>63.0</v>
      </c>
      <c r="BT306" t="n" s="2692">
        <v>3.0</v>
      </c>
      <c r="BU306" t="s" s="2692">
        <v>46</v>
      </c>
      <c r="BV306" t="n" s="2692">
        <v>8.0</v>
      </c>
      <c r="BW306" t="n" s="2692">
        <v>24.0</v>
      </c>
      <c r="BX306" t="n" s="2692">
        <v>76.0</v>
      </c>
      <c r="BY306" t="n" s="2692">
        <v>3.0</v>
      </c>
      <c r="BZ306" t="s" s="2692">
        <v>44</v>
      </c>
      <c r="CA306" t="n" s="2692">
        <v>9.0</v>
      </c>
      <c r="CB306" t="n" s="2692">
        <v>27.0</v>
      </c>
      <c r="CC306" t="n" s="2692">
        <v>62.0</v>
      </c>
      <c r="CD306" t="n" s="2692">
        <v>1.0</v>
      </c>
      <c r="CE306" t="s" s="2692">
        <v>46</v>
      </c>
      <c r="CF306" t="n" s="2692">
        <v>8.0</v>
      </c>
      <c r="CG306" t="n" s="2692">
        <v>8.0</v>
      </c>
      <c r="CH306" t="n" s="2692">
        <v>78.0</v>
      </c>
      <c r="CI306" t="n" s="2692">
        <v>1.0</v>
      </c>
      <c r="CJ306" t="s" s="2692">
        <v>44</v>
      </c>
      <c r="CK306" t="n" s="2692">
        <v>9.0</v>
      </c>
      <c r="CL306" t="n" s="2692">
        <v>9.0</v>
      </c>
      <c r="CM306" t="n" s="2692">
        <v>78.0</v>
      </c>
      <c r="CN306" t="n" s="2692">
        <v>1.0</v>
      </c>
      <c r="CO306" t="s" s="2692">
        <v>44</v>
      </c>
      <c r="CP306" t="n" s="2692">
        <v>9.0</v>
      </c>
      <c r="CQ306" t="n" s="2692">
        <v>9.0</v>
      </c>
      <c r="CR306" t="n" s="2692">
        <v>84.0</v>
      </c>
      <c r="CS306" t="n" s="2692">
        <v>1.0</v>
      </c>
      <c r="CT306" t="s" s="2692">
        <v>47</v>
      </c>
      <c r="CU306" t="n" s="2692">
        <v>10.0</v>
      </c>
      <c r="CV306" t="n" s="2692">
        <v>10.0</v>
      </c>
      <c r="CW306" t="n" s="2692">
        <v>68.0</v>
      </c>
      <c r="CX306" t="n" s="2692">
        <v>3.0</v>
      </c>
      <c r="CY306" t="s" s="2692">
        <v>46</v>
      </c>
      <c r="CZ306" t="n" s="2692">
        <v>8.0</v>
      </c>
      <c r="DA306" t="n" s="2692">
        <v>24.0</v>
      </c>
      <c r="DB306" s="2694" t="n">
        <v>195.0</v>
      </c>
      <c r="DC306"/>
      <c r="DD306" s="2695" t="n">
        <v>46.0</v>
      </c>
      <c r="DE306" s="2696" t="n">
        <v>8.7</v>
      </c>
      <c r="DF306" s="2697" t="s">
        <v>758</v>
      </c>
      <c r="DG306" s="2698" t="s">
        <v>49</v>
      </c>
    </row>
    <row r="307">
      <c r="A307" s="2699" t="n">
        <v>300.0</v>
      </c>
      <c r="B307" t="s" s="2699">
        <v>759</v>
      </c>
      <c r="C307" t="s" s="2700">
        <v>760</v>
      </c>
      <c r="D307" t="n" s="2701">
        <v>40.0</v>
      </c>
      <c r="E307" t="n" s="2701">
        <v>3.0</v>
      </c>
      <c r="F307" t="s" s="2701">
        <v>43</v>
      </c>
      <c r="G307" t="n" s="2701">
        <v>4.0</v>
      </c>
      <c r="H307" t="n" s="2701">
        <v>12.0</v>
      </c>
      <c r="I307" t="n" s="2701">
        <v>51.0</v>
      </c>
      <c r="J307" t="n" s="2701">
        <v>3.0</v>
      </c>
      <c r="K307" t="s" s="2701">
        <v>41</v>
      </c>
      <c r="L307" t="n" s="2701">
        <v>6.0</v>
      </c>
      <c r="M307" t="n" s="2701">
        <v>18.0</v>
      </c>
      <c r="N307" t="n" s="2701">
        <v>40.0</v>
      </c>
      <c r="O307" t="n" s="2701">
        <v>4.0</v>
      </c>
      <c r="P307" t="s" s="2701">
        <v>43</v>
      </c>
      <c r="Q307" t="n" s="2701">
        <v>4.0</v>
      </c>
      <c r="R307" t="n" s="2701">
        <v>16.0</v>
      </c>
      <c r="S307" t="n" s="2701">
        <v>40.0</v>
      </c>
      <c r="T307" t="n" s="2701">
        <v>3.0</v>
      </c>
      <c r="U307" t="s" s="2701">
        <v>43</v>
      </c>
      <c r="V307" t="n" s="2701">
        <v>4.0</v>
      </c>
      <c r="W307" t="n" s="2701">
        <v>12.0</v>
      </c>
      <c r="X307" t="n" s="2701">
        <v>56.0</v>
      </c>
      <c r="Y307" t="n" s="2701">
        <v>3.0</v>
      </c>
      <c r="Z307" t="s" s="2701">
        <v>45</v>
      </c>
      <c r="AA307" t="n" s="2701">
        <v>7.0</v>
      </c>
      <c r="AB307" t="n" s="2701">
        <v>21.0</v>
      </c>
      <c r="AC307" t="n" s="2701">
        <v>78.0</v>
      </c>
      <c r="AD307" t="n" s="2701">
        <v>1.0</v>
      </c>
      <c r="AE307" t="s" s="2701">
        <v>44</v>
      </c>
      <c r="AF307" t="n" s="2701">
        <v>9.0</v>
      </c>
      <c r="AG307" t="n" s="2701">
        <v>9.0</v>
      </c>
      <c r="AH307" t="n" s="2701">
        <v>50.0</v>
      </c>
      <c r="AI307" t="n" s="2701">
        <v>1.0</v>
      </c>
      <c r="AJ307" t="s" s="2701">
        <v>41</v>
      </c>
      <c r="AK307" t="n" s="2701">
        <v>6.0</v>
      </c>
      <c r="AL307" t="n" s="2701">
        <v>6.0</v>
      </c>
      <c r="AM307" t="n" s="2701">
        <v>84.0</v>
      </c>
      <c r="AN307" t="n" s="2701">
        <v>1.0</v>
      </c>
      <c r="AO307" t="s" s="2701">
        <v>47</v>
      </c>
      <c r="AP307" t="n" s="2701">
        <v>10.0</v>
      </c>
      <c r="AQ307" t="n" s="2701">
        <v>10.0</v>
      </c>
      <c r="AR307" t="n" s="2701">
        <v>48.0</v>
      </c>
      <c r="AS307" t="n" s="2701">
        <v>1.0</v>
      </c>
      <c r="AT307" t="s" s="2701">
        <v>42</v>
      </c>
      <c r="AU307" t="n" s="2701">
        <v>5.0</v>
      </c>
      <c r="AV307" t="n" s="2701">
        <v>5.0</v>
      </c>
      <c r="AW307" t="n" s="2701">
        <v>60.0</v>
      </c>
      <c r="AX307" t="n" s="2701">
        <v>3.0</v>
      </c>
      <c r="AY307" t="s" s="2701">
        <v>46</v>
      </c>
      <c r="AZ307" t="n" s="2701">
        <v>8.0</v>
      </c>
      <c r="BA307" t="n" s="2701">
        <v>24.0</v>
      </c>
      <c r="BB307" s="2702" t="n">
        <v>133.0</v>
      </c>
      <c r="BD307" t="n" s="2701">
        <v>46.0</v>
      </c>
      <c r="BE307" t="n" s="2701">
        <v>3.0</v>
      </c>
      <c r="BF307" t="s" s="2701">
        <v>42</v>
      </c>
      <c r="BG307" t="n" s="2701">
        <v>5.0</v>
      </c>
      <c r="BH307" t="n" s="2701">
        <v>15.0</v>
      </c>
      <c r="BI307" t="n" s="2701">
        <v>53.0</v>
      </c>
      <c r="BJ307" t="n" s="2701">
        <v>4.0</v>
      </c>
      <c r="BK307" t="s" s="2701">
        <v>41</v>
      </c>
      <c r="BL307" t="n" s="2701">
        <v>6.0</v>
      </c>
      <c r="BM307" t="n" s="2701">
        <v>24.0</v>
      </c>
      <c r="BN307" t="n" s="2701">
        <v>53.0</v>
      </c>
      <c r="BO307" t="n" s="2701">
        <v>3.0</v>
      </c>
      <c r="BP307" t="s" s="2701">
        <v>41</v>
      </c>
      <c r="BQ307" t="n" s="2701">
        <v>6.0</v>
      </c>
      <c r="BR307" t="n" s="2701">
        <v>18.0</v>
      </c>
      <c r="BS307" t="n" s="2701">
        <v>40.0</v>
      </c>
      <c r="BT307" t="n" s="2701">
        <v>3.0</v>
      </c>
      <c r="BU307" t="s" s="2701">
        <v>43</v>
      </c>
      <c r="BV307" t="n" s="2701">
        <v>4.0</v>
      </c>
      <c r="BW307" t="n" s="2701">
        <v>12.0</v>
      </c>
      <c r="BX307" t="n" s="2701">
        <v>57.0</v>
      </c>
      <c r="BY307" t="n" s="2701">
        <v>3.0</v>
      </c>
      <c r="BZ307" t="s" s="2701">
        <v>45</v>
      </c>
      <c r="CA307" t="n" s="2701">
        <v>7.0</v>
      </c>
      <c r="CB307" t="n" s="2701">
        <v>21.0</v>
      </c>
      <c r="CC307" t="n" s="2701">
        <v>54.0</v>
      </c>
      <c r="CD307" t="n" s="2701">
        <v>1.0</v>
      </c>
      <c r="CE307" t="s" s="2701">
        <v>41</v>
      </c>
      <c r="CF307" t="n" s="2701">
        <v>6.0</v>
      </c>
      <c r="CG307" t="n" s="2701">
        <v>6.0</v>
      </c>
      <c r="CH307" t="n" s="2701">
        <v>80.0</v>
      </c>
      <c r="CI307" t="n" s="2701">
        <v>1.0</v>
      </c>
      <c r="CJ307" t="s" s="2701">
        <v>47</v>
      </c>
      <c r="CK307" t="n" s="2701">
        <v>10.0</v>
      </c>
      <c r="CL307" t="n" s="2701">
        <v>10.0</v>
      </c>
      <c r="CM307" t="n" s="2701">
        <v>96.0</v>
      </c>
      <c r="CN307" t="n" s="2701">
        <v>1.0</v>
      </c>
      <c r="CO307" t="s" s="2701">
        <v>47</v>
      </c>
      <c r="CP307" t="n" s="2701">
        <v>10.0</v>
      </c>
      <c r="CQ307" t="n" s="2701">
        <v>10.0</v>
      </c>
      <c r="CR307" t="n" s="2701">
        <v>82.0</v>
      </c>
      <c r="CS307" t="n" s="2701">
        <v>1.0</v>
      </c>
      <c r="CT307" t="s" s="2701">
        <v>47</v>
      </c>
      <c r="CU307" t="n" s="2701">
        <v>10.0</v>
      </c>
      <c r="CV307" t="n" s="2701">
        <v>10.0</v>
      </c>
      <c r="CW307" t="n" s="2701">
        <v>70.0</v>
      </c>
      <c r="CX307" t="n" s="2701">
        <v>3.0</v>
      </c>
      <c r="CY307" t="s" s="2701">
        <v>44</v>
      </c>
      <c r="CZ307" t="n" s="2701">
        <v>9.0</v>
      </c>
      <c r="DA307" t="n" s="2701">
        <v>27.0</v>
      </c>
      <c r="DB307" s="2703" t="n">
        <v>153.0</v>
      </c>
      <c r="DC307"/>
      <c r="DD307" s="2704" t="n">
        <v>46.0</v>
      </c>
      <c r="DE307" s="2705" t="n">
        <v>6.22</v>
      </c>
      <c r="DF307" s="2706" t="s">
        <v>761</v>
      </c>
      <c r="DG307" s="2707" t="s">
        <v>49</v>
      </c>
    </row>
    <row r="308">
      <c r="A308" s="2708" t="n">
        <v>301.0</v>
      </c>
      <c r="B308" t="s" s="2708">
        <v>762</v>
      </c>
      <c r="C308" t="s" s="2709">
        <v>763</v>
      </c>
      <c r="D308" t="n" s="2710">
        <v>80.0</v>
      </c>
      <c r="E308" t="n" s="2710">
        <v>3.0</v>
      </c>
      <c r="F308" t="s" s="2710">
        <v>47</v>
      </c>
      <c r="G308" t="n" s="2710">
        <v>10.0</v>
      </c>
      <c r="H308" t="n" s="2710">
        <v>30.0</v>
      </c>
      <c r="I308" t="n" s="2710">
        <v>58.0</v>
      </c>
      <c r="J308" t="n" s="2710">
        <v>3.0</v>
      </c>
      <c r="K308" t="s" s="2710">
        <v>45</v>
      </c>
      <c r="L308" t="n" s="2710">
        <v>7.0</v>
      </c>
      <c r="M308" t="n" s="2710">
        <v>21.0</v>
      </c>
      <c r="N308" t="n" s="2710">
        <v>76.0</v>
      </c>
      <c r="O308" t="n" s="2710">
        <v>4.0</v>
      </c>
      <c r="P308" t="s" s="2710">
        <v>44</v>
      </c>
      <c r="Q308" t="n" s="2710">
        <v>9.0</v>
      </c>
      <c r="R308" t="n" s="2710">
        <v>36.0</v>
      </c>
      <c r="S308" t="n" s="2710">
        <v>60.0</v>
      </c>
      <c r="T308" t="n" s="2710">
        <v>3.0</v>
      </c>
      <c r="U308" t="s" s="2710">
        <v>46</v>
      </c>
      <c r="V308" t="n" s="2710">
        <v>8.0</v>
      </c>
      <c r="W308" t="n" s="2710">
        <v>24.0</v>
      </c>
      <c r="X308" t="n" s="2710">
        <v>67.0</v>
      </c>
      <c r="Y308" t="n" s="2710">
        <v>3.0</v>
      </c>
      <c r="Z308" t="s" s="2710">
        <v>46</v>
      </c>
      <c r="AA308" t="n" s="2710">
        <v>8.0</v>
      </c>
      <c r="AB308" t="n" s="2710">
        <v>24.0</v>
      </c>
      <c r="AC308" t="n" s="2710">
        <v>96.0</v>
      </c>
      <c r="AD308" t="n" s="2710">
        <v>1.0</v>
      </c>
      <c r="AE308" t="s" s="2710">
        <v>47</v>
      </c>
      <c r="AF308" t="n" s="2710">
        <v>10.0</v>
      </c>
      <c r="AG308" t="n" s="2710">
        <v>10.0</v>
      </c>
      <c r="AH308" t="n" s="2710">
        <v>60.0</v>
      </c>
      <c r="AI308" t="n" s="2710">
        <v>1.0</v>
      </c>
      <c r="AJ308" t="s" s="2710">
        <v>46</v>
      </c>
      <c r="AK308" t="n" s="2710">
        <v>8.0</v>
      </c>
      <c r="AL308" t="n" s="2710">
        <v>8.0</v>
      </c>
      <c r="AM308" t="n" s="2710">
        <v>86.0</v>
      </c>
      <c r="AN308" t="n" s="2710">
        <v>1.0</v>
      </c>
      <c r="AO308" t="s" s="2710">
        <v>47</v>
      </c>
      <c r="AP308" t="n" s="2710">
        <v>10.0</v>
      </c>
      <c r="AQ308" t="n" s="2710">
        <v>10.0</v>
      </c>
      <c r="AR308" t="n" s="2710">
        <v>56.0</v>
      </c>
      <c r="AS308" t="n" s="2710">
        <v>1.0</v>
      </c>
      <c r="AT308" t="s" s="2710">
        <v>45</v>
      </c>
      <c r="AU308" t="n" s="2710">
        <v>7.0</v>
      </c>
      <c r="AV308" t="n" s="2710">
        <v>7.0</v>
      </c>
      <c r="AW308" t="n" s="2710">
        <v>76.0</v>
      </c>
      <c r="AX308" t="n" s="2710">
        <v>3.0</v>
      </c>
      <c r="AY308" t="s" s="2710">
        <v>44</v>
      </c>
      <c r="AZ308" t="n" s="2710">
        <v>9.0</v>
      </c>
      <c r="BA308" t="n" s="2710">
        <v>27.0</v>
      </c>
      <c r="BB308" s="2711" t="n">
        <v>197.0</v>
      </c>
      <c r="BD308" t="n" s="2710">
        <v>75.0</v>
      </c>
      <c r="BE308" t="n" s="2710">
        <v>3.0</v>
      </c>
      <c r="BF308" t="s" s="2710">
        <v>44</v>
      </c>
      <c r="BG308" t="n" s="2710">
        <v>9.0</v>
      </c>
      <c r="BH308" t="n" s="2710">
        <v>27.0</v>
      </c>
      <c r="BI308" t="n" s="2710">
        <v>79.0</v>
      </c>
      <c r="BJ308" t="n" s="2710">
        <v>4.0</v>
      </c>
      <c r="BK308" t="s" s="2710">
        <v>44</v>
      </c>
      <c r="BL308" t="n" s="2710">
        <v>9.0</v>
      </c>
      <c r="BM308" t="n" s="2710">
        <v>36.0</v>
      </c>
      <c r="BN308" t="n" s="2710">
        <v>77.0</v>
      </c>
      <c r="BO308" t="n" s="2710">
        <v>3.0</v>
      </c>
      <c r="BP308" t="s" s="2710">
        <v>44</v>
      </c>
      <c r="BQ308" t="n" s="2710">
        <v>9.0</v>
      </c>
      <c r="BR308" t="n" s="2710">
        <v>27.0</v>
      </c>
      <c r="BS308" t="n" s="2710">
        <v>64.0</v>
      </c>
      <c r="BT308" t="n" s="2710">
        <v>3.0</v>
      </c>
      <c r="BU308" t="s" s="2710">
        <v>46</v>
      </c>
      <c r="BV308" t="n" s="2710">
        <v>8.0</v>
      </c>
      <c r="BW308" t="n" s="2710">
        <v>24.0</v>
      </c>
      <c r="BX308" t="n" s="2710">
        <v>73.0</v>
      </c>
      <c r="BY308" t="n" s="2710">
        <v>3.0</v>
      </c>
      <c r="BZ308" t="s" s="2710">
        <v>44</v>
      </c>
      <c r="CA308" t="n" s="2710">
        <v>9.0</v>
      </c>
      <c r="CB308" t="n" s="2710">
        <v>27.0</v>
      </c>
      <c r="CC308" t="n" s="2710">
        <v>90.0</v>
      </c>
      <c r="CD308" t="n" s="2710">
        <v>1.0</v>
      </c>
      <c r="CE308" t="s" s="2710">
        <v>47</v>
      </c>
      <c r="CF308" t="n" s="2710">
        <v>10.0</v>
      </c>
      <c r="CG308" t="n" s="2710">
        <v>10.0</v>
      </c>
      <c r="CH308" t="n" s="2710">
        <v>86.0</v>
      </c>
      <c r="CI308" t="n" s="2710">
        <v>1.0</v>
      </c>
      <c r="CJ308" t="s" s="2710">
        <v>47</v>
      </c>
      <c r="CK308" t="n" s="2710">
        <v>10.0</v>
      </c>
      <c r="CL308" t="n" s="2710">
        <v>10.0</v>
      </c>
      <c r="CM308" t="n" s="2710">
        <v>92.0</v>
      </c>
      <c r="CN308" t="n" s="2710">
        <v>1.0</v>
      </c>
      <c r="CO308" t="s" s="2710">
        <v>47</v>
      </c>
      <c r="CP308" t="n" s="2710">
        <v>10.0</v>
      </c>
      <c r="CQ308" t="n" s="2710">
        <v>10.0</v>
      </c>
      <c r="CR308" t="n" s="2710">
        <v>84.0</v>
      </c>
      <c r="CS308" t="n" s="2710">
        <v>1.0</v>
      </c>
      <c r="CT308" t="s" s="2710">
        <v>47</v>
      </c>
      <c r="CU308" t="n" s="2710">
        <v>10.0</v>
      </c>
      <c r="CV308" t="n" s="2710">
        <v>10.0</v>
      </c>
      <c r="CW308" t="n" s="2710">
        <v>86.0</v>
      </c>
      <c r="CX308" t="n" s="2710">
        <v>3.0</v>
      </c>
      <c r="CY308" t="s" s="2710">
        <v>47</v>
      </c>
      <c r="CZ308" t="n" s="2710">
        <v>10.0</v>
      </c>
      <c r="DA308" t="n" s="2710">
        <v>30.0</v>
      </c>
      <c r="DB308" s="2712" t="n">
        <v>211.0</v>
      </c>
      <c r="DC308"/>
      <c r="DD308" s="2713" t="n">
        <v>46.0</v>
      </c>
      <c r="DE308" s="2714" t="n">
        <v>8.87</v>
      </c>
      <c r="DF308" s="2715" t="s">
        <v>584</v>
      </c>
      <c r="DG308" s="2716" t="s">
        <v>49</v>
      </c>
    </row>
    <row r="309">
      <c r="A309" s="2717" t="n">
        <v>302.0</v>
      </c>
      <c r="B309" t="s" s="2717">
        <v>764</v>
      </c>
      <c r="C309" t="s" s="2718">
        <v>765</v>
      </c>
      <c r="D309" t="n" s="2719">
        <v>83.0</v>
      </c>
      <c r="E309" t="n" s="2719">
        <v>3.0</v>
      </c>
      <c r="F309" t="s" s="2719">
        <v>47</v>
      </c>
      <c r="G309" t="n" s="2719">
        <v>10.0</v>
      </c>
      <c r="H309" t="n" s="2719">
        <v>30.0</v>
      </c>
      <c r="I309" t="n" s="2719">
        <v>77.0</v>
      </c>
      <c r="J309" t="n" s="2719">
        <v>3.0</v>
      </c>
      <c r="K309" t="s" s="2719">
        <v>44</v>
      </c>
      <c r="L309" t="n" s="2719">
        <v>9.0</v>
      </c>
      <c r="M309" t="n" s="2719">
        <v>27.0</v>
      </c>
      <c r="N309" t="n" s="2719">
        <v>74.0</v>
      </c>
      <c r="O309" t="n" s="2719">
        <v>4.0</v>
      </c>
      <c r="P309" t="s" s="2719">
        <v>44</v>
      </c>
      <c r="Q309" t="n" s="2719">
        <v>9.0</v>
      </c>
      <c r="R309" t="n" s="2719">
        <v>36.0</v>
      </c>
      <c r="S309" t="n" s="2719">
        <v>68.0</v>
      </c>
      <c r="T309" t="n" s="2719">
        <v>3.0</v>
      </c>
      <c r="U309" t="s" s="2719">
        <v>46</v>
      </c>
      <c r="V309" t="n" s="2719">
        <v>8.0</v>
      </c>
      <c r="W309" t="n" s="2719">
        <v>24.0</v>
      </c>
      <c r="X309" t="n" s="2719">
        <v>68.0</v>
      </c>
      <c r="Y309" t="n" s="2719">
        <v>3.0</v>
      </c>
      <c r="Z309" t="s" s="2719">
        <v>46</v>
      </c>
      <c r="AA309" t="n" s="2719">
        <v>8.0</v>
      </c>
      <c r="AB309" t="n" s="2719">
        <v>24.0</v>
      </c>
      <c r="AC309" t="n" s="2719">
        <v>78.0</v>
      </c>
      <c r="AD309" t="n" s="2719">
        <v>1.0</v>
      </c>
      <c r="AE309" t="s" s="2719">
        <v>44</v>
      </c>
      <c r="AF309" t="n" s="2719">
        <v>9.0</v>
      </c>
      <c r="AG309" t="n" s="2719">
        <v>9.0</v>
      </c>
      <c r="AH309" t="n" s="2719">
        <v>66.0</v>
      </c>
      <c r="AI309" t="n" s="2719">
        <v>1.0</v>
      </c>
      <c r="AJ309" t="s" s="2719">
        <v>46</v>
      </c>
      <c r="AK309" t="n" s="2719">
        <v>8.0</v>
      </c>
      <c r="AL309" t="n" s="2719">
        <v>8.0</v>
      </c>
      <c r="AM309" t="n" s="2719">
        <v>76.0</v>
      </c>
      <c r="AN309" t="n" s="2719">
        <v>1.0</v>
      </c>
      <c r="AO309" t="s" s="2719">
        <v>44</v>
      </c>
      <c r="AP309" t="n" s="2719">
        <v>9.0</v>
      </c>
      <c r="AQ309" t="n" s="2719">
        <v>9.0</v>
      </c>
      <c r="AR309" t="n" s="2719">
        <v>60.0</v>
      </c>
      <c r="AS309" t="n" s="2719">
        <v>1.0</v>
      </c>
      <c r="AT309" t="s" s="2719">
        <v>46</v>
      </c>
      <c r="AU309" t="n" s="2719">
        <v>8.0</v>
      </c>
      <c r="AV309" t="n" s="2719">
        <v>8.0</v>
      </c>
      <c r="AW309" t="n" s="2719">
        <v>50.0</v>
      </c>
      <c r="AX309" t="n" s="2719">
        <v>3.0</v>
      </c>
      <c r="AY309" t="s" s="2719">
        <v>41</v>
      </c>
      <c r="AZ309" t="n" s="2719">
        <v>6.0</v>
      </c>
      <c r="BA309" t="n" s="2719">
        <v>18.0</v>
      </c>
      <c r="BB309" s="2720" t="n">
        <v>193.0</v>
      </c>
      <c r="BD309" t="n" s="2719">
        <v>60.0</v>
      </c>
      <c r="BE309" t="n" s="2719">
        <v>3.0</v>
      </c>
      <c r="BF309" t="s" s="2719">
        <v>46</v>
      </c>
      <c r="BG309" t="n" s="2719">
        <v>8.0</v>
      </c>
      <c r="BH309" t="n" s="2719">
        <v>24.0</v>
      </c>
      <c r="BI309" t="n" s="2719">
        <v>79.0</v>
      </c>
      <c r="BJ309" t="n" s="2719">
        <v>4.0</v>
      </c>
      <c r="BK309" t="s" s="2719">
        <v>44</v>
      </c>
      <c r="BL309" t="n" s="2719">
        <v>9.0</v>
      </c>
      <c r="BM309" t="n" s="2719">
        <v>36.0</v>
      </c>
      <c r="BN309" t="n" s="2719">
        <v>77.0</v>
      </c>
      <c r="BO309" t="n" s="2719">
        <v>3.0</v>
      </c>
      <c r="BP309" t="s" s="2719">
        <v>44</v>
      </c>
      <c r="BQ309" t="n" s="2719">
        <v>9.0</v>
      </c>
      <c r="BR309" t="n" s="2719">
        <v>27.0</v>
      </c>
      <c r="BS309" t="n" s="2719">
        <v>53.0</v>
      </c>
      <c r="BT309" t="n" s="2719">
        <v>3.0</v>
      </c>
      <c r="BU309" t="s" s="2719">
        <v>41</v>
      </c>
      <c r="BV309" t="n" s="2719">
        <v>6.0</v>
      </c>
      <c r="BW309" t="n" s="2719">
        <v>18.0</v>
      </c>
      <c r="BX309" t="n" s="2719">
        <v>79.0</v>
      </c>
      <c r="BY309" t="n" s="2719">
        <v>3.0</v>
      </c>
      <c r="BZ309" t="s" s="2719">
        <v>44</v>
      </c>
      <c r="CA309" t="n" s="2719">
        <v>9.0</v>
      </c>
      <c r="CB309" t="n" s="2719">
        <v>27.0</v>
      </c>
      <c r="CC309" t="n" s="2719">
        <v>68.0</v>
      </c>
      <c r="CD309" t="n" s="2719">
        <v>1.0</v>
      </c>
      <c r="CE309" t="s" s="2719">
        <v>46</v>
      </c>
      <c r="CF309" t="n" s="2719">
        <v>8.0</v>
      </c>
      <c r="CG309" t="n" s="2719">
        <v>8.0</v>
      </c>
      <c r="CH309" t="n" s="2719">
        <v>82.0</v>
      </c>
      <c r="CI309" t="n" s="2719">
        <v>1.0</v>
      </c>
      <c r="CJ309" t="s" s="2719">
        <v>47</v>
      </c>
      <c r="CK309" t="n" s="2719">
        <v>10.0</v>
      </c>
      <c r="CL309" t="n" s="2719">
        <v>10.0</v>
      </c>
      <c r="CM309" t="n" s="2719">
        <v>60.0</v>
      </c>
      <c r="CN309" t="n" s="2719">
        <v>1.0</v>
      </c>
      <c r="CO309" t="s" s="2719">
        <v>46</v>
      </c>
      <c r="CP309" t="n" s="2719">
        <v>8.0</v>
      </c>
      <c r="CQ309" t="n" s="2719">
        <v>8.0</v>
      </c>
      <c r="CR309" t="n" s="2719">
        <v>74.0</v>
      </c>
      <c r="CS309" t="n" s="2719">
        <v>1.0</v>
      </c>
      <c r="CT309" t="s" s="2719">
        <v>44</v>
      </c>
      <c r="CU309" t="n" s="2719">
        <v>9.0</v>
      </c>
      <c r="CV309" t="n" s="2719">
        <v>9.0</v>
      </c>
      <c r="CW309" t="n" s="2719">
        <v>88.0</v>
      </c>
      <c r="CX309" t="n" s="2719">
        <v>3.0</v>
      </c>
      <c r="CY309" t="s" s="2719">
        <v>47</v>
      </c>
      <c r="CZ309" t="n" s="2719">
        <v>10.0</v>
      </c>
      <c r="DA309" t="n" s="2719">
        <v>30.0</v>
      </c>
      <c r="DB309" s="2721" t="n">
        <v>197.0</v>
      </c>
      <c r="DC309"/>
      <c r="DD309" s="2722" t="n">
        <v>46.0</v>
      </c>
      <c r="DE309" s="2723" t="n">
        <v>8.48</v>
      </c>
      <c r="DF309" s="2724" t="s">
        <v>668</v>
      </c>
      <c r="DG309" s="2725" t="s">
        <v>49</v>
      </c>
    </row>
    <row r="310">
      <c r="A310" s="2726" t="n">
        <v>303.0</v>
      </c>
      <c r="B310" t="s" s="2726">
        <v>766</v>
      </c>
      <c r="C310" t="s" s="2727">
        <v>767</v>
      </c>
      <c r="D310" t="s" s="2728">
        <v>73</v>
      </c>
      <c r="E310" t="n" s="2728">
        <v>3.0</v>
      </c>
      <c r="F310" t="s" s="2728">
        <v>74</v>
      </c>
      <c r="G310" t="n" s="2728">
        <v>0.0</v>
      </c>
      <c r="H310" t="n" s="2728">
        <v>0.0</v>
      </c>
      <c r="I310" t="s" s="2728">
        <v>73</v>
      </c>
      <c r="J310" t="n" s="2728">
        <v>3.0</v>
      </c>
      <c r="K310" t="s" s="2728">
        <v>74</v>
      </c>
      <c r="L310" t="n" s="2728">
        <v>0.0</v>
      </c>
      <c r="M310" t="n" s="2728">
        <v>0.0</v>
      </c>
      <c r="N310" t="s" s="2728">
        <v>73</v>
      </c>
      <c r="O310" t="n" s="2728">
        <v>4.0</v>
      </c>
      <c r="P310" t="s" s="2728">
        <v>74</v>
      </c>
      <c r="Q310" t="n" s="2728">
        <v>0.0</v>
      </c>
      <c r="R310" t="n" s="2728">
        <v>0.0</v>
      </c>
      <c r="S310" t="s" s="2728">
        <v>73</v>
      </c>
      <c r="T310" t="n" s="2728">
        <v>3.0</v>
      </c>
      <c r="U310" t="s" s="2728">
        <v>74</v>
      </c>
      <c r="V310" t="n" s="2728">
        <v>0.0</v>
      </c>
      <c r="W310" t="n" s="2728">
        <v>0.0</v>
      </c>
      <c r="X310" t="s" s="2728">
        <v>73</v>
      </c>
      <c r="Y310" t="n" s="2728">
        <v>3.0</v>
      </c>
      <c r="Z310" t="s" s="2728">
        <v>74</v>
      </c>
      <c r="AA310" t="n" s="2728">
        <v>0.0</v>
      </c>
      <c r="AB310" t="n" s="2728">
        <v>0.0</v>
      </c>
      <c r="AC310" t="n" s="2728">
        <v>40.0</v>
      </c>
      <c r="AD310" t="n" s="2728">
        <v>1.0</v>
      </c>
      <c r="AE310" t="s" s="2728">
        <v>43</v>
      </c>
      <c r="AF310" t="n" s="2728">
        <v>4.0</v>
      </c>
      <c r="AG310" t="n" s="2728">
        <v>4.0</v>
      </c>
      <c r="AH310" t="s" s="2728">
        <v>73</v>
      </c>
      <c r="AI310" t="n" s="2728">
        <v>1.0</v>
      </c>
      <c r="AJ310" t="s" s="2728">
        <v>74</v>
      </c>
      <c r="AK310" t="n" s="2728">
        <v>0.0</v>
      </c>
      <c r="AL310" t="n" s="2728">
        <v>0.0</v>
      </c>
      <c r="AM310" t="n" s="2728">
        <v>50.0</v>
      </c>
      <c r="AN310" t="n" s="2728">
        <v>1.0</v>
      </c>
      <c r="AO310" t="s" s="2728">
        <v>41</v>
      </c>
      <c r="AP310" t="n" s="2728">
        <v>6.0</v>
      </c>
      <c r="AQ310" t="n" s="2728">
        <v>6.0</v>
      </c>
      <c r="AR310" t="s" s="2728">
        <v>73</v>
      </c>
      <c r="AS310" t="n" s="2728">
        <v>1.0</v>
      </c>
      <c r="AT310" t="s" s="2728">
        <v>74</v>
      </c>
      <c r="AU310" t="n" s="2728">
        <v>0.0</v>
      </c>
      <c r="AV310" t="n" s="2728">
        <v>0.0</v>
      </c>
      <c r="AW310" t="s" s="2728">
        <v>73</v>
      </c>
      <c r="AX310" t="n" s="2728">
        <v>3.0</v>
      </c>
      <c r="AY310" t="s" s="2728">
        <v>74</v>
      </c>
      <c r="AZ310" t="n" s="2728">
        <v>0.0</v>
      </c>
      <c r="BA310" t="n" s="2728">
        <v>0.0</v>
      </c>
      <c r="BB310" s="2729" t="n">
        <v>10.0</v>
      </c>
      <c r="BD310" t="s" s="2728">
        <v>73</v>
      </c>
      <c r="BE310" t="n" s="2728">
        <v>3.0</v>
      </c>
      <c r="BF310" t="s" s="2728">
        <v>74</v>
      </c>
      <c r="BG310" t="n" s="2728">
        <v>0.0</v>
      </c>
      <c r="BH310" t="n" s="2728">
        <v>0.0</v>
      </c>
      <c r="BI310" t="s" s="2728">
        <v>73</v>
      </c>
      <c r="BJ310" t="n" s="2728">
        <v>4.0</v>
      </c>
      <c r="BK310" t="s" s="2728">
        <v>74</v>
      </c>
      <c r="BL310" t="n" s="2728">
        <v>0.0</v>
      </c>
      <c r="BM310" t="n" s="2728">
        <v>0.0</v>
      </c>
      <c r="BN310" t="s" s="2728">
        <v>73</v>
      </c>
      <c r="BO310" t="n" s="2728">
        <v>3.0</v>
      </c>
      <c r="BP310" t="s" s="2728">
        <v>74</v>
      </c>
      <c r="BQ310" t="n" s="2728">
        <v>0.0</v>
      </c>
      <c r="BR310" t="n" s="2728">
        <v>0.0</v>
      </c>
      <c r="BS310" t="s" s="2728">
        <v>73</v>
      </c>
      <c r="BT310" t="n" s="2728">
        <v>3.0</v>
      </c>
      <c r="BU310" t="s" s="2728">
        <v>74</v>
      </c>
      <c r="BV310" t="n" s="2728">
        <v>0.0</v>
      </c>
      <c r="BW310" t="n" s="2728">
        <v>0.0</v>
      </c>
      <c r="BX310" t="s" s="2728">
        <v>73</v>
      </c>
      <c r="BY310" t="n" s="2728">
        <v>3.0</v>
      </c>
      <c r="BZ310" t="s" s="2728">
        <v>74</v>
      </c>
      <c r="CA310" t="n" s="2728">
        <v>0.0</v>
      </c>
      <c r="CB310" t="n" s="2728">
        <v>0.0</v>
      </c>
      <c r="CC310" t="n" s="2728">
        <v>40.0</v>
      </c>
      <c r="CD310" t="n" s="2728">
        <v>1.0</v>
      </c>
      <c r="CE310" t="s" s="2728">
        <v>43</v>
      </c>
      <c r="CF310" t="n" s="2728">
        <v>4.0</v>
      </c>
      <c r="CG310" t="n" s="2728">
        <v>4.0</v>
      </c>
      <c r="CH310" t="s" s="2728">
        <v>73</v>
      </c>
      <c r="CI310" t="n" s="2728">
        <v>1.0</v>
      </c>
      <c r="CJ310" t="s" s="2728">
        <v>74</v>
      </c>
      <c r="CK310" t="n" s="2728">
        <v>0.0</v>
      </c>
      <c r="CL310" t="n" s="2728">
        <v>0.0</v>
      </c>
      <c r="CM310" t="n" s="2728">
        <v>42.0</v>
      </c>
      <c r="CN310" t="n" s="2728">
        <v>1.0</v>
      </c>
      <c r="CO310" t="s" s="2728">
        <v>43</v>
      </c>
      <c r="CP310" t="n" s="2728">
        <v>4.0</v>
      </c>
      <c r="CQ310" t="n" s="2728">
        <v>4.0</v>
      </c>
      <c r="CR310" t="s" s="2728">
        <v>73</v>
      </c>
      <c r="CS310" t="n" s="2728">
        <v>1.0</v>
      </c>
      <c r="CT310" t="s" s="2728">
        <v>74</v>
      </c>
      <c r="CU310" t="n" s="2728">
        <v>0.0</v>
      </c>
      <c r="CV310" t="n" s="2728">
        <v>0.0</v>
      </c>
      <c r="CW310" t="s" s="2728">
        <v>73</v>
      </c>
      <c r="CX310" t="n" s="2728">
        <v>3.0</v>
      </c>
      <c r="CY310" t="s" s="2728">
        <v>74</v>
      </c>
      <c r="CZ310" t="n" s="2728">
        <v>0.0</v>
      </c>
      <c r="DA310" t="n" s="2728">
        <v>0.0</v>
      </c>
      <c r="DB310" s="2730" t="n">
        <v>8.0</v>
      </c>
      <c r="DC310"/>
      <c r="DD310" s="2731" t="n">
        <v>4.0</v>
      </c>
      <c r="DE310" s="2732" t="n">
        <v>0.39</v>
      </c>
      <c r="DF310" s="2733" t="s">
        <v>75</v>
      </c>
      <c r="DG310" s="2734" t="s">
        <v>76</v>
      </c>
    </row>
    <row r="311">
      <c r="A311" s="2735" t="n">
        <v>304.0</v>
      </c>
      <c r="B311" t="s" s="2735">
        <v>768</v>
      </c>
      <c r="C311" t="s" s="2736">
        <v>769</v>
      </c>
      <c r="D311" t="s" s="2737">
        <v>73</v>
      </c>
      <c r="E311" t="n" s="2737">
        <v>3.0</v>
      </c>
      <c r="F311" t="s" s="2737">
        <v>74</v>
      </c>
      <c r="G311" t="n" s="2737">
        <v>0.0</v>
      </c>
      <c r="H311" t="n" s="2737">
        <v>0.0</v>
      </c>
      <c r="I311" t="s" s="2737">
        <v>73</v>
      </c>
      <c r="J311" t="n" s="2737">
        <v>3.0</v>
      </c>
      <c r="K311" t="s" s="2737">
        <v>74</v>
      </c>
      <c r="L311" t="n" s="2737">
        <v>0.0</v>
      </c>
      <c r="M311" t="n" s="2737">
        <v>0.0</v>
      </c>
      <c r="N311" t="s" s="2737">
        <v>73</v>
      </c>
      <c r="O311" t="n" s="2737">
        <v>4.0</v>
      </c>
      <c r="P311" t="s" s="2737">
        <v>74</v>
      </c>
      <c r="Q311" t="n" s="2737">
        <v>0.0</v>
      </c>
      <c r="R311" t="n" s="2737">
        <v>0.0</v>
      </c>
      <c r="S311" t="s" s="2737">
        <v>73</v>
      </c>
      <c r="T311" t="n" s="2737">
        <v>3.0</v>
      </c>
      <c r="U311" t="s" s="2737">
        <v>74</v>
      </c>
      <c r="V311" t="n" s="2737">
        <v>0.0</v>
      </c>
      <c r="W311" t="n" s="2737">
        <v>0.0</v>
      </c>
      <c r="X311" t="n" s="2737">
        <v>41.0</v>
      </c>
      <c r="Y311" t="n" s="2737">
        <v>3.0</v>
      </c>
      <c r="Z311" t="s" s="2737">
        <v>43</v>
      </c>
      <c r="AA311" t="n" s="2737">
        <v>4.0</v>
      </c>
      <c r="AB311" t="n" s="2737">
        <v>12.0</v>
      </c>
      <c r="AC311" t="n" s="2737">
        <v>62.0</v>
      </c>
      <c r="AD311" t="n" s="2737">
        <v>1.0</v>
      </c>
      <c r="AE311" t="s" s="2737">
        <v>46</v>
      </c>
      <c r="AF311" t="n" s="2737">
        <v>8.0</v>
      </c>
      <c r="AG311" t="n" s="2737">
        <v>8.0</v>
      </c>
      <c r="AH311" t="s" s="2737">
        <v>73</v>
      </c>
      <c r="AI311" t="n" s="2737">
        <v>1.0</v>
      </c>
      <c r="AJ311" t="s" s="2737">
        <v>74</v>
      </c>
      <c r="AK311" t="n" s="2737">
        <v>0.0</v>
      </c>
      <c r="AL311" t="n" s="2737">
        <v>0.0</v>
      </c>
      <c r="AM311" t="n" s="2737">
        <v>44.0</v>
      </c>
      <c r="AN311" t="n" s="2737">
        <v>1.0</v>
      </c>
      <c r="AO311" t="s" s="2737">
        <v>43</v>
      </c>
      <c r="AP311" t="n" s="2737">
        <v>4.0</v>
      </c>
      <c r="AQ311" t="n" s="2737">
        <v>4.0</v>
      </c>
      <c r="AR311" t="s" s="2737">
        <v>73</v>
      </c>
      <c r="AS311" t="n" s="2737">
        <v>1.0</v>
      </c>
      <c r="AT311" t="s" s="2737">
        <v>74</v>
      </c>
      <c r="AU311" t="n" s="2737">
        <v>0.0</v>
      </c>
      <c r="AV311" t="n" s="2737">
        <v>0.0</v>
      </c>
      <c r="AW311" t="s" s="2737">
        <v>73</v>
      </c>
      <c r="AX311" t="n" s="2737">
        <v>3.0</v>
      </c>
      <c r="AY311" t="s" s="2737">
        <v>74</v>
      </c>
      <c r="AZ311" t="n" s="2737">
        <v>0.0</v>
      </c>
      <c r="BA311" t="n" s="2737">
        <v>0.0</v>
      </c>
      <c r="BB311" s="2738" t="n">
        <v>24.0</v>
      </c>
      <c r="BD311" t="s" s="2737">
        <v>73</v>
      </c>
      <c r="BE311" t="n" s="2737">
        <v>3.0</v>
      </c>
      <c r="BF311" t="s" s="2737">
        <v>74</v>
      </c>
      <c r="BG311" t="n" s="2737">
        <v>0.0</v>
      </c>
      <c r="BH311" t="n" s="2737">
        <v>0.0</v>
      </c>
      <c r="BI311" t="s" s="2737">
        <v>73</v>
      </c>
      <c r="BJ311" t="n" s="2737">
        <v>4.0</v>
      </c>
      <c r="BK311" t="s" s="2737">
        <v>74</v>
      </c>
      <c r="BL311" t="n" s="2737">
        <v>0.0</v>
      </c>
      <c r="BM311" t="n" s="2737">
        <v>0.0</v>
      </c>
      <c r="BN311" t="n" s="2737">
        <v>48.0</v>
      </c>
      <c r="BO311" t="n" s="2737">
        <v>3.0</v>
      </c>
      <c r="BP311" t="s" s="2737">
        <v>42</v>
      </c>
      <c r="BQ311" t="n" s="2737">
        <v>5.0</v>
      </c>
      <c r="BR311" t="n" s="2737">
        <v>15.0</v>
      </c>
      <c r="BS311" t="s" s="2737">
        <v>73</v>
      </c>
      <c r="BT311" t="n" s="2737">
        <v>3.0</v>
      </c>
      <c r="BU311" t="s" s="2737">
        <v>74</v>
      </c>
      <c r="BV311" t="n" s="2737">
        <v>0.0</v>
      </c>
      <c r="BW311" t="n" s="2737">
        <v>0.0</v>
      </c>
      <c r="BX311" t="s" s="2737">
        <v>73</v>
      </c>
      <c r="BY311" t="n" s="2737">
        <v>3.0</v>
      </c>
      <c r="BZ311" t="s" s="2737">
        <v>74</v>
      </c>
      <c r="CA311" t="n" s="2737">
        <v>0.0</v>
      </c>
      <c r="CB311" t="n" s="2737">
        <v>0.0</v>
      </c>
      <c r="CC311" t="n" s="2737">
        <v>56.0</v>
      </c>
      <c r="CD311" t="n" s="2737">
        <v>1.0</v>
      </c>
      <c r="CE311" t="s" s="2737">
        <v>45</v>
      </c>
      <c r="CF311" t="n" s="2737">
        <v>7.0</v>
      </c>
      <c r="CG311" t="n" s="2737">
        <v>7.0</v>
      </c>
      <c r="CH311" t="n" s="2737">
        <v>68.0</v>
      </c>
      <c r="CI311" t="n" s="2737">
        <v>1.0</v>
      </c>
      <c r="CJ311" t="s" s="2737">
        <v>46</v>
      </c>
      <c r="CK311" t="n" s="2737">
        <v>8.0</v>
      </c>
      <c r="CL311" t="n" s="2737">
        <v>8.0</v>
      </c>
      <c r="CM311" t="n" s="2737">
        <v>60.0</v>
      </c>
      <c r="CN311" t="n" s="2737">
        <v>1.0</v>
      </c>
      <c r="CO311" t="s" s="2737">
        <v>46</v>
      </c>
      <c r="CP311" t="n" s="2737">
        <v>8.0</v>
      </c>
      <c r="CQ311" t="n" s="2737">
        <v>8.0</v>
      </c>
      <c r="CR311" t="n" s="2737">
        <v>64.0</v>
      </c>
      <c r="CS311" t="n" s="2737">
        <v>1.0</v>
      </c>
      <c r="CT311" t="s" s="2737">
        <v>46</v>
      </c>
      <c r="CU311" t="n" s="2737">
        <v>8.0</v>
      </c>
      <c r="CV311" t="n" s="2737">
        <v>8.0</v>
      </c>
      <c r="CW311" t="n" s="2737">
        <v>42.0</v>
      </c>
      <c r="CX311" t="n" s="2737">
        <v>3.0</v>
      </c>
      <c r="CY311" t="s" s="2737">
        <v>43</v>
      </c>
      <c r="CZ311" t="n" s="2737">
        <v>4.0</v>
      </c>
      <c r="DA311" t="n" s="2737">
        <v>12.0</v>
      </c>
      <c r="DB311" s="2739" t="n">
        <v>58.0</v>
      </c>
      <c r="DC311"/>
      <c r="DD311" s="2740" t="n">
        <v>15.0</v>
      </c>
      <c r="DE311" s="2741" t="n">
        <v>1.78</v>
      </c>
      <c r="DF311" s="2742" t="s">
        <v>75</v>
      </c>
      <c r="DG311" s="2743" t="s">
        <v>76</v>
      </c>
    </row>
    <row r="314">
      <c r="D314">
        <f>MAX(D8:D311)</f>
      </c>
      <c r="I314">
        <f>MAX(I8:I311)</f>
      </c>
      <c r="N314">
        <f>MAX(N8:N311)</f>
      </c>
      <c r="S314">
        <f>MAX(S8:S311)</f>
      </c>
      <c r="X314">
        <f>MAX(X8:X311)</f>
      </c>
      <c r="AC314">
        <f>MAX(AC8:AC311)</f>
      </c>
      <c r="AH314">
        <f>MAX(AH8:AH311)</f>
      </c>
      <c r="AM314">
        <f>MAX(AM8:AM311)</f>
      </c>
      <c r="AR314">
        <f>MAX(AR8:AR311)</f>
      </c>
      <c r="AW314">
        <f>MAX(AW8:AW311)</f>
      </c>
      <c r="BB314">
        <f>MAX(BB8:BB311)</f>
      </c>
      <c r="BD314">
        <f>MAX(BD8:BD311)</f>
      </c>
      <c r="BI314">
        <f>MAX(BI8:BI311)</f>
      </c>
      <c r="BN314">
        <f>MAX(BN8:BN311)</f>
      </c>
      <c r="BS314">
        <f>MAX(BS8:BS311)</f>
      </c>
      <c r="BX314">
        <f>MAX(BX8:BX311)</f>
      </c>
      <c r="CC314">
        <f>MAX(CC8:CC311)</f>
      </c>
      <c r="CH314">
        <f>MAX(CH8:CH311)</f>
      </c>
      <c r="CM314">
        <f>MAX(CM8:CM311)</f>
      </c>
      <c r="CR314">
        <f>MAX(CR8:CR311)</f>
      </c>
      <c r="CW314">
        <f>MAX(CW8:CW311)</f>
      </c>
      <c r="DB314">
        <f>MAX(DB8:DB311)</f>
      </c>
      <c r="DG314">
        <f>MAX(DG8:DG311)</f>
      </c>
      <c r="DH314">
        <f>MAX(DH8:DH311)</f>
      </c>
      <c r="DI314">
        <f>MAX(DI8:DI311)</f>
      </c>
      <c r="DJ314">
        <f>MAX(DJ8:DJ311)</f>
      </c>
      <c r="DK314">
        <f>MAX(DK8:DK311)</f>
      </c>
    </row>
    <row r="315">
      <c r="D315">
        <f>COUNTIF(D8:D311,D314)</f>
      </c>
      <c r="I315">
        <f>COUNTIF(I8:I311,I314)</f>
      </c>
      <c r="N315">
        <f>COUNTIF(N8:N311,N314)</f>
      </c>
      <c r="S315">
        <f>COUNTIF(S8:S311,S314)</f>
      </c>
      <c r="X315">
        <f>COUNTIF(X8:X311,X314)</f>
      </c>
      <c r="AC315">
        <f>COUNTIF(AC8:AC311,AC314)</f>
      </c>
      <c r="AM315">
        <f>COUNTIF(AM8:AM311,AM314)</f>
      </c>
      <c r="AW315">
        <f>COUNTIF(AW8:AW311,AW314)</f>
      </c>
      <c r="BD315">
        <f>COUNTIF(BD8:BD311,BD314)</f>
      </c>
      <c r="BI315">
        <f>COUNTIF(BI8:BI311,BI314)</f>
      </c>
      <c r="BN315">
        <f>COUNTIF(BN8:BN311,BN314)</f>
      </c>
      <c r="BS315">
        <f>COUNTIF(BS8:BS311,BS314)</f>
      </c>
      <c r="BX315">
        <f>COUNTIF(BX8:BX311,BX314)</f>
      </c>
      <c r="CC315">
        <f>COUNTIF(CC8:CC311,CC314)</f>
      </c>
      <c r="CM315">
        <f>COUNTIF(CM8:CM311,CM314)</f>
      </c>
      <c r="CW315">
        <f>COUNTIF(CW8:CW311,CW314)</f>
      </c>
    </row>
    <row r="316">
      <c r="D316">
        <f>INDEX(A8:DG311,MATCH(D314,D8:D311,0),3)</f>
      </c>
      <c r="I316">
        <f>INDEX(A8:DG311,MATCH(I314,I8:I311,0),3)</f>
      </c>
      <c r="N316">
        <f>INDEX(A8:DG311,MATCH(N314,N8:N311,0),3)</f>
      </c>
      <c r="S316">
        <f>INDEX(A8:DG311,MATCH(S314,S8:S311,0),3)</f>
      </c>
      <c r="X316">
        <f>INDEX(A8:DG311,MATCH(X314,X8:X311,0),3)</f>
      </c>
      <c r="AC316">
        <f>INDEX(A8:DG311,MATCH(AC314,AC8:AC311,0),3)</f>
      </c>
      <c r="AM316">
        <f>INDEX(A8:DG311,MATCH(AM314,AM8:AM311,0),3)</f>
      </c>
      <c r="AW316">
        <f>INDEX(A8:DG311,MATCH(AW314,AW8:AW311,0),3)</f>
      </c>
      <c r="BD316">
        <f>INDEX(A8:DG311,MATCH(BD314,BD8:BD311,0),3)</f>
      </c>
      <c r="BI316">
        <f>INDEX(A8:DG311,MATCH(BI314,BI8:BI311,0),3)</f>
      </c>
      <c r="BN316">
        <f>INDEX(A8:DG311,MATCH(BN314,BN8:BN311,0),3)</f>
      </c>
      <c r="BS316">
        <f>INDEX(A8:DG311,MATCH(BS314,BS8:BS311,0),3)</f>
      </c>
      <c r="BX316">
        <f>INDEX(A8:DG311,MATCH(BX314,BX8:BX311,0),3)</f>
      </c>
      <c r="CC316">
        <f>INDEX(A8:DG311,MATCH(CC314,CC8:CC311,0),3)</f>
      </c>
      <c r="CM316">
        <f>INDEX(A8:DG311,MATCH(CM314,CM8:CM311,0),3)</f>
      </c>
      <c r="CW316">
        <f>INDEX(A8:DG311,MATCH(CW314,CW8:CW311,0),3)</f>
      </c>
    </row>
    <row r="320">
      <c r="C320" t="s">
        <v>770</v>
      </c>
    </row>
    <row r="322">
      <c r="C322" t="s">
        <v>771</v>
      </c>
      <c r="D322">
        <f>COUNTA(D8:D311)</f>
      </c>
      <c r="I322">
        <f>COUNTA(I8:I311)</f>
      </c>
      <c r="N322">
        <f>COUNTA(N8:N311)</f>
      </c>
      <c r="S322">
        <f>COUNTA(S8:S311)</f>
      </c>
      <c r="X322">
        <f>COUNTA(X8:X311)</f>
      </c>
      <c r="AC322">
        <f>COUNTA(AC8:AC311)</f>
      </c>
      <c r="AH322">
        <f>COUNTA(AH8:AH311)</f>
      </c>
      <c r="AM322">
        <f>COUNTA(AM8:AM311)</f>
      </c>
      <c r="AR322">
        <f>COUNTA(AR8:AR311)</f>
      </c>
      <c r="AW322">
        <f>COUNTA(AW8:AW311)</f>
      </c>
      <c r="BB322">
        <f>COUNTA(BB8:BB311)</f>
      </c>
      <c r="BD322">
        <f>COUNTA(BD8:BD311)</f>
      </c>
      <c r="BI322">
        <f>COUNTA(BI8:BI311)</f>
      </c>
      <c r="BN322">
        <f>COUNTA(BN8:BN311)</f>
      </c>
      <c r="BS322">
        <f>COUNTA(BS8:BS311)</f>
      </c>
      <c r="BX322">
        <f>COUNTA(BX8:BX311)</f>
      </c>
      <c r="CC322">
        <f>COUNTA(CC8:CC311)</f>
      </c>
      <c r="CH322">
        <f>COUNTA(CH8:CH311)</f>
      </c>
      <c r="CM322">
        <f>COUNTA(CM8:CM311)</f>
      </c>
      <c r="CR322">
        <f>COUNTA(CR8:CR311)</f>
      </c>
      <c r="CW322">
        <f>COUNTA(CW8:CW311)</f>
      </c>
      <c r="DB322">
        <f>COUNTA(DB8:DB311)</f>
      </c>
      <c r="DG322">
        <f>COUNTA(DG8:DG311)</f>
      </c>
      <c r="DL322">
        <f>COUNTA(DL8:DL311)</f>
      </c>
      <c r="DQ322">
        <f>COUNTA(DQ8:DQ311)</f>
      </c>
      <c r="DV322">
        <f>COUNTA(DV8:DV311)</f>
      </c>
      <c r="EA322">
        <f>COUNTA(EA8:EA311)</f>
      </c>
      <c r="EF322">
        <f>COUNTA(EF8:EF311)</f>
      </c>
      <c r="EK322">
        <f>COUNTA(EK8:EK311)</f>
      </c>
      <c r="EP322">
        <f>COUNTA(EP8:EP311)</f>
      </c>
      <c r="EU322">
        <f>COUNTA(EU8:EU311)</f>
      </c>
    </row>
    <row r="323">
      <c r="C323" t="s">
        <v>772</v>
      </c>
      <c r="D323">
        <f>COUNTIF(D8:D311,"FF")</f>
      </c>
      <c r="I323">
        <f>COUNTIF(I8:I311,"FF")</f>
      </c>
      <c r="N323">
        <f>COUNTIF(N8:N311,"FF")</f>
      </c>
      <c r="S323">
        <f>COUNTIF(S8:S311,"FF")</f>
      </c>
      <c r="X323">
        <f>COUNTIF(X8:X311,"FF")</f>
      </c>
      <c r="AC323">
        <f>COUNTIF(AC8:AC311,"FF")</f>
      </c>
      <c r="AH323">
        <f>COUNTIF(AH8:AH311,"FF")</f>
      </c>
      <c r="AM323">
        <f>COUNTIF(AM8:AM311,"FF")</f>
      </c>
      <c r="AR323">
        <f>COUNTIF(AR8:AR311,"FF")</f>
      </c>
      <c r="AW323">
        <f>COUNTIF(AW8:AW311,"FF")</f>
      </c>
      <c r="BB323">
        <f>COUNTIF(BB8:BB311,"FF")</f>
      </c>
      <c r="BD323">
        <f>COUNTIF(BD8:BD311,"FF")</f>
      </c>
      <c r="BI323">
        <f>COUNTIF(BI8:BI311,"FF")</f>
      </c>
      <c r="BN323">
        <f>COUNTIF(BN8:BN311,"FF")</f>
      </c>
      <c r="BS323">
        <f>COUNTIF(BS8:BS311,"FF")</f>
      </c>
      <c r="BX323">
        <f>COUNTIF(BX8:BX311,"FF")</f>
      </c>
      <c r="CC323">
        <f>COUNTIF(CC8:CC311,"FF")</f>
      </c>
      <c r="CH323">
        <f>COUNTIF(CH8:CH311,"FF")</f>
      </c>
      <c r="CM323">
        <f>COUNTIF(CM8:CM311,"FF")</f>
      </c>
      <c r="CR323">
        <f>COUNTIF(CR8:CR311,"FF")</f>
      </c>
      <c r="CW323">
        <f>COUNTIF(CW8:CW311,"FF")</f>
      </c>
      <c r="DB323">
        <f>COUNTIF(DB8:DB311,"FF")</f>
      </c>
      <c r="DG323">
        <f>COUNTIF(DG8:DG311,"FF")</f>
      </c>
      <c r="DL323">
        <f>COUNTIF(DL8:DL311,"FF")</f>
      </c>
      <c r="DQ323">
        <f>COUNTIF(DQ8:DQ311,"FF")</f>
      </c>
      <c r="DV323">
        <f>COUNTIF(DV8:DV311,"FF")</f>
      </c>
      <c r="EA323">
        <f>COUNTIF(EA8:EA311,"FF")</f>
      </c>
      <c r="EF323">
        <f>COUNTIF(EF8:EF311,"FF")</f>
      </c>
      <c r="EK323">
        <f>COUNTIF(EK8:EK311,"FF")</f>
      </c>
      <c r="EP323">
        <f>COUNTIF(EP8:EP311,"FF")</f>
      </c>
      <c r="EU323">
        <f>COUNTIF(EU8:EU311,"FF")</f>
      </c>
    </row>
    <row r="324">
      <c r="C324" t="s">
        <v>773</v>
      </c>
      <c r="D324">
        <f>D322-D323</f>
      </c>
      <c r="I324">
        <f>I322-I323</f>
      </c>
      <c r="N324">
        <f>N322-N323</f>
      </c>
      <c r="S324">
        <f>S322-S323</f>
      </c>
      <c r="X324">
        <f>X322-X323</f>
      </c>
      <c r="AC324">
        <f>AC322-AC323</f>
      </c>
      <c r="AH324">
        <f>AH322-AH323</f>
      </c>
      <c r="AM324">
        <f>AM322-AM323</f>
      </c>
      <c r="AR324">
        <f>AR322-AR323</f>
      </c>
      <c r="AW324">
        <f>AW322-AW323</f>
      </c>
      <c r="BB324">
        <f>BB322-BB323</f>
      </c>
      <c r="BD324">
        <f>BD322-BD323</f>
      </c>
      <c r="BI324">
        <f>BI322-BI323</f>
      </c>
      <c r="BN324">
        <f>BN322-BN323</f>
      </c>
      <c r="BS324">
        <f>BS322-BS323</f>
      </c>
      <c r="BX324">
        <f>BX322-BX323</f>
      </c>
      <c r="CC324">
        <f>CC322-CC323</f>
      </c>
      <c r="CH324">
        <f>CH322-CH323</f>
      </c>
      <c r="CM324">
        <f>CM322-CM323</f>
      </c>
      <c r="CR324">
        <f>CR322-CR323</f>
      </c>
      <c r="CW324">
        <f>CW322-CW323</f>
      </c>
      <c r="DB324">
        <f>DB322-DB323</f>
      </c>
      <c r="DG324">
        <f>DG322-DG323</f>
      </c>
      <c r="DL324">
        <f>DL322-DL323</f>
      </c>
      <c r="DQ324">
        <f>DQ322-DQ323</f>
      </c>
      <c r="DV324">
        <f>DV322-DV323</f>
      </c>
      <c r="EA324">
        <f>EA322-EA323</f>
      </c>
      <c r="EF324">
        <f>EF322-EF323</f>
      </c>
      <c r="EK324">
        <f>EK322-EK323</f>
      </c>
      <c r="EP324">
        <f>EP322-EP323</f>
      </c>
      <c r="EU324">
        <f>EU322-EU323</f>
      </c>
    </row>
    <row r="325">
      <c r="C325" t="s">
        <v>774</v>
      </c>
      <c r="D325">
        <f>D323/D322*100</f>
      </c>
      <c r="I325">
        <f>I323/I322*100</f>
      </c>
      <c r="N325">
        <f>N323/N322*100</f>
      </c>
      <c r="S325">
        <f>S323/S322*100</f>
      </c>
      <c r="X325">
        <f>X323/X322*100</f>
      </c>
      <c r="AC325">
        <f>AC323/AC322*100</f>
      </c>
      <c r="AH325">
        <f>AH323/AH322*100</f>
      </c>
      <c r="AM325">
        <f>AM323/AM322*100</f>
      </c>
      <c r="AR325">
        <f>AR323/AR322*100</f>
      </c>
      <c r="AW325">
        <f>AW323/AW322*100</f>
      </c>
      <c r="BB325">
        <f>BB323/BB322*100</f>
      </c>
      <c r="BD325">
        <f>BD323/BD322*100</f>
      </c>
      <c r="BI325">
        <f>BI323/BI322*100</f>
      </c>
      <c r="BN325">
        <f>BN323/BN322*100</f>
      </c>
      <c r="BS325">
        <f>BS323/BS322*100</f>
      </c>
      <c r="BX325">
        <f>BX323/BX322*100</f>
      </c>
      <c r="CC325">
        <f>CC323/CC322*100</f>
      </c>
      <c r="CH325">
        <f>CH323/CH322*100</f>
      </c>
      <c r="CM325">
        <f>CM323/CM322*100</f>
      </c>
      <c r="CR325">
        <f>CR323/CR322*100</f>
      </c>
      <c r="CW325">
        <f>CW323/CW322*100</f>
      </c>
      <c r="DB325">
        <f>DB323/DB322*100</f>
      </c>
      <c r="DG325">
        <f>DG323/DG322*100</f>
      </c>
      <c r="DL325">
        <f>DL323/DL322*100</f>
      </c>
      <c r="DQ325">
        <f>DQ323/DQ322*100</f>
      </c>
      <c r="DV325">
        <f>DV323/DV322*100</f>
      </c>
      <c r="EA325">
        <f>EA323/EA322*100</f>
      </c>
      <c r="EF325">
        <f>EF323/EF322*100</f>
      </c>
      <c r="EK325">
        <f>EK323/EK322*100</f>
      </c>
      <c r="EP325">
        <f>EP323/EP322*100</f>
      </c>
      <c r="EU325">
        <f>EU323/EU322*100</f>
      </c>
    </row>
    <row r="326">
      <c r="C326" t="s">
        <v>775</v>
      </c>
      <c r="D326" t="n">
        <f>100-D325</f>
      </c>
      <c r="I326" t="n">
        <f>100-I325</f>
      </c>
      <c r="N326" t="n">
        <f>100-N325</f>
      </c>
      <c r="S326" t="n">
        <f>100-S325</f>
      </c>
      <c r="X326" t="n">
        <f>100-X325</f>
      </c>
      <c r="AC326" t="n">
        <f>100-AC325</f>
      </c>
      <c r="AH326" t="n">
        <f>100-AH325</f>
      </c>
      <c r="AM326" t="n">
        <f>100-AM325</f>
      </c>
      <c r="AR326" t="n">
        <f>100-AR325</f>
      </c>
      <c r="AW326" t="n">
        <f>100-AW325</f>
      </c>
      <c r="BB326" t="n">
        <f>100-BB325</f>
      </c>
      <c r="BD326" t="n">
        <f>100-BD325</f>
      </c>
      <c r="BI326" t="n">
        <f>100-BI325</f>
      </c>
      <c r="BN326" t="n">
        <f>100-BN325</f>
      </c>
      <c r="BS326" t="n">
        <f>100-BS325</f>
      </c>
      <c r="BX326" t="n">
        <f>100-BX325</f>
      </c>
      <c r="CC326" t="n">
        <f>100-CC325</f>
      </c>
      <c r="CH326" t="n">
        <f>100-CH325</f>
      </c>
      <c r="CM326" t="n">
        <f>100-CM325</f>
      </c>
      <c r="CR326" t="n">
        <f>100-CR325</f>
      </c>
      <c r="CW326" t="n">
        <f>100-CW325</f>
      </c>
      <c r="DB326" t="n">
        <f>100-DB325</f>
      </c>
      <c r="DG326" t="n">
        <f>100-DG325</f>
      </c>
      <c r="DL326" t="n">
        <f>100-DL325</f>
      </c>
      <c r="DQ326" t="n">
        <f>100-DQ325</f>
      </c>
      <c r="DV326" t="n">
        <f>100-DV325</f>
      </c>
      <c r="EA326" t="n">
        <f>100-EA325</f>
      </c>
      <c r="EF326" t="n">
        <f>100-EF325</f>
      </c>
      <c r="EK326" t="n">
        <f>100-EK325</f>
      </c>
      <c r="EP326" t="n">
        <f>100-EP325</f>
      </c>
      <c r="EU326" t="n">
        <f>100-EU325</f>
      </c>
    </row>
    <row r="328">
      <c r="DK328" t="s">
        <v>792</v>
      </c>
      <c r="DL328" t="n">
        <v>304.0</v>
      </c>
    </row>
    <row r="329">
      <c r="DK329" t="s">
        <v>49</v>
      </c>
      <c r="DL329">
        <f>COUNTIF(DG8:DG311,"FD")</f>
      </c>
      <c r="DM329">
        <f>ROUND(DL329/DL328*100,3)</f>
      </c>
    </row>
    <row r="330">
      <c r="DK330" t="s">
        <v>793</v>
      </c>
      <c r="DL330">
        <f>COUNTIF(DG8:DG311,"FC")</f>
      </c>
      <c r="DM330">
        <f>DL330/DL328*100</f>
      </c>
    </row>
    <row r="331">
      <c r="DK331" t="s">
        <v>794</v>
      </c>
      <c r="DL331">
        <f>COUNTIF(DG8:DG311,"FF")</f>
      </c>
      <c r="DM331">
        <f>DL331/DL328*100</f>
      </c>
    </row>
    <row r="332">
      <c r="DK332" t="s">
        <v>795</v>
      </c>
      <c r="DL332">
        <f>SUM(DL329:DL331)</f>
      </c>
      <c r="DM332">
        <f>ROUND(DL332/DL328*100,3)</f>
      </c>
    </row>
  </sheetData>
  <mergeCells>
    <mergeCell ref="C2:DH2"/>
    <mergeCell ref="D4:BB4"/>
    <mergeCell ref="BD4:DC4"/>
    <mergeCell ref="A6:A7"/>
    <mergeCell ref="B6:B7"/>
    <mergeCell ref="D6:H6"/>
    <mergeCell ref="I6:M6"/>
    <mergeCell ref="N6:R6"/>
    <mergeCell ref="S6:W6"/>
    <mergeCell ref="X6:AB6"/>
    <mergeCell ref="AC6:AL6"/>
    <mergeCell ref="AM6:AV6"/>
    <mergeCell ref="AW6:BA6"/>
    <mergeCell ref="BD6:BH6"/>
    <mergeCell ref="BI6:BM6"/>
    <mergeCell ref="BN6:BR6"/>
    <mergeCell ref="BS6:BW6"/>
    <mergeCell ref="BX6:CB6"/>
    <mergeCell ref="CC6:CL6"/>
    <mergeCell ref="CM6:CV6"/>
    <mergeCell ref="CW6:DA6"/>
    <mergeCell ref="DD6:DD7"/>
    <mergeCell ref="DE6:DE7"/>
    <mergeCell ref="DF6:DF7"/>
    <mergeCell ref="DG6:DG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6.80078125" customWidth="true" bestFit="true"/>
    <col min="5" max="5" width="46.1484375" customWidth="true" bestFit="true"/>
    <col min="6" max="6" width="6.5859375" customWidth="true" bestFit="true"/>
    <col min="7" max="7" width="12.80078125" customWidth="true" bestFit="true"/>
    <col min="10" max="10" width="40.41796875" customWidth="true" bestFit="true"/>
    <col min="11" max="11" width="20.01953125" customWidth="true" bestFit="true"/>
    <col min="14" max="14" width="5.0" customWidth="true" bestFit="true"/>
    <col min="15" max="15" width="29.53515625" customWidth="true" bestFit="true"/>
    <col min="16" max="16" width="5.76953125" customWidth="true" bestFit="true"/>
  </cols>
  <sheetData>
    <row r="4">
      <c r="D4" t="s">
        <v>776</v>
      </c>
      <c r="E4" t="s">
        <v>777</v>
      </c>
      <c r="F4" t="s">
        <v>778</v>
      </c>
      <c r="G4" t="s">
        <v>779</v>
      </c>
      <c r="J4" t="s">
        <v>796</v>
      </c>
      <c r="K4" t="n">
        <v>304.0</v>
      </c>
    </row>
    <row r="5">
      <c r="D5" t="n">
        <v>1.0</v>
      </c>
      <c r="E5" t="s">
        <v>6</v>
      </c>
      <c r="F5"/>
      <c r="G5">
        <f>ROUND('student Marksheet'!D326,2)</f>
      </c>
      <c r="J5" t="s">
        <v>797</v>
      </c>
      <c r="K5" t="s">
        <v>798</v>
      </c>
    </row>
    <row r="6">
      <c r="D6" t="n">
        <v>2.0</v>
      </c>
      <c r="E6" t="s">
        <v>7</v>
      </c>
      <c r="F6"/>
      <c r="G6">
        <f>ROUND('student Marksheet'!I326,2)</f>
      </c>
      <c r="J6" t="s">
        <v>799</v>
      </c>
      <c r="K6">
        <f>CONCATENATE('student Marksheet'!DL332," (",'student Marksheet'!DM332,")")</f>
      </c>
      <c r="N6" t="s">
        <v>805</v>
      </c>
      <c r="O6" t="s">
        <v>806</v>
      </c>
      <c r="P6" t="s">
        <v>26</v>
      </c>
    </row>
    <row r="7">
      <c r="D7" t="n">
        <v>3.0</v>
      </c>
      <c r="E7" t="s">
        <v>8</v>
      </c>
      <c r="F7"/>
      <c r="G7">
        <f>ROUND('student Marksheet'!N326,2)</f>
      </c>
      <c r="J7" t="s">
        <v>800</v>
      </c>
      <c r="K7">
        <f>CONCATENATE('student Marksheet'!DL329," (",'student Marksheet'!DM329,")")</f>
      </c>
      <c r="N7" t="s">
        <v>807</v>
      </c>
      <c r="O7" t="s">
        <v>808</v>
      </c>
      <c r="P7" t="n">
        <v>9.65</v>
      </c>
    </row>
    <row r="8">
      <c r="D8" t="n">
        <v>4.0</v>
      </c>
      <c r="E8" t="s">
        <v>9</v>
      </c>
      <c r="F8"/>
      <c r="G8">
        <f>ROUND('student Marksheet'!S326,2)</f>
      </c>
      <c r="J8" t="s">
        <v>801</v>
      </c>
      <c r="K8">
        <f>CONCATENATE('student Marksheet'!DL330," (",'student Marksheet'!DM330,")") </f>
      </c>
      <c r="O8" t="s">
        <v>590</v>
      </c>
    </row>
    <row r="9">
      <c r="D9" t="n">
        <v>5.0</v>
      </c>
      <c r="E9" t="s">
        <v>10</v>
      </c>
      <c r="F9"/>
      <c r="G9">
        <f>ROUND('student Marksheet'!X326,2)</f>
      </c>
      <c r="J9" t="s">
        <v>802</v>
      </c>
      <c r="K9">
        <f>CONCATENATE('student Marksheet'!DL331," (",'student Marksheet'!DM331,")")</f>
      </c>
      <c r="N9" t="s">
        <v>809</v>
      </c>
      <c r="O9" t="s">
        <v>808</v>
      </c>
      <c r="P9" t="n">
        <v>9.61</v>
      </c>
    </row>
    <row r="10">
      <c r="D10" t="n">
        <v>6.0</v>
      </c>
      <c r="E10" t="s">
        <v>780</v>
      </c>
      <c r="F10">
        <f>ROUND('student Marksheet'!AC326,2)</f>
      </c>
      <c r="G10">
        <f>ROUND('student Marksheet'!AH326,2)</f>
      </c>
      <c r="J10" t="s">
        <v>803</v>
      </c>
      <c r="K10" t="s">
        <v>804</v>
      </c>
      <c r="O10" t="s">
        <v>593</v>
      </c>
    </row>
    <row r="11">
      <c r="D11" t="n">
        <v>7.0</v>
      </c>
      <c r="E11" t="s">
        <v>781</v>
      </c>
      <c r="F11">
        <f>ROUND('student Marksheet'!AM326,2)</f>
      </c>
      <c r="G11">
        <f>ROUND('student Marksheet'!AR326,2)</f>
      </c>
      <c r="N11" t="s">
        <v>810</v>
      </c>
      <c r="O11" t="s">
        <v>808</v>
      </c>
      <c r="P11" t="n">
        <v>9.59</v>
      </c>
    </row>
    <row r="12">
      <c r="D12" t="n">
        <v>8.0</v>
      </c>
      <c r="E12" t="s">
        <v>782</v>
      </c>
      <c r="F12"/>
      <c r="G12">
        <f>ROUND('student Marksheet'!AW326,2)</f>
      </c>
      <c r="O12" t="s">
        <v>398</v>
      </c>
    </row>
    <row r="13"/>
    <row r="14"/>
    <row r="15">
      <c r="D15"/>
      <c r="E15" t="s">
        <v>783</v>
      </c>
    </row>
    <row r="16">
      <c r="D16" t="n">
        <v>9.0</v>
      </c>
      <c r="E16" t="s">
        <v>784</v>
      </c>
      <c r="F16"/>
      <c r="G16">
        <f>ROUND('student Marksheet'!BD326,2)</f>
      </c>
    </row>
    <row r="17">
      <c r="D17" t="n">
        <v>10.0</v>
      </c>
      <c r="E17" t="s">
        <v>785</v>
      </c>
      <c r="F17"/>
      <c r="G17">
        <f>ROUND('student Marksheet'!BI326,2)</f>
      </c>
    </row>
    <row r="18">
      <c r="D18" t="n">
        <v>11.0</v>
      </c>
      <c r="E18" t="s">
        <v>786</v>
      </c>
      <c r="F18"/>
      <c r="G18">
        <f>ROUND('student Marksheet'!BN326,2)</f>
      </c>
    </row>
    <row r="19">
      <c r="D19" t="n">
        <v>12.0</v>
      </c>
      <c r="E19" t="s">
        <v>787</v>
      </c>
      <c r="F19"/>
      <c r="G19">
        <f>ROUND('student Marksheet'!BS326,2)</f>
      </c>
    </row>
    <row r="20">
      <c r="D20" t="n">
        <v>13.0</v>
      </c>
      <c r="E20" t="s">
        <v>788</v>
      </c>
      <c r="F20"/>
      <c r="G20">
        <f>ROUND('student Marksheet'!BX326,2)</f>
      </c>
    </row>
    <row r="21">
      <c r="D21" t="n">
        <v>14.0</v>
      </c>
      <c r="E21" t="s">
        <v>789</v>
      </c>
      <c r="F21">
        <f>ROUND('student Marksheet'!CC326,2)</f>
      </c>
      <c r="G21">
        <f>ROUND('student Marksheet'!CH326,2)</f>
      </c>
    </row>
    <row r="22">
      <c r="D22" t="n">
        <v>15.0</v>
      </c>
      <c r="E22" t="s">
        <v>790</v>
      </c>
      <c r="F22">
        <f>ROUND('student Marksheet'!CM326,2)</f>
      </c>
      <c r="G22">
        <f>ROUND('student Marksheet'!CR326,2)</f>
      </c>
    </row>
    <row r="23">
      <c r="D23" t="n">
        <v>16.0</v>
      </c>
      <c r="E23" t="s">
        <v>791</v>
      </c>
      <c r="F23"/>
      <c r="G23">
        <f>ROUND('student Marksheet'!CW326,2)</f>
      </c>
    </row>
    <row r="2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2021-06-10T16:53:12Z</dcterms:created>
  <dc:creator>Apache POI</dc:creator>
</cp:coreProperties>
</file>