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S:\Stewart Investment Partners\2022 Projects\Sunset Corporate Plaza\Deliverables\Abstracts\"/>
    </mc:Choice>
  </mc:AlternateContent>
  <xr:revisionPtr revIDLastSave="0" documentId="13_ncr:1_{0C4A0062-BC02-423D-90FE-F5450922F366}" xr6:coauthVersionLast="47" xr6:coauthVersionMax="47" xr10:uidLastSave="{00000000-0000-0000-0000-000000000000}"/>
  <bookViews>
    <workbookView xWindow="-120" yWindow="-120" windowWidth="29040" windowHeight="15840" xr2:uid="{00000000-000D-0000-FFFF-FFFF00000000}"/>
  </bookViews>
  <sheets>
    <sheet name="MCImetro Access Transmission" sheetId="1" r:id="rId1"/>
  </sheets>
  <definedNames>
    <definedName name="aa">#REF!</definedName>
    <definedName name="dfgdf">#REF!</definedName>
    <definedName name="dfgdfa">#REF!</definedName>
    <definedName name="_xlnm.Print_Area" localSheetId="0">'MCImetro Access Transmission'!$C$2:$I$183</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7" i="1" l="1"/>
  <c r="G68" i="1"/>
  <c r="G66" i="1"/>
  <c r="G70" i="1" l="1"/>
  <c r="G69" i="1"/>
  <c r="I67" i="1"/>
  <c r="H67" i="1" s="1"/>
  <c r="I68" i="1"/>
  <c r="H68" i="1" s="1"/>
  <c r="I69" i="1"/>
  <c r="H69" i="1" s="1"/>
  <c r="I70" i="1"/>
  <c r="H70" i="1" s="1"/>
  <c r="D152" i="1"/>
  <c r="D158" i="1"/>
  <c r="I66" i="1" l="1"/>
  <c r="H66" i="1" s="1"/>
  <c r="C3" i="1"/>
</calcChain>
</file>

<file path=xl/sharedStrings.xml><?xml version="1.0" encoding="utf-8"?>
<sst xmlns="http://schemas.openxmlformats.org/spreadsheetml/2006/main" count="146" uniqueCount="108">
  <si>
    <t>License Abstract</t>
  </si>
  <si>
    <t>PARTIES:</t>
  </si>
  <si>
    <t>Tenant Name:</t>
  </si>
  <si>
    <t>DBA:</t>
  </si>
  <si>
    <t>-</t>
  </si>
  <si>
    <t>Tenant Address:</t>
  </si>
  <si>
    <t>City, State, Zip:</t>
  </si>
  <si>
    <t>Irving, TX 75015</t>
  </si>
  <si>
    <t>Landlord Name:</t>
  </si>
  <si>
    <t>Property Address:</t>
  </si>
  <si>
    <t>11107 Sunset Hills Road</t>
  </si>
  <si>
    <t>Reston, VA</t>
  </si>
  <si>
    <t>Date Prepared</t>
  </si>
  <si>
    <t xml:space="preserve"> </t>
  </si>
  <si>
    <t>TENANT SPACE INFORMATION:</t>
  </si>
  <si>
    <t>Floor #:</t>
  </si>
  <si>
    <t>Suite #:</t>
  </si>
  <si>
    <t>Rentable Square Feet:</t>
  </si>
  <si>
    <t>Notes:</t>
  </si>
  <si>
    <t>None.</t>
  </si>
  <si>
    <t>TERM, LEASE INDEX and NOTES:</t>
  </si>
  <si>
    <t>Lease Agreement Date:</t>
  </si>
  <si>
    <t>Lease Commencement Date (LCD):</t>
  </si>
  <si>
    <t>Lease Expiration Date (LED):</t>
  </si>
  <si>
    <t>Term:</t>
  </si>
  <si>
    <t xml:space="preserve">Years: </t>
  </si>
  <si>
    <t>Months:</t>
  </si>
  <si>
    <t>Lease Index:</t>
  </si>
  <si>
    <t>Guarantor:</t>
  </si>
  <si>
    <t>No language noted.</t>
  </si>
  <si>
    <t>BASE RENT &amp; RENEWALS:</t>
  </si>
  <si>
    <t>Rent Commencement Date (RCD):</t>
  </si>
  <si>
    <t>Free Rent (Future Period):</t>
  </si>
  <si>
    <t>Base Rent:</t>
  </si>
  <si>
    <t>Term</t>
  </si>
  <si>
    <t>Begin</t>
  </si>
  <si>
    <t>End</t>
  </si>
  <si>
    <t>Annual</t>
  </si>
  <si>
    <t>Monthly</t>
  </si>
  <si>
    <t>PSF Rate</t>
  </si>
  <si>
    <t>SqFt</t>
  </si>
  <si>
    <t>Base</t>
  </si>
  <si>
    <t>Renewal Option(s):</t>
  </si>
  <si>
    <t>TENANT IMPROVEMENT ALLOWANCE:</t>
  </si>
  <si>
    <t>T.I. Costs:</t>
  </si>
  <si>
    <t>DEPOSIT INFORMATION:</t>
  </si>
  <si>
    <t>Security Deposit:</t>
  </si>
  <si>
    <t>LATE CHARGES:</t>
  </si>
  <si>
    <t>Late Fee:</t>
  </si>
  <si>
    <t>ADDITIONAL RENT:</t>
  </si>
  <si>
    <t>CAM/Operating Expenses:</t>
  </si>
  <si>
    <t>Real Estate Taxes:</t>
  </si>
  <si>
    <t>Building Insurance:</t>
  </si>
  <si>
    <t>Building Utilities:</t>
  </si>
  <si>
    <t>After Hours HVAC:</t>
  </si>
  <si>
    <t>Other:</t>
  </si>
  <si>
    <r>
      <t>Security:</t>
    </r>
    <r>
      <rPr>
        <sz val="10"/>
        <rFont val="Times New Roman"/>
        <family val="1"/>
      </rPr>
      <t xml:space="preserve"> No language noted. </t>
    </r>
    <r>
      <rPr>
        <b/>
        <sz val="10"/>
        <rFont val="Times New Roman"/>
        <family val="1"/>
      </rPr>
      <t>Trash:</t>
    </r>
    <r>
      <rPr>
        <sz val="10"/>
        <rFont val="Times New Roman"/>
        <family val="1"/>
      </rPr>
      <t xml:space="preserve"> No language noted.</t>
    </r>
  </si>
  <si>
    <t>OPTIONS:</t>
  </si>
  <si>
    <t>Expansion:</t>
  </si>
  <si>
    <t>Contraction:</t>
  </si>
  <si>
    <t>Termination:</t>
  </si>
  <si>
    <t>Relocation:</t>
  </si>
  <si>
    <t>RESTRICTIONS:</t>
  </si>
  <si>
    <t>Co-tenancy:</t>
  </si>
  <si>
    <t>Exclusives:</t>
  </si>
  <si>
    <t>Tenant Use:</t>
  </si>
  <si>
    <t>Prohibited Use:</t>
  </si>
  <si>
    <t>Radius Restriction</t>
  </si>
  <si>
    <t>LANDLORD/TENANT RIGHTS</t>
  </si>
  <si>
    <t>Assignment/Sublease:</t>
  </si>
  <si>
    <t>Holding Over:</t>
  </si>
  <si>
    <t>Subordination:</t>
  </si>
  <si>
    <t>Estoppel:</t>
  </si>
  <si>
    <t>Notice to Landlord:</t>
  </si>
  <si>
    <t>c/o Piedmont Office Realty Trust, Inc.</t>
  </si>
  <si>
    <t>11695 Johns Creek Parkway, Suite 350</t>
  </si>
  <si>
    <t>Johns Creek, GA 30097</t>
  </si>
  <si>
    <t>Attn: Asset Manager of East Region</t>
  </si>
  <si>
    <t>Notice to Tenant:</t>
  </si>
  <si>
    <t>c/o Johnson Controls, Inc.</t>
  </si>
  <si>
    <t>Mail Code: E03E82</t>
  </si>
  <si>
    <t>File: MFS1294; GLC: WASDVA</t>
  </si>
  <si>
    <t>W/ a Copy to:</t>
  </si>
  <si>
    <t>c/o Verizon Business</t>
  </si>
  <si>
    <t>Richardson, TX 75082</t>
  </si>
  <si>
    <t>Signage:</t>
  </si>
  <si>
    <t>Parking:</t>
  </si>
  <si>
    <t>ADDITIONAL INFORMATION:</t>
  </si>
  <si>
    <t>Brokers:</t>
  </si>
  <si>
    <t>Missing Documents:</t>
  </si>
  <si>
    <t>Unexecuted Documents:</t>
  </si>
  <si>
    <t>See Notes.</t>
  </si>
  <si>
    <t>MCImetro Access Transmission Services of Virginia, Inc.</t>
  </si>
  <si>
    <t>P.O. Box 152092, Mail Code: E03E82</t>
  </si>
  <si>
    <r>
      <rPr>
        <b/>
        <sz val="10"/>
        <rFont val="Times New Roman"/>
        <family val="1"/>
      </rPr>
      <t>Licensed Area:</t>
    </r>
    <r>
      <rPr>
        <sz val="10"/>
        <rFont val="Times New Roman"/>
        <family val="1"/>
      </rPr>
      <t xml:space="preserve"> The right, privilege and authority to deliver all services that the Facilities (Fiber optic network facilities, including but not limited to: Fiber optic cables, drops, jumpers, splice enclosures, distribution hubs and distribution terminals, optical network terminals, power supply units, battery backup units, innerducts, wall plates, conduits, raceways, copper cables and wires, coaxial cables and wires, jacks, interconnection devices, interface modules, optical network equipment cabinets, and associated equipment and facilities) can support including voice, data and video (Services) to tenants w/in the Bldg, and to access, construct, reconstruct, replace, operate, repair, maintain and at its discretion remove the following Facilities, as deﬁned below: into and w/in the bldg(s) and upon, over, under and along the land which Licensor owns (or in which LL has an interest), located at 11107 Sunset Hills Road, Reston, Commonwealth of Virginia (the Bldg) in areas designated by LL and agreed to by T. License.</t>
    </r>
  </si>
  <si>
    <t>1) Utility Access License dated 04/13/2012 (License).</t>
  </si>
  <si>
    <r>
      <rPr>
        <b/>
        <sz val="10"/>
        <rFont val="Times New Roman"/>
        <family val="1"/>
      </rPr>
      <t xml:space="preserve">LL &amp; T Conditional Termination: </t>
    </r>
    <r>
      <rPr>
        <sz val="10"/>
        <rFont val="Times New Roman"/>
        <family val="1"/>
      </rPr>
      <t>T or LL may terminate the Agreement if T is unable to provide any Services because of any law, rule, regulation or judgment of any court, or any similar reason beyond the reasonable control of T, or if the applicable franchise or licenses are assigned, terminated, surrendered or revoked for any reason. License</t>
    </r>
  </si>
  <si>
    <t xml:space="preserve">LL hereby grants T the right to interconnect w/ and use any existing wiring that LL owns w/in the Licensed Area to provide Services to tenants of the Bldg and to provide T, at its sole cost and expense, w/ electrical power for T‘s equipment. License </t>
  </si>
  <si>
    <r>
      <t xml:space="preserve">T shall not assign the Agreement w/out LL's express written consent, except to an afﬁliate or any entity merging w/ or acquiring substantially all of the assets of T. License </t>
    </r>
    <r>
      <rPr>
        <b/>
        <sz val="10"/>
        <rFont val="Times New Roman"/>
        <family val="1"/>
      </rPr>
      <t>Assignment/Sublet Fee:</t>
    </r>
    <r>
      <rPr>
        <sz val="10"/>
        <rFont val="Times New Roman"/>
        <family val="1"/>
      </rPr>
      <t xml:space="preserve"> No language noted. </t>
    </r>
    <r>
      <rPr>
        <b/>
        <sz val="10"/>
        <rFont val="Times New Roman"/>
        <family val="1"/>
      </rPr>
      <t>Profit Sharing:</t>
    </r>
    <r>
      <rPr>
        <sz val="10"/>
        <rFont val="Times New Roman"/>
        <family val="1"/>
      </rPr>
      <t xml:space="preserve"> No language noted.</t>
    </r>
  </si>
  <si>
    <t>W/out the prior written consent of LL, T shall be liable to LL for use and occupancy of the Licensed Area in an amount = 150% of the existing rent for each month or portion thereof in which T so holds over, and T shall be additionally responsible to LL for all damage which LL may suffer by reason thereof, and T hereby indemniﬁes LL against all claims made by any succeeding licensee or T, as the case may be, against LL, resulting from delay by T in delivering possession of the Licensed Area. License</t>
  </si>
  <si>
    <t>License.</t>
  </si>
  <si>
    <r>
      <t xml:space="preserve">LED/Term Notes: </t>
    </r>
    <r>
      <rPr>
        <sz val="10"/>
        <rFont val="Times New Roman"/>
        <family val="1"/>
      </rPr>
      <t>Per Lease reflects the LED as 01/31/2017. Thereafter, the Term shall continue for as long as MCImetro is providing Services to Tenants, unless terminated by LL or T. However, Rent Roll as of 03/31/2022, reflects the LED as 01/31/2017. Since the T is still listed in the 2022 Rent Roll, abstract assumes and reflects the available information in the Lease Documents.</t>
    </r>
  </si>
  <si>
    <t>Piedmont Operating Partnership, L.P.</t>
  </si>
  <si>
    <t>Building Access Department</t>
  </si>
  <si>
    <t>2400 North Glenville Drive, B4430</t>
  </si>
  <si>
    <t>Mucometra Access Transmission Services of Virginia, Inc.</t>
  </si>
  <si>
    <r>
      <rPr>
        <b/>
        <sz val="10"/>
        <rFont val="Times New Roman"/>
        <family val="1"/>
      </rPr>
      <t xml:space="preserve">Lease Year: </t>
    </r>
    <r>
      <rPr>
        <sz val="10"/>
        <rFont val="Times New Roman"/>
        <family val="1"/>
      </rPr>
      <t xml:space="preserve">No language noted. </t>
    </r>
    <r>
      <rPr>
        <b/>
        <sz val="10"/>
        <rFont val="Times New Roman"/>
        <family val="1"/>
      </rPr>
      <t xml:space="preserve">Rent Changeover Day: </t>
    </r>
    <r>
      <rPr>
        <sz val="10"/>
        <rFont val="Times New Roman"/>
        <family val="1"/>
      </rPr>
      <t xml:space="preserve">On the 1st day of each month. License </t>
    </r>
    <r>
      <rPr>
        <b/>
        <sz val="10"/>
        <rFont val="Times New Roman"/>
        <family val="1"/>
      </rPr>
      <t xml:space="preserve">Base Rent Notes: </t>
    </r>
    <r>
      <rPr>
        <sz val="10"/>
        <rFont val="Times New Roman"/>
        <family val="1"/>
      </rPr>
      <t>Initially, T shall pay to LL as rent, $500/month, thereafter shall be increased on each anniversary of the LCD (or on anniversary of the ﬁrst day of the ﬁrst full month after the LCD if the LCD is not the ﬁrst of the month) by an amount = 3% of the Rent for the previous year. License</t>
    </r>
  </si>
  <si>
    <t>P.O. Box 152092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</si>
</sst>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SF&quot;"/>
    <numFmt numFmtId="165" formatCode="&quot;$&quot;#,##0.00"/>
  </numFmts>
  <fonts count="11" x14ac:knownFonts="1">
    <font>
      <sz val="11"/>
      <color theme="1"/>
      <name val="Calibri"/>
      <family val="2"/>
      <scheme val="minor"/>
    </font>
    <font>
      <sz val="10"/>
      <name val="Times New Roman"/>
      <family val="1"/>
    </font>
    <font>
      <b/>
      <sz val="10"/>
      <name val="Times New Roman"/>
      <family val="1"/>
    </font>
    <font>
      <b/>
      <sz val="14"/>
      <name val="Times New Roman"/>
      <family val="1"/>
    </font>
    <font>
      <sz val="10"/>
      <name val="Arial"/>
      <family val="2"/>
    </font>
    <font>
      <b/>
      <sz val="12"/>
      <name val="Times New Roman"/>
      <family val="1"/>
    </font>
    <font>
      <sz val="11"/>
      <name val="Calibri"/>
      <family val="2"/>
      <scheme val="minor"/>
    </font>
    <font>
      <sz val="8"/>
      <name val="Times New Roman"/>
      <family val="1"/>
    </font>
    <font>
      <sz val="11"/>
      <color theme="1"/>
      <name val="Calibri"/>
      <family val="2"/>
      <scheme val="minor"/>
    </font>
    <font>
      <sz val="10"/>
      <color indexed="8"/>
      <name val="Arial"/>
      <family val="2"/>
    </font>
    <font>
      <b/>
      <u/>
      <sz val="10"/>
      <name val="Times New Roman"/>
      <family val="1"/>
    </font>
  </fonts>
  <fills count="3">
    <fill>
      <patternFill patternType="none"/>
    </fill>
    <fill>
      <patternFill patternType="gray125"/>
    </fill>
    <fill>
      <patternFill patternType="solid">
        <fgColor indexed="2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4" fillId="0" borderId="0"/>
    <xf numFmtId="0" fontId="8" fillId="0" borderId="0"/>
    <xf numFmtId="0" fontId="8" fillId="0" borderId="0"/>
    <xf numFmtId="0" fontId="9" fillId="0" borderId="0">
      <alignment vertical="top"/>
    </xf>
  </cellStyleXfs>
  <cellXfs count="78">
    <xf numFmtId="0" fontId="0" fillId="0" borderId="0" xfId="0"/>
    <xf numFmtId="0" fontId="1" fillId="0" borderId="0" xfId="0" applyFont="1" applyAlignment="1">
      <alignment vertical="center"/>
    </xf>
    <xf numFmtId="0" fontId="1" fillId="0" borderId="0" xfId="0" applyFont="1" applyAlignment="1">
      <alignment horizontal="left" vertical="center"/>
    </xf>
    <xf numFmtId="0" fontId="2" fillId="0" borderId="0" xfId="0" applyFont="1" applyAlignment="1">
      <alignment vertical="center"/>
    </xf>
    <xf numFmtId="14" fontId="1" fillId="0" borderId="0" xfId="0" applyNumberFormat="1" applyFont="1" applyAlignment="1">
      <alignment horizontal="left" vertical="center"/>
    </xf>
    <xf numFmtId="49" fontId="2" fillId="0" borderId="0" xfId="0" applyNumberFormat="1" applyFont="1" applyAlignment="1">
      <alignment vertical="center"/>
    </xf>
    <xf numFmtId="0" fontId="1" fillId="0" borderId="0" xfId="0" applyFont="1" applyAlignment="1">
      <alignment horizontal="justify" vertical="center" wrapText="1"/>
    </xf>
    <xf numFmtId="3" fontId="1" fillId="0" borderId="0" xfId="0" applyNumberFormat="1" applyFont="1" applyAlignment="1">
      <alignment horizontal="left" vertical="center"/>
    </xf>
    <xf numFmtId="14" fontId="1" fillId="0" borderId="0" xfId="0" applyNumberFormat="1" applyFont="1" applyAlignment="1">
      <alignment horizontal="left" vertical="top" wrapText="1"/>
    </xf>
    <xf numFmtId="0" fontId="1" fillId="0" borderId="1" xfId="0" applyFont="1" applyBorder="1" applyAlignment="1">
      <alignment horizontal="left" vertical="center"/>
    </xf>
    <xf numFmtId="0" fontId="1" fillId="0" borderId="1" xfId="0" applyFont="1" applyBorder="1" applyAlignment="1">
      <alignment vertical="center"/>
    </xf>
    <xf numFmtId="0" fontId="4" fillId="0" borderId="0" xfId="0" applyFont="1" applyAlignment="1">
      <alignment vertical="center"/>
    </xf>
    <xf numFmtId="0" fontId="1" fillId="0" borderId="2" xfId="0" applyFont="1" applyBorder="1" applyAlignment="1">
      <alignment vertical="center"/>
    </xf>
    <xf numFmtId="0" fontId="1" fillId="0" borderId="0" xfId="0" quotePrefix="1" applyFont="1" applyAlignment="1">
      <alignment horizontal="left" vertical="center"/>
    </xf>
    <xf numFmtId="0" fontId="4" fillId="0" borderId="0" xfId="0" applyFont="1" applyAlignment="1">
      <alignment vertical="top" wrapText="1"/>
    </xf>
    <xf numFmtId="49" fontId="1" fillId="0" borderId="0" xfId="0" applyNumberFormat="1" applyFont="1" applyAlignment="1">
      <alignment vertical="center"/>
    </xf>
    <xf numFmtId="49" fontId="1" fillId="0" borderId="2" xfId="0" applyNumberFormat="1" applyFont="1" applyBorder="1" applyAlignment="1">
      <alignment vertical="center"/>
    </xf>
    <xf numFmtId="49" fontId="1" fillId="0" borderId="1" xfId="0" applyNumberFormat="1" applyFont="1" applyBorder="1" applyAlignment="1">
      <alignment vertical="center"/>
    </xf>
    <xf numFmtId="49" fontId="1" fillId="0" borderId="0" xfId="0" applyNumberFormat="1" applyFont="1" applyAlignment="1">
      <alignment horizontal="left" vertical="center"/>
    </xf>
    <xf numFmtId="0" fontId="1" fillId="0" borderId="0" xfId="0" applyFont="1" applyAlignment="1">
      <alignment vertical="top" wrapText="1"/>
    </xf>
    <xf numFmtId="0" fontId="2" fillId="0" borderId="0" xfId="0" applyFont="1" applyAlignment="1">
      <alignment horizontal="center" vertical="center"/>
    </xf>
    <xf numFmtId="14" fontId="7" fillId="0" borderId="0" xfId="0" applyNumberFormat="1" applyFont="1" applyAlignment="1">
      <alignment horizontal="center" vertical="center"/>
    </xf>
    <xf numFmtId="165" fontId="7" fillId="0" borderId="0" xfId="0" applyNumberFormat="1" applyFont="1" applyAlignment="1">
      <alignment horizontal="center" vertical="center"/>
    </xf>
    <xf numFmtId="0" fontId="4" fillId="0" borderId="2" xfId="0" applyFont="1" applyBorder="1" applyAlignment="1">
      <alignment vertical="top" wrapText="1"/>
    </xf>
    <xf numFmtId="0" fontId="4" fillId="0" borderId="0" xfId="0" applyFont="1"/>
    <xf numFmtId="0" fontId="1" fillId="0" borderId="1" xfId="0" applyFont="1" applyBorder="1" applyAlignment="1">
      <alignment horizontal="justify" vertical="center" wrapText="1"/>
    </xf>
    <xf numFmtId="0" fontId="2" fillId="0" borderId="0" xfId="0" applyFont="1" applyAlignment="1">
      <alignment horizontal="right" vertical="center"/>
    </xf>
    <xf numFmtId="0" fontId="5" fillId="0" borderId="7" xfId="0" applyFont="1" applyBorder="1" applyAlignment="1">
      <alignment horizontal="left" vertical="center"/>
    </xf>
    <xf numFmtId="0" fontId="5" fillId="0" borderId="3" xfId="0" applyFont="1" applyBorder="1" applyAlignment="1">
      <alignment horizontal="right" vertical="center"/>
    </xf>
    <xf numFmtId="0" fontId="2" fillId="0" borderId="8" xfId="0" applyFont="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4" fillId="0" borderId="3" xfId="0" applyFont="1" applyBorder="1" applyAlignment="1">
      <alignment vertical="top" wrapText="1"/>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7" fillId="0" borderId="7" xfId="0" applyFont="1" applyBorder="1" applyAlignment="1">
      <alignment horizontal="left" vertical="center" indent="11"/>
    </xf>
    <xf numFmtId="3" fontId="7" fillId="0" borderId="3" xfId="0" applyNumberFormat="1" applyFont="1" applyBorder="1" applyAlignment="1">
      <alignment horizontal="center" vertical="center" wrapText="1"/>
    </xf>
    <xf numFmtId="0" fontId="4" fillId="0" borderId="11"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justify" vertical="center" wrapText="1"/>
    </xf>
    <xf numFmtId="0" fontId="1" fillId="0" borderId="9" xfId="0" applyFont="1" applyBorder="1" applyAlignment="1">
      <alignment horizontal="justify" vertical="center" wrapText="1"/>
    </xf>
    <xf numFmtId="0" fontId="2" fillId="0" borderId="12" xfId="0" applyFont="1" applyBorder="1" applyAlignment="1">
      <alignment horizontal="left" vertical="center"/>
    </xf>
    <xf numFmtId="0" fontId="4" fillId="0" borderId="0" xfId="0" applyFont="1" applyAlignment="1">
      <alignment horizontal="justify" vertical="top" wrapText="1"/>
    </xf>
    <xf numFmtId="0" fontId="6" fillId="0" borderId="0" xfId="0" applyFont="1" applyAlignment="1">
      <alignment horizontal="justify" vertical="top" wrapText="1"/>
    </xf>
    <xf numFmtId="0" fontId="2" fillId="0" borderId="0" xfId="0" applyFont="1" applyAlignment="1">
      <alignment horizontal="left" vertical="center"/>
    </xf>
    <xf numFmtId="0" fontId="1" fillId="0" borderId="13" xfId="0" applyFont="1" applyBorder="1" applyAlignment="1">
      <alignment vertical="top"/>
    </xf>
    <xf numFmtId="0" fontId="1" fillId="0" borderId="14" xfId="0" applyFont="1" applyBorder="1" applyAlignment="1">
      <alignment vertical="top"/>
    </xf>
    <xf numFmtId="0" fontId="1" fillId="0" borderId="0" xfId="0" applyFont="1" applyAlignment="1">
      <alignment vertical="top"/>
    </xf>
    <xf numFmtId="0" fontId="1" fillId="0" borderId="3" xfId="0" applyFont="1" applyBorder="1" applyAlignment="1">
      <alignment vertical="top"/>
    </xf>
    <xf numFmtId="0" fontId="4" fillId="0" borderId="0" xfId="0" applyFont="1" applyAlignment="1">
      <alignment vertical="top"/>
    </xf>
    <xf numFmtId="0" fontId="4" fillId="0" borderId="3" xfId="0" applyFont="1" applyBorder="1" applyAlignment="1">
      <alignment vertical="top"/>
    </xf>
    <xf numFmtId="0" fontId="2" fillId="0" borderId="0" xfId="0" applyFont="1" applyAlignment="1">
      <alignment vertical="top"/>
    </xf>
    <xf numFmtId="49" fontId="2" fillId="0" borderId="0" xfId="0" applyNumberFormat="1" applyFont="1" applyAlignment="1">
      <alignment vertical="top"/>
    </xf>
    <xf numFmtId="0" fontId="2" fillId="0" borderId="3" xfId="0" applyFont="1" applyBorder="1" applyAlignment="1">
      <alignment vertical="top"/>
    </xf>
    <xf numFmtId="49" fontId="1" fillId="0" borderId="0" xfId="0" applyNumberFormat="1" applyFont="1" applyAlignment="1">
      <alignment vertical="top"/>
    </xf>
    <xf numFmtId="0" fontId="6" fillId="0" borderId="0" xfId="0" applyFont="1" applyAlignment="1">
      <alignment vertical="top"/>
    </xf>
    <xf numFmtId="0" fontId="6" fillId="0" borderId="3" xfId="0" applyFont="1" applyBorder="1" applyAlignment="1">
      <alignment vertical="top"/>
    </xf>
    <xf numFmtId="14" fontId="1" fillId="0" borderId="0" xfId="0" applyNumberFormat="1" applyFont="1" applyAlignment="1">
      <alignment vertical="top"/>
    </xf>
    <xf numFmtId="14" fontId="1" fillId="0" borderId="0" xfId="0" applyNumberFormat="1" applyFont="1" applyAlignment="1">
      <alignment horizontal="left" vertical="top"/>
    </xf>
    <xf numFmtId="0" fontId="10" fillId="0" borderId="0" xfId="0" applyFont="1" applyAlignment="1">
      <alignment vertical="center"/>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1" fillId="0" borderId="0" xfId="0" applyFont="1" applyAlignment="1">
      <alignment horizontal="justify" vertical="top" wrapText="1"/>
    </xf>
    <xf numFmtId="0" fontId="6" fillId="0" borderId="0" xfId="0" applyFont="1" applyAlignment="1">
      <alignment horizontal="justify" vertical="top" wrapText="1"/>
    </xf>
    <xf numFmtId="164" fontId="2" fillId="0" borderId="0" xfId="0" applyNumberFormat="1" applyFont="1" applyAlignment="1">
      <alignment horizontal="justify" vertical="top" wrapText="1"/>
    </xf>
    <xf numFmtId="0" fontId="6" fillId="0" borderId="3" xfId="0" applyFont="1" applyBorder="1" applyAlignment="1">
      <alignment horizontal="justify" vertical="top" wrapText="1"/>
    </xf>
    <xf numFmtId="0" fontId="4" fillId="0" borderId="0" xfId="0" applyFont="1" applyAlignment="1">
      <alignment horizontal="justify" vertical="top" wrapText="1"/>
    </xf>
    <xf numFmtId="0" fontId="4" fillId="0" borderId="3" xfId="0" applyFont="1" applyBorder="1" applyAlignment="1">
      <alignment horizontal="justify" vertical="top" wrapText="1"/>
    </xf>
    <xf numFmtId="0" fontId="1" fillId="0" borderId="0" xfId="0" applyNumberFormat="1" applyFont="1" applyAlignment="1">
      <alignment horizontal="justify" vertical="top" wrapText="1"/>
    </xf>
    <xf numFmtId="0" fontId="6" fillId="0" borderId="0" xfId="0" applyNumberFormat="1" applyFont="1" applyAlignment="1">
      <alignment horizontal="justify" vertical="top" wrapText="1"/>
    </xf>
    <xf numFmtId="0" fontId="6" fillId="0" borderId="3" xfId="0" applyNumberFormat="1" applyFont="1" applyBorder="1" applyAlignment="1">
      <alignment horizontal="justify" vertical="top" wrapText="1"/>
    </xf>
    <xf numFmtId="0" fontId="1" fillId="0" borderId="3" xfId="0" applyFont="1" applyBorder="1" applyAlignment="1">
      <alignment horizontal="justify" vertical="top" wrapText="1"/>
    </xf>
    <xf numFmtId="0" fontId="1" fillId="0" borderId="3" xfId="0" applyNumberFormat="1" applyFont="1" applyBorder="1" applyAlignment="1">
      <alignment horizontal="justify" vertical="top" wrapText="1"/>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Style 1" xfId="4" xr:uid="{00000000-0005-0000-0000-000004000000}"/>
  </cellStyles>
  <dxfs count="5">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K906"/>
  <sheetViews>
    <sheetView showGridLines="0" tabSelected="1" view="pageBreakPreview" zoomScaleSheetLayoutView="100" workbookViewId="0"/>
  </sheetViews>
  <sheetFormatPr defaultColWidth="0" defaultRowHeight="12.75" customHeight="1" zeroHeight="1" x14ac:dyDescent="0.25"/>
  <cols>
    <col min="1" max="1" width="3" style="1" customWidth="1"/>
    <col min="2" max="2" width="2.28515625" style="1" customWidth="1"/>
    <col min="3" max="3" width="35.28515625" style="48" customWidth="1"/>
    <col min="4" max="4" width="17.5703125" style="1" customWidth="1"/>
    <col min="5" max="9" width="11.7109375" style="1" customWidth="1"/>
    <col min="10" max="10" width="4.7109375" style="1" customWidth="1"/>
    <col min="11" max="256" width="0" style="1" hidden="1" customWidth="1"/>
    <col min="257" max="16384" width="0" style="1" hidden="1"/>
  </cols>
  <sheetData>
    <row r="1" spans="3:10" ht="13.5" thickBot="1" x14ac:dyDescent="0.3"/>
    <row r="2" spans="3:10" ht="22.5" customHeight="1" x14ac:dyDescent="0.25">
      <c r="C2" s="64" t="s">
        <v>10</v>
      </c>
      <c r="D2" s="65"/>
      <c r="E2" s="65"/>
      <c r="F2" s="65"/>
      <c r="G2" s="65"/>
      <c r="H2" s="65"/>
      <c r="I2" s="66"/>
    </row>
    <row r="3" spans="3:10" ht="15.75" x14ac:dyDescent="0.25">
      <c r="C3" s="27" t="str">
        <f>IF(D7="","Tenant Name",D7)</f>
        <v>MCImetro Access Transmission Services of Virginia, Inc.</v>
      </c>
      <c r="I3" s="28" t="s">
        <v>0</v>
      </c>
    </row>
    <row r="4" spans="3:10" ht="3" customHeight="1" x14ac:dyDescent="0.25">
      <c r="C4" s="27"/>
      <c r="I4" s="28"/>
    </row>
    <row r="5" spans="3:10" x14ac:dyDescent="0.25">
      <c r="C5" s="29" t="s">
        <v>1</v>
      </c>
      <c r="D5" s="9"/>
      <c r="E5" s="10"/>
      <c r="F5" s="10"/>
      <c r="G5" s="10"/>
      <c r="H5" s="10"/>
      <c r="I5" s="30"/>
      <c r="J5" s="63"/>
    </row>
    <row r="6" spans="3:10" x14ac:dyDescent="0.25">
      <c r="C6" s="31"/>
      <c r="D6" s="2"/>
      <c r="E6" s="2"/>
      <c r="G6" s="3"/>
      <c r="I6" s="32"/>
    </row>
    <row r="7" spans="3:10" x14ac:dyDescent="0.25">
      <c r="C7" s="31" t="s">
        <v>2</v>
      </c>
      <c r="D7" s="67" t="s">
        <v>92</v>
      </c>
      <c r="E7" s="68"/>
      <c r="F7" s="68"/>
      <c r="G7" s="3" t="s">
        <v>3</v>
      </c>
      <c r="I7" s="33" t="s">
        <v>4</v>
      </c>
    </row>
    <row r="8" spans="3:10" x14ac:dyDescent="0.25">
      <c r="C8" s="31"/>
      <c r="D8" s="68"/>
      <c r="E8" s="68"/>
      <c r="F8" s="68"/>
      <c r="G8" s="3"/>
      <c r="I8" s="32"/>
    </row>
    <row r="9" spans="3:10" ht="12.75" customHeight="1" x14ac:dyDescent="0.25">
      <c r="C9" s="31"/>
      <c r="D9" s="47"/>
      <c r="E9" s="47"/>
      <c r="F9" s="47"/>
      <c r="G9" s="3"/>
      <c r="I9" s="32"/>
    </row>
    <row r="10" spans="3:10" x14ac:dyDescent="0.25">
      <c r="C10" s="31" t="s">
        <v>5</v>
      </c>
      <c r="D10" s="2" t="s">
        <v>93</v>
      </c>
      <c r="E10" s="11"/>
      <c r="F10" s="46"/>
      <c r="G10" s="3" t="s">
        <v>6</v>
      </c>
      <c r="I10" s="33" t="s">
        <v>7</v>
      </c>
    </row>
    <row r="11" spans="3:10" x14ac:dyDescent="0.25">
      <c r="C11" s="31"/>
      <c r="E11" s="2"/>
      <c r="I11" s="32"/>
    </row>
    <row r="12" spans="3:10" x14ac:dyDescent="0.25">
      <c r="C12" s="31" t="s">
        <v>8</v>
      </c>
      <c r="D12" s="2" t="s">
        <v>102</v>
      </c>
      <c r="E12" s="2"/>
      <c r="I12" s="32"/>
    </row>
    <row r="13" spans="3:10" x14ac:dyDescent="0.25">
      <c r="C13" s="31"/>
      <c r="E13" s="2"/>
      <c r="I13" s="32"/>
    </row>
    <row r="14" spans="3:10" x14ac:dyDescent="0.25">
      <c r="C14" s="31" t="s">
        <v>9</v>
      </c>
      <c r="D14" s="2" t="s">
        <v>10</v>
      </c>
      <c r="E14" s="2"/>
      <c r="G14" s="3" t="s">
        <v>6</v>
      </c>
      <c r="I14" s="33" t="s">
        <v>11</v>
      </c>
    </row>
    <row r="15" spans="3:10" x14ac:dyDescent="0.25">
      <c r="C15" s="31"/>
      <c r="E15" s="2"/>
      <c r="I15" s="32"/>
    </row>
    <row r="16" spans="3:10" x14ac:dyDescent="0.25">
      <c r="C16" s="31" t="s">
        <v>12</v>
      </c>
      <c r="D16" s="4">
        <v>44750</v>
      </c>
      <c r="E16" s="2"/>
      <c r="I16" s="32"/>
    </row>
    <row r="17" spans="3:9" x14ac:dyDescent="0.25">
      <c r="C17" s="34"/>
      <c r="D17" s="12"/>
      <c r="E17" s="12"/>
      <c r="F17" s="12"/>
      <c r="G17" s="12"/>
      <c r="H17" s="12"/>
      <c r="I17" s="35"/>
    </row>
    <row r="18" spans="3:9" x14ac:dyDescent="0.25">
      <c r="C18" s="29" t="s">
        <v>14</v>
      </c>
      <c r="D18" s="10"/>
      <c r="E18" s="10"/>
      <c r="F18" s="10"/>
      <c r="G18" s="10"/>
      <c r="H18" s="10"/>
      <c r="I18" s="30"/>
    </row>
    <row r="19" spans="3:9" x14ac:dyDescent="0.25">
      <c r="C19" s="31"/>
      <c r="I19" s="32"/>
    </row>
    <row r="20" spans="3:9" x14ac:dyDescent="0.25">
      <c r="C20" s="31" t="s">
        <v>15</v>
      </c>
      <c r="D20" s="2" t="s">
        <v>4</v>
      </c>
      <c r="I20" s="32"/>
    </row>
    <row r="21" spans="3:9" x14ac:dyDescent="0.25">
      <c r="C21" s="31"/>
      <c r="D21" s="2"/>
      <c r="I21" s="32"/>
    </row>
    <row r="22" spans="3:9" x14ac:dyDescent="0.25">
      <c r="C22" s="31" t="s">
        <v>16</v>
      </c>
      <c r="D22" s="13" t="s">
        <v>4</v>
      </c>
      <c r="I22" s="32"/>
    </row>
    <row r="23" spans="3:9" x14ac:dyDescent="0.25">
      <c r="C23" s="31"/>
      <c r="D23" s="2"/>
      <c r="I23" s="32"/>
    </row>
    <row r="24" spans="3:9" ht="15" x14ac:dyDescent="0.25">
      <c r="C24" s="31" t="s">
        <v>17</v>
      </c>
      <c r="D24" s="73" t="s">
        <v>4</v>
      </c>
      <c r="E24" s="74"/>
      <c r="F24" s="74"/>
      <c r="G24" s="74"/>
      <c r="H24" s="74"/>
      <c r="I24" s="75"/>
    </row>
    <row r="25" spans="3:9" x14ac:dyDescent="0.25">
      <c r="C25" s="31"/>
      <c r="I25" s="32"/>
    </row>
    <row r="26" spans="3:9" ht="12.75" customHeight="1" x14ac:dyDescent="0.25">
      <c r="C26" s="31" t="s">
        <v>18</v>
      </c>
      <c r="D26" s="73" t="s">
        <v>94</v>
      </c>
      <c r="E26" s="73"/>
      <c r="F26" s="73"/>
      <c r="G26" s="73"/>
      <c r="H26" s="73"/>
      <c r="I26" s="77"/>
    </row>
    <row r="27" spans="3:9" ht="12.75" customHeight="1" x14ac:dyDescent="0.25">
      <c r="C27" s="31"/>
      <c r="D27" s="74"/>
      <c r="E27" s="74"/>
      <c r="F27" s="74"/>
      <c r="G27" s="74"/>
      <c r="H27" s="74"/>
      <c r="I27" s="75"/>
    </row>
    <row r="28" spans="3:9" ht="12.75" customHeight="1" x14ac:dyDescent="0.25">
      <c r="C28" s="31"/>
      <c r="D28" s="74"/>
      <c r="E28" s="74"/>
      <c r="F28" s="74"/>
      <c r="G28" s="74"/>
      <c r="H28" s="74"/>
      <c r="I28" s="75"/>
    </row>
    <row r="29" spans="3:9" ht="12.75" customHeight="1" x14ac:dyDescent="0.25">
      <c r="C29" s="31"/>
      <c r="D29" s="74"/>
      <c r="E29" s="74"/>
      <c r="F29" s="74"/>
      <c r="G29" s="74"/>
      <c r="H29" s="74"/>
      <c r="I29" s="75"/>
    </row>
    <row r="30" spans="3:9" ht="12.75" customHeight="1" x14ac:dyDescent="0.25">
      <c r="C30" s="31"/>
      <c r="D30" s="74"/>
      <c r="E30" s="74"/>
      <c r="F30" s="74"/>
      <c r="G30" s="74"/>
      <c r="H30" s="74"/>
      <c r="I30" s="75"/>
    </row>
    <row r="31" spans="3:9" ht="12.75" customHeight="1" x14ac:dyDescent="0.25">
      <c r="C31" s="31"/>
      <c r="D31" s="74"/>
      <c r="E31" s="74"/>
      <c r="F31" s="74"/>
      <c r="G31" s="74"/>
      <c r="H31" s="74"/>
      <c r="I31" s="75"/>
    </row>
    <row r="32" spans="3:9" ht="12.75" customHeight="1" x14ac:dyDescent="0.25">
      <c r="C32" s="31"/>
      <c r="D32" s="74"/>
      <c r="E32" s="74"/>
      <c r="F32" s="74"/>
      <c r="G32" s="74"/>
      <c r="H32" s="74"/>
      <c r="I32" s="75"/>
    </row>
    <row r="33" spans="3:9" ht="12.75" customHeight="1" x14ac:dyDescent="0.25">
      <c r="C33" s="31"/>
      <c r="D33" s="74"/>
      <c r="E33" s="74"/>
      <c r="F33" s="74"/>
      <c r="G33" s="74"/>
      <c r="H33" s="74"/>
      <c r="I33" s="75"/>
    </row>
    <row r="34" spans="3:9" ht="12.75" customHeight="1" x14ac:dyDescent="0.25">
      <c r="C34" s="31"/>
      <c r="D34" s="74"/>
      <c r="E34" s="74"/>
      <c r="F34" s="74"/>
      <c r="G34" s="74"/>
      <c r="H34" s="74"/>
      <c r="I34" s="75"/>
    </row>
    <row r="35" spans="3:9" ht="12.75" customHeight="1" x14ac:dyDescent="0.25">
      <c r="C35" s="31"/>
      <c r="D35" s="74"/>
      <c r="E35" s="74"/>
      <c r="F35" s="74"/>
      <c r="G35" s="74"/>
      <c r="H35" s="74"/>
      <c r="I35" s="75"/>
    </row>
    <row r="36" spans="3:9" ht="15" customHeight="1" x14ac:dyDescent="0.25">
      <c r="C36" s="31"/>
      <c r="D36" s="74"/>
      <c r="E36" s="74"/>
      <c r="F36" s="74"/>
      <c r="G36" s="74"/>
      <c r="H36" s="74"/>
      <c r="I36" s="75"/>
    </row>
    <row r="37" spans="3:9" x14ac:dyDescent="0.25">
      <c r="C37" s="34"/>
      <c r="D37" s="12"/>
      <c r="E37" s="12"/>
      <c r="F37" s="12"/>
      <c r="G37" s="12"/>
      <c r="H37" s="12"/>
      <c r="I37" s="35"/>
    </row>
    <row r="38" spans="3:9" x14ac:dyDescent="0.25">
      <c r="C38" s="29" t="s">
        <v>20</v>
      </c>
      <c r="D38" s="10"/>
      <c r="E38" s="10"/>
      <c r="F38" s="10"/>
      <c r="G38" s="10"/>
      <c r="H38" s="10"/>
      <c r="I38" s="30"/>
    </row>
    <row r="39" spans="3:9" x14ac:dyDescent="0.25">
      <c r="C39" s="31"/>
      <c r="I39" s="32"/>
    </row>
    <row r="40" spans="3:9" x14ac:dyDescent="0.25">
      <c r="C40" s="31" t="s">
        <v>21</v>
      </c>
      <c r="D40" s="4">
        <v>41012</v>
      </c>
      <c r="I40" s="32"/>
    </row>
    <row r="41" spans="3:9" x14ac:dyDescent="0.25">
      <c r="C41" s="31"/>
      <c r="D41" s="4"/>
      <c r="I41" s="32"/>
    </row>
    <row r="42" spans="3:9" x14ac:dyDescent="0.25">
      <c r="C42" s="31" t="s">
        <v>22</v>
      </c>
      <c r="D42" s="8">
        <v>40940</v>
      </c>
      <c r="E42" s="14"/>
      <c r="F42" s="14"/>
      <c r="G42" s="14"/>
      <c r="H42" s="14"/>
      <c r="I42" s="36"/>
    </row>
    <row r="43" spans="3:9" x14ac:dyDescent="0.25">
      <c r="C43" s="31"/>
      <c r="D43" s="4"/>
      <c r="I43" s="32"/>
    </row>
    <row r="44" spans="3:9" ht="15" x14ac:dyDescent="0.25">
      <c r="C44" s="31" t="s">
        <v>23</v>
      </c>
      <c r="D44" s="62">
        <v>42766</v>
      </c>
      <c r="E44" s="59"/>
      <c r="F44" s="59"/>
      <c r="G44" s="59"/>
      <c r="H44" s="59"/>
      <c r="I44" s="60"/>
    </row>
    <row r="45" spans="3:9" x14ac:dyDescent="0.25">
      <c r="C45" s="31"/>
      <c r="I45" s="32"/>
    </row>
    <row r="46" spans="3:9" x14ac:dyDescent="0.25">
      <c r="C46" s="31" t="s">
        <v>24</v>
      </c>
      <c r="D46" s="5" t="s">
        <v>25</v>
      </c>
      <c r="E46" s="7" t="s">
        <v>91</v>
      </c>
      <c r="G46" s="3" t="s">
        <v>26</v>
      </c>
      <c r="H46" s="7" t="s">
        <v>91</v>
      </c>
      <c r="I46" s="32"/>
    </row>
    <row r="47" spans="3:9" x14ac:dyDescent="0.25">
      <c r="C47" s="31"/>
      <c r="I47" s="32"/>
    </row>
    <row r="48" spans="3:9" x14ac:dyDescent="0.25">
      <c r="C48" s="31" t="s">
        <v>27</v>
      </c>
      <c r="D48" s="51" t="s">
        <v>95</v>
      </c>
      <c r="I48" s="32"/>
    </row>
    <row r="49" spans="3:9" x14ac:dyDescent="0.25">
      <c r="C49" s="31"/>
      <c r="D49" s="15"/>
      <c r="I49" s="32"/>
    </row>
    <row r="50" spans="3:9" x14ac:dyDescent="0.25">
      <c r="C50" s="31" t="s">
        <v>28</v>
      </c>
      <c r="D50" s="61" t="s">
        <v>29</v>
      </c>
      <c r="E50" s="53"/>
      <c r="F50" s="53"/>
      <c r="G50" s="53"/>
      <c r="H50" s="53"/>
      <c r="I50" s="54"/>
    </row>
    <row r="51" spans="3:9" x14ac:dyDescent="0.25">
      <c r="C51" s="31"/>
      <c r="D51" s="15"/>
      <c r="E51" s="15"/>
      <c r="I51" s="32"/>
    </row>
    <row r="52" spans="3:9" x14ac:dyDescent="0.25">
      <c r="C52" s="31" t="s">
        <v>18</v>
      </c>
      <c r="D52" s="69" t="s">
        <v>101</v>
      </c>
      <c r="E52" s="68"/>
      <c r="F52" s="68"/>
      <c r="G52" s="68"/>
      <c r="H52" s="68"/>
      <c r="I52" s="70"/>
    </row>
    <row r="53" spans="3:9" x14ac:dyDescent="0.25">
      <c r="C53" s="31"/>
      <c r="D53" s="69"/>
      <c r="E53" s="68"/>
      <c r="F53" s="68"/>
      <c r="G53" s="68"/>
      <c r="H53" s="68"/>
      <c r="I53" s="70"/>
    </row>
    <row r="54" spans="3:9" x14ac:dyDescent="0.25">
      <c r="C54" s="31"/>
      <c r="D54" s="69"/>
      <c r="E54" s="68"/>
      <c r="F54" s="68"/>
      <c r="G54" s="68"/>
      <c r="H54" s="68"/>
      <c r="I54" s="70"/>
    </row>
    <row r="55" spans="3:9" ht="15" customHeight="1" x14ac:dyDescent="0.25">
      <c r="C55" s="31"/>
      <c r="D55" s="68"/>
      <c r="E55" s="68"/>
      <c r="F55" s="68"/>
      <c r="G55" s="68"/>
      <c r="H55" s="68"/>
      <c r="I55" s="70"/>
    </row>
    <row r="56" spans="3:9" x14ac:dyDescent="0.25">
      <c r="C56" s="34"/>
      <c r="D56" s="16"/>
      <c r="E56" s="12"/>
      <c r="F56" s="12"/>
      <c r="G56" s="12"/>
      <c r="H56" s="12"/>
      <c r="I56" s="35"/>
    </row>
    <row r="57" spans="3:9" x14ac:dyDescent="0.25">
      <c r="C57" s="29" t="s">
        <v>30</v>
      </c>
      <c r="D57" s="17"/>
      <c r="E57" s="10"/>
      <c r="F57" s="10"/>
      <c r="G57" s="10"/>
      <c r="H57" s="10"/>
      <c r="I57" s="30"/>
    </row>
    <row r="58" spans="3:9" x14ac:dyDescent="0.25">
      <c r="C58" s="31"/>
      <c r="D58" s="15"/>
      <c r="I58" s="32"/>
    </row>
    <row r="59" spans="3:9" x14ac:dyDescent="0.25">
      <c r="C59" s="31" t="s">
        <v>31</v>
      </c>
      <c r="D59" s="8">
        <v>40940</v>
      </c>
      <c r="I59" s="32"/>
    </row>
    <row r="60" spans="3:9" x14ac:dyDescent="0.25">
      <c r="C60" s="31"/>
      <c r="D60" s="18"/>
      <c r="I60" s="32"/>
    </row>
    <row r="61" spans="3:9" x14ac:dyDescent="0.25">
      <c r="C61" s="31" t="s">
        <v>32</v>
      </c>
      <c r="D61" s="51" t="s">
        <v>29</v>
      </c>
      <c r="E61" s="14"/>
      <c r="F61" s="14"/>
      <c r="G61" s="14"/>
      <c r="H61" s="14"/>
      <c r="I61" s="36"/>
    </row>
    <row r="62" spans="3:9" x14ac:dyDescent="0.25">
      <c r="C62" s="31"/>
      <c r="D62" s="15"/>
      <c r="I62" s="32"/>
    </row>
    <row r="63" spans="3:9" x14ac:dyDescent="0.25">
      <c r="C63" s="31" t="s">
        <v>33</v>
      </c>
      <c r="D63" s="19" t="s">
        <v>100</v>
      </c>
      <c r="I63" s="32"/>
    </row>
    <row r="64" spans="3:9" x14ac:dyDescent="0.25">
      <c r="C64" s="31"/>
      <c r="D64" s="2"/>
      <c r="I64" s="32"/>
    </row>
    <row r="65" spans="3:11" x14ac:dyDescent="0.25">
      <c r="C65" s="37" t="s">
        <v>34</v>
      </c>
      <c r="D65" s="20" t="s">
        <v>35</v>
      </c>
      <c r="E65" s="20" t="s">
        <v>36</v>
      </c>
      <c r="F65" s="20" t="s">
        <v>37</v>
      </c>
      <c r="G65" s="20" t="s">
        <v>38</v>
      </c>
      <c r="H65" s="20" t="s">
        <v>39</v>
      </c>
      <c r="I65" s="38" t="s">
        <v>40</v>
      </c>
      <c r="K65" s="3"/>
    </row>
    <row r="66" spans="3:11" x14ac:dyDescent="0.25">
      <c r="C66" s="39" t="s">
        <v>41</v>
      </c>
      <c r="D66" s="21">
        <v>40940</v>
      </c>
      <c r="E66" s="21">
        <v>41305</v>
      </c>
      <c r="F66" s="22">
        <v>6000</v>
      </c>
      <c r="G66" s="22">
        <f>IF(ISERROR(F66/12),0,F66/12)</f>
        <v>500</v>
      </c>
      <c r="H66" s="22" t="str">
        <f>IF(ISERROR(F66/I66),"",F66/I66)</f>
        <v/>
      </c>
      <c r="I66" s="40" t="str">
        <f t="shared" ref="I66:I70" si="0">+$D$24</f>
        <v>-</v>
      </c>
      <c r="K66" s="3"/>
    </row>
    <row r="67" spans="3:11" x14ac:dyDescent="0.25">
      <c r="C67" s="39" t="s">
        <v>41</v>
      </c>
      <c r="D67" s="21">
        <v>41306</v>
      </c>
      <c r="E67" s="21">
        <v>41670</v>
      </c>
      <c r="F67" s="22">
        <v>6180</v>
      </c>
      <c r="G67" s="22">
        <f t="shared" ref="G67:G70" si="1">IF(ISERROR(F67/12),0,F67/12)</f>
        <v>515</v>
      </c>
      <c r="H67" s="22" t="str">
        <f t="shared" ref="H67:H70" si="2">IF(ISERROR(F67/I67),"",F67/I67)</f>
        <v/>
      </c>
      <c r="I67" s="40" t="str">
        <f t="shared" si="0"/>
        <v>-</v>
      </c>
      <c r="K67" s="3"/>
    </row>
    <row r="68" spans="3:11" x14ac:dyDescent="0.25">
      <c r="C68" s="39" t="s">
        <v>41</v>
      </c>
      <c r="D68" s="21">
        <v>41671</v>
      </c>
      <c r="E68" s="21">
        <v>42035</v>
      </c>
      <c r="F68" s="22">
        <v>6365.4</v>
      </c>
      <c r="G68" s="22">
        <f t="shared" si="1"/>
        <v>530.44999999999993</v>
      </c>
      <c r="H68" s="22" t="str">
        <f t="shared" si="2"/>
        <v/>
      </c>
      <c r="I68" s="40" t="str">
        <f t="shared" si="0"/>
        <v>-</v>
      </c>
      <c r="K68" s="3"/>
    </row>
    <row r="69" spans="3:11" x14ac:dyDescent="0.25">
      <c r="C69" s="39" t="s">
        <v>41</v>
      </c>
      <c r="D69" s="21">
        <v>42036</v>
      </c>
      <c r="E69" s="21">
        <v>42400</v>
      </c>
      <c r="F69" s="22">
        <v>6556.36</v>
      </c>
      <c r="G69" s="22">
        <f t="shared" si="1"/>
        <v>546.36333333333334</v>
      </c>
      <c r="H69" s="22" t="str">
        <f t="shared" si="2"/>
        <v/>
      </c>
      <c r="I69" s="40" t="str">
        <f t="shared" si="0"/>
        <v>-</v>
      </c>
      <c r="K69" s="3"/>
    </row>
    <row r="70" spans="3:11" x14ac:dyDescent="0.25">
      <c r="C70" s="39" t="s">
        <v>41</v>
      </c>
      <c r="D70" s="21">
        <v>42401</v>
      </c>
      <c r="E70" s="21">
        <v>42766</v>
      </c>
      <c r="F70" s="22">
        <v>6753.05</v>
      </c>
      <c r="G70" s="22">
        <f t="shared" si="1"/>
        <v>562.75416666666672</v>
      </c>
      <c r="H70" s="22" t="str">
        <f t="shared" si="2"/>
        <v/>
      </c>
      <c r="I70" s="40" t="str">
        <f t="shared" si="0"/>
        <v>-</v>
      </c>
      <c r="K70" s="3"/>
    </row>
    <row r="71" spans="3:11" x14ac:dyDescent="0.25">
      <c r="C71" s="31"/>
      <c r="I71" s="32"/>
    </row>
    <row r="72" spans="3:11" x14ac:dyDescent="0.25">
      <c r="C72" s="31" t="s">
        <v>18</v>
      </c>
      <c r="D72" s="67" t="s">
        <v>106</v>
      </c>
      <c r="E72" s="71"/>
      <c r="F72" s="71"/>
      <c r="G72" s="71"/>
      <c r="H72" s="71"/>
      <c r="I72" s="72"/>
    </row>
    <row r="73" spans="3:11" x14ac:dyDescent="0.25">
      <c r="C73" s="31"/>
      <c r="D73" s="67"/>
      <c r="E73" s="71"/>
      <c r="F73" s="71"/>
      <c r="G73" s="71"/>
      <c r="H73" s="71"/>
      <c r="I73" s="72"/>
    </row>
    <row r="74" spans="3:11" x14ac:dyDescent="0.25">
      <c r="C74" s="31"/>
      <c r="D74" s="67"/>
      <c r="E74" s="71"/>
      <c r="F74" s="71"/>
      <c r="G74" s="71"/>
      <c r="H74" s="71"/>
      <c r="I74" s="72"/>
    </row>
    <row r="75" spans="3:11" x14ac:dyDescent="0.25">
      <c r="C75" s="31"/>
      <c r="D75" s="67"/>
      <c r="E75" s="71"/>
      <c r="F75" s="71"/>
      <c r="G75" s="71"/>
      <c r="H75" s="71"/>
      <c r="I75" s="72"/>
    </row>
    <row r="76" spans="3:11" x14ac:dyDescent="0.25">
      <c r="C76" s="31"/>
      <c r="D76" s="67"/>
      <c r="E76" s="71"/>
      <c r="F76" s="71"/>
      <c r="G76" s="71"/>
      <c r="H76" s="71"/>
      <c r="I76" s="72"/>
    </row>
    <row r="77" spans="3:11" x14ac:dyDescent="0.25">
      <c r="C77" s="31"/>
      <c r="D77" s="15"/>
      <c r="I77" s="32"/>
    </row>
    <row r="78" spans="3:11" x14ac:dyDescent="0.25">
      <c r="C78" s="31" t="s">
        <v>42</v>
      </c>
      <c r="D78" s="51" t="s">
        <v>29</v>
      </c>
      <c r="E78" s="53"/>
      <c r="F78" s="53"/>
      <c r="G78" s="53"/>
      <c r="H78" s="53"/>
      <c r="I78" s="54"/>
    </row>
    <row r="79" spans="3:11" x14ac:dyDescent="0.25">
      <c r="C79" s="34"/>
      <c r="D79" s="23"/>
      <c r="E79" s="23"/>
      <c r="F79" s="23"/>
      <c r="G79" s="23"/>
      <c r="H79" s="23"/>
      <c r="I79" s="41"/>
    </row>
    <row r="80" spans="3:11" x14ac:dyDescent="0.25">
      <c r="C80" s="29" t="s">
        <v>43</v>
      </c>
      <c r="D80" s="17"/>
      <c r="E80" s="10"/>
      <c r="F80" s="10"/>
      <c r="G80" s="10"/>
      <c r="H80" s="10"/>
      <c r="I80" s="30"/>
    </row>
    <row r="81" spans="3:9" x14ac:dyDescent="0.25">
      <c r="C81" s="31"/>
      <c r="D81" s="15"/>
      <c r="I81" s="32"/>
    </row>
    <row r="82" spans="3:9" ht="12.75" customHeight="1" x14ac:dyDescent="0.25">
      <c r="C82" s="31" t="s">
        <v>44</v>
      </c>
      <c r="D82" s="51" t="s">
        <v>29</v>
      </c>
      <c r="E82" s="51"/>
      <c r="F82" s="51"/>
      <c r="G82" s="51"/>
      <c r="H82" s="51"/>
      <c r="I82" s="52"/>
    </row>
    <row r="83" spans="3:9" x14ac:dyDescent="0.2">
      <c r="C83" s="31"/>
      <c r="D83" s="24"/>
      <c r="I83" s="32"/>
    </row>
    <row r="84" spans="3:9" x14ac:dyDescent="0.25">
      <c r="C84" s="29" t="s">
        <v>45</v>
      </c>
      <c r="D84" s="17"/>
      <c r="E84" s="10"/>
      <c r="F84" s="10"/>
      <c r="G84" s="10"/>
      <c r="H84" s="10"/>
      <c r="I84" s="30"/>
    </row>
    <row r="85" spans="3:9" x14ac:dyDescent="0.25">
      <c r="C85" s="31"/>
      <c r="D85" s="15"/>
      <c r="I85" s="32"/>
    </row>
    <row r="86" spans="3:9" ht="15" x14ac:dyDescent="0.25">
      <c r="C86" s="31" t="s">
        <v>46</v>
      </c>
      <c r="D86" s="51" t="s">
        <v>29</v>
      </c>
      <c r="E86" s="59"/>
      <c r="F86" s="59"/>
      <c r="G86" s="59"/>
      <c r="H86" s="59"/>
      <c r="I86" s="60"/>
    </row>
    <row r="87" spans="3:9" x14ac:dyDescent="0.25">
      <c r="C87" s="34"/>
      <c r="D87" s="16"/>
      <c r="E87" s="12"/>
      <c r="F87" s="12"/>
      <c r="G87" s="12"/>
      <c r="H87" s="12"/>
      <c r="I87" s="35"/>
    </row>
    <row r="88" spans="3:9" x14ac:dyDescent="0.25">
      <c r="C88" s="29" t="s">
        <v>47</v>
      </c>
      <c r="D88" s="17"/>
      <c r="E88" s="10"/>
      <c r="F88" s="10"/>
      <c r="G88" s="10"/>
      <c r="H88" s="10"/>
      <c r="I88" s="30"/>
    </row>
    <row r="89" spans="3:9" x14ac:dyDescent="0.25">
      <c r="C89" s="31"/>
      <c r="D89" s="15"/>
      <c r="I89" s="32"/>
    </row>
    <row r="90" spans="3:9" ht="12.75" customHeight="1" x14ac:dyDescent="0.25">
      <c r="C90" s="31" t="s">
        <v>48</v>
      </c>
      <c r="D90" s="51" t="s">
        <v>29</v>
      </c>
      <c r="E90" s="19"/>
      <c r="F90" s="19"/>
      <c r="G90" s="19"/>
      <c r="H90" s="19"/>
      <c r="I90" s="42"/>
    </row>
    <row r="91" spans="3:9" x14ac:dyDescent="0.25">
      <c r="C91" s="34"/>
      <c r="D91" s="16"/>
      <c r="E91" s="12"/>
      <c r="F91" s="12"/>
      <c r="G91" s="12"/>
      <c r="H91" s="12"/>
      <c r="I91" s="35"/>
    </row>
    <row r="92" spans="3:9" x14ac:dyDescent="0.25">
      <c r="C92" s="29" t="s">
        <v>49</v>
      </c>
      <c r="D92" s="17"/>
      <c r="E92" s="10"/>
      <c r="F92" s="10"/>
      <c r="G92" s="10"/>
      <c r="H92" s="10"/>
      <c r="I92" s="30"/>
    </row>
    <row r="93" spans="3:9" x14ac:dyDescent="0.25">
      <c r="C93" s="31"/>
      <c r="D93" s="15"/>
      <c r="I93" s="32"/>
    </row>
    <row r="94" spans="3:9" ht="12.75" customHeight="1" x14ac:dyDescent="0.25">
      <c r="C94" s="31" t="s">
        <v>50</v>
      </c>
      <c r="D94" s="51" t="s">
        <v>29</v>
      </c>
      <c r="E94" s="14"/>
      <c r="F94" s="14"/>
      <c r="G94" s="14"/>
      <c r="H94" s="14"/>
      <c r="I94" s="36"/>
    </row>
    <row r="95" spans="3:9" x14ac:dyDescent="0.25">
      <c r="C95" s="31"/>
      <c r="D95" s="56"/>
      <c r="E95" s="55"/>
      <c r="F95" s="55"/>
      <c r="G95" s="55"/>
      <c r="H95" s="55"/>
      <c r="I95" s="57"/>
    </row>
    <row r="96" spans="3:9" ht="12.75" customHeight="1" x14ac:dyDescent="0.25">
      <c r="C96" s="31" t="s">
        <v>51</v>
      </c>
      <c r="D96" s="51" t="s">
        <v>29</v>
      </c>
      <c r="E96" s="53"/>
      <c r="F96" s="53"/>
      <c r="G96" s="53"/>
      <c r="H96" s="53"/>
      <c r="I96" s="54"/>
    </row>
    <row r="97" spans="3:10" x14ac:dyDescent="0.25">
      <c r="C97" s="31"/>
      <c r="D97" s="53"/>
      <c r="E97" s="53"/>
      <c r="F97" s="53"/>
      <c r="G97" s="53"/>
      <c r="H97" s="53"/>
      <c r="I97" s="54"/>
    </row>
    <row r="98" spans="3:10" x14ac:dyDescent="0.25">
      <c r="C98" s="31" t="s">
        <v>52</v>
      </c>
      <c r="D98" s="51" t="s">
        <v>29</v>
      </c>
      <c r="E98" s="53"/>
      <c r="F98" s="53"/>
      <c r="G98" s="53"/>
      <c r="H98" s="53"/>
      <c r="I98" s="54"/>
    </row>
    <row r="99" spans="3:10" x14ac:dyDescent="0.25">
      <c r="C99" s="31"/>
      <c r="D99" s="58"/>
      <c r="E99" s="51"/>
      <c r="F99" s="51"/>
      <c r="G99" s="51"/>
      <c r="H99" s="51"/>
      <c r="I99" s="52"/>
    </row>
    <row r="100" spans="3:10" x14ac:dyDescent="0.25">
      <c r="C100" s="31" t="s">
        <v>53</v>
      </c>
      <c r="D100" s="51" t="s">
        <v>29</v>
      </c>
      <c r="E100" s="53"/>
      <c r="F100" s="53"/>
      <c r="G100" s="53"/>
      <c r="H100" s="53"/>
      <c r="I100" s="54"/>
    </row>
    <row r="101" spans="3:10" x14ac:dyDescent="0.25">
      <c r="C101" s="31"/>
      <c r="D101" s="58"/>
      <c r="E101" s="51"/>
      <c r="F101" s="51"/>
      <c r="G101" s="51"/>
      <c r="H101" s="51"/>
      <c r="I101" s="52"/>
    </row>
    <row r="102" spans="3:10" x14ac:dyDescent="0.25">
      <c r="C102" s="31" t="s">
        <v>54</v>
      </c>
      <c r="D102" s="51" t="s">
        <v>29</v>
      </c>
      <c r="E102" s="53"/>
      <c r="F102" s="53"/>
      <c r="G102" s="53"/>
      <c r="H102" s="53"/>
      <c r="I102" s="54"/>
    </row>
    <row r="103" spans="3:10" x14ac:dyDescent="0.25">
      <c r="C103" s="31"/>
      <c r="D103" s="58"/>
      <c r="E103" s="51"/>
      <c r="F103" s="51"/>
      <c r="G103" s="51"/>
      <c r="H103" s="51"/>
      <c r="I103" s="52"/>
    </row>
    <row r="104" spans="3:10" x14ac:dyDescent="0.25">
      <c r="C104" s="31" t="s">
        <v>55</v>
      </c>
      <c r="D104" s="55" t="s">
        <v>56</v>
      </c>
      <c r="E104" s="53"/>
      <c r="F104" s="53"/>
      <c r="G104" s="53"/>
      <c r="H104" s="53"/>
      <c r="I104" s="54"/>
    </row>
    <row r="105" spans="3:10" x14ac:dyDescent="0.25">
      <c r="C105" s="34"/>
      <c r="D105" s="16"/>
      <c r="E105" s="12"/>
      <c r="F105" s="12"/>
      <c r="G105" s="12"/>
      <c r="H105" s="12"/>
      <c r="I105" s="35"/>
    </row>
    <row r="106" spans="3:10" x14ac:dyDescent="0.25">
      <c r="C106" s="29" t="s">
        <v>57</v>
      </c>
      <c r="D106" s="17"/>
      <c r="E106" s="10"/>
      <c r="F106" s="10"/>
      <c r="G106" s="10"/>
      <c r="H106" s="10"/>
      <c r="I106" s="30"/>
    </row>
    <row r="107" spans="3:10" x14ac:dyDescent="0.25">
      <c r="C107" s="31"/>
      <c r="D107" s="15"/>
      <c r="I107" s="32"/>
    </row>
    <row r="108" spans="3:10" x14ac:dyDescent="0.25">
      <c r="C108" s="31" t="s">
        <v>58</v>
      </c>
      <c r="D108" s="51" t="s">
        <v>29</v>
      </c>
      <c r="E108" s="53"/>
      <c r="F108" s="53"/>
      <c r="G108" s="53"/>
      <c r="H108" s="53"/>
      <c r="I108" s="54"/>
      <c r="J108" s="6"/>
    </row>
    <row r="109" spans="3:10" x14ac:dyDescent="0.25">
      <c r="C109" s="31"/>
      <c r="D109" s="18"/>
      <c r="I109" s="32"/>
    </row>
    <row r="110" spans="3:10" x14ac:dyDescent="0.25">
      <c r="C110" s="31" t="s">
        <v>59</v>
      </c>
      <c r="D110" s="51" t="s">
        <v>29</v>
      </c>
      <c r="E110" s="53"/>
      <c r="F110" s="53"/>
      <c r="G110" s="53"/>
      <c r="H110" s="53"/>
      <c r="I110" s="54"/>
    </row>
    <row r="111" spans="3:10" x14ac:dyDescent="0.25">
      <c r="C111" s="31"/>
      <c r="D111" s="18"/>
      <c r="I111" s="32"/>
    </row>
    <row r="112" spans="3:10" x14ac:dyDescent="0.25">
      <c r="C112" s="31" t="s">
        <v>60</v>
      </c>
      <c r="D112" s="67" t="s">
        <v>96</v>
      </c>
      <c r="E112" s="71"/>
      <c r="F112" s="71"/>
      <c r="G112" s="71"/>
      <c r="H112" s="71"/>
      <c r="I112" s="72"/>
      <c r="J112" s="6"/>
    </row>
    <row r="113" spans="3:10" x14ac:dyDescent="0.25">
      <c r="C113" s="31"/>
      <c r="D113" s="68"/>
      <c r="E113" s="68"/>
      <c r="F113" s="68"/>
      <c r="G113" s="68"/>
      <c r="H113" s="68"/>
      <c r="I113" s="70"/>
      <c r="J113" s="6"/>
    </row>
    <row r="114" spans="3:10" x14ac:dyDescent="0.25">
      <c r="C114" s="31"/>
      <c r="D114" s="68"/>
      <c r="E114" s="68"/>
      <c r="F114" s="68"/>
      <c r="G114" s="68"/>
      <c r="H114" s="68"/>
      <c r="I114" s="70"/>
      <c r="J114" s="6"/>
    </row>
    <row r="115" spans="3:10" x14ac:dyDescent="0.25">
      <c r="C115" s="31"/>
      <c r="D115" s="68"/>
      <c r="E115" s="68"/>
      <c r="F115" s="68"/>
      <c r="G115" s="68"/>
      <c r="H115" s="68"/>
      <c r="I115" s="70"/>
      <c r="J115" s="6"/>
    </row>
    <row r="116" spans="3:10" x14ac:dyDescent="0.25">
      <c r="C116" s="31"/>
      <c r="D116" s="18"/>
      <c r="I116" s="32"/>
    </row>
    <row r="117" spans="3:10" x14ac:dyDescent="0.25">
      <c r="C117" s="31" t="s">
        <v>61</v>
      </c>
      <c r="D117" s="51" t="s">
        <v>29</v>
      </c>
      <c r="E117" s="53"/>
      <c r="F117" s="53"/>
      <c r="G117" s="53"/>
      <c r="H117" s="53"/>
      <c r="I117" s="54"/>
      <c r="J117" s="6"/>
    </row>
    <row r="118" spans="3:10" x14ac:dyDescent="0.25">
      <c r="C118" s="31"/>
      <c r="D118" s="18"/>
      <c r="I118" s="32"/>
    </row>
    <row r="119" spans="3:10" x14ac:dyDescent="0.25">
      <c r="C119" s="31" t="s">
        <v>55</v>
      </c>
      <c r="D119" s="51" t="s">
        <v>19</v>
      </c>
      <c r="E119" s="53"/>
      <c r="F119" s="53"/>
      <c r="G119" s="53"/>
      <c r="H119" s="53"/>
      <c r="I119" s="54"/>
      <c r="J119" s="6"/>
    </row>
    <row r="120" spans="3:10" x14ac:dyDescent="0.25">
      <c r="C120" s="31"/>
      <c r="D120" s="18"/>
      <c r="I120" s="32"/>
    </row>
    <row r="121" spans="3:10" x14ac:dyDescent="0.25">
      <c r="C121" s="29" t="s">
        <v>62</v>
      </c>
      <c r="D121" s="17"/>
      <c r="E121" s="10"/>
      <c r="F121" s="10"/>
      <c r="G121" s="10"/>
      <c r="H121" s="10"/>
      <c r="I121" s="30"/>
    </row>
    <row r="122" spans="3:10" x14ac:dyDescent="0.25">
      <c r="C122" s="31"/>
      <c r="D122" s="15"/>
      <c r="I122" s="32"/>
    </row>
    <row r="123" spans="3:10" ht="12.75" customHeight="1" x14ac:dyDescent="0.25">
      <c r="C123" s="31" t="s">
        <v>63</v>
      </c>
      <c r="D123" s="51" t="s">
        <v>29</v>
      </c>
      <c r="E123" s="51"/>
      <c r="F123" s="51"/>
      <c r="G123" s="51"/>
      <c r="H123" s="51"/>
      <c r="I123" s="52"/>
    </row>
    <row r="124" spans="3:10" x14ac:dyDescent="0.25">
      <c r="C124" s="31"/>
      <c r="D124" s="15"/>
      <c r="I124" s="32"/>
    </row>
    <row r="125" spans="3:10" ht="12.75" customHeight="1" x14ac:dyDescent="0.25">
      <c r="C125" s="31" t="s">
        <v>64</v>
      </c>
      <c r="D125" s="51" t="s">
        <v>29</v>
      </c>
      <c r="E125" s="53"/>
      <c r="F125" s="53"/>
      <c r="G125" s="53"/>
      <c r="H125" s="53"/>
      <c r="I125" s="54"/>
    </row>
    <row r="126" spans="3:10" x14ac:dyDescent="0.25">
      <c r="C126" s="31"/>
      <c r="D126" s="18"/>
      <c r="I126" s="32"/>
    </row>
    <row r="127" spans="3:10" x14ac:dyDescent="0.25">
      <c r="C127" s="31" t="s">
        <v>65</v>
      </c>
      <c r="D127" s="67" t="s">
        <v>97</v>
      </c>
      <c r="E127" s="71"/>
      <c r="F127" s="71"/>
      <c r="G127" s="71"/>
      <c r="H127" s="71"/>
      <c r="I127" s="72"/>
    </row>
    <row r="128" spans="3:10" x14ac:dyDescent="0.25">
      <c r="C128" s="31"/>
      <c r="D128" s="68"/>
      <c r="E128" s="68"/>
      <c r="F128" s="68"/>
      <c r="G128" s="68"/>
      <c r="H128" s="68"/>
      <c r="I128" s="70"/>
    </row>
    <row r="129" spans="3:10" x14ac:dyDescent="0.25">
      <c r="C129" s="31"/>
      <c r="D129" s="68"/>
      <c r="E129" s="68"/>
      <c r="F129" s="68"/>
      <c r="G129" s="68"/>
      <c r="H129" s="68"/>
      <c r="I129" s="70"/>
    </row>
    <row r="130" spans="3:10" x14ac:dyDescent="0.25">
      <c r="C130" s="31"/>
      <c r="D130" s="18"/>
      <c r="I130" s="32"/>
    </row>
    <row r="131" spans="3:10" x14ac:dyDescent="0.25">
      <c r="C131" s="31" t="s">
        <v>66</v>
      </c>
      <c r="D131" s="51" t="s">
        <v>29</v>
      </c>
      <c r="E131" s="53"/>
      <c r="F131" s="53"/>
      <c r="G131" s="53"/>
      <c r="H131" s="53"/>
      <c r="I131" s="54"/>
    </row>
    <row r="132" spans="3:10" x14ac:dyDescent="0.25">
      <c r="C132" s="31"/>
      <c r="D132" s="18"/>
      <c r="I132" s="32"/>
    </row>
    <row r="133" spans="3:10" ht="12.75" customHeight="1" x14ac:dyDescent="0.25">
      <c r="C133" s="31" t="s">
        <v>67</v>
      </c>
      <c r="D133" s="51" t="s">
        <v>19</v>
      </c>
      <c r="E133" s="51"/>
      <c r="F133" s="51"/>
      <c r="G133" s="51"/>
      <c r="H133" s="51"/>
      <c r="I133" s="52"/>
    </row>
    <row r="134" spans="3:10" x14ac:dyDescent="0.25">
      <c r="C134" s="31"/>
      <c r="D134" s="15"/>
      <c r="E134" s="6"/>
      <c r="F134" s="6"/>
      <c r="G134" s="6"/>
      <c r="H134" s="6"/>
      <c r="I134" s="43"/>
      <c r="J134" s="6"/>
    </row>
    <row r="135" spans="3:10" x14ac:dyDescent="0.25">
      <c r="C135" s="29" t="s">
        <v>68</v>
      </c>
      <c r="D135" s="17"/>
      <c r="E135" s="25"/>
      <c r="F135" s="25"/>
      <c r="G135" s="25"/>
      <c r="H135" s="25"/>
      <c r="I135" s="44"/>
      <c r="J135" s="6"/>
    </row>
    <row r="136" spans="3:10" x14ac:dyDescent="0.25">
      <c r="C136" s="31"/>
      <c r="D136" s="15"/>
      <c r="E136" s="6"/>
      <c r="F136" s="6"/>
      <c r="G136" s="6"/>
      <c r="H136" s="6"/>
      <c r="I136" s="43"/>
      <c r="J136" s="6"/>
    </row>
    <row r="137" spans="3:10" x14ac:dyDescent="0.25">
      <c r="C137" s="31" t="s">
        <v>69</v>
      </c>
      <c r="D137" s="67" t="s">
        <v>98</v>
      </c>
      <c r="E137" s="67"/>
      <c r="F137" s="67"/>
      <c r="G137" s="67"/>
      <c r="H137" s="67"/>
      <c r="I137" s="76"/>
    </row>
    <row r="138" spans="3:10" x14ac:dyDescent="0.25">
      <c r="C138" s="31"/>
      <c r="D138" s="67"/>
      <c r="E138" s="67"/>
      <c r="F138" s="67"/>
      <c r="G138" s="67"/>
      <c r="H138" s="67"/>
      <c r="I138" s="76"/>
    </row>
    <row r="139" spans="3:10" x14ac:dyDescent="0.25">
      <c r="C139" s="31"/>
      <c r="D139" s="67"/>
      <c r="E139" s="67"/>
      <c r="F139" s="67"/>
      <c r="G139" s="67"/>
      <c r="H139" s="67"/>
      <c r="I139" s="76"/>
    </row>
    <row r="140" spans="3:10" x14ac:dyDescent="0.25">
      <c r="C140" s="31"/>
      <c r="D140" s="15"/>
      <c r="I140" s="32"/>
    </row>
    <row r="141" spans="3:10" ht="12.75" customHeight="1" x14ac:dyDescent="0.25">
      <c r="C141" s="31" t="s">
        <v>70</v>
      </c>
      <c r="D141" s="67" t="s">
        <v>99</v>
      </c>
      <c r="E141" s="71"/>
      <c r="F141" s="71"/>
      <c r="G141" s="71"/>
      <c r="H141" s="71"/>
      <c r="I141" s="72"/>
    </row>
    <row r="142" spans="3:10" ht="12.75" customHeight="1" x14ac:dyDescent="0.25">
      <c r="C142" s="31"/>
      <c r="D142" s="68"/>
      <c r="E142" s="68"/>
      <c r="F142" s="68"/>
      <c r="G142" s="68"/>
      <c r="H142" s="68"/>
      <c r="I142" s="70"/>
    </row>
    <row r="143" spans="3:10" ht="12.75" customHeight="1" x14ac:dyDescent="0.25">
      <c r="C143" s="31"/>
      <c r="D143" s="68"/>
      <c r="E143" s="68"/>
      <c r="F143" s="68"/>
      <c r="G143" s="68"/>
      <c r="H143" s="68"/>
      <c r="I143" s="70"/>
    </row>
    <row r="144" spans="3:10" ht="12.75" customHeight="1" x14ac:dyDescent="0.25">
      <c r="C144" s="31"/>
      <c r="D144" s="68"/>
      <c r="E144" s="68"/>
      <c r="F144" s="68"/>
      <c r="G144" s="68"/>
      <c r="H144" s="68"/>
      <c r="I144" s="70"/>
    </row>
    <row r="145" spans="3:9" ht="12.75" customHeight="1" x14ac:dyDescent="0.25">
      <c r="C145" s="31"/>
      <c r="D145" s="68"/>
      <c r="E145" s="68"/>
      <c r="F145" s="68"/>
      <c r="G145" s="68"/>
      <c r="H145" s="68"/>
      <c r="I145" s="70"/>
    </row>
    <row r="146" spans="3:9" ht="12.75" customHeight="1" x14ac:dyDescent="0.25">
      <c r="C146" s="31"/>
      <c r="D146" s="68"/>
      <c r="E146" s="68"/>
      <c r="F146" s="68"/>
      <c r="G146" s="68"/>
      <c r="H146" s="68"/>
      <c r="I146" s="70"/>
    </row>
    <row r="147" spans="3:9" x14ac:dyDescent="0.25">
      <c r="C147" s="31"/>
      <c r="D147" s="15"/>
      <c r="I147" s="32"/>
    </row>
    <row r="148" spans="3:9" x14ac:dyDescent="0.25">
      <c r="C148" s="31" t="s">
        <v>71</v>
      </c>
      <c r="D148" s="51" t="s">
        <v>29</v>
      </c>
      <c r="E148" s="53"/>
      <c r="F148" s="53"/>
      <c r="G148" s="53"/>
      <c r="H148" s="53"/>
      <c r="I148" s="54"/>
    </row>
    <row r="149" spans="3:9" x14ac:dyDescent="0.25">
      <c r="C149" s="31"/>
      <c r="D149" s="15"/>
      <c r="I149" s="32"/>
    </row>
    <row r="150" spans="3:9" ht="12.75" customHeight="1" x14ac:dyDescent="0.25">
      <c r="C150" s="31" t="s">
        <v>72</v>
      </c>
      <c r="D150" s="51" t="s">
        <v>29</v>
      </c>
      <c r="E150" s="14"/>
      <c r="F150" s="14"/>
      <c r="G150" s="14"/>
      <c r="H150" s="14"/>
      <c r="I150" s="36"/>
    </row>
    <row r="151" spans="3:9" x14ac:dyDescent="0.25">
      <c r="C151" s="31"/>
      <c r="D151" s="19" t="s">
        <v>13</v>
      </c>
      <c r="E151" s="14"/>
      <c r="F151" s="14"/>
      <c r="G151" s="14"/>
      <c r="H151" s="14"/>
      <c r="I151" s="36"/>
    </row>
    <row r="152" spans="3:9" x14ac:dyDescent="0.25">
      <c r="C152" s="31" t="s">
        <v>73</v>
      </c>
      <c r="D152" s="2" t="str">
        <f>D12</f>
        <v>Piedmont Operating Partnership, L.P.</v>
      </c>
      <c r="E152" s="3"/>
      <c r="F152" s="26"/>
      <c r="I152" s="33"/>
    </row>
    <row r="153" spans="3:9" x14ac:dyDescent="0.25">
      <c r="C153" s="31"/>
      <c r="D153" s="2" t="s">
        <v>74</v>
      </c>
      <c r="I153" s="32"/>
    </row>
    <row r="154" spans="3:9" x14ac:dyDescent="0.25">
      <c r="C154" s="31"/>
      <c r="D154" s="2" t="s">
        <v>75</v>
      </c>
      <c r="I154" s="32"/>
    </row>
    <row r="155" spans="3:9" x14ac:dyDescent="0.25">
      <c r="C155" s="31"/>
      <c r="D155" s="2" t="s">
        <v>76</v>
      </c>
      <c r="I155" s="32"/>
    </row>
    <row r="156" spans="3:9" x14ac:dyDescent="0.25">
      <c r="C156" s="31"/>
      <c r="D156" s="2" t="s">
        <v>77</v>
      </c>
      <c r="I156" s="32"/>
    </row>
    <row r="157" spans="3:9" x14ac:dyDescent="0.25">
      <c r="C157" s="31"/>
      <c r="I157" s="32"/>
    </row>
    <row r="158" spans="3:9" x14ac:dyDescent="0.25">
      <c r="C158" s="31" t="s">
        <v>78</v>
      </c>
      <c r="D158" s="51" t="str">
        <f>D7</f>
        <v>MCImetro Access Transmission Services of Virginia, Inc.</v>
      </c>
      <c r="I158" s="32"/>
    </row>
    <row r="159" spans="3:9" x14ac:dyDescent="0.25">
      <c r="C159" s="31"/>
      <c r="D159" s="51" t="s">
        <v>79</v>
      </c>
      <c r="I159" s="32"/>
    </row>
    <row r="160" spans="3:9" x14ac:dyDescent="0.25">
      <c r="C160" s="31"/>
      <c r="D160" s="51" t="s">
        <v>107</v>
      </c>
      <c r="I160" s="32"/>
    </row>
    <row r="161" spans="3:9" x14ac:dyDescent="0.25">
      <c r="C161" s="31"/>
      <c r="D161" s="51" t="s">
        <v>80</v>
      </c>
      <c r="I161" s="32"/>
    </row>
    <row r="162" spans="3:9" x14ac:dyDescent="0.25">
      <c r="C162" s="31"/>
      <c r="D162" s="51" t="s">
        <v>7</v>
      </c>
      <c r="I162" s="32"/>
    </row>
    <row r="163" spans="3:9" x14ac:dyDescent="0.25">
      <c r="C163" s="31"/>
      <c r="D163" s="51" t="s">
        <v>81</v>
      </c>
      <c r="I163" s="32"/>
    </row>
    <row r="164" spans="3:9" hidden="1" x14ac:dyDescent="0.25">
      <c r="C164" s="31"/>
      <c r="D164" s="51"/>
      <c r="I164" s="32"/>
    </row>
    <row r="165" spans="3:9" x14ac:dyDescent="0.25">
      <c r="C165" s="31"/>
      <c r="D165" s="51"/>
      <c r="I165" s="32"/>
    </row>
    <row r="166" spans="3:9" x14ac:dyDescent="0.25">
      <c r="C166" s="31"/>
      <c r="D166" s="55" t="s">
        <v>82</v>
      </c>
      <c r="I166" s="32"/>
    </row>
    <row r="167" spans="3:9" hidden="1" x14ac:dyDescent="0.25">
      <c r="C167" s="31"/>
      <c r="D167" s="51" t="s">
        <v>105</v>
      </c>
      <c r="I167" s="32"/>
    </row>
    <row r="168" spans="3:9" x14ac:dyDescent="0.25">
      <c r="C168" s="31"/>
      <c r="D168" s="51" t="s">
        <v>83</v>
      </c>
      <c r="I168" s="32"/>
    </row>
    <row r="169" spans="3:9" x14ac:dyDescent="0.25">
      <c r="C169" s="31"/>
      <c r="D169" s="51" t="s">
        <v>103</v>
      </c>
      <c r="I169" s="32"/>
    </row>
    <row r="170" spans="3:9" x14ac:dyDescent="0.25">
      <c r="C170" s="31"/>
      <c r="D170" s="51" t="s">
        <v>104</v>
      </c>
      <c r="I170" s="32"/>
    </row>
    <row r="171" spans="3:9" x14ac:dyDescent="0.25">
      <c r="C171" s="31"/>
      <c r="D171" s="51" t="s">
        <v>84</v>
      </c>
      <c r="I171" s="32"/>
    </row>
    <row r="172" spans="3:9" x14ac:dyDescent="0.25">
      <c r="C172" s="31"/>
      <c r="I172" s="32"/>
    </row>
    <row r="173" spans="3:9" x14ac:dyDescent="0.25">
      <c r="C173" s="31" t="s">
        <v>85</v>
      </c>
      <c r="D173" s="51" t="s">
        <v>29</v>
      </c>
      <c r="E173" s="53"/>
      <c r="F173" s="53"/>
      <c r="G173" s="53"/>
      <c r="H173" s="53"/>
      <c r="I173" s="54"/>
    </row>
    <row r="174" spans="3:9" x14ac:dyDescent="0.25">
      <c r="C174" s="31"/>
      <c r="I174" s="32"/>
    </row>
    <row r="175" spans="3:9" x14ac:dyDescent="0.25">
      <c r="C175" s="31" t="s">
        <v>86</v>
      </c>
      <c r="D175" s="51" t="s">
        <v>29</v>
      </c>
      <c r="E175" s="53"/>
      <c r="F175" s="53"/>
      <c r="G175" s="53"/>
      <c r="H175" s="53"/>
      <c r="I175" s="54"/>
    </row>
    <row r="176" spans="3:9" x14ac:dyDescent="0.25">
      <c r="C176" s="31"/>
      <c r="I176" s="32"/>
    </row>
    <row r="177" spans="3:9" x14ac:dyDescent="0.25">
      <c r="C177" s="29" t="s">
        <v>87</v>
      </c>
      <c r="D177" s="10"/>
      <c r="E177" s="10"/>
      <c r="F177" s="10"/>
      <c r="G177" s="10"/>
      <c r="H177" s="10"/>
      <c r="I177" s="30"/>
    </row>
    <row r="178" spans="3:9" x14ac:dyDescent="0.25">
      <c r="C178" s="31"/>
      <c r="I178" s="32"/>
    </row>
    <row r="179" spans="3:9" x14ac:dyDescent="0.25">
      <c r="C179" s="31" t="s">
        <v>88</v>
      </c>
      <c r="D179" s="51" t="s">
        <v>29</v>
      </c>
      <c r="E179" s="53"/>
      <c r="F179" s="53"/>
      <c r="G179" s="53"/>
      <c r="H179" s="53"/>
      <c r="I179" s="54"/>
    </row>
    <row r="180" spans="3:9" x14ac:dyDescent="0.25">
      <c r="C180" s="31"/>
      <c r="D180" s="2"/>
      <c r="I180" s="32"/>
    </row>
    <row r="181" spans="3:9" x14ac:dyDescent="0.25">
      <c r="C181" s="31" t="s">
        <v>89</v>
      </c>
      <c r="D181" s="51" t="s">
        <v>19</v>
      </c>
      <c r="E181" s="51"/>
      <c r="F181" s="51"/>
      <c r="G181" s="51"/>
      <c r="H181" s="51"/>
      <c r="I181" s="52"/>
    </row>
    <row r="182" spans="3:9" x14ac:dyDescent="0.25">
      <c r="C182" s="31"/>
      <c r="D182" s="14"/>
      <c r="E182" s="14"/>
      <c r="F182" s="14"/>
      <c r="G182" s="14"/>
      <c r="H182" s="14"/>
      <c r="I182" s="36"/>
    </row>
    <row r="183" spans="3:9" ht="13.5" thickBot="1" x14ac:dyDescent="0.3">
      <c r="C183" s="45" t="s">
        <v>90</v>
      </c>
      <c r="D183" s="49" t="s">
        <v>19</v>
      </c>
      <c r="E183" s="49"/>
      <c r="F183" s="49"/>
      <c r="G183" s="49"/>
      <c r="H183" s="49"/>
      <c r="I183" s="50"/>
    </row>
    <row r="184" spans="3:9" x14ac:dyDescent="0.25">
      <c r="D184" s="2"/>
    </row>
    <row r="185" spans="3:9" hidden="1" x14ac:dyDescent="0.25"/>
    <row r="186" spans="3:9" hidden="1" x14ac:dyDescent="0.25"/>
    <row r="187" spans="3:9" hidden="1" x14ac:dyDescent="0.25"/>
    <row r="188" spans="3:9" hidden="1" x14ac:dyDescent="0.25"/>
    <row r="189" spans="3:9" hidden="1" x14ac:dyDescent="0.25"/>
    <row r="190" spans="3:9" hidden="1" x14ac:dyDescent="0.25"/>
    <row r="191" spans="3:9" hidden="1" x14ac:dyDescent="0.25"/>
    <row r="192" spans="3:9"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spans="3:3" hidden="1" x14ac:dyDescent="0.25"/>
    <row r="498" spans="3:3" hidden="1" x14ac:dyDescent="0.25"/>
    <row r="499" spans="3:3" hidden="1" x14ac:dyDescent="0.25"/>
    <row r="500" spans="3:3" hidden="1" x14ac:dyDescent="0.25"/>
    <row r="501" spans="3:3" hidden="1" x14ac:dyDescent="0.25"/>
    <row r="502" spans="3:3" hidden="1" x14ac:dyDescent="0.25"/>
    <row r="503" spans="3:3" hidden="1" x14ac:dyDescent="0.25"/>
    <row r="504" spans="3:3" hidden="1" x14ac:dyDescent="0.25"/>
    <row r="505" spans="3:3" hidden="1" x14ac:dyDescent="0.25"/>
    <row r="506" spans="3:3" hidden="1" x14ac:dyDescent="0.25"/>
    <row r="507" spans="3:3" hidden="1" x14ac:dyDescent="0.25"/>
    <row r="508" spans="3:3" hidden="1" x14ac:dyDescent="0.25"/>
    <row r="509" spans="3:3" hidden="1" x14ac:dyDescent="0.25"/>
    <row r="510" spans="3:3" hidden="1" x14ac:dyDescent="0.25"/>
    <row r="511" spans="3:3" hidden="1" x14ac:dyDescent="0.25">
      <c r="C511" s="1"/>
    </row>
    <row r="512" spans="3:3" hidden="1" x14ac:dyDescent="0.25">
      <c r="C512" s="1"/>
    </row>
    <row r="513" spans="3:3" hidden="1" x14ac:dyDescent="0.25">
      <c r="C513" s="1"/>
    </row>
    <row r="514" spans="3:3" hidden="1" x14ac:dyDescent="0.25">
      <c r="C514" s="1"/>
    </row>
    <row r="515" spans="3:3" hidden="1" x14ac:dyDescent="0.25">
      <c r="C515" s="1"/>
    </row>
    <row r="516" spans="3:3" hidden="1" x14ac:dyDescent="0.25">
      <c r="C516" s="1"/>
    </row>
    <row r="517" spans="3:3" hidden="1" x14ac:dyDescent="0.25">
      <c r="C517" s="1"/>
    </row>
    <row r="518" spans="3:3" hidden="1" x14ac:dyDescent="0.25">
      <c r="C518" s="1"/>
    </row>
    <row r="519" spans="3:3" hidden="1" x14ac:dyDescent="0.25">
      <c r="C519" s="1"/>
    </row>
    <row r="520" spans="3:3" hidden="1" x14ac:dyDescent="0.25">
      <c r="C520" s="1"/>
    </row>
    <row r="521" spans="3:3" hidden="1" x14ac:dyDescent="0.25">
      <c r="C521" s="1"/>
    </row>
    <row r="522" spans="3:3" hidden="1" x14ac:dyDescent="0.25">
      <c r="C522" s="1"/>
    </row>
    <row r="523" spans="3:3" hidden="1" x14ac:dyDescent="0.25">
      <c r="C523" s="1"/>
    </row>
    <row r="524" spans="3:3" hidden="1" x14ac:dyDescent="0.25">
      <c r="C524" s="1"/>
    </row>
    <row r="525" spans="3:3" hidden="1" x14ac:dyDescent="0.25">
      <c r="C525" s="1"/>
    </row>
    <row r="526" spans="3:3" hidden="1" x14ac:dyDescent="0.25">
      <c r="C526" s="1"/>
    </row>
    <row r="527" spans="3:3" hidden="1" x14ac:dyDescent="0.25">
      <c r="C527" s="1"/>
    </row>
    <row r="528" spans="3:3" hidden="1" x14ac:dyDescent="0.25">
      <c r="C528" s="1"/>
    </row>
    <row r="529" spans="3:3" hidden="1" x14ac:dyDescent="0.25">
      <c r="C529" s="1"/>
    </row>
    <row r="530" spans="3:3" hidden="1" x14ac:dyDescent="0.25">
      <c r="C530" s="1"/>
    </row>
    <row r="531" spans="3:3" hidden="1" x14ac:dyDescent="0.25">
      <c r="C531" s="1"/>
    </row>
    <row r="532" spans="3:3" hidden="1" x14ac:dyDescent="0.25">
      <c r="C532" s="1"/>
    </row>
    <row r="533" spans="3:3" hidden="1" x14ac:dyDescent="0.25">
      <c r="C533" s="1"/>
    </row>
    <row r="534" spans="3:3" hidden="1" x14ac:dyDescent="0.25">
      <c r="C534" s="1"/>
    </row>
    <row r="535" spans="3:3" hidden="1" x14ac:dyDescent="0.25">
      <c r="C535" s="1"/>
    </row>
    <row r="536" spans="3:3" hidden="1" x14ac:dyDescent="0.25">
      <c r="C536" s="1"/>
    </row>
    <row r="537" spans="3:3" hidden="1" x14ac:dyDescent="0.25">
      <c r="C537" s="1"/>
    </row>
    <row r="538" spans="3:3" hidden="1" x14ac:dyDescent="0.25">
      <c r="C538" s="1"/>
    </row>
    <row r="539" spans="3:3" hidden="1" x14ac:dyDescent="0.25">
      <c r="C539" s="1"/>
    </row>
    <row r="540" spans="3:3" hidden="1" x14ac:dyDescent="0.25">
      <c r="C540" s="1"/>
    </row>
    <row r="541" spans="3:3" hidden="1" x14ac:dyDescent="0.25">
      <c r="C541" s="1"/>
    </row>
    <row r="542" spans="3:3" hidden="1" x14ac:dyDescent="0.25">
      <c r="C542" s="1"/>
    </row>
    <row r="543" spans="3:3" hidden="1" x14ac:dyDescent="0.25">
      <c r="C543" s="1"/>
    </row>
    <row r="544" spans="3:3" hidden="1" x14ac:dyDescent="0.25">
      <c r="C544" s="1"/>
    </row>
    <row r="545" spans="3:3" hidden="1" x14ac:dyDescent="0.25">
      <c r="C545" s="1"/>
    </row>
    <row r="546" spans="3:3" hidden="1" x14ac:dyDescent="0.25">
      <c r="C546" s="1"/>
    </row>
    <row r="547" spans="3:3" hidden="1" x14ac:dyDescent="0.25">
      <c r="C547" s="1"/>
    </row>
    <row r="548" spans="3:3" hidden="1" x14ac:dyDescent="0.25">
      <c r="C548" s="1"/>
    </row>
    <row r="549" spans="3:3" hidden="1" x14ac:dyDescent="0.25">
      <c r="C549" s="1"/>
    </row>
    <row r="550" spans="3:3" hidden="1" x14ac:dyDescent="0.25">
      <c r="C550" s="1"/>
    </row>
    <row r="551" spans="3:3" hidden="1" x14ac:dyDescent="0.25">
      <c r="C551" s="1"/>
    </row>
    <row r="552" spans="3:3" hidden="1" x14ac:dyDescent="0.25">
      <c r="C552" s="1"/>
    </row>
    <row r="553" spans="3:3" hidden="1" x14ac:dyDescent="0.25">
      <c r="C553" s="1"/>
    </row>
    <row r="554" spans="3:3" hidden="1" x14ac:dyDescent="0.25">
      <c r="C554" s="1"/>
    </row>
    <row r="555" spans="3:3" hidden="1" x14ac:dyDescent="0.25">
      <c r="C555" s="1"/>
    </row>
    <row r="556" spans="3:3" hidden="1" x14ac:dyDescent="0.25">
      <c r="C556" s="1"/>
    </row>
    <row r="557" spans="3:3" hidden="1" x14ac:dyDescent="0.25">
      <c r="C557" s="1"/>
    </row>
    <row r="558" spans="3:3" hidden="1" x14ac:dyDescent="0.25">
      <c r="C558" s="1"/>
    </row>
    <row r="559" spans="3:3" hidden="1" x14ac:dyDescent="0.25">
      <c r="C559" s="1"/>
    </row>
    <row r="560" spans="3:3" hidden="1" x14ac:dyDescent="0.25">
      <c r="C560" s="1"/>
    </row>
    <row r="561" spans="3:3" hidden="1" x14ac:dyDescent="0.25">
      <c r="C561" s="1"/>
    </row>
    <row r="562" spans="3:3" hidden="1" x14ac:dyDescent="0.25">
      <c r="C562" s="1"/>
    </row>
    <row r="563" spans="3:3" hidden="1" x14ac:dyDescent="0.25">
      <c r="C563" s="1"/>
    </row>
    <row r="564" spans="3:3" hidden="1" x14ac:dyDescent="0.25">
      <c r="C564" s="1"/>
    </row>
    <row r="565" spans="3:3" hidden="1" x14ac:dyDescent="0.25">
      <c r="C565" s="1"/>
    </row>
    <row r="566" spans="3:3" hidden="1" x14ac:dyDescent="0.25">
      <c r="C566" s="1"/>
    </row>
    <row r="567" spans="3:3" hidden="1" x14ac:dyDescent="0.25">
      <c r="C567" s="1"/>
    </row>
    <row r="568" spans="3:3" hidden="1" x14ac:dyDescent="0.25">
      <c r="C568" s="1"/>
    </row>
    <row r="569" spans="3:3" hidden="1" x14ac:dyDescent="0.25">
      <c r="C569" s="1"/>
    </row>
    <row r="570" spans="3:3" hidden="1" x14ac:dyDescent="0.25">
      <c r="C570" s="1"/>
    </row>
    <row r="571" spans="3:3" hidden="1" x14ac:dyDescent="0.25">
      <c r="C571" s="1"/>
    </row>
    <row r="572" spans="3:3" hidden="1" x14ac:dyDescent="0.25">
      <c r="C572" s="1"/>
    </row>
    <row r="573" spans="3:3" hidden="1" x14ac:dyDescent="0.25">
      <c r="C573" s="1"/>
    </row>
    <row r="574" spans="3:3" hidden="1" x14ac:dyDescent="0.25">
      <c r="C574" s="1"/>
    </row>
    <row r="575" spans="3:3" hidden="1" x14ac:dyDescent="0.25">
      <c r="C575" s="1"/>
    </row>
    <row r="576" spans="3:3" hidden="1" x14ac:dyDescent="0.25">
      <c r="C576" s="1"/>
    </row>
    <row r="577" spans="3:3" hidden="1" x14ac:dyDescent="0.25">
      <c r="C577" s="1"/>
    </row>
    <row r="578" spans="3:3" hidden="1" x14ac:dyDescent="0.25">
      <c r="C578" s="1"/>
    </row>
    <row r="579" spans="3:3" hidden="1" x14ac:dyDescent="0.25">
      <c r="C579" s="1"/>
    </row>
    <row r="580" spans="3:3" hidden="1" x14ac:dyDescent="0.25">
      <c r="C580" s="1"/>
    </row>
    <row r="581" spans="3:3" hidden="1" x14ac:dyDescent="0.25">
      <c r="C581" s="1"/>
    </row>
    <row r="582" spans="3:3" hidden="1" x14ac:dyDescent="0.25">
      <c r="C582" s="1"/>
    </row>
    <row r="583" spans="3:3" hidden="1" x14ac:dyDescent="0.25">
      <c r="C583" s="1"/>
    </row>
    <row r="584" spans="3:3" hidden="1" x14ac:dyDescent="0.25">
      <c r="C584" s="1"/>
    </row>
    <row r="585" spans="3:3" hidden="1" x14ac:dyDescent="0.25">
      <c r="C585" s="1"/>
    </row>
    <row r="586" spans="3:3" hidden="1" x14ac:dyDescent="0.25">
      <c r="C586" s="1"/>
    </row>
    <row r="587" spans="3:3" hidden="1" x14ac:dyDescent="0.25">
      <c r="C587" s="1"/>
    </row>
    <row r="588" spans="3:3" hidden="1" x14ac:dyDescent="0.25">
      <c r="C588" s="1"/>
    </row>
    <row r="589" spans="3:3" hidden="1" x14ac:dyDescent="0.25">
      <c r="C589" s="1"/>
    </row>
    <row r="590" spans="3:3" hidden="1" x14ac:dyDescent="0.25">
      <c r="C590" s="1"/>
    </row>
    <row r="591" spans="3:3" hidden="1" x14ac:dyDescent="0.25">
      <c r="C591" s="1"/>
    </row>
    <row r="592" spans="3:3" hidden="1" x14ac:dyDescent="0.25">
      <c r="C592" s="1"/>
    </row>
    <row r="593" spans="3:3" hidden="1" x14ac:dyDescent="0.25">
      <c r="C593" s="1"/>
    </row>
    <row r="594" spans="3:3" hidden="1" x14ac:dyDescent="0.25">
      <c r="C594" s="1"/>
    </row>
    <row r="595" spans="3:3" hidden="1" x14ac:dyDescent="0.25">
      <c r="C595" s="1"/>
    </row>
    <row r="596" spans="3:3" hidden="1" x14ac:dyDescent="0.25">
      <c r="C596" s="1"/>
    </row>
    <row r="597" spans="3:3" hidden="1" x14ac:dyDescent="0.25">
      <c r="C597" s="1"/>
    </row>
    <row r="598" spans="3:3" hidden="1" x14ac:dyDescent="0.25">
      <c r="C598" s="1"/>
    </row>
    <row r="599" spans="3:3" hidden="1" x14ac:dyDescent="0.25">
      <c r="C599" s="1"/>
    </row>
    <row r="600" spans="3:3" hidden="1" x14ac:dyDescent="0.25">
      <c r="C600" s="1"/>
    </row>
    <row r="601" spans="3:3" hidden="1" x14ac:dyDescent="0.25">
      <c r="C601" s="1"/>
    </row>
    <row r="602" spans="3:3" hidden="1" x14ac:dyDescent="0.25">
      <c r="C602" s="1"/>
    </row>
    <row r="603" spans="3:3" hidden="1" x14ac:dyDescent="0.25">
      <c r="C603" s="1"/>
    </row>
    <row r="604" spans="3:3" hidden="1" x14ac:dyDescent="0.25">
      <c r="C604" s="1"/>
    </row>
    <row r="605" spans="3:3" hidden="1" x14ac:dyDescent="0.25">
      <c r="C605" s="1"/>
    </row>
    <row r="606" spans="3:3" hidden="1" x14ac:dyDescent="0.25">
      <c r="C606" s="1"/>
    </row>
    <row r="607" spans="3:3" hidden="1" x14ac:dyDescent="0.25">
      <c r="C607" s="1"/>
    </row>
    <row r="608" spans="3:3" hidden="1" x14ac:dyDescent="0.25">
      <c r="C608" s="1"/>
    </row>
    <row r="609" spans="3:3" hidden="1" x14ac:dyDescent="0.25">
      <c r="C609" s="1"/>
    </row>
    <row r="610" spans="3:3" hidden="1" x14ac:dyDescent="0.25">
      <c r="C610" s="1"/>
    </row>
    <row r="611" spans="3:3" hidden="1" x14ac:dyDescent="0.25">
      <c r="C611" s="1"/>
    </row>
    <row r="612" spans="3:3" hidden="1" x14ac:dyDescent="0.25">
      <c r="C612" s="1"/>
    </row>
    <row r="613" spans="3:3" hidden="1" x14ac:dyDescent="0.25">
      <c r="C613" s="1"/>
    </row>
    <row r="614" spans="3:3" hidden="1" x14ac:dyDescent="0.25">
      <c r="C614" s="1"/>
    </row>
    <row r="615" spans="3:3" hidden="1" x14ac:dyDescent="0.25">
      <c r="C615" s="1"/>
    </row>
    <row r="616" spans="3:3" hidden="1" x14ac:dyDescent="0.25">
      <c r="C616" s="1"/>
    </row>
    <row r="617" spans="3:3" hidden="1" x14ac:dyDescent="0.25">
      <c r="C617" s="1"/>
    </row>
    <row r="618" spans="3:3" hidden="1" x14ac:dyDescent="0.25">
      <c r="C618" s="1"/>
    </row>
    <row r="619" spans="3:3" hidden="1" x14ac:dyDescent="0.25">
      <c r="C619" s="1"/>
    </row>
    <row r="620" spans="3:3" hidden="1" x14ac:dyDescent="0.25">
      <c r="C620" s="1"/>
    </row>
    <row r="621" spans="3:3" hidden="1" x14ac:dyDescent="0.25">
      <c r="C621" s="1"/>
    </row>
    <row r="622" spans="3:3" hidden="1" x14ac:dyDescent="0.25">
      <c r="C622" s="1"/>
    </row>
    <row r="623" spans="3:3" hidden="1" x14ac:dyDescent="0.25">
      <c r="C623" s="1"/>
    </row>
    <row r="624" spans="3:3" hidden="1" x14ac:dyDescent="0.25">
      <c r="C624" s="1"/>
    </row>
    <row r="625" spans="3:3" hidden="1" x14ac:dyDescent="0.25">
      <c r="C625" s="1"/>
    </row>
    <row r="626" spans="3:3" hidden="1" x14ac:dyDescent="0.25">
      <c r="C626" s="1"/>
    </row>
    <row r="627" spans="3:3" hidden="1" x14ac:dyDescent="0.25">
      <c r="C627" s="1"/>
    </row>
    <row r="628" spans="3:3" hidden="1" x14ac:dyDescent="0.25">
      <c r="C628" s="1"/>
    </row>
    <row r="629" spans="3:3" hidden="1" x14ac:dyDescent="0.25">
      <c r="C629" s="1"/>
    </row>
    <row r="630" spans="3:3" hidden="1" x14ac:dyDescent="0.25">
      <c r="C630" s="1"/>
    </row>
    <row r="631" spans="3:3" hidden="1" x14ac:dyDescent="0.25">
      <c r="C631" s="1"/>
    </row>
    <row r="632" spans="3:3" hidden="1" x14ac:dyDescent="0.25">
      <c r="C632" s="1"/>
    </row>
    <row r="633" spans="3:3" hidden="1" x14ac:dyDescent="0.25">
      <c r="C633" s="1"/>
    </row>
    <row r="634" spans="3:3" hidden="1" x14ac:dyDescent="0.25">
      <c r="C634" s="1"/>
    </row>
    <row r="635" spans="3:3" hidden="1" x14ac:dyDescent="0.25">
      <c r="C635" s="1"/>
    </row>
    <row r="636" spans="3:3" hidden="1" x14ac:dyDescent="0.25">
      <c r="C636" s="1"/>
    </row>
    <row r="637" spans="3:3" hidden="1" x14ac:dyDescent="0.25">
      <c r="C637" s="1"/>
    </row>
    <row r="638" spans="3:3" hidden="1" x14ac:dyDescent="0.25">
      <c r="C638" s="1"/>
    </row>
    <row r="639" spans="3:3" hidden="1" x14ac:dyDescent="0.25">
      <c r="C639" s="1"/>
    </row>
    <row r="640" spans="3:3" hidden="1" x14ac:dyDescent="0.25">
      <c r="C640" s="1"/>
    </row>
    <row r="641" spans="3:3" hidden="1" x14ac:dyDescent="0.25">
      <c r="C641" s="1"/>
    </row>
    <row r="642" spans="3:3" hidden="1" x14ac:dyDescent="0.25">
      <c r="C642" s="1"/>
    </row>
    <row r="643" spans="3:3" hidden="1" x14ac:dyDescent="0.25">
      <c r="C643" s="1"/>
    </row>
    <row r="644" spans="3:3" hidden="1" x14ac:dyDescent="0.25">
      <c r="C644" s="1"/>
    </row>
    <row r="645" spans="3:3" hidden="1" x14ac:dyDescent="0.25">
      <c r="C645" s="1"/>
    </row>
    <row r="646" spans="3:3" hidden="1" x14ac:dyDescent="0.25">
      <c r="C646" s="1"/>
    </row>
    <row r="647" spans="3:3" hidden="1" x14ac:dyDescent="0.25">
      <c r="C647" s="1"/>
    </row>
    <row r="648" spans="3:3" hidden="1" x14ac:dyDescent="0.25">
      <c r="C648" s="1"/>
    </row>
    <row r="649" spans="3:3" hidden="1" x14ac:dyDescent="0.25">
      <c r="C649" s="1"/>
    </row>
    <row r="650" spans="3:3" hidden="1" x14ac:dyDescent="0.25">
      <c r="C650" s="1"/>
    </row>
    <row r="651" spans="3:3" hidden="1" x14ac:dyDescent="0.25">
      <c r="C651" s="1"/>
    </row>
    <row r="652" spans="3:3" hidden="1" x14ac:dyDescent="0.25">
      <c r="C652" s="1"/>
    </row>
    <row r="653" spans="3:3" hidden="1" x14ac:dyDescent="0.25">
      <c r="C653" s="1"/>
    </row>
    <row r="654" spans="3:3" hidden="1" x14ac:dyDescent="0.25">
      <c r="C654" s="1"/>
    </row>
    <row r="655" spans="3:3" hidden="1" x14ac:dyDescent="0.25">
      <c r="C655" s="1"/>
    </row>
    <row r="656" spans="3:3" hidden="1" x14ac:dyDescent="0.25">
      <c r="C656" s="1"/>
    </row>
    <row r="657" spans="3:3" hidden="1" x14ac:dyDescent="0.25">
      <c r="C657" s="1"/>
    </row>
    <row r="658" spans="3:3" hidden="1" x14ac:dyDescent="0.25">
      <c r="C658" s="1"/>
    </row>
    <row r="659" spans="3:3" hidden="1" x14ac:dyDescent="0.25">
      <c r="C659" s="1"/>
    </row>
    <row r="660" spans="3:3" hidden="1" x14ac:dyDescent="0.25">
      <c r="C660" s="1"/>
    </row>
    <row r="661" spans="3:3" hidden="1" x14ac:dyDescent="0.25">
      <c r="C661" s="1"/>
    </row>
    <row r="662" spans="3:3" hidden="1" x14ac:dyDescent="0.25">
      <c r="C662" s="1"/>
    </row>
    <row r="663" spans="3:3" hidden="1" x14ac:dyDescent="0.25">
      <c r="C663" s="1"/>
    </row>
    <row r="664" spans="3:3" hidden="1" x14ac:dyDescent="0.25">
      <c r="C664" s="1"/>
    </row>
    <row r="665" spans="3:3" hidden="1" x14ac:dyDescent="0.25">
      <c r="C665" s="1"/>
    </row>
    <row r="666" spans="3:3" hidden="1" x14ac:dyDescent="0.25">
      <c r="C666" s="1"/>
    </row>
    <row r="667" spans="3:3" hidden="1" x14ac:dyDescent="0.25">
      <c r="C667" s="1"/>
    </row>
    <row r="668" spans="3:3" hidden="1" x14ac:dyDescent="0.25">
      <c r="C668" s="1"/>
    </row>
    <row r="669" spans="3:3" hidden="1" x14ac:dyDescent="0.25">
      <c r="C669" s="1"/>
    </row>
    <row r="670" spans="3:3" hidden="1" x14ac:dyDescent="0.25">
      <c r="C670" s="1"/>
    </row>
    <row r="671" spans="3:3" hidden="1" x14ac:dyDescent="0.25">
      <c r="C671" s="1"/>
    </row>
    <row r="672" spans="3:3" hidden="1" x14ac:dyDescent="0.25">
      <c r="C672" s="1"/>
    </row>
    <row r="673" spans="3:3" hidden="1" x14ac:dyDescent="0.25">
      <c r="C673" s="1"/>
    </row>
    <row r="674" spans="3:3" hidden="1" x14ac:dyDescent="0.25">
      <c r="C674" s="1"/>
    </row>
    <row r="675" spans="3:3" hidden="1" x14ac:dyDescent="0.25">
      <c r="C675" s="1"/>
    </row>
    <row r="676" spans="3:3" hidden="1" x14ac:dyDescent="0.25">
      <c r="C676" s="1"/>
    </row>
    <row r="677" spans="3:3" hidden="1" x14ac:dyDescent="0.25">
      <c r="C677" s="1"/>
    </row>
    <row r="678" spans="3:3" hidden="1" x14ac:dyDescent="0.25">
      <c r="C678" s="1"/>
    </row>
    <row r="679" spans="3:3" hidden="1" x14ac:dyDescent="0.25">
      <c r="C679" s="1"/>
    </row>
    <row r="680" spans="3:3" hidden="1" x14ac:dyDescent="0.25">
      <c r="C680" s="1"/>
    </row>
    <row r="681" spans="3:3" hidden="1" x14ac:dyDescent="0.25">
      <c r="C681" s="1"/>
    </row>
    <row r="682" spans="3:3" hidden="1" x14ac:dyDescent="0.25">
      <c r="C682" s="1"/>
    </row>
    <row r="683" spans="3:3" hidden="1" x14ac:dyDescent="0.25">
      <c r="C683" s="1"/>
    </row>
    <row r="684" spans="3:3" hidden="1" x14ac:dyDescent="0.25">
      <c r="C684" s="1"/>
    </row>
    <row r="685" spans="3:3" hidden="1" x14ac:dyDescent="0.25">
      <c r="C685" s="1"/>
    </row>
    <row r="686" spans="3:3" hidden="1" x14ac:dyDescent="0.25">
      <c r="C686" s="1"/>
    </row>
    <row r="687" spans="3:3" hidden="1" x14ac:dyDescent="0.25">
      <c r="C687" s="1"/>
    </row>
    <row r="688" spans="3:3" hidden="1" x14ac:dyDescent="0.25">
      <c r="C688" s="1"/>
    </row>
    <row r="689" spans="3:3" hidden="1" x14ac:dyDescent="0.25">
      <c r="C689" s="1"/>
    </row>
    <row r="690" spans="3:3" hidden="1" x14ac:dyDescent="0.25">
      <c r="C690" s="1"/>
    </row>
    <row r="691" spans="3:3" hidden="1" x14ac:dyDescent="0.25">
      <c r="C691" s="1"/>
    </row>
    <row r="692" spans="3:3" hidden="1" x14ac:dyDescent="0.25">
      <c r="C692" s="1"/>
    </row>
    <row r="693" spans="3:3" hidden="1" x14ac:dyDescent="0.25">
      <c r="C693" s="1"/>
    </row>
    <row r="694" spans="3:3" hidden="1" x14ac:dyDescent="0.25">
      <c r="C694" s="1"/>
    </row>
    <row r="695" spans="3:3" hidden="1" x14ac:dyDescent="0.25">
      <c r="C695" s="1"/>
    </row>
    <row r="696" spans="3:3" hidden="1" x14ac:dyDescent="0.25">
      <c r="C696" s="1"/>
    </row>
    <row r="697" spans="3:3" hidden="1" x14ac:dyDescent="0.25">
      <c r="C697" s="1"/>
    </row>
    <row r="698" spans="3:3" hidden="1" x14ac:dyDescent="0.25">
      <c r="C698" s="1"/>
    </row>
    <row r="699" spans="3:3" hidden="1" x14ac:dyDescent="0.25">
      <c r="C699" s="1"/>
    </row>
    <row r="700" spans="3:3" hidden="1" x14ac:dyDescent="0.25">
      <c r="C700" s="1"/>
    </row>
    <row r="701" spans="3:3" hidden="1" x14ac:dyDescent="0.25">
      <c r="C701" s="1"/>
    </row>
    <row r="702" spans="3:3" hidden="1" x14ac:dyDescent="0.25">
      <c r="C702" s="1"/>
    </row>
    <row r="703" spans="3:3" hidden="1" x14ac:dyDescent="0.25">
      <c r="C703" s="1"/>
    </row>
    <row r="704" spans="3:3" hidden="1" x14ac:dyDescent="0.25">
      <c r="C704" s="1"/>
    </row>
    <row r="705" spans="3:3" hidden="1" x14ac:dyDescent="0.25">
      <c r="C705" s="1"/>
    </row>
    <row r="706" spans="3:3" hidden="1" x14ac:dyDescent="0.25">
      <c r="C706" s="1"/>
    </row>
    <row r="707" spans="3:3" hidden="1" x14ac:dyDescent="0.25">
      <c r="C707" s="1"/>
    </row>
    <row r="708" spans="3:3" hidden="1" x14ac:dyDescent="0.25">
      <c r="C708" s="1"/>
    </row>
    <row r="709" spans="3:3" hidden="1" x14ac:dyDescent="0.25">
      <c r="C709" s="1"/>
    </row>
    <row r="710" spans="3:3" hidden="1" x14ac:dyDescent="0.25">
      <c r="C710" s="1"/>
    </row>
    <row r="711" spans="3:3" hidden="1" x14ac:dyDescent="0.25">
      <c r="C711" s="1"/>
    </row>
    <row r="712" spans="3:3" hidden="1" x14ac:dyDescent="0.25">
      <c r="C712" s="1"/>
    </row>
    <row r="713" spans="3:3" hidden="1" x14ac:dyDescent="0.25">
      <c r="C713" s="1"/>
    </row>
    <row r="714" spans="3:3" hidden="1" x14ac:dyDescent="0.25">
      <c r="C714" s="1"/>
    </row>
    <row r="715" spans="3:3" hidden="1" x14ac:dyDescent="0.25">
      <c r="C715" s="1"/>
    </row>
    <row r="716" spans="3:3" hidden="1" x14ac:dyDescent="0.25">
      <c r="C716" s="1"/>
    </row>
    <row r="717" spans="3:3" hidden="1" x14ac:dyDescent="0.25">
      <c r="C717" s="1"/>
    </row>
    <row r="718" spans="3:3" hidden="1" x14ac:dyDescent="0.25">
      <c r="C718" s="1"/>
    </row>
    <row r="719" spans="3:3" hidden="1" x14ac:dyDescent="0.25">
      <c r="C719" s="1"/>
    </row>
    <row r="720" spans="3:3" hidden="1" x14ac:dyDescent="0.25">
      <c r="C720" s="1"/>
    </row>
    <row r="721" spans="3:3" hidden="1" x14ac:dyDescent="0.25">
      <c r="C721" s="1"/>
    </row>
    <row r="722" spans="3:3" hidden="1" x14ac:dyDescent="0.25">
      <c r="C722" s="1"/>
    </row>
    <row r="723" spans="3:3" hidden="1" x14ac:dyDescent="0.25">
      <c r="C723" s="1"/>
    </row>
    <row r="724" spans="3:3" hidden="1" x14ac:dyDescent="0.25">
      <c r="C724" s="1"/>
    </row>
    <row r="725" spans="3:3" hidden="1" x14ac:dyDescent="0.25">
      <c r="C725" s="1"/>
    </row>
    <row r="726" spans="3:3" hidden="1" x14ac:dyDescent="0.25">
      <c r="C726" s="1"/>
    </row>
    <row r="727" spans="3:3" hidden="1" x14ac:dyDescent="0.25">
      <c r="C727" s="1"/>
    </row>
    <row r="728" spans="3:3" hidden="1" x14ac:dyDescent="0.25">
      <c r="C728" s="1"/>
    </row>
    <row r="729" spans="3:3" hidden="1" x14ac:dyDescent="0.25">
      <c r="C729" s="1"/>
    </row>
    <row r="730" spans="3:3" hidden="1" x14ac:dyDescent="0.25">
      <c r="C730" s="1"/>
    </row>
    <row r="731" spans="3:3" hidden="1" x14ac:dyDescent="0.25">
      <c r="C731" s="1"/>
    </row>
    <row r="732" spans="3:3" hidden="1" x14ac:dyDescent="0.25">
      <c r="C732" s="1"/>
    </row>
    <row r="733" spans="3:3" hidden="1" x14ac:dyDescent="0.25">
      <c r="C733" s="1"/>
    </row>
    <row r="734" spans="3:3" hidden="1" x14ac:dyDescent="0.25">
      <c r="C734" s="1"/>
    </row>
    <row r="735" spans="3:3" hidden="1" x14ac:dyDescent="0.25">
      <c r="C735" s="1"/>
    </row>
    <row r="736" spans="3:3" hidden="1" x14ac:dyDescent="0.25">
      <c r="C736" s="1"/>
    </row>
    <row r="737" spans="3:3" hidden="1" x14ac:dyDescent="0.25">
      <c r="C737" s="1"/>
    </row>
    <row r="738" spans="3:3" hidden="1" x14ac:dyDescent="0.25">
      <c r="C738" s="1"/>
    </row>
    <row r="739" spans="3:3" hidden="1" x14ac:dyDescent="0.25">
      <c r="C739" s="1"/>
    </row>
    <row r="740" spans="3:3" hidden="1" x14ac:dyDescent="0.25">
      <c r="C740" s="1"/>
    </row>
    <row r="741" spans="3:3" hidden="1" x14ac:dyDescent="0.25">
      <c r="C741" s="1"/>
    </row>
    <row r="742" spans="3:3" hidden="1" x14ac:dyDescent="0.25">
      <c r="C742" s="1"/>
    </row>
    <row r="743" spans="3:3" hidden="1" x14ac:dyDescent="0.25">
      <c r="C743" s="1"/>
    </row>
    <row r="744" spans="3:3" hidden="1" x14ac:dyDescent="0.25">
      <c r="C744" s="1"/>
    </row>
    <row r="745" spans="3:3" hidden="1" x14ac:dyDescent="0.25">
      <c r="C745" s="1"/>
    </row>
    <row r="746" spans="3:3" hidden="1" x14ac:dyDescent="0.25">
      <c r="C746" s="1"/>
    </row>
    <row r="747" spans="3:3" hidden="1" x14ac:dyDescent="0.25">
      <c r="C747" s="1"/>
    </row>
    <row r="748" spans="3:3" hidden="1" x14ac:dyDescent="0.25">
      <c r="C748" s="1"/>
    </row>
    <row r="749" spans="3:3" hidden="1" x14ac:dyDescent="0.25">
      <c r="C749" s="1"/>
    </row>
    <row r="750" spans="3:3" hidden="1" x14ac:dyDescent="0.25">
      <c r="C750" s="1"/>
    </row>
    <row r="751" spans="3:3" hidden="1" x14ac:dyDescent="0.25">
      <c r="C751" s="1"/>
    </row>
    <row r="752" spans="3:3" hidden="1" x14ac:dyDescent="0.25">
      <c r="C752" s="1"/>
    </row>
    <row r="753" spans="3:3" hidden="1" x14ac:dyDescent="0.25">
      <c r="C753" s="1"/>
    </row>
    <row r="754" spans="3:3" hidden="1" x14ac:dyDescent="0.25">
      <c r="C754" s="1"/>
    </row>
    <row r="755" spans="3:3" hidden="1" x14ac:dyDescent="0.25">
      <c r="C755" s="1"/>
    </row>
    <row r="756" spans="3:3" hidden="1" x14ac:dyDescent="0.25">
      <c r="C756" s="1"/>
    </row>
    <row r="757" spans="3:3" hidden="1" x14ac:dyDescent="0.25">
      <c r="C757" s="1"/>
    </row>
    <row r="758" spans="3:3" hidden="1" x14ac:dyDescent="0.25">
      <c r="C758" s="1"/>
    </row>
    <row r="759" spans="3:3" hidden="1" x14ac:dyDescent="0.25">
      <c r="C759" s="1"/>
    </row>
    <row r="760" spans="3:3" hidden="1" x14ac:dyDescent="0.25">
      <c r="C760" s="1"/>
    </row>
    <row r="761" spans="3:3" hidden="1" x14ac:dyDescent="0.25">
      <c r="C761" s="1"/>
    </row>
    <row r="762" spans="3:3" hidden="1" x14ac:dyDescent="0.25">
      <c r="C762" s="1"/>
    </row>
    <row r="763" spans="3:3" hidden="1" x14ac:dyDescent="0.25">
      <c r="C763" s="1"/>
    </row>
    <row r="764" spans="3:3" hidden="1" x14ac:dyDescent="0.25">
      <c r="C764" s="1"/>
    </row>
    <row r="765" spans="3:3" hidden="1" x14ac:dyDescent="0.25">
      <c r="C765" s="1"/>
    </row>
    <row r="766" spans="3:3" hidden="1" x14ac:dyDescent="0.25">
      <c r="C766" s="1"/>
    </row>
    <row r="767" spans="3:3" hidden="1" x14ac:dyDescent="0.25">
      <c r="C767" s="1"/>
    </row>
    <row r="768" spans="3:3" hidden="1" x14ac:dyDescent="0.25">
      <c r="C768" s="1"/>
    </row>
    <row r="769" spans="3:3" hidden="1" x14ac:dyDescent="0.25">
      <c r="C769" s="1"/>
    </row>
    <row r="770" spans="3:3" hidden="1" x14ac:dyDescent="0.25">
      <c r="C770" s="1"/>
    </row>
    <row r="771" spans="3:3" hidden="1" x14ac:dyDescent="0.25">
      <c r="C771" s="1"/>
    </row>
    <row r="772" spans="3:3" hidden="1" x14ac:dyDescent="0.25">
      <c r="C772" s="1"/>
    </row>
    <row r="773" spans="3:3" hidden="1" x14ac:dyDescent="0.25">
      <c r="C773" s="1"/>
    </row>
    <row r="774" spans="3:3" hidden="1" x14ac:dyDescent="0.25">
      <c r="C774" s="1"/>
    </row>
    <row r="775" spans="3:3" hidden="1" x14ac:dyDescent="0.25">
      <c r="C775" s="1"/>
    </row>
    <row r="776" spans="3:3" hidden="1" x14ac:dyDescent="0.25">
      <c r="C776" s="1"/>
    </row>
    <row r="777" spans="3:3" hidden="1" x14ac:dyDescent="0.25">
      <c r="C777" s="1"/>
    </row>
    <row r="778" spans="3:3" hidden="1" x14ac:dyDescent="0.25">
      <c r="C778" s="1"/>
    </row>
    <row r="779" spans="3:3" hidden="1" x14ac:dyDescent="0.25">
      <c r="C779" s="1"/>
    </row>
    <row r="780" spans="3:3" hidden="1" x14ac:dyDescent="0.25">
      <c r="C780" s="1"/>
    </row>
    <row r="781" spans="3:3" hidden="1" x14ac:dyDescent="0.25">
      <c r="C781" s="1"/>
    </row>
    <row r="782" spans="3:3" hidden="1" x14ac:dyDescent="0.25">
      <c r="C782" s="1"/>
    </row>
    <row r="783" spans="3:3" hidden="1" x14ac:dyDescent="0.25">
      <c r="C783" s="1"/>
    </row>
    <row r="784" spans="3:3" hidden="1" x14ac:dyDescent="0.25">
      <c r="C784" s="1"/>
    </row>
    <row r="785" spans="3:3" hidden="1" x14ac:dyDescent="0.25">
      <c r="C785" s="1"/>
    </row>
    <row r="786" spans="3:3" hidden="1" x14ac:dyDescent="0.25">
      <c r="C786" s="1"/>
    </row>
    <row r="787" spans="3:3" hidden="1" x14ac:dyDescent="0.25">
      <c r="C787" s="1"/>
    </row>
    <row r="788" spans="3:3" hidden="1" x14ac:dyDescent="0.25">
      <c r="C788" s="1"/>
    </row>
    <row r="789" spans="3:3" hidden="1" x14ac:dyDescent="0.25">
      <c r="C789" s="1"/>
    </row>
    <row r="790" spans="3:3" hidden="1" x14ac:dyDescent="0.25">
      <c r="C790" s="1"/>
    </row>
    <row r="791" spans="3:3" hidden="1" x14ac:dyDescent="0.25">
      <c r="C791" s="1"/>
    </row>
    <row r="792" spans="3:3" hidden="1" x14ac:dyDescent="0.25">
      <c r="C792" s="1"/>
    </row>
    <row r="793" spans="3:3" hidden="1" x14ac:dyDescent="0.25">
      <c r="C793" s="1"/>
    </row>
    <row r="794" spans="3:3" hidden="1" x14ac:dyDescent="0.25">
      <c r="C794" s="1"/>
    </row>
    <row r="795" spans="3:3" hidden="1" x14ac:dyDescent="0.25">
      <c r="C795" s="1"/>
    </row>
    <row r="796" spans="3:3" hidden="1" x14ac:dyDescent="0.25">
      <c r="C796" s="1"/>
    </row>
    <row r="797" spans="3:3" hidden="1" x14ac:dyDescent="0.25">
      <c r="C797" s="1"/>
    </row>
    <row r="798" spans="3:3" hidden="1" x14ac:dyDescent="0.25">
      <c r="C798" s="1"/>
    </row>
    <row r="799" spans="3:3" hidden="1" x14ac:dyDescent="0.25">
      <c r="C799" s="1"/>
    </row>
    <row r="800" spans="3:3" hidden="1" x14ac:dyDescent="0.25">
      <c r="C800" s="1"/>
    </row>
    <row r="801" spans="3:3" hidden="1" x14ac:dyDescent="0.25">
      <c r="C801" s="1"/>
    </row>
    <row r="802" spans="3:3" hidden="1" x14ac:dyDescent="0.25">
      <c r="C802" s="1"/>
    </row>
    <row r="803" spans="3:3" hidden="1" x14ac:dyDescent="0.25">
      <c r="C803" s="1"/>
    </row>
    <row r="804" spans="3:3" hidden="1" x14ac:dyDescent="0.25">
      <c r="C804" s="1"/>
    </row>
    <row r="805" spans="3:3" hidden="1" x14ac:dyDescent="0.25">
      <c r="C805" s="1"/>
    </row>
    <row r="806" spans="3:3" hidden="1" x14ac:dyDescent="0.25">
      <c r="C806" s="1"/>
    </row>
    <row r="807" spans="3:3" hidden="1" x14ac:dyDescent="0.25">
      <c r="C807" s="1"/>
    </row>
    <row r="808" spans="3:3" hidden="1" x14ac:dyDescent="0.25">
      <c r="C808" s="1"/>
    </row>
    <row r="809" spans="3:3" hidden="1" x14ac:dyDescent="0.25">
      <c r="C809" s="1"/>
    </row>
    <row r="810" spans="3:3" hidden="1" x14ac:dyDescent="0.25">
      <c r="C810" s="1"/>
    </row>
    <row r="811" spans="3:3" hidden="1" x14ac:dyDescent="0.25">
      <c r="C811" s="1"/>
    </row>
    <row r="812" spans="3:3" hidden="1" x14ac:dyDescent="0.25">
      <c r="C812" s="1"/>
    </row>
    <row r="813" spans="3:3" hidden="1" x14ac:dyDescent="0.25">
      <c r="C813" s="1"/>
    </row>
    <row r="814" spans="3:3" hidden="1" x14ac:dyDescent="0.25">
      <c r="C814" s="1"/>
    </row>
    <row r="815" spans="3:3" hidden="1" x14ac:dyDescent="0.25">
      <c r="C815" s="1"/>
    </row>
    <row r="816" spans="3:3" hidden="1" x14ac:dyDescent="0.25">
      <c r="C816" s="1"/>
    </row>
    <row r="817" spans="3:3" hidden="1" x14ac:dyDescent="0.25">
      <c r="C817" s="1"/>
    </row>
    <row r="818" spans="3:3" hidden="1" x14ac:dyDescent="0.25">
      <c r="C818" s="1"/>
    </row>
    <row r="819" spans="3:3" hidden="1" x14ac:dyDescent="0.25">
      <c r="C819" s="1"/>
    </row>
    <row r="820" spans="3:3" hidden="1" x14ac:dyDescent="0.25">
      <c r="C820" s="1"/>
    </row>
    <row r="821" spans="3:3" hidden="1" x14ac:dyDescent="0.25">
      <c r="C821" s="1"/>
    </row>
    <row r="822" spans="3:3" hidden="1" x14ac:dyDescent="0.25">
      <c r="C822" s="1"/>
    </row>
    <row r="823" spans="3:3" hidden="1" x14ac:dyDescent="0.25">
      <c r="C823" s="1"/>
    </row>
    <row r="824" spans="3:3" hidden="1" x14ac:dyDescent="0.25">
      <c r="C824" s="1"/>
    </row>
    <row r="825" spans="3:3" hidden="1" x14ac:dyDescent="0.25">
      <c r="C825" s="1"/>
    </row>
    <row r="826" spans="3:3" hidden="1" x14ac:dyDescent="0.25">
      <c r="C826" s="1"/>
    </row>
    <row r="827" spans="3:3" hidden="1" x14ac:dyDescent="0.25">
      <c r="C827" s="1"/>
    </row>
    <row r="828" spans="3:3" hidden="1" x14ac:dyDescent="0.25">
      <c r="C828" s="1"/>
    </row>
    <row r="829" spans="3:3" hidden="1" x14ac:dyDescent="0.25">
      <c r="C829" s="1"/>
    </row>
    <row r="830" spans="3:3" hidden="1" x14ac:dyDescent="0.25">
      <c r="C830" s="1"/>
    </row>
    <row r="831" spans="3:3" hidden="1" x14ac:dyDescent="0.25">
      <c r="C831" s="1"/>
    </row>
    <row r="832" spans="3:3" hidden="1" x14ac:dyDescent="0.25">
      <c r="C832" s="1"/>
    </row>
    <row r="833" spans="3:3" hidden="1" x14ac:dyDescent="0.25">
      <c r="C833" s="1"/>
    </row>
    <row r="834" spans="3:3" hidden="1" x14ac:dyDescent="0.25">
      <c r="C834" s="1"/>
    </row>
    <row r="835" spans="3:3" hidden="1" x14ac:dyDescent="0.25">
      <c r="C835" s="1"/>
    </row>
    <row r="836" spans="3:3" hidden="1" x14ac:dyDescent="0.25">
      <c r="C836" s="1"/>
    </row>
    <row r="837" spans="3:3" hidden="1" x14ac:dyDescent="0.25">
      <c r="C837" s="1"/>
    </row>
    <row r="838" spans="3:3" hidden="1" x14ac:dyDescent="0.25">
      <c r="C838" s="1"/>
    </row>
    <row r="839" spans="3:3" hidden="1" x14ac:dyDescent="0.25">
      <c r="C839" s="1"/>
    </row>
    <row r="840" spans="3:3" hidden="1" x14ac:dyDescent="0.25">
      <c r="C840" s="1"/>
    </row>
    <row r="841" spans="3:3" hidden="1" x14ac:dyDescent="0.25">
      <c r="C841" s="1"/>
    </row>
    <row r="842" spans="3:3" hidden="1" x14ac:dyDescent="0.25">
      <c r="C842" s="1"/>
    </row>
    <row r="843" spans="3:3" hidden="1" x14ac:dyDescent="0.25">
      <c r="C843" s="1"/>
    </row>
    <row r="844" spans="3:3" hidden="1" x14ac:dyDescent="0.25">
      <c r="C844" s="1"/>
    </row>
    <row r="845" spans="3:3" hidden="1" x14ac:dyDescent="0.25">
      <c r="C845" s="1"/>
    </row>
    <row r="846" spans="3:3" hidden="1" x14ac:dyDescent="0.25">
      <c r="C846" s="1"/>
    </row>
    <row r="847" spans="3:3" hidden="1" x14ac:dyDescent="0.25">
      <c r="C847" s="1"/>
    </row>
    <row r="848" spans="3:3" hidden="1" x14ac:dyDescent="0.25">
      <c r="C848" s="1"/>
    </row>
    <row r="849" spans="3:3" hidden="1" x14ac:dyDescent="0.25">
      <c r="C849" s="1"/>
    </row>
    <row r="850" spans="3:3" hidden="1" x14ac:dyDescent="0.25">
      <c r="C850" s="1"/>
    </row>
    <row r="851" spans="3:3" hidden="1" x14ac:dyDescent="0.25">
      <c r="C851" s="1"/>
    </row>
    <row r="852" spans="3:3" hidden="1" x14ac:dyDescent="0.25">
      <c r="C852" s="1"/>
    </row>
    <row r="853" spans="3:3" hidden="1" x14ac:dyDescent="0.25">
      <c r="C853" s="1"/>
    </row>
    <row r="854" spans="3:3" hidden="1" x14ac:dyDescent="0.25">
      <c r="C854" s="1"/>
    </row>
    <row r="855" spans="3:3" hidden="1" x14ac:dyDescent="0.25">
      <c r="C855" s="1"/>
    </row>
    <row r="856" spans="3:3" hidden="1" x14ac:dyDescent="0.25">
      <c r="C856" s="1"/>
    </row>
    <row r="857" spans="3:3" hidden="1" x14ac:dyDescent="0.25">
      <c r="C857" s="1"/>
    </row>
    <row r="858" spans="3:3" hidden="1" x14ac:dyDescent="0.25">
      <c r="C858" s="1"/>
    </row>
    <row r="859" spans="3:3" hidden="1" x14ac:dyDescent="0.25">
      <c r="C859" s="1"/>
    </row>
    <row r="860" spans="3:3" hidden="1" x14ac:dyDescent="0.25">
      <c r="C860" s="1"/>
    </row>
    <row r="861" spans="3:3" hidden="1" x14ac:dyDescent="0.25">
      <c r="C861" s="1"/>
    </row>
    <row r="862" spans="3:3" hidden="1" x14ac:dyDescent="0.25">
      <c r="C862" s="1"/>
    </row>
    <row r="863" spans="3:3" hidden="1" x14ac:dyDescent="0.25">
      <c r="C863" s="1"/>
    </row>
    <row r="864" spans="3:3" ht="12.75" hidden="1" customHeight="1" x14ac:dyDescent="0.25">
      <c r="C864" s="1"/>
    </row>
    <row r="865" spans="3:3" ht="12.75" hidden="1" customHeight="1" x14ac:dyDescent="0.25">
      <c r="C865" s="1"/>
    </row>
    <row r="866" spans="3:3" ht="12.75" hidden="1" customHeight="1" x14ac:dyDescent="0.25">
      <c r="C866" s="1"/>
    </row>
    <row r="867" spans="3:3" ht="12.75" hidden="1" customHeight="1" x14ac:dyDescent="0.25">
      <c r="C867" s="1"/>
    </row>
    <row r="868" spans="3:3" ht="12.75" hidden="1" customHeight="1" x14ac:dyDescent="0.25">
      <c r="C868" s="1"/>
    </row>
    <row r="869" spans="3:3" ht="12.75" hidden="1" customHeight="1" x14ac:dyDescent="0.25">
      <c r="C869" s="1"/>
    </row>
    <row r="870" spans="3:3" ht="12.75" hidden="1" customHeight="1" x14ac:dyDescent="0.25">
      <c r="C870" s="1"/>
    </row>
    <row r="871" spans="3:3" ht="12.75" hidden="1" customHeight="1" x14ac:dyDescent="0.25">
      <c r="C871" s="1"/>
    </row>
    <row r="872" spans="3:3" ht="12.75" hidden="1" customHeight="1" x14ac:dyDescent="0.25">
      <c r="C872" s="1"/>
    </row>
    <row r="873" spans="3:3" ht="12.75" hidden="1" customHeight="1" x14ac:dyDescent="0.25">
      <c r="C873" s="1"/>
    </row>
    <row r="874" spans="3:3" ht="12.75" hidden="1" customHeight="1" x14ac:dyDescent="0.25">
      <c r="C874" s="1"/>
    </row>
    <row r="875" spans="3:3" ht="12.75" hidden="1" customHeight="1" x14ac:dyDescent="0.25">
      <c r="C875" s="1"/>
    </row>
    <row r="876" spans="3:3" ht="12.75" hidden="1" customHeight="1" x14ac:dyDescent="0.25">
      <c r="C876" s="1"/>
    </row>
    <row r="877" spans="3:3" ht="12.75" hidden="1" customHeight="1" x14ac:dyDescent="0.25">
      <c r="C877" s="1"/>
    </row>
    <row r="878" spans="3:3" ht="12.75" hidden="1" customHeight="1" x14ac:dyDescent="0.25">
      <c r="C878" s="1"/>
    </row>
    <row r="879" spans="3:3" ht="12.75" hidden="1" customHeight="1" x14ac:dyDescent="0.25">
      <c r="C879" s="1"/>
    </row>
    <row r="880" spans="3:3" ht="12.75" hidden="1" customHeight="1" x14ac:dyDescent="0.25">
      <c r="C880" s="1"/>
    </row>
    <row r="881" spans="3:3" ht="12.75" hidden="1" customHeight="1" x14ac:dyDescent="0.25">
      <c r="C881" s="1"/>
    </row>
    <row r="882" spans="3:3" ht="12.75" hidden="1" customHeight="1" x14ac:dyDescent="0.25">
      <c r="C882" s="1"/>
    </row>
    <row r="883" spans="3:3" ht="12.75" hidden="1" customHeight="1" x14ac:dyDescent="0.25">
      <c r="C883" s="1"/>
    </row>
    <row r="884" spans="3:3" ht="12.75" hidden="1" customHeight="1" x14ac:dyDescent="0.25">
      <c r="C884" s="1"/>
    </row>
    <row r="885" spans="3:3" ht="12.75" hidden="1" customHeight="1" x14ac:dyDescent="0.25">
      <c r="C885" s="1"/>
    </row>
    <row r="886" spans="3:3" ht="12.75" hidden="1" customHeight="1" x14ac:dyDescent="0.25">
      <c r="C886" s="1"/>
    </row>
    <row r="887" spans="3:3" ht="12.75" hidden="1" customHeight="1" x14ac:dyDescent="0.25">
      <c r="C887" s="1"/>
    </row>
    <row r="888" spans="3:3" ht="12.75" hidden="1" customHeight="1" x14ac:dyDescent="0.25">
      <c r="C888" s="1"/>
    </row>
    <row r="889" spans="3:3" ht="12.75" hidden="1" customHeight="1" x14ac:dyDescent="0.25">
      <c r="C889" s="1"/>
    </row>
    <row r="890" spans="3:3" ht="12.75" hidden="1" customHeight="1" x14ac:dyDescent="0.25">
      <c r="C890" s="1"/>
    </row>
    <row r="891" spans="3:3" ht="12.75" hidden="1" customHeight="1" x14ac:dyDescent="0.25">
      <c r="C891" s="1"/>
    </row>
    <row r="892" spans="3:3" ht="12.75" hidden="1" customHeight="1" x14ac:dyDescent="0.25">
      <c r="C892" s="1"/>
    </row>
    <row r="893" spans="3:3" ht="12.75" hidden="1" customHeight="1" x14ac:dyDescent="0.25">
      <c r="C893" s="1"/>
    </row>
    <row r="894" spans="3:3" ht="12.75" hidden="1" customHeight="1" x14ac:dyDescent="0.25">
      <c r="C894" s="1"/>
    </row>
    <row r="895" spans="3:3" ht="12.75" hidden="1" customHeight="1" x14ac:dyDescent="0.25">
      <c r="C895" s="1"/>
    </row>
    <row r="896" spans="3:3" ht="12.75" hidden="1" customHeight="1" x14ac:dyDescent="0.25">
      <c r="C896" s="1"/>
    </row>
    <row r="897" spans="3:3" ht="12.75" hidden="1" customHeight="1" x14ac:dyDescent="0.25">
      <c r="C897" s="1"/>
    </row>
    <row r="898" spans="3:3" ht="12.75" hidden="1" customHeight="1" x14ac:dyDescent="0.25">
      <c r="C898" s="1"/>
    </row>
    <row r="899" spans="3:3" ht="12.75" hidden="1" customHeight="1" x14ac:dyDescent="0.25">
      <c r="C899" s="1"/>
    </row>
    <row r="900" spans="3:3" ht="12.75" hidden="1" customHeight="1" x14ac:dyDescent="0.25">
      <c r="C900" s="1"/>
    </row>
    <row r="901" spans="3:3" ht="12.75" hidden="1" customHeight="1" x14ac:dyDescent="0.25">
      <c r="C901" s="1"/>
    </row>
    <row r="902" spans="3:3" ht="12.75" hidden="1" customHeight="1" x14ac:dyDescent="0.25">
      <c r="C902" s="1"/>
    </row>
    <row r="903" spans="3:3" ht="12.75" hidden="1" customHeight="1" x14ac:dyDescent="0.25">
      <c r="C903" s="1"/>
    </row>
    <row r="904" spans="3:3" ht="12.75" hidden="1" customHeight="1" x14ac:dyDescent="0.25">
      <c r="C904" s="1"/>
    </row>
    <row r="905" spans="3:3" ht="12.75" hidden="1" customHeight="1" x14ac:dyDescent="0.25">
      <c r="C905" s="1"/>
    </row>
    <row r="906" spans="3:3" ht="12.75" hidden="1" customHeight="1" x14ac:dyDescent="0.25">
      <c r="C906" s="1"/>
    </row>
  </sheetData>
  <mergeCells count="10">
    <mergeCell ref="D141:I146"/>
    <mergeCell ref="D137:I139"/>
    <mergeCell ref="D26:I36"/>
    <mergeCell ref="D112:I115"/>
    <mergeCell ref="D127:I129"/>
    <mergeCell ref="C2:I2"/>
    <mergeCell ref="D7:F8"/>
    <mergeCell ref="D52:I55"/>
    <mergeCell ref="D72:I76"/>
    <mergeCell ref="D24:I24"/>
  </mergeCells>
  <conditionalFormatting sqref="D181 D175 D179 D173 D158:D163 D148 D137:D139 D141 D150:D156 D119 D123 D131 D133 D127 D125 D117 D102 D108 D110 D112 D104 D98 D100 D90 D86 D78 D63 D61 D59 D50 D42 D40 E46 D44 D22 D7 D12 D16 I7 D24 D20 D14 I14 D10 I10 D26 D52:D54 D82 D72:D76 D166:D171 H46 C66:C70">
    <cfRule type="cellIs" dxfId="4" priority="21" stopIfTrue="1" operator="equal">
      <formula>""</formula>
    </cfRule>
  </conditionalFormatting>
  <conditionalFormatting sqref="C2">
    <cfRule type="cellIs" dxfId="3" priority="20" stopIfTrue="1" operator="equal">
      <formula>"Property Name"</formula>
    </cfRule>
  </conditionalFormatting>
  <conditionalFormatting sqref="D183">
    <cfRule type="cellIs" dxfId="2" priority="19" stopIfTrue="1" operator="equal">
      <formula>""</formula>
    </cfRule>
  </conditionalFormatting>
  <conditionalFormatting sqref="D158">
    <cfRule type="cellIs" dxfId="1" priority="2" stopIfTrue="1" operator="equal">
      <formula>""</formula>
    </cfRule>
  </conditionalFormatting>
  <conditionalFormatting sqref="D160:D163 D166:D171">
    <cfRule type="cellIs" dxfId="0" priority="1" stopIfTrue="1" operator="equal">
      <formula>""</formula>
    </cfRule>
  </conditionalFormatting>
  <printOptions horizontalCentered="1"/>
  <pageMargins left="0.7" right="0.7" top="0.75" bottom="0.75" header="0.3" footer="0.3"/>
  <pageSetup paperSize="9" scale="78" fitToHeight="10" orientation="portrait" horizontalDpi="300" verticalDpi="300" r:id="rId1"/>
  <headerFooter>
    <oddFooter>&amp;LMcimetro Access Transmission Services of Virginia, Inc.</oddFooter>
  </headerFooter>
  <rowBreaks count="1" manualBreakCount="1">
    <brk id="151"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4A471E5D-FF86-4D11-92B8-80BAD9A06691}"/>
</file>

<file path=customXml/itemProps2.xml><?xml version="1.0" encoding="utf-8"?>
<ds:datastoreItem xmlns:ds="http://schemas.openxmlformats.org/officeDocument/2006/customXml" ds:itemID="{C821C6F8-6094-42A5-9880-567DC50D6570}"/>
</file>

<file path=customXml/itemProps3.xml><?xml version="1.0" encoding="utf-8"?>
<ds:datastoreItem xmlns:ds="http://schemas.openxmlformats.org/officeDocument/2006/customXml" ds:itemID="{95D980A2-F4CE-4D3E-956C-60018CC48D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MCImetro Access Transmission</vt:lpstr>
      <vt:lpstr>'MCImetro Access Transmission'!Print_Area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Fulcrum</dc:creator>
  <cp:keywords/>
  <dc:description/>
  <cp:lastModifiedBy>Lindsey Heines, CPA</cp:lastModifiedBy>
  <cp:revision/>
  <cp:lastPrinted>2022-07-08T09:23:59Z</cp:lastPrinted>
  <dcterms:created xsi:type="dcterms:W3CDTF">2012-10-15T18:22:16Z</dcterms:created>
  <dcterms:modified xsi:type="dcterms:W3CDTF">2022-07-08T17:10:38Z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0x0101004659357135D4024F83ABF0EBCB578DDA</vt:lpwstr>
  </property>
</Properties>
</file>