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ddhanth\Desktop\SE Project\Partner\"/>
    </mc:Choice>
  </mc:AlternateContent>
  <xr:revisionPtr revIDLastSave="0" documentId="13_ncr:1_{3F925988-CC54-4F47-A636-800D63324BC1}" xr6:coauthVersionLast="37" xr6:coauthVersionMax="37" xr10:uidLastSave="{00000000-0000-0000-0000-000000000000}"/>
  <bookViews>
    <workbookView xWindow="0" yWindow="0" windowWidth="21570" windowHeight="7920" xr2:uid="{00000000-000D-0000-FFFF-FFFF00000000}"/>
  </bookViews>
  <sheets>
    <sheet name="Sheet4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77" i="1" l="1"/>
  <c r="D76" i="1"/>
  <c r="C76" i="1"/>
  <c r="D75" i="1"/>
  <c r="C75" i="1"/>
</calcChain>
</file>

<file path=xl/sharedStrings.xml><?xml version="1.0" encoding="utf-8"?>
<sst xmlns="http://schemas.openxmlformats.org/spreadsheetml/2006/main" count="162" uniqueCount="98">
  <si>
    <t>Type</t>
  </si>
  <si>
    <t>Description</t>
  </si>
  <si>
    <t>Hours</t>
  </si>
  <si>
    <t>Amount</t>
  </si>
  <si>
    <t xml:space="preserve">Registration </t>
  </si>
  <si>
    <t>Partnership Firm</t>
  </si>
  <si>
    <t>Private Limited Company</t>
  </si>
  <si>
    <t>LLP</t>
  </si>
  <si>
    <t>GST Registration</t>
  </si>
  <si>
    <t>GST- Proprietorship</t>
  </si>
  <si>
    <t>Partnership Firm upto 3 partners</t>
  </si>
  <si>
    <t>Partnership Firm upto 6 partners</t>
  </si>
  <si>
    <t>GST Return</t>
  </si>
  <si>
    <t>Monthly GSTR 1  Nil Return</t>
  </si>
  <si>
    <t>Monthly GSTR 1 : 1 to 25 Invoices</t>
  </si>
  <si>
    <t>Monthly GSTR 1  -26 to 50 Invoices</t>
  </si>
  <si>
    <t>Monthly GSTR 1  -51 to 100 Invoices</t>
  </si>
  <si>
    <t>Quarterly GSTR 1: 1 to 25 Invoices</t>
  </si>
  <si>
    <t>Quarterly GSTR 1 : 26 to50 Invoices</t>
  </si>
  <si>
    <t>Quarterly GSTR 1 : 51 to100 Invoices</t>
  </si>
  <si>
    <t>Monthly GSTR 3B  Nil Return</t>
  </si>
  <si>
    <t>Monthly GSTR 3B : 1 to 25  Invoices</t>
  </si>
  <si>
    <t>Monthly GSTR 3B :26 to 50 Invoices</t>
  </si>
  <si>
    <t>Monthly GSTR 3B :51 to100 Invoices</t>
  </si>
  <si>
    <t>Monlthy calculation of GST :0 to  25 input credit invoices</t>
  </si>
  <si>
    <t>Monlthy calculation of GST :26to 50 input credit invoices</t>
  </si>
  <si>
    <t>Monlthy calculation of GST :51 to 100 input credit invoices</t>
  </si>
  <si>
    <t>Monlthy calculation of GST :above 100 input credit invoices</t>
  </si>
  <si>
    <t>Annual return</t>
  </si>
  <si>
    <t>GST Audit</t>
  </si>
  <si>
    <t xml:space="preserve">Annual Audit </t>
  </si>
  <si>
    <t xml:space="preserve">Profession tax </t>
  </si>
  <si>
    <t>Registration - RC- Profession Tax</t>
  </si>
  <si>
    <t>Registration - EC- Profession Tax</t>
  </si>
  <si>
    <t>Monthy return-Profession tax</t>
  </si>
  <si>
    <t>Annual return-Profession tax</t>
  </si>
  <si>
    <t>Shops and establishment</t>
  </si>
  <si>
    <t>ESI</t>
  </si>
  <si>
    <t>PF</t>
  </si>
  <si>
    <t>PAN &amp; TAN</t>
  </si>
  <si>
    <t>Import export code</t>
  </si>
  <si>
    <t xml:space="preserve">TDS </t>
  </si>
  <si>
    <t>Computation of tax on salary upto 5 emplyees</t>
  </si>
  <si>
    <t>Monthly payment computation- Other than salary</t>
  </si>
  <si>
    <t>Remittance outside India- 15CB</t>
  </si>
  <si>
    <t>TDS Quarterly Return 26Q &amp; Form 16A generation</t>
  </si>
  <si>
    <t>TDS Quarterly Return 24Q &amp; Form 16 Generation</t>
  </si>
  <si>
    <t>TDS 26QB</t>
  </si>
  <si>
    <t>Income Tax</t>
  </si>
  <si>
    <t>Individual tax filing- salary income</t>
  </si>
  <si>
    <t>Individual tax filing- salary  and other sources income</t>
  </si>
  <si>
    <t>Individual tax filing- salary, house property  and other sources income</t>
  </si>
  <si>
    <t>Individual tax filing- Business /profession, house property  and other sources  income</t>
  </si>
  <si>
    <t>Partnership Firm with 2 partners</t>
  </si>
  <si>
    <t>Partnership Firm with 3 to 5 partners- Tax computation and filing</t>
  </si>
  <si>
    <t>Partnership Firm with Above 5 partners-Tax computation and filing</t>
  </si>
  <si>
    <t>Private Limited Company- Tax computation and filing</t>
  </si>
  <si>
    <t>LLP- Tax computation and Filing</t>
  </si>
  <si>
    <t>Trusts-Tax computation and Filing</t>
  </si>
  <si>
    <t>Audit</t>
  </si>
  <si>
    <t>Tax audit of Proprietorship -44AB</t>
  </si>
  <si>
    <t>Tax audit of Partnership firm-44AB</t>
  </si>
  <si>
    <t>Tax audit of Private Limited Company-44AB</t>
  </si>
  <si>
    <t>Statutory audit of private Limited companies - Very small upto 10L Turnover</t>
  </si>
  <si>
    <t>Statutory audit of private Limited companies - 10L to 25L TO</t>
  </si>
  <si>
    <t>Statutory audit of private Limited companies - 25L to 50L TO</t>
  </si>
  <si>
    <t>Statutory audit of private Limited companies - 50L to 100L TO</t>
  </si>
  <si>
    <t>Statutory audit of private Limited companies - 1crore  to 2 crore TO</t>
  </si>
  <si>
    <t>Tax audit of Trusts.-10B small size</t>
  </si>
  <si>
    <t>Tax audit of Trusts.-10B Mid size</t>
  </si>
  <si>
    <t>Accounting</t>
  </si>
  <si>
    <t>Small business- Proprietorship firm</t>
  </si>
  <si>
    <t>Small business- Partnership firm/LLP</t>
  </si>
  <si>
    <t>Small business- Private  Limited companies</t>
  </si>
  <si>
    <t>Mid size business- Individuals and partnerships</t>
  </si>
  <si>
    <t>Mid size business-Companies</t>
  </si>
  <si>
    <t xml:space="preserve">Trusts- Small </t>
  </si>
  <si>
    <t>Trusts- Medium</t>
  </si>
  <si>
    <t>Representation</t>
  </si>
  <si>
    <t>Scrutiny</t>
  </si>
  <si>
    <t xml:space="preserve">In response to notice from Income Tax department </t>
  </si>
  <si>
    <t>In response to notice from ROC</t>
  </si>
  <si>
    <t>Annual Return</t>
  </si>
  <si>
    <t>Companies with MCA</t>
  </si>
  <si>
    <t>LLP with MCA</t>
  </si>
  <si>
    <t>Financials</t>
  </si>
  <si>
    <t>Preparation of financial statements  as per Companies Act</t>
  </si>
  <si>
    <t>Preparation of financial statements  of Firms and LLPs</t>
  </si>
  <si>
    <t>Internal Audit</t>
  </si>
  <si>
    <t>Small Companies</t>
  </si>
  <si>
    <t>Mid sized companies</t>
  </si>
  <si>
    <t>Mid sized  Firms/companies</t>
  </si>
  <si>
    <t>Certification</t>
  </si>
  <si>
    <t>15CB</t>
  </si>
  <si>
    <t>Projections</t>
  </si>
  <si>
    <t>Financial projections for Projects</t>
  </si>
  <si>
    <t>Project Report</t>
  </si>
  <si>
    <t>CMA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</si>
</sst>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0"/>
  <sheetViews>
    <sheetView tabSelected="1" topLeftCell="A55" workbookViewId="0">
      <selection activeCell="A81" sqref="A81"/>
    </sheetView>
  </sheetViews>
  <sheetFormatPr defaultColWidth="11.42578125" defaultRowHeight="15" x14ac:dyDescent="0.25"/>
  <cols>
    <col min="1" max="1" width="22.7109375" bestFit="1" customWidth="1"/>
    <col min="2" max="2" width="63.5703125" bestFit="1" customWidth="1"/>
    <col min="3" max="3" width="23.71093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 s="1" t="s">
        <v>5</v>
      </c>
      <c r="C2" s="1">
        <v>4</v>
      </c>
      <c r="D2">
        <v>5000</v>
      </c>
    </row>
    <row r="3" spans="1:4" x14ac:dyDescent="0.25">
      <c r="A3" t="s">
        <v>4</v>
      </c>
      <c r="B3" s="1" t="s">
        <v>6</v>
      </c>
      <c r="C3" s="1">
        <v>5</v>
      </c>
      <c r="D3">
        <v>15000</v>
      </c>
    </row>
    <row r="4" spans="1:4" x14ac:dyDescent="0.25">
      <c r="A4" t="s">
        <v>4</v>
      </c>
      <c r="B4" s="1" t="s">
        <v>7</v>
      </c>
      <c r="C4" s="1">
        <v>5</v>
      </c>
      <c r="D4">
        <v>15000</v>
      </c>
    </row>
    <row r="5" spans="1:4" x14ac:dyDescent="0.25">
      <c r="A5" t="s">
        <v>8</v>
      </c>
      <c r="B5" t="s">
        <v>9</v>
      </c>
      <c r="C5">
        <v>1</v>
      </c>
      <c r="D5">
        <v>3000</v>
      </c>
    </row>
    <row r="6" spans="1:4" x14ac:dyDescent="0.25">
      <c r="A6" t="s">
        <v>8</v>
      </c>
      <c r="B6" t="s">
        <v>10</v>
      </c>
      <c r="C6">
        <v>2</v>
      </c>
      <c r="D6">
        <v>4000</v>
      </c>
    </row>
    <row r="7" spans="1:4" x14ac:dyDescent="0.25">
      <c r="A7" t="s">
        <v>8</v>
      </c>
      <c r="B7" t="s">
        <v>11</v>
      </c>
      <c r="C7">
        <v>2.5</v>
      </c>
      <c r="D7">
        <v>5000</v>
      </c>
    </row>
    <row r="8" spans="1:4" x14ac:dyDescent="0.25">
      <c r="A8" t="s">
        <v>8</v>
      </c>
      <c r="B8" t="s">
        <v>6</v>
      </c>
      <c r="C8">
        <v>2.5</v>
      </c>
      <c r="D8">
        <v>5000</v>
      </c>
    </row>
    <row r="9" spans="1:4" x14ac:dyDescent="0.25">
      <c r="A9" t="s">
        <v>12</v>
      </c>
      <c r="B9" t="s">
        <v>13</v>
      </c>
      <c r="C9">
        <v>0.45</v>
      </c>
      <c r="D9">
        <v>750</v>
      </c>
    </row>
    <row r="10" spans="1:4" x14ac:dyDescent="0.25">
      <c r="A10" t="s">
        <v>12</v>
      </c>
      <c r="B10" t="s">
        <v>14</v>
      </c>
      <c r="C10">
        <v>1.5</v>
      </c>
      <c r="D10">
        <v>1000</v>
      </c>
    </row>
    <row r="11" spans="1:4" x14ac:dyDescent="0.25">
      <c r="A11" t="s">
        <v>12</v>
      </c>
      <c r="B11" t="s">
        <v>15</v>
      </c>
      <c r="C11">
        <v>2</v>
      </c>
      <c r="D11">
        <v>1500</v>
      </c>
    </row>
    <row r="12" spans="1:4" x14ac:dyDescent="0.25">
      <c r="A12" t="s">
        <v>12</v>
      </c>
      <c r="B12" t="s">
        <v>16</v>
      </c>
      <c r="C12">
        <v>2.5</v>
      </c>
      <c r="D12">
        <v>2000</v>
      </c>
    </row>
    <row r="13" spans="1:4" x14ac:dyDescent="0.25">
      <c r="A13" t="s">
        <v>12</v>
      </c>
      <c r="B13" t="s">
        <v>17</v>
      </c>
      <c r="C13">
        <v>1</v>
      </c>
      <c r="D13">
        <v>1000</v>
      </c>
    </row>
    <row r="14" spans="1:4" x14ac:dyDescent="0.25">
      <c r="A14" t="s">
        <v>12</v>
      </c>
      <c r="B14" t="s">
        <v>18</v>
      </c>
      <c r="C14">
        <v>2</v>
      </c>
      <c r="D14">
        <v>1500</v>
      </c>
    </row>
    <row r="15" spans="1:4" x14ac:dyDescent="0.25">
      <c r="A15" t="s">
        <v>12</v>
      </c>
      <c r="B15" t="s">
        <v>19</v>
      </c>
      <c r="C15">
        <v>4</v>
      </c>
      <c r="D15">
        <v>2000</v>
      </c>
    </row>
    <row r="16" spans="1:4" x14ac:dyDescent="0.25">
      <c r="A16" t="s">
        <v>12</v>
      </c>
      <c r="B16" t="s">
        <v>20</v>
      </c>
      <c r="C16">
        <v>0.25</v>
      </c>
      <c r="D16">
        <v>750</v>
      </c>
    </row>
    <row r="17" spans="1:4" x14ac:dyDescent="0.25">
      <c r="A17" t="s">
        <v>12</v>
      </c>
      <c r="B17" t="s">
        <v>21</v>
      </c>
      <c r="C17">
        <v>0.5</v>
      </c>
      <c r="D17">
        <v>1000</v>
      </c>
    </row>
    <row r="18" spans="1:4" x14ac:dyDescent="0.25">
      <c r="A18" t="s">
        <v>12</v>
      </c>
      <c r="B18" t="s">
        <v>22</v>
      </c>
      <c r="C18">
        <v>1</v>
      </c>
      <c r="D18">
        <v>1500</v>
      </c>
    </row>
    <row r="19" spans="1:4" x14ac:dyDescent="0.25">
      <c r="A19" t="s">
        <v>12</v>
      </c>
      <c r="B19" t="s">
        <v>23</v>
      </c>
      <c r="C19">
        <v>1.5</v>
      </c>
      <c r="D19">
        <v>2000</v>
      </c>
    </row>
    <row r="20" spans="1:4" x14ac:dyDescent="0.25">
      <c r="A20" t="s">
        <v>12</v>
      </c>
      <c r="B20" t="s">
        <v>24</v>
      </c>
      <c r="C20">
        <v>0.25</v>
      </c>
      <c r="D20">
        <v>750</v>
      </c>
    </row>
    <row r="21" spans="1:4" x14ac:dyDescent="0.25">
      <c r="A21" t="s">
        <v>12</v>
      </c>
      <c r="B21" t="s">
        <v>25</v>
      </c>
      <c r="C21">
        <v>0.5</v>
      </c>
      <c r="D21">
        <v>1000</v>
      </c>
    </row>
    <row r="22" spans="1:4" x14ac:dyDescent="0.25">
      <c r="A22" t="s">
        <v>12</v>
      </c>
      <c r="B22" t="s">
        <v>26</v>
      </c>
      <c r="C22">
        <v>1</v>
      </c>
      <c r="D22">
        <v>1500</v>
      </c>
    </row>
    <row r="23" spans="1:4" x14ac:dyDescent="0.25">
      <c r="A23" t="s">
        <v>12</v>
      </c>
      <c r="B23" t="s">
        <v>27</v>
      </c>
      <c r="C23">
        <v>1.5</v>
      </c>
      <c r="D23">
        <v>2500</v>
      </c>
    </row>
    <row r="24" spans="1:4" x14ac:dyDescent="0.25">
      <c r="A24" t="s">
        <v>12</v>
      </c>
      <c r="B24" t="s">
        <v>28</v>
      </c>
      <c r="C24">
        <v>2.5</v>
      </c>
      <c r="D24">
        <v>5000</v>
      </c>
    </row>
    <row r="25" spans="1:4" x14ac:dyDescent="0.25">
      <c r="A25" t="s">
        <v>29</v>
      </c>
      <c r="B25" t="s">
        <v>30</v>
      </c>
      <c r="C25">
        <v>12</v>
      </c>
      <c r="D25">
        <v>10000</v>
      </c>
    </row>
    <row r="26" spans="1:4" x14ac:dyDescent="0.25">
      <c r="A26" t="s">
        <v>31</v>
      </c>
      <c r="B26" t="s">
        <v>32</v>
      </c>
      <c r="C26">
        <v>1</v>
      </c>
      <c r="D26">
        <v>2000</v>
      </c>
    </row>
    <row r="27" spans="1:4" x14ac:dyDescent="0.25">
      <c r="A27" t="s">
        <v>31</v>
      </c>
      <c r="B27" t="s">
        <v>33</v>
      </c>
      <c r="C27">
        <v>1</v>
      </c>
      <c r="D27">
        <v>2000</v>
      </c>
    </row>
    <row r="28" spans="1:4" x14ac:dyDescent="0.25">
      <c r="A28" t="s">
        <v>31</v>
      </c>
      <c r="B28" t="s">
        <v>34</v>
      </c>
      <c r="C28">
        <v>0.25</v>
      </c>
      <c r="D28">
        <v>500</v>
      </c>
    </row>
    <row r="29" spans="1:4" x14ac:dyDescent="0.25">
      <c r="A29" t="s">
        <v>31</v>
      </c>
      <c r="B29" t="s">
        <v>35</v>
      </c>
      <c r="C29">
        <v>1</v>
      </c>
      <c r="D29">
        <v>2000</v>
      </c>
    </row>
    <row r="30" spans="1:4" x14ac:dyDescent="0.25">
      <c r="A30" t="s">
        <v>4</v>
      </c>
      <c r="B30" t="s">
        <v>36</v>
      </c>
      <c r="C30">
        <v>2</v>
      </c>
      <c r="D30">
        <v>2000</v>
      </c>
    </row>
    <row r="31" spans="1:4" x14ac:dyDescent="0.25">
      <c r="A31" t="s">
        <v>4</v>
      </c>
      <c r="B31" t="s">
        <v>37</v>
      </c>
      <c r="C31">
        <v>3</v>
      </c>
      <c r="D31">
        <v>4000</v>
      </c>
    </row>
    <row r="32" spans="1:4" x14ac:dyDescent="0.25">
      <c r="A32" t="s">
        <v>4</v>
      </c>
      <c r="B32" t="s">
        <v>38</v>
      </c>
      <c r="C32">
        <v>3</v>
      </c>
      <c r="D32">
        <v>4000</v>
      </c>
    </row>
    <row r="33" spans="1:4" x14ac:dyDescent="0.25">
      <c r="A33" t="s">
        <v>4</v>
      </c>
      <c r="B33" t="s">
        <v>39</v>
      </c>
      <c r="C33">
        <v>0.5</v>
      </c>
      <c r="D33">
        <v>1000</v>
      </c>
    </row>
    <row r="34" spans="1:4" x14ac:dyDescent="0.25">
      <c r="A34" t="s">
        <v>4</v>
      </c>
      <c r="B34" t="s">
        <v>40</v>
      </c>
      <c r="C34">
        <v>1.5</v>
      </c>
      <c r="D34">
        <v>3000</v>
      </c>
    </row>
    <row r="35" spans="1:4" x14ac:dyDescent="0.25">
      <c r="A35" t="s">
        <v>41</v>
      </c>
      <c r="B35" t="s">
        <v>42</v>
      </c>
      <c r="C35">
        <v>2</v>
      </c>
      <c r="D35">
        <v>2500</v>
      </c>
    </row>
    <row r="36" spans="1:4" x14ac:dyDescent="0.25">
      <c r="A36" t="s">
        <v>41</v>
      </c>
      <c r="B36" t="s">
        <v>43</v>
      </c>
      <c r="C36">
        <v>1</v>
      </c>
      <c r="D36">
        <v>1500</v>
      </c>
    </row>
    <row r="37" spans="1:4" x14ac:dyDescent="0.25">
      <c r="A37" t="s">
        <v>41</v>
      </c>
      <c r="B37" t="s">
        <v>44</v>
      </c>
      <c r="C37">
        <v>1</v>
      </c>
      <c r="D37">
        <v>1500</v>
      </c>
    </row>
    <row r="38" spans="1:4" x14ac:dyDescent="0.25">
      <c r="A38" t="s">
        <v>41</v>
      </c>
      <c r="B38" t="s">
        <v>45</v>
      </c>
      <c r="C38">
        <v>1</v>
      </c>
      <c r="D38">
        <v>1500</v>
      </c>
    </row>
    <row r="39" spans="1:4" x14ac:dyDescent="0.25">
      <c r="A39" t="s">
        <v>41</v>
      </c>
      <c r="B39" t="s">
        <v>46</v>
      </c>
      <c r="C39">
        <v>1</v>
      </c>
      <c r="D39">
        <v>1500</v>
      </c>
    </row>
    <row r="40" spans="1:4" x14ac:dyDescent="0.25">
      <c r="A40" t="s">
        <v>41</v>
      </c>
      <c r="B40" t="s">
        <v>47</v>
      </c>
      <c r="C40">
        <v>1</v>
      </c>
      <c r="D40">
        <v>1500</v>
      </c>
    </row>
    <row r="41" spans="1:4" x14ac:dyDescent="0.25">
      <c r="A41" t="s">
        <v>48</v>
      </c>
      <c r="B41" t="s">
        <v>49</v>
      </c>
      <c r="C41">
        <v>0.5</v>
      </c>
      <c r="D41">
        <v>1000</v>
      </c>
    </row>
    <row r="42" spans="1:4" x14ac:dyDescent="0.25">
      <c r="A42" t="s">
        <v>48</v>
      </c>
      <c r="B42" t="s">
        <v>50</v>
      </c>
      <c r="C42">
        <v>0.75</v>
      </c>
      <c r="D42">
        <v>1500</v>
      </c>
    </row>
    <row r="43" spans="1:4" x14ac:dyDescent="0.25">
      <c r="A43" t="s">
        <v>48</v>
      </c>
      <c r="B43" t="s">
        <v>51</v>
      </c>
      <c r="C43">
        <v>1</v>
      </c>
      <c r="D43">
        <v>2000</v>
      </c>
    </row>
    <row r="44" spans="1:4" x14ac:dyDescent="0.25">
      <c r="A44" t="s">
        <v>48</v>
      </c>
      <c r="B44" t="s">
        <v>52</v>
      </c>
      <c r="C44">
        <v>1.5</v>
      </c>
      <c r="D44">
        <v>3000</v>
      </c>
    </row>
    <row r="45" spans="1:4" x14ac:dyDescent="0.25">
      <c r="A45" t="s">
        <v>48</v>
      </c>
      <c r="B45" t="s">
        <v>53</v>
      </c>
      <c r="C45">
        <v>1</v>
      </c>
      <c r="D45">
        <v>2500</v>
      </c>
    </row>
    <row r="46" spans="1:4" x14ac:dyDescent="0.25">
      <c r="A46" t="s">
        <v>48</v>
      </c>
      <c r="B46" t="s">
        <v>54</v>
      </c>
      <c r="C46">
        <v>1.25</v>
      </c>
      <c r="D46">
        <v>3000</v>
      </c>
    </row>
    <row r="47" spans="1:4" x14ac:dyDescent="0.25">
      <c r="A47" t="s">
        <v>48</v>
      </c>
      <c r="B47" t="s">
        <v>55</v>
      </c>
      <c r="C47">
        <v>1.5</v>
      </c>
      <c r="D47">
        <v>4000</v>
      </c>
    </row>
    <row r="48" spans="1:4" x14ac:dyDescent="0.25">
      <c r="A48" t="s">
        <v>48</v>
      </c>
      <c r="B48" t="s">
        <v>56</v>
      </c>
      <c r="C48">
        <v>2</v>
      </c>
      <c r="D48">
        <v>5000</v>
      </c>
    </row>
    <row r="49" spans="1:4" x14ac:dyDescent="0.25">
      <c r="A49" t="s">
        <v>48</v>
      </c>
      <c r="B49" t="s">
        <v>57</v>
      </c>
      <c r="C49">
        <v>1.5</v>
      </c>
      <c r="D49">
        <v>4000</v>
      </c>
    </row>
    <row r="50" spans="1:4" x14ac:dyDescent="0.25">
      <c r="A50" t="s">
        <v>48</v>
      </c>
      <c r="B50" t="s">
        <v>58</v>
      </c>
      <c r="C50">
        <v>1</v>
      </c>
      <c r="D50">
        <v>2500</v>
      </c>
    </row>
    <row r="51" spans="1:4" x14ac:dyDescent="0.25">
      <c r="A51" t="s">
        <v>59</v>
      </c>
      <c r="B51" t="s">
        <v>60</v>
      </c>
      <c r="C51">
        <v>1</v>
      </c>
      <c r="D51">
        <v>10000</v>
      </c>
    </row>
    <row r="52" spans="1:4" x14ac:dyDescent="0.25">
      <c r="A52" t="s">
        <v>59</v>
      </c>
      <c r="B52" t="s">
        <v>61</v>
      </c>
      <c r="C52">
        <v>5</v>
      </c>
      <c r="D52">
        <v>15000</v>
      </c>
    </row>
    <row r="53" spans="1:4" x14ac:dyDescent="0.25">
      <c r="A53" t="s">
        <v>59</v>
      </c>
      <c r="B53" t="s">
        <v>62</v>
      </c>
      <c r="C53">
        <v>5</v>
      </c>
      <c r="D53">
        <v>20000</v>
      </c>
    </row>
    <row r="54" spans="1:4" x14ac:dyDescent="0.25">
      <c r="A54" t="s">
        <v>59</v>
      </c>
      <c r="B54" t="s">
        <v>63</v>
      </c>
      <c r="C54">
        <v>4</v>
      </c>
      <c r="D54">
        <v>10000</v>
      </c>
    </row>
    <row r="55" spans="1:4" x14ac:dyDescent="0.25">
      <c r="A55" t="s">
        <v>59</v>
      </c>
      <c r="B55" t="s">
        <v>64</v>
      </c>
      <c r="C55">
        <v>6</v>
      </c>
      <c r="D55">
        <v>15000</v>
      </c>
    </row>
    <row r="56" spans="1:4" x14ac:dyDescent="0.25">
      <c r="A56" t="s">
        <v>59</v>
      </c>
      <c r="B56" t="s">
        <v>65</v>
      </c>
      <c r="C56">
        <v>8</v>
      </c>
      <c r="D56">
        <v>25000</v>
      </c>
    </row>
    <row r="57" spans="1:4" x14ac:dyDescent="0.25">
      <c r="A57" t="s">
        <v>59</v>
      </c>
      <c r="B57" t="s">
        <v>66</v>
      </c>
      <c r="C57">
        <v>12</v>
      </c>
      <c r="D57">
        <v>50000</v>
      </c>
    </row>
    <row r="58" spans="1:4" x14ac:dyDescent="0.25">
      <c r="A58" t="s">
        <v>59</v>
      </c>
      <c r="B58" t="s">
        <v>67</v>
      </c>
      <c r="C58">
        <v>18</v>
      </c>
      <c r="D58">
        <v>100000</v>
      </c>
    </row>
    <row r="59" spans="1:4" x14ac:dyDescent="0.25">
      <c r="A59" t="s">
        <v>59</v>
      </c>
      <c r="B59" t="s">
        <v>68</v>
      </c>
      <c r="C59">
        <v>5</v>
      </c>
      <c r="D59">
        <v>10000</v>
      </c>
    </row>
    <row r="60" spans="1:4" x14ac:dyDescent="0.25">
      <c r="A60" t="s">
        <v>59</v>
      </c>
      <c r="B60" t="s">
        <v>69</v>
      </c>
      <c r="C60">
        <v>10</v>
      </c>
      <c r="D60">
        <v>20000</v>
      </c>
    </row>
    <row r="61" spans="1:4" x14ac:dyDescent="0.25">
      <c r="A61" t="s">
        <v>70</v>
      </c>
      <c r="B61" t="s">
        <v>71</v>
      </c>
      <c r="C61">
        <v>8</v>
      </c>
      <c r="D61">
        <v>12000</v>
      </c>
    </row>
    <row r="62" spans="1:4" x14ac:dyDescent="0.25">
      <c r="A62" t="s">
        <v>70</v>
      </c>
      <c r="B62" t="s">
        <v>72</v>
      </c>
      <c r="C62">
        <v>10</v>
      </c>
      <c r="D62">
        <v>18000</v>
      </c>
    </row>
    <row r="63" spans="1:4" x14ac:dyDescent="0.25">
      <c r="A63" t="s">
        <v>70</v>
      </c>
      <c r="B63" t="s">
        <v>73</v>
      </c>
      <c r="C63">
        <v>16</v>
      </c>
      <c r="D63">
        <v>24000</v>
      </c>
    </row>
    <row r="64" spans="1:4" x14ac:dyDescent="0.25">
      <c r="A64" t="s">
        <v>70</v>
      </c>
      <c r="B64" t="s">
        <v>74</v>
      </c>
      <c r="C64">
        <v>30</v>
      </c>
      <c r="D64">
        <v>36000</v>
      </c>
    </row>
    <row r="65" spans="1:4" x14ac:dyDescent="0.25">
      <c r="A65" t="s">
        <v>70</v>
      </c>
      <c r="B65" t="s">
        <v>75</v>
      </c>
      <c r="C65">
        <v>40</v>
      </c>
      <c r="D65">
        <v>48000</v>
      </c>
    </row>
    <row r="66" spans="1:4" x14ac:dyDescent="0.25">
      <c r="A66" t="s">
        <v>70</v>
      </c>
      <c r="B66" t="s">
        <v>76</v>
      </c>
      <c r="C66">
        <v>10</v>
      </c>
      <c r="D66">
        <v>18000</v>
      </c>
    </row>
    <row r="67" spans="1:4" x14ac:dyDescent="0.25">
      <c r="A67" t="s">
        <v>70</v>
      </c>
      <c r="B67" t="s">
        <v>77</v>
      </c>
      <c r="C67">
        <v>25</v>
      </c>
      <c r="D67">
        <v>30000</v>
      </c>
    </row>
    <row r="68" spans="1:4" x14ac:dyDescent="0.25">
      <c r="A68" t="s">
        <v>78</v>
      </c>
      <c r="B68" t="s">
        <v>79</v>
      </c>
      <c r="C68">
        <v>5</v>
      </c>
      <c r="D68">
        <v>15000</v>
      </c>
    </row>
    <row r="69" spans="1:4" x14ac:dyDescent="0.25">
      <c r="A69" t="s">
        <v>78</v>
      </c>
      <c r="B69" t="s">
        <v>80</v>
      </c>
      <c r="C69">
        <v>1</v>
      </c>
      <c r="D69">
        <v>2500</v>
      </c>
    </row>
    <row r="70" spans="1:4" x14ac:dyDescent="0.25">
      <c r="A70" t="s">
        <v>78</v>
      </c>
      <c r="B70" t="s">
        <v>81</v>
      </c>
      <c r="C70">
        <v>1</v>
      </c>
      <c r="D70">
        <v>1500</v>
      </c>
    </row>
    <row r="71" spans="1:4" x14ac:dyDescent="0.25">
      <c r="A71" t="s">
        <v>82</v>
      </c>
      <c r="B71" t="s">
        <v>83</v>
      </c>
      <c r="C71">
        <v>1.5</v>
      </c>
      <c r="D71">
        <v>3000</v>
      </c>
    </row>
    <row r="72" spans="1:4" x14ac:dyDescent="0.25">
      <c r="A72" t="s">
        <v>82</v>
      </c>
      <c r="B72" t="s">
        <v>84</v>
      </c>
      <c r="C72">
        <v>1</v>
      </c>
      <c r="D72">
        <v>2000</v>
      </c>
    </row>
    <row r="73" spans="1:4" x14ac:dyDescent="0.25">
      <c r="A73" t="s">
        <v>85</v>
      </c>
      <c r="B73" t="s">
        <v>86</v>
      </c>
      <c r="C73">
        <v>3</v>
      </c>
      <c r="D73">
        <v>7500</v>
      </c>
    </row>
    <row r="74" spans="1:4" x14ac:dyDescent="0.25">
      <c r="A74" t="s">
        <v>85</v>
      </c>
      <c r="B74" t="s">
        <v>87</v>
      </c>
      <c r="C74">
        <v>2</v>
      </c>
      <c r="D74">
        <v>5000</v>
      </c>
    </row>
    <row r="75" spans="1:4" x14ac:dyDescent="0.25">
      <c r="A75" t="s">
        <v>88</v>
      </c>
      <c r="B75" t="s">
        <v>89</v>
      </c>
      <c r="C75">
        <f>12*4</f>
        <v>48</v>
      </c>
      <c r="D75">
        <f>8000*4</f>
        <v>32000</v>
      </c>
    </row>
    <row r="76" spans="1:4" x14ac:dyDescent="0.25">
      <c r="A76" t="s">
        <v>88</v>
      </c>
      <c r="B76" t="s">
        <v>90</v>
      </c>
      <c r="C76">
        <f>18*4</f>
        <v>72</v>
      </c>
      <c r="D76">
        <f>10000*4</f>
        <v>40000</v>
      </c>
    </row>
    <row r="77" spans="1:4" x14ac:dyDescent="0.25">
      <c r="A77" t="s">
        <v>88</v>
      </c>
      <c r="B77" t="s">
        <v>91</v>
      </c>
      <c r="C77">
        <f>25*4</f>
        <v>100</v>
      </c>
      <c r="D77">
        <v>60000</v>
      </c>
    </row>
    <row r="78" spans="1:4" x14ac:dyDescent="0.25">
      <c r="A78" t="s">
        <v>92</v>
      </c>
      <c r="B78" t="s">
        <v>93</v>
      </c>
      <c r="C78">
        <v>1</v>
      </c>
      <c r="D78">
        <v>2500</v>
      </c>
    </row>
    <row r="79" spans="1:4" x14ac:dyDescent="0.25">
      <c r="A79" t="s">
        <v>94</v>
      </c>
      <c r="B79" t="s">
        <v>95</v>
      </c>
      <c r="C79">
        <v>4</v>
      </c>
      <c r="D79">
        <v>10000</v>
      </c>
    </row>
    <row r="80" spans="1:4" x14ac:dyDescent="0.25">
      <c r="A80" t="s">
        <v>96</v>
      </c>
      <c r="B80" t="s">
        <v>97</v>
      </c>
      <c r="C80">
        <v>5</v>
      </c>
      <c r="D80">
        <v>12000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Siddhanth Vinay</cp:lastModifiedBy>
  <cp:revision/>
  <dcterms:created xsi:type="dcterms:W3CDTF">2018-11-05T07:08:30Z</dcterms:created>
  <dcterms:modified xsi:type="dcterms:W3CDTF">2018-11-11T06:51:49Z</dcterms:modified>
  <cp:category/>
  <dc:identifier/>
  <cp:contentStatus/>
  <dc:language/>
  <cp:version/>
</cp:coreProperties>
</file>