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cuments\Data Base\Zobaliazh\debt_collection\Chips_Report\Excel_report\"/>
    </mc:Choice>
  </mc:AlternateContent>
  <xr:revisionPtr revIDLastSave="0" documentId="13_ncr:1_{0CF4182B-6DA9-4D33-B276-C66A9AEA97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Print_Area" localSheetId="0">Table1[#All]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A3" i="1"/>
  <c r="B1" i="1"/>
</calcChain>
</file>

<file path=xl/sharedStrings.xml><?xml version="1.0" encoding="utf-8"?>
<sst xmlns="http://schemas.openxmlformats.org/spreadsheetml/2006/main" count="11" uniqueCount="11">
  <si>
    <t>توليدي صنعتي صفاشير پارس</t>
  </si>
  <si>
    <t>مشتری</t>
  </si>
  <si>
    <t>تاریخ گزارش:</t>
  </si>
  <si>
    <t>سفارش تسویه نشده
(کیلوگرم)</t>
  </si>
  <si>
    <t>بازه تسویه نشده
(روز)</t>
  </si>
  <si>
    <t>متوسط زمان تسویه نشده
(روز)</t>
  </si>
  <si>
    <t>سفارش سررسید شده
(کیلوگرم)</t>
  </si>
  <si>
    <t>متوسط زمان سررسید شده
(روز)</t>
  </si>
  <si>
    <t>ردیف</t>
  </si>
  <si>
    <t>متوسط تاخیر از سررسید ۱۵ روزه
(روز)</t>
  </si>
  <si>
    <t>جمع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</si>
</sst>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CD7AF-9CE1-434D-A899-006C377D9B85}" name="Table1" displayName="Table1" ref="A2:H4" totalsRowCount="1" headerRowDxfId="14">
  <autoFilter ref="A2:H3" xr:uid="{724CD7AF-9CE1-434D-A899-006C377D9B85}"/>
  <tableColumns count="8">
    <tableColumn id="8" xr3:uid="{2C4C7E5E-AFF4-46EC-8E37-40417B693399}" name="ردیف" totalsRowLabel="جمع کل" dataDxfId="13" totalsRowDxfId="6">
      <calculatedColumnFormula>ROW(A1)</calculatedColumnFormula>
    </tableColumn>
    <tableColumn id="1" xr3:uid="{E264141D-B89B-4013-898F-34292B4CD338}" name="مشتری"/>
    <tableColumn id="2" xr3:uid="{4D8A4E36-C04A-47BF-8B95-BE7B7FF0B9DE}" name="سفارش تسویه نشده_x000a_(کیلوگرم)" totalsRowFunction="sum" dataDxfId="12" totalsRowDxfId="5"/>
    <tableColumn id="3" xr3:uid="{FB467FF7-95E1-4865-A65F-C5486D90F73E}" name="بازه تسویه نشده_x000a_(روز)" dataDxfId="11" totalsRowDxfId="4"/>
    <tableColumn id="4" xr3:uid="{BCAA6BF7-A728-4626-99C6-78BF3B8E6374}" name="متوسط زمان تسویه نشده_x000a_(روز)" dataDxfId="10" totalsRowDxfId="3"/>
    <tableColumn id="5" xr3:uid="{F3BA7E8B-3BED-481B-8464-B7C59D5DF65F}" name="سفارش سررسید شده_x000a_(کیلوگرم)" totalsRowFunction="sum" dataDxfId="9" totalsRowDxfId="2"/>
    <tableColumn id="6" xr3:uid="{E96452ED-5D33-4E16-B9FB-FE17A8C277AA}" name="متوسط زمان سررسید شده_x000a_(روز)" dataDxfId="8" totalsRowDxfId="1"/>
    <tableColumn id="7" xr3:uid="{B1235930-879E-451B-8BF5-B38D73B746B1}" name="متوسط تاخیر از سررسید ۱۵ روزه_x000a_(روز)" dataDxfId="7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"/>
  <sheetViews>
    <sheetView showGridLines="0" rightToLeft="1" tabSelected="1" workbookViewId="0">
      <selection activeCell="B4" sqref="B4:B53"/>
    </sheetView>
  </sheetViews>
  <sheetFormatPr defaultRowHeight="14.5" x14ac:dyDescent="0.35"/>
  <cols>
    <col min="1" max="1" width="9.6328125" bestFit="1" customWidth="1"/>
    <col min="2" max="2" width="19.90625" style="7" bestFit="1" customWidth="1"/>
    <col min="3" max="7" width="12.1796875" style="7" customWidth="1"/>
    <col min="8" max="8" width="12.1796875" customWidth="1"/>
  </cols>
  <sheetData>
    <row r="1" spans="1:8" x14ac:dyDescent="0.35">
      <c r="A1" s="2" t="s">
        <v>2</v>
      </c>
      <c r="B1" s="6">
        <f ca="1">NOW()</f>
        <v>45465.716179745374</v>
      </c>
    </row>
    <row r="2" spans="1:8" s="5" customFormat="1" ht="43.5" x14ac:dyDescent="0.35">
      <c r="A2" s="3" t="s">
        <v>8</v>
      </c>
      <c r="B2" s="3" t="s">
        <v>1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9</v>
      </c>
    </row>
    <row r="3" spans="1:8" x14ac:dyDescent="0.35">
      <c r="A3" s="8">
        <f t="shared" ref="A3" si="0">ROW(A1)</f>
        <v>1</v>
      </c>
      <c r="B3" s="1" t="s">
        <v>0</v>
      </c>
      <c r="C3" s="8">
        <v>15906</v>
      </c>
      <c r="D3" s="8">
        <v>16</v>
      </c>
      <c r="E3" s="8">
        <v>8</v>
      </c>
      <c r="F3" s="8">
        <v>1529</v>
      </c>
      <c r="G3" s="8">
        <v>16</v>
      </c>
      <c r="H3" s="8">
        <v>1</v>
      </c>
    </row>
    <row r="4" spans="1:8" x14ac:dyDescent="0.35">
      <c r="A4" s="7" t="s">
        <v>10</v>
      </c>
      <c r="B4"/>
      <c r="C4" s="9">
        <f>SUBTOTAL(109,Table1[سفارش تسویه نشده
(کیلوگرم)])</f>
        <v>15906</v>
      </c>
      <c r="F4" s="10">
        <f>SUBTOTAL(109,Table1[سفارش سررسید شده
(کیلوگرم)])</f>
        <v>1529</v>
      </c>
      <c r="H4" s="7"/>
    </row>
  </sheetData>
  <printOptions horizontalCentered="1"/>
  <pageMargins left="0.19685039370078741" right="0.19685039370078741" top="0.19685039370078741" bottom="0.19685039370078741" header="0" footer="0"/>
  <pageSetup paperSize="9" scale="98" fitToHeight="0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sahand sabahi</cp:lastModifiedBy>
  <cp:lastPrinted>2024-06-22T15:08:10Z</cp:lastPrinted>
  <dcterms:created xsi:type="dcterms:W3CDTF">2024-06-22T14:45:52Z</dcterms:created>
  <dcterms:modified xsi:type="dcterms:W3CDTF">2024-06-22T15:11:20Z</dcterms:modified>
</cp:coreProperties>
</file>