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leemhuda/projects/x8313/scratch/"/>
    </mc:Choice>
  </mc:AlternateContent>
  <xr:revisionPtr revIDLastSave="0" documentId="13_ncr:1_{64C1B974-560C-154B-92C4-E1D2FE5D97B5}" xr6:coauthVersionLast="34" xr6:coauthVersionMax="34" xr10:uidLastSave="{00000000-0000-0000-0000-000000000000}"/>
  <bookViews>
    <workbookView showHorizontalScroll="0" showVerticalScroll="0" xWindow="5020" yWindow="1980" windowWidth="25600" windowHeight="12220" activeTab="1" xr2:uid="{458B9C8A-DED3-410D-80BA-EF26E21BDEC5}"/>
  </bookViews>
  <sheets>
    <sheet name="Takeouts" sheetId="1" r:id="rId1"/>
    <sheet name="Rebates" sheetId="2" r:id="rId2"/>
    <sheet name="min unit stakes" sheetId="3" r:id="rId3"/>
  </sheets>
  <calcPr calcId="17901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44" i="2" l="1"/>
  <c r="AB44" i="2"/>
  <c r="AA44" i="2"/>
  <c r="Z44" i="2"/>
  <c r="Y44" i="2"/>
  <c r="X44" i="2"/>
  <c r="W44" i="2"/>
  <c r="V44" i="2"/>
  <c r="AI44" i="2" s="1"/>
  <c r="U44" i="2"/>
  <c r="AH44" i="2" s="1"/>
  <c r="T44" i="2"/>
  <c r="AG44" i="2" s="1"/>
  <c r="S44" i="2"/>
  <c r="R44" i="2"/>
  <c r="AE44" i="2" s="1"/>
  <c r="Q44" i="2"/>
  <c r="AD44" i="2" s="1"/>
  <c r="P44" i="2"/>
  <c r="AC44" i="2" s="1"/>
  <c r="AF43" i="2"/>
  <c r="AB43" i="2"/>
  <c r="AA43" i="2"/>
  <c r="Z43" i="2"/>
  <c r="Y43" i="2"/>
  <c r="X43" i="2"/>
  <c r="W43" i="2"/>
  <c r="V43" i="2"/>
  <c r="AI43" i="2" s="1"/>
  <c r="U43" i="2"/>
  <c r="AH43" i="2" s="1"/>
  <c r="T43" i="2"/>
  <c r="AG43" i="2" s="1"/>
  <c r="S43" i="2"/>
  <c r="R43" i="2"/>
  <c r="AE43" i="2" s="1"/>
  <c r="Q43" i="2"/>
  <c r="AD43" i="2" s="1"/>
  <c r="P43" i="2"/>
  <c r="AC43" i="2" s="1"/>
  <c r="AF42" i="2"/>
  <c r="AB42" i="2"/>
  <c r="AA42" i="2"/>
  <c r="Z42" i="2"/>
  <c r="Y42" i="2"/>
  <c r="X42" i="2"/>
  <c r="W42" i="2"/>
  <c r="V42" i="2"/>
  <c r="AI42" i="2" s="1"/>
  <c r="U42" i="2"/>
  <c r="AH42" i="2" s="1"/>
  <c r="T42" i="2"/>
  <c r="AG42" i="2" s="1"/>
  <c r="S42" i="2"/>
  <c r="R42" i="2"/>
  <c r="AE42" i="2" s="1"/>
  <c r="Q42" i="2"/>
  <c r="AD42" i="2" s="1"/>
  <c r="P42" i="2"/>
  <c r="AC42" i="2" s="1"/>
  <c r="AF41" i="2"/>
  <c r="AB41" i="2"/>
  <c r="AA41" i="2"/>
  <c r="Z41" i="2"/>
  <c r="Y41" i="2"/>
  <c r="X41" i="2"/>
  <c r="W41" i="2"/>
  <c r="V41" i="2"/>
  <c r="AI41" i="2" s="1"/>
  <c r="U41" i="2"/>
  <c r="AH41" i="2" s="1"/>
  <c r="T41" i="2"/>
  <c r="AG41" i="2" s="1"/>
  <c r="S41" i="2"/>
  <c r="R41" i="2"/>
  <c r="AE41" i="2" s="1"/>
  <c r="Q41" i="2"/>
  <c r="AD41" i="2" s="1"/>
  <c r="P41" i="2"/>
  <c r="AC41" i="2" s="1"/>
  <c r="AF40" i="2"/>
  <c r="AB40" i="2"/>
  <c r="AA40" i="2"/>
  <c r="Z40" i="2"/>
  <c r="Y40" i="2"/>
  <c r="X40" i="2"/>
  <c r="W40" i="2"/>
  <c r="V40" i="2"/>
  <c r="AI40" i="2" s="1"/>
  <c r="U40" i="2"/>
  <c r="AH40" i="2" s="1"/>
  <c r="T40" i="2"/>
  <c r="AG40" i="2" s="1"/>
  <c r="S40" i="2"/>
  <c r="R40" i="2"/>
  <c r="AE40" i="2" s="1"/>
  <c r="Q40" i="2"/>
  <c r="AD40" i="2" s="1"/>
  <c r="P40" i="2"/>
  <c r="AC40" i="2" s="1"/>
  <c r="AF39" i="2"/>
  <c r="AB39" i="2"/>
  <c r="AA39" i="2"/>
  <c r="Z39" i="2"/>
  <c r="Y39" i="2"/>
  <c r="X39" i="2"/>
  <c r="W39" i="2"/>
  <c r="V39" i="2"/>
  <c r="AI39" i="2" s="1"/>
  <c r="U39" i="2"/>
  <c r="AH39" i="2" s="1"/>
  <c r="T39" i="2"/>
  <c r="AG39" i="2" s="1"/>
  <c r="S39" i="2"/>
  <c r="R39" i="2"/>
  <c r="AE39" i="2" s="1"/>
  <c r="Q39" i="2"/>
  <c r="AD39" i="2" s="1"/>
  <c r="P39" i="2"/>
  <c r="AC39" i="2" s="1"/>
  <c r="AF38" i="2"/>
  <c r="AB38" i="2"/>
  <c r="AA38" i="2"/>
  <c r="Z38" i="2"/>
  <c r="Y38" i="2"/>
  <c r="X38" i="2"/>
  <c r="W38" i="2"/>
  <c r="V38" i="2"/>
  <c r="AI38" i="2" s="1"/>
  <c r="U38" i="2"/>
  <c r="AH38" i="2" s="1"/>
  <c r="T38" i="2"/>
  <c r="AG38" i="2" s="1"/>
  <c r="S38" i="2"/>
  <c r="R38" i="2"/>
  <c r="AE38" i="2" s="1"/>
  <c r="Q38" i="2"/>
  <c r="AD38" i="2" s="1"/>
  <c r="P38" i="2"/>
  <c r="AC38" i="2" s="1"/>
  <c r="AF37" i="2"/>
  <c r="AB37" i="2"/>
  <c r="AA37" i="2"/>
  <c r="Z37" i="2"/>
  <c r="Y37" i="2"/>
  <c r="X37" i="2"/>
  <c r="W37" i="2"/>
  <c r="V37" i="2"/>
  <c r="AI37" i="2" s="1"/>
  <c r="U37" i="2"/>
  <c r="AH37" i="2" s="1"/>
  <c r="T37" i="2"/>
  <c r="AG37" i="2" s="1"/>
  <c r="S37" i="2"/>
  <c r="R37" i="2"/>
  <c r="AE37" i="2" s="1"/>
  <c r="Q37" i="2"/>
  <c r="AD37" i="2" s="1"/>
  <c r="P37" i="2"/>
  <c r="AC37" i="2" s="1"/>
  <c r="AF36" i="2"/>
  <c r="AB36" i="2"/>
  <c r="AA36" i="2"/>
  <c r="Z36" i="2"/>
  <c r="Y36" i="2"/>
  <c r="X36" i="2"/>
  <c r="W36" i="2"/>
  <c r="V36" i="2"/>
  <c r="AI36" i="2" s="1"/>
  <c r="U36" i="2"/>
  <c r="AH36" i="2" s="1"/>
  <c r="T36" i="2"/>
  <c r="AG36" i="2" s="1"/>
  <c r="S36" i="2"/>
  <c r="R36" i="2"/>
  <c r="AE36" i="2" s="1"/>
  <c r="Q36" i="2"/>
  <c r="AD36" i="2" s="1"/>
  <c r="P36" i="2"/>
  <c r="AC36" i="2" s="1"/>
  <c r="AF35" i="2"/>
  <c r="AB35" i="2"/>
  <c r="AA35" i="2"/>
  <c r="Z35" i="2"/>
  <c r="Y35" i="2"/>
  <c r="X35" i="2"/>
  <c r="W35" i="2"/>
  <c r="V35" i="2"/>
  <c r="AI35" i="2" s="1"/>
  <c r="U35" i="2"/>
  <c r="AH35" i="2" s="1"/>
  <c r="T35" i="2"/>
  <c r="AG35" i="2" s="1"/>
  <c r="S35" i="2"/>
  <c r="R35" i="2"/>
  <c r="AE35" i="2" s="1"/>
  <c r="Q35" i="2"/>
  <c r="AD35" i="2" s="1"/>
  <c r="P35" i="2"/>
  <c r="AC35" i="2" s="1"/>
  <c r="AF34" i="2"/>
  <c r="AB34" i="2"/>
  <c r="AA34" i="2"/>
  <c r="Z34" i="2"/>
  <c r="Y34" i="2"/>
  <c r="X34" i="2"/>
  <c r="W34" i="2"/>
  <c r="V34" i="2"/>
  <c r="AI34" i="2" s="1"/>
  <c r="U34" i="2"/>
  <c r="AH34" i="2" s="1"/>
  <c r="T34" i="2"/>
  <c r="AG34" i="2" s="1"/>
  <c r="S34" i="2"/>
  <c r="R34" i="2"/>
  <c r="AE34" i="2" s="1"/>
  <c r="Q34" i="2"/>
  <c r="AD34" i="2" s="1"/>
  <c r="P34" i="2"/>
  <c r="AC34" i="2" s="1"/>
  <c r="AF33" i="2"/>
  <c r="AB33" i="2"/>
  <c r="AA33" i="2"/>
  <c r="Z33" i="2"/>
  <c r="Y33" i="2"/>
  <c r="X33" i="2"/>
  <c r="W33" i="2"/>
  <c r="V33" i="2"/>
  <c r="AI33" i="2" s="1"/>
  <c r="U33" i="2"/>
  <c r="AH33" i="2" s="1"/>
  <c r="T33" i="2"/>
  <c r="AG33" i="2" s="1"/>
  <c r="S33" i="2"/>
  <c r="R33" i="2"/>
  <c r="AE33" i="2" s="1"/>
  <c r="Q33" i="2"/>
  <c r="AD33" i="2" s="1"/>
  <c r="P33" i="2"/>
  <c r="AC33" i="2" s="1"/>
  <c r="AF32" i="2"/>
  <c r="AB32" i="2"/>
  <c r="AA32" i="2"/>
  <c r="Z32" i="2"/>
  <c r="Y32" i="2"/>
  <c r="X32" i="2"/>
  <c r="W32" i="2"/>
  <c r="V32" i="2"/>
  <c r="AI32" i="2" s="1"/>
  <c r="U32" i="2"/>
  <c r="AH32" i="2" s="1"/>
  <c r="T32" i="2"/>
  <c r="AG32" i="2" s="1"/>
  <c r="S32" i="2"/>
  <c r="R32" i="2"/>
  <c r="AE32" i="2" s="1"/>
  <c r="Q32" i="2"/>
  <c r="AD32" i="2" s="1"/>
  <c r="P32" i="2"/>
  <c r="AC32" i="2" s="1"/>
  <c r="AF31" i="2"/>
  <c r="AB31" i="2"/>
  <c r="AA31" i="2"/>
  <c r="Z31" i="2"/>
  <c r="Y31" i="2"/>
  <c r="X31" i="2"/>
  <c r="W31" i="2"/>
  <c r="V31" i="2"/>
  <c r="AI31" i="2" s="1"/>
  <c r="U31" i="2"/>
  <c r="AH31" i="2" s="1"/>
  <c r="T31" i="2"/>
  <c r="AG31" i="2" s="1"/>
  <c r="S31" i="2"/>
  <c r="R31" i="2"/>
  <c r="AE31" i="2" s="1"/>
  <c r="Q31" i="2"/>
  <c r="AD31" i="2" s="1"/>
  <c r="P31" i="2"/>
  <c r="AC31" i="2" s="1"/>
  <c r="AF30" i="2"/>
  <c r="AB30" i="2"/>
  <c r="AA30" i="2"/>
  <c r="Z30" i="2"/>
  <c r="Y30" i="2"/>
  <c r="X30" i="2"/>
  <c r="W30" i="2"/>
  <c r="V30" i="2"/>
  <c r="AI30" i="2" s="1"/>
  <c r="U30" i="2"/>
  <c r="AH30" i="2" s="1"/>
  <c r="T30" i="2"/>
  <c r="AG30" i="2" s="1"/>
  <c r="S30" i="2"/>
  <c r="R30" i="2"/>
  <c r="AE30" i="2" s="1"/>
  <c r="Q30" i="2"/>
  <c r="AD30" i="2" s="1"/>
  <c r="P30" i="2"/>
  <c r="AC30" i="2" s="1"/>
  <c r="AF29" i="2"/>
  <c r="AB29" i="2"/>
  <c r="AA29" i="2"/>
  <c r="Z29" i="2"/>
  <c r="Y29" i="2"/>
  <c r="X29" i="2"/>
  <c r="W29" i="2"/>
  <c r="V29" i="2"/>
  <c r="AI29" i="2" s="1"/>
  <c r="U29" i="2"/>
  <c r="AH29" i="2" s="1"/>
  <c r="T29" i="2"/>
  <c r="AG29" i="2" s="1"/>
  <c r="S29" i="2"/>
  <c r="R29" i="2"/>
  <c r="AE29" i="2" s="1"/>
  <c r="Q29" i="2"/>
  <c r="AD29" i="2" s="1"/>
  <c r="P29" i="2"/>
  <c r="AC29" i="2" s="1"/>
  <c r="AF28" i="2"/>
  <c r="AB28" i="2"/>
  <c r="AA28" i="2"/>
  <c r="Z28" i="2"/>
  <c r="Y28" i="2"/>
  <c r="X28" i="2"/>
  <c r="W28" i="2"/>
  <c r="V28" i="2"/>
  <c r="AI28" i="2" s="1"/>
  <c r="U28" i="2"/>
  <c r="AH28" i="2" s="1"/>
  <c r="T28" i="2"/>
  <c r="AG28" i="2" s="1"/>
  <c r="S28" i="2"/>
  <c r="R28" i="2"/>
  <c r="AE28" i="2" s="1"/>
  <c r="Q28" i="2"/>
  <c r="AD28" i="2" s="1"/>
  <c r="P28" i="2"/>
  <c r="AC28" i="2" s="1"/>
  <c r="AF27" i="2"/>
  <c r="AB27" i="2"/>
  <c r="AA27" i="2"/>
  <c r="Z27" i="2"/>
  <c r="Y27" i="2"/>
  <c r="X27" i="2"/>
  <c r="W27" i="2"/>
  <c r="V27" i="2"/>
  <c r="AI27" i="2" s="1"/>
  <c r="U27" i="2"/>
  <c r="AH27" i="2" s="1"/>
  <c r="T27" i="2"/>
  <c r="AG27" i="2" s="1"/>
  <c r="S27" i="2"/>
  <c r="R27" i="2"/>
  <c r="AE27" i="2" s="1"/>
  <c r="Q27" i="2"/>
  <c r="AD27" i="2" s="1"/>
  <c r="P27" i="2"/>
  <c r="AC27" i="2" s="1"/>
  <c r="AF26" i="2"/>
  <c r="AB26" i="2"/>
  <c r="AA26" i="2"/>
  <c r="Z26" i="2"/>
  <c r="Y26" i="2"/>
  <c r="X26" i="2"/>
  <c r="W26" i="2"/>
  <c r="V26" i="2"/>
  <c r="AI26" i="2" s="1"/>
  <c r="U26" i="2"/>
  <c r="AH26" i="2" s="1"/>
  <c r="T26" i="2"/>
  <c r="AG26" i="2" s="1"/>
  <c r="S26" i="2"/>
  <c r="R26" i="2"/>
  <c r="AE26" i="2" s="1"/>
  <c r="Q26" i="2"/>
  <c r="AD26" i="2" s="1"/>
  <c r="P26" i="2"/>
  <c r="AC26" i="2" s="1"/>
  <c r="AF25" i="2"/>
  <c r="AB25" i="2"/>
  <c r="AA25" i="2"/>
  <c r="Z25" i="2"/>
  <c r="Y25" i="2"/>
  <c r="X25" i="2"/>
  <c r="W25" i="2"/>
  <c r="V25" i="2"/>
  <c r="AI25" i="2" s="1"/>
  <c r="U25" i="2"/>
  <c r="AH25" i="2" s="1"/>
  <c r="T25" i="2"/>
  <c r="AG25" i="2" s="1"/>
  <c r="S25" i="2"/>
  <c r="R25" i="2"/>
  <c r="AE25" i="2" s="1"/>
  <c r="Q25" i="2"/>
  <c r="AD25" i="2" s="1"/>
  <c r="P25" i="2"/>
  <c r="AC25" i="2" s="1"/>
  <c r="AF24" i="2"/>
  <c r="AB24" i="2"/>
  <c r="AA24" i="2"/>
  <c r="Z24" i="2"/>
  <c r="Y24" i="2"/>
  <c r="X24" i="2"/>
  <c r="W24" i="2"/>
  <c r="V24" i="2"/>
  <c r="AI24" i="2" s="1"/>
  <c r="U24" i="2"/>
  <c r="AH24" i="2" s="1"/>
  <c r="T24" i="2"/>
  <c r="AG24" i="2" s="1"/>
  <c r="S24" i="2"/>
  <c r="R24" i="2"/>
  <c r="AE24" i="2" s="1"/>
  <c r="Q24" i="2"/>
  <c r="AD24" i="2" s="1"/>
  <c r="P24" i="2"/>
  <c r="AC24" i="2" s="1"/>
  <c r="AF23" i="2"/>
  <c r="AB23" i="2"/>
  <c r="AA23" i="2"/>
  <c r="Z23" i="2"/>
  <c r="Y23" i="2"/>
  <c r="X23" i="2"/>
  <c r="W23" i="2"/>
  <c r="V23" i="2"/>
  <c r="AI23" i="2" s="1"/>
  <c r="U23" i="2"/>
  <c r="AH23" i="2" s="1"/>
  <c r="T23" i="2"/>
  <c r="AG23" i="2" s="1"/>
  <c r="S23" i="2"/>
  <c r="R23" i="2"/>
  <c r="AE23" i="2" s="1"/>
  <c r="Q23" i="2"/>
  <c r="AD23" i="2" s="1"/>
  <c r="P23" i="2"/>
  <c r="AC23" i="2" s="1"/>
  <c r="AF22" i="2"/>
  <c r="AB22" i="2"/>
  <c r="AA22" i="2"/>
  <c r="Z22" i="2"/>
  <c r="Y22" i="2"/>
  <c r="X22" i="2"/>
  <c r="W22" i="2"/>
  <c r="V22" i="2"/>
  <c r="AI22" i="2" s="1"/>
  <c r="U22" i="2"/>
  <c r="AH22" i="2" s="1"/>
  <c r="T22" i="2"/>
  <c r="AG22" i="2" s="1"/>
  <c r="S22" i="2"/>
  <c r="R22" i="2"/>
  <c r="AE22" i="2" s="1"/>
  <c r="Q22" i="2"/>
  <c r="AD22" i="2" s="1"/>
  <c r="P22" i="2"/>
  <c r="AC22" i="2" s="1"/>
  <c r="AF21" i="2"/>
  <c r="AB21" i="2"/>
  <c r="AA21" i="2"/>
  <c r="Z21" i="2"/>
  <c r="Y21" i="2"/>
  <c r="X21" i="2"/>
  <c r="W21" i="2"/>
  <c r="V21" i="2"/>
  <c r="AI21" i="2" s="1"/>
  <c r="U21" i="2"/>
  <c r="AH21" i="2" s="1"/>
  <c r="T21" i="2"/>
  <c r="AG21" i="2" s="1"/>
  <c r="S21" i="2"/>
  <c r="R21" i="2"/>
  <c r="AE21" i="2" s="1"/>
  <c r="Q21" i="2"/>
  <c r="AD21" i="2" s="1"/>
  <c r="P21" i="2"/>
  <c r="AC21" i="2" s="1"/>
  <c r="AF20" i="2"/>
  <c r="AB20" i="2"/>
  <c r="AA20" i="2"/>
  <c r="Z20" i="2"/>
  <c r="Y20" i="2"/>
  <c r="X20" i="2"/>
  <c r="W20" i="2"/>
  <c r="V20" i="2"/>
  <c r="AI20" i="2" s="1"/>
  <c r="U20" i="2"/>
  <c r="AH20" i="2" s="1"/>
  <c r="T20" i="2"/>
  <c r="AG20" i="2" s="1"/>
  <c r="S20" i="2"/>
  <c r="R20" i="2"/>
  <c r="AE20" i="2" s="1"/>
  <c r="Q20" i="2"/>
  <c r="AD20" i="2" s="1"/>
  <c r="P20" i="2"/>
  <c r="AC20" i="2" s="1"/>
  <c r="AF19" i="2"/>
  <c r="AB19" i="2"/>
  <c r="AA19" i="2"/>
  <c r="Z19" i="2"/>
  <c r="Y19" i="2"/>
  <c r="X19" i="2"/>
  <c r="W19" i="2"/>
  <c r="V19" i="2"/>
  <c r="AI19" i="2" s="1"/>
  <c r="U19" i="2"/>
  <c r="AH19" i="2" s="1"/>
  <c r="T19" i="2"/>
  <c r="AG19" i="2" s="1"/>
  <c r="S19" i="2"/>
  <c r="R19" i="2"/>
  <c r="AE19" i="2" s="1"/>
  <c r="Q19" i="2"/>
  <c r="AD19" i="2" s="1"/>
  <c r="P19" i="2"/>
  <c r="AC19" i="2" s="1"/>
  <c r="AF18" i="2"/>
  <c r="AB18" i="2"/>
  <c r="AA18" i="2"/>
  <c r="Z18" i="2"/>
  <c r="Y18" i="2"/>
  <c r="X18" i="2"/>
  <c r="W18" i="2"/>
  <c r="V18" i="2"/>
  <c r="AI18" i="2" s="1"/>
  <c r="U18" i="2"/>
  <c r="AH18" i="2" s="1"/>
  <c r="T18" i="2"/>
  <c r="AG18" i="2" s="1"/>
  <c r="S18" i="2"/>
  <c r="R18" i="2"/>
  <c r="AE18" i="2" s="1"/>
  <c r="Q18" i="2"/>
  <c r="AD18" i="2" s="1"/>
  <c r="P18" i="2"/>
  <c r="AC18" i="2" s="1"/>
  <c r="AF17" i="2"/>
  <c r="AB17" i="2"/>
  <c r="AA17" i="2"/>
  <c r="Z17" i="2"/>
  <c r="Y17" i="2"/>
  <c r="X17" i="2"/>
  <c r="W17" i="2"/>
  <c r="V17" i="2"/>
  <c r="AI17" i="2" s="1"/>
  <c r="U17" i="2"/>
  <c r="AH17" i="2" s="1"/>
  <c r="T17" i="2"/>
  <c r="AG17" i="2" s="1"/>
  <c r="S17" i="2"/>
  <c r="R17" i="2"/>
  <c r="AE17" i="2" s="1"/>
  <c r="Q17" i="2"/>
  <c r="AD17" i="2" s="1"/>
  <c r="P17" i="2"/>
  <c r="AC17" i="2" s="1"/>
  <c r="AF16" i="2"/>
  <c r="AB16" i="2"/>
  <c r="AA16" i="2"/>
  <c r="Z16" i="2"/>
  <c r="Y16" i="2"/>
  <c r="X16" i="2"/>
  <c r="W16" i="2"/>
  <c r="V16" i="2"/>
  <c r="AI16" i="2" s="1"/>
  <c r="U16" i="2"/>
  <c r="AH16" i="2" s="1"/>
  <c r="T16" i="2"/>
  <c r="AG16" i="2" s="1"/>
  <c r="S16" i="2"/>
  <c r="R16" i="2"/>
  <c r="AE16" i="2" s="1"/>
  <c r="Q16" i="2"/>
  <c r="AD16" i="2" s="1"/>
  <c r="P16" i="2"/>
  <c r="AC16" i="2" s="1"/>
  <c r="AF15" i="2"/>
  <c r="AB15" i="2"/>
  <c r="AA15" i="2"/>
  <c r="Z15" i="2"/>
  <c r="Y15" i="2"/>
  <c r="X15" i="2"/>
  <c r="W15" i="2"/>
  <c r="V15" i="2"/>
  <c r="AI15" i="2" s="1"/>
  <c r="U15" i="2"/>
  <c r="AH15" i="2" s="1"/>
  <c r="T15" i="2"/>
  <c r="AG15" i="2" s="1"/>
  <c r="S15" i="2"/>
  <c r="R15" i="2"/>
  <c r="AE15" i="2" s="1"/>
  <c r="Q15" i="2"/>
  <c r="AD15" i="2" s="1"/>
  <c r="P15" i="2"/>
  <c r="AC15" i="2" s="1"/>
  <c r="AF14" i="2"/>
  <c r="AB14" i="2"/>
  <c r="AA14" i="2"/>
  <c r="Z14" i="2"/>
  <c r="Y14" i="2"/>
  <c r="X14" i="2"/>
  <c r="W14" i="2"/>
  <c r="V14" i="2"/>
  <c r="AI14" i="2" s="1"/>
  <c r="U14" i="2"/>
  <c r="AH14" i="2" s="1"/>
  <c r="T14" i="2"/>
  <c r="AG14" i="2" s="1"/>
  <c r="S14" i="2"/>
  <c r="R14" i="2"/>
  <c r="AE14" i="2" s="1"/>
  <c r="Q14" i="2"/>
  <c r="AD14" i="2" s="1"/>
  <c r="P14" i="2"/>
  <c r="AC14" i="2" s="1"/>
  <c r="AF13" i="2"/>
  <c r="AB13" i="2"/>
  <c r="AA13" i="2"/>
  <c r="Z13" i="2"/>
  <c r="Y13" i="2"/>
  <c r="X13" i="2"/>
  <c r="W13" i="2"/>
  <c r="V13" i="2"/>
  <c r="AI13" i="2" s="1"/>
  <c r="U13" i="2"/>
  <c r="AH13" i="2" s="1"/>
  <c r="T13" i="2"/>
  <c r="AG13" i="2" s="1"/>
  <c r="S13" i="2"/>
  <c r="R13" i="2"/>
  <c r="AE13" i="2" s="1"/>
  <c r="Q13" i="2"/>
  <c r="AD13" i="2" s="1"/>
  <c r="P13" i="2"/>
  <c r="AC13" i="2" s="1"/>
  <c r="AF12" i="2"/>
  <c r="AB12" i="2"/>
  <c r="AA12" i="2"/>
  <c r="Z12" i="2"/>
  <c r="Y12" i="2"/>
  <c r="X12" i="2"/>
  <c r="W12" i="2"/>
  <c r="V12" i="2"/>
  <c r="AI12" i="2" s="1"/>
  <c r="U12" i="2"/>
  <c r="AH12" i="2" s="1"/>
  <c r="T12" i="2"/>
  <c r="AG12" i="2" s="1"/>
  <c r="S12" i="2"/>
  <c r="R12" i="2"/>
  <c r="AE12" i="2" s="1"/>
  <c r="Q12" i="2"/>
  <c r="AD12" i="2" s="1"/>
  <c r="P12" i="2"/>
  <c r="AC12" i="2" s="1"/>
  <c r="AF11" i="2"/>
  <c r="AB11" i="2"/>
  <c r="AA11" i="2"/>
  <c r="Z11" i="2"/>
  <c r="Y11" i="2"/>
  <c r="X11" i="2"/>
  <c r="W11" i="2"/>
  <c r="V11" i="2"/>
  <c r="AI11" i="2" s="1"/>
  <c r="U11" i="2"/>
  <c r="AH11" i="2" s="1"/>
  <c r="T11" i="2"/>
  <c r="AG11" i="2" s="1"/>
  <c r="S11" i="2"/>
  <c r="R11" i="2"/>
  <c r="AE11" i="2" s="1"/>
  <c r="Q11" i="2"/>
  <c r="AD11" i="2" s="1"/>
  <c r="P11" i="2"/>
  <c r="AC11" i="2" s="1"/>
  <c r="AF10" i="2"/>
  <c r="AB10" i="2"/>
  <c r="AA10" i="2"/>
  <c r="Z10" i="2"/>
  <c r="Y10" i="2"/>
  <c r="X10" i="2"/>
  <c r="W10" i="2"/>
  <c r="V10" i="2"/>
  <c r="AI10" i="2" s="1"/>
  <c r="U10" i="2"/>
  <c r="AH10" i="2" s="1"/>
  <c r="T10" i="2"/>
  <c r="AG10" i="2" s="1"/>
  <c r="S10" i="2"/>
  <c r="R10" i="2"/>
  <c r="AE10" i="2" s="1"/>
  <c r="Q10" i="2"/>
  <c r="AD10" i="2" s="1"/>
  <c r="P10" i="2"/>
  <c r="AC10" i="2" s="1"/>
  <c r="AF9" i="2"/>
  <c r="AE9" i="2"/>
  <c r="AD9" i="2"/>
  <c r="AC9" i="2"/>
  <c r="AB9" i="2"/>
  <c r="AA9" i="2"/>
  <c r="Z9" i="2"/>
  <c r="Y9" i="2"/>
  <c r="X9" i="2"/>
  <c r="W9" i="2"/>
  <c r="V9" i="2"/>
  <c r="AI9" i="2" s="1"/>
  <c r="U9" i="2"/>
  <c r="AH9" i="2" s="1"/>
  <c r="T9" i="2"/>
  <c r="AG9" i="2" s="1"/>
  <c r="S9" i="2"/>
  <c r="R9" i="2"/>
  <c r="Q9" i="2"/>
  <c r="P9" i="2"/>
</calcChain>
</file>

<file path=xl/sharedStrings.xml><?xml version="1.0" encoding="utf-8"?>
<sst xmlns="http://schemas.openxmlformats.org/spreadsheetml/2006/main" count="478" uniqueCount="148">
  <si>
    <t>Track</t>
  </si>
  <si>
    <t>Event Code</t>
  </si>
  <si>
    <t>Win</t>
  </si>
  <si>
    <t xml:space="preserve">Place </t>
  </si>
  <si>
    <t>Show</t>
  </si>
  <si>
    <t>EX</t>
  </si>
  <si>
    <t>QN</t>
  </si>
  <si>
    <t>TRI</t>
  </si>
  <si>
    <t>SF</t>
  </si>
  <si>
    <t>SH5</t>
  </si>
  <si>
    <t>DD</t>
  </si>
  <si>
    <t>P3</t>
  </si>
  <si>
    <t>P4</t>
  </si>
  <si>
    <t>P5</t>
  </si>
  <si>
    <t>P6</t>
  </si>
  <si>
    <t>Ajax Downs</t>
  </si>
  <si>
    <t>PVD</t>
  </si>
  <si>
    <t>Albuquerque</t>
  </si>
  <si>
    <t>ADM</t>
  </si>
  <si>
    <t>AQD</t>
  </si>
  <si>
    <t>Arlington</t>
  </si>
  <si>
    <t>Assiniboia Downs</t>
  </si>
  <si>
    <t>ASD</t>
  </si>
  <si>
    <t>BED</t>
  </si>
  <si>
    <t>Belterra Park</t>
  </si>
  <si>
    <t>2BD</t>
  </si>
  <si>
    <t>Canterbury</t>
  </si>
  <si>
    <t>Charles Town</t>
  </si>
  <si>
    <t>TWN</t>
  </si>
  <si>
    <t>Churchill Downs</t>
  </si>
  <si>
    <t>Churchill Oaks/Derby</t>
  </si>
  <si>
    <t>Columbus Park</t>
  </si>
  <si>
    <t>CSM</t>
  </si>
  <si>
    <t>Del Mar</t>
  </si>
  <si>
    <t>DMD</t>
  </si>
  <si>
    <t>Delaware Park</t>
  </si>
  <si>
    <t>DLD</t>
  </si>
  <si>
    <t>Delta Downs</t>
  </si>
  <si>
    <t>DTN</t>
  </si>
  <si>
    <t>Ellis Park</t>
  </si>
  <si>
    <t>ELD</t>
  </si>
  <si>
    <t>Emerald Downs</t>
  </si>
  <si>
    <t>EMD</t>
  </si>
  <si>
    <t>Evangeline Downs</t>
  </si>
  <si>
    <t>EVN</t>
  </si>
  <si>
    <t>Fair Grounds</t>
  </si>
  <si>
    <t>Fair Meadows</t>
  </si>
  <si>
    <t>FMN</t>
  </si>
  <si>
    <t>Fairmount Park</t>
  </si>
  <si>
    <t>FAN</t>
  </si>
  <si>
    <t>Finger Lakes</t>
  </si>
  <si>
    <t>FIM</t>
  </si>
  <si>
    <t>Fort Erie</t>
  </si>
  <si>
    <t>FCM</t>
  </si>
  <si>
    <t>Hastings Park</t>
  </si>
  <si>
    <t>HSM</t>
  </si>
  <si>
    <t>Hawthorne</t>
  </si>
  <si>
    <t>HAD</t>
  </si>
  <si>
    <t>Hazel Park</t>
  </si>
  <si>
    <t>HPT</t>
  </si>
  <si>
    <t>Indiana Grand</t>
  </si>
  <si>
    <t>Keeneland</t>
  </si>
  <si>
    <t>KED</t>
  </si>
  <si>
    <t>Kentucky Downs</t>
  </si>
  <si>
    <t>KDM</t>
  </si>
  <si>
    <t>LQN</t>
  </si>
  <si>
    <t>Los Alamitos TB</t>
  </si>
  <si>
    <t>LQD</t>
  </si>
  <si>
    <t>LDM</t>
  </si>
  <si>
    <t>Mahoning Valley</t>
  </si>
  <si>
    <t>MVD</t>
  </si>
  <si>
    <t>Monmouth</t>
  </si>
  <si>
    <t>MTD</t>
  </si>
  <si>
    <t>Mountaineer Park</t>
  </si>
  <si>
    <t>MOU</t>
  </si>
  <si>
    <t>NCF - Ferndale</t>
  </si>
  <si>
    <t>FED</t>
  </si>
  <si>
    <t>NCF - Pleasanton</t>
  </si>
  <si>
    <t>AMD</t>
  </si>
  <si>
    <t>NCF - San Mateo</t>
  </si>
  <si>
    <t>SMD</t>
  </si>
  <si>
    <t>NCF - Santa Rosa</t>
  </si>
  <si>
    <t>OMD</t>
  </si>
  <si>
    <t>NCF - Stockton</t>
  </si>
  <si>
    <t>JID</t>
  </si>
  <si>
    <t>NCF - Vallejo</t>
  </si>
  <si>
    <t>SOD</t>
  </si>
  <si>
    <t>Northlands Park</t>
  </si>
  <si>
    <t>NDT</t>
  </si>
  <si>
    <t>Oaklawn</t>
  </si>
  <si>
    <t>Parx</t>
  </si>
  <si>
    <t>PHD</t>
  </si>
  <si>
    <t>Penn National</t>
  </si>
  <si>
    <t>PEN</t>
  </si>
  <si>
    <t>Presque Isle Downs</t>
  </si>
  <si>
    <t>QIN</t>
  </si>
  <si>
    <t>Remington Park</t>
  </si>
  <si>
    <t>RED</t>
  </si>
  <si>
    <t>Retama Park</t>
  </si>
  <si>
    <t>RTN</t>
  </si>
  <si>
    <t>Rillito Park</t>
  </si>
  <si>
    <t>Ruidoso Downs</t>
  </si>
  <si>
    <t>RUD</t>
  </si>
  <si>
    <t>Sam Houston</t>
  </si>
  <si>
    <t>HUN</t>
  </si>
  <si>
    <t>Saratoga Ex.</t>
  </si>
  <si>
    <t>STD</t>
  </si>
  <si>
    <t>Suffolk Downs</t>
  </si>
  <si>
    <t>SUM</t>
  </si>
  <si>
    <t>Sun Ray Park</t>
  </si>
  <si>
    <t>RSM</t>
  </si>
  <si>
    <t>Sunland Park</t>
  </si>
  <si>
    <t>SND</t>
  </si>
  <si>
    <t>Tampa Bay Downs</t>
  </si>
  <si>
    <t>TAM</t>
  </si>
  <si>
    <t>Turfway Park</t>
  </si>
  <si>
    <t>TPD</t>
  </si>
  <si>
    <t>Woodbine</t>
  </si>
  <si>
    <t>WOT</t>
  </si>
  <si>
    <t>Zia Park</t>
  </si>
  <si>
    <t>ZIA</t>
  </si>
  <si>
    <t>Century Downs</t>
  </si>
  <si>
    <t>APM</t>
  </si>
  <si>
    <t>CBD</t>
  </si>
  <si>
    <t>CET</t>
  </si>
  <si>
    <t>CHD</t>
  </si>
  <si>
    <t>CHE/OZD</t>
  </si>
  <si>
    <t>JGD</t>
  </si>
  <si>
    <t>IJN</t>
  </si>
  <si>
    <t>OPM</t>
  </si>
  <si>
    <t>RID</t>
  </si>
  <si>
    <t xml:space="preserve">Belmont </t>
  </si>
  <si>
    <t xml:space="preserve">Aqueduct </t>
  </si>
  <si>
    <t xml:space="preserve">Saratoga </t>
  </si>
  <si>
    <t xml:space="preserve">Los Alamitos QH </t>
  </si>
  <si>
    <t>$0.1 / $1</t>
  </si>
  <si>
    <t>$1 / $2</t>
  </si>
  <si>
    <t>$0.5 / $1</t>
  </si>
  <si>
    <t>$.50 / $2</t>
  </si>
  <si>
    <t>$0.50 / $2</t>
  </si>
  <si>
    <t>$0.5 / $2</t>
  </si>
  <si>
    <t xml:space="preserve">Louisiana Downs </t>
  </si>
  <si>
    <t>Mountaineer</t>
  </si>
  <si>
    <t xml:space="preserve">$1 / $2 </t>
  </si>
  <si>
    <t>$0.50 / $1</t>
  </si>
  <si>
    <t>$0.20 / $1</t>
  </si>
  <si>
    <t xml:space="preserve">$0.20 / $1 </t>
  </si>
  <si>
    <t>$0.10 / $1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</si>
</sst>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164" formatCode="&quot;$&quot;#,##0.00"/>
    <numFmt numFmtId="165" formatCode="&quot;$&quot;#,##0"/>
    <numFmt numFmtId="166" formatCode="#,##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2" borderId="0" xfId="0" applyFont="1" applyFill="1"/>
    <xf numFmtId="0" fontId="2" fillId="2" borderId="0" xfId="0" applyFont="1" applyFill="1" applyBorder="1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4" fontId="0" fillId="0" borderId="0" xfId="0" applyNumberFormat="1" applyBorder="1"/>
    <xf numFmtId="4" fontId="0" fillId="0" borderId="0" xfId="1" applyNumberFormat="1" applyFont="1" applyBorder="1"/>
    <xf numFmtId="4" fontId="0" fillId="0" borderId="0" xfId="0" applyNumberFormat="1" applyFill="1" applyBorder="1"/>
    <xf numFmtId="0" fontId="2" fillId="2" borderId="3" xfId="0" applyFont="1" applyFill="1" applyBorder="1"/>
    <xf numFmtId="0" fontId="0" fillId="0" borderId="3" xfId="0" applyBorder="1"/>
    <xf numFmtId="0" fontId="0" fillId="0" borderId="2" xfId="0" applyBorder="1"/>
    <xf numFmtId="0" fontId="0" fillId="0" borderId="3" xfId="0" applyFill="1" applyBorder="1"/>
    <xf numFmtId="6" fontId="0" fillId="0" borderId="0" xfId="0" applyNumberFormat="1"/>
    <xf numFmtId="8" fontId="0" fillId="0" borderId="0" xfId="0" applyNumberFormat="1"/>
    <xf numFmtId="164" fontId="0" fillId="0" borderId="0" xfId="0" applyNumberFormat="1"/>
    <xf numFmtId="164" fontId="0" fillId="0" borderId="0" xfId="0" applyNumberFormat="1" applyFill="1" applyBorder="1"/>
    <xf numFmtId="164" fontId="0" fillId="0" borderId="0" xfId="0" applyNumberFormat="1" applyAlignment="1">
      <alignment horizontal="right"/>
    </xf>
    <xf numFmtId="164" fontId="0" fillId="0" borderId="0" xfId="0" applyNumberFormat="1" applyAlignment="1">
      <alignment vertical="top"/>
    </xf>
    <xf numFmtId="165" fontId="0" fillId="0" borderId="0" xfId="0" applyNumberFormat="1" applyBorder="1"/>
    <xf numFmtId="165" fontId="0" fillId="0" borderId="0" xfId="0" applyNumberFormat="1"/>
    <xf numFmtId="165" fontId="0" fillId="0" borderId="0" xfId="0" applyNumberFormat="1" applyFill="1" applyBorder="1"/>
    <xf numFmtId="166" fontId="0" fillId="0" borderId="0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C81ED-EA08-4BCF-ABC5-97A6695966D1}">
  <dimension ref="A1:O61"/>
  <sheetViews>
    <sheetView topLeftCell="A22" zoomScaleNormal="100" zoomScalePageLayoutView="50" workbookViewId="0">
      <selection activeCell="O44" sqref="O44"/>
    </sheetView>
  </sheetViews>
  <sheetFormatPr baseColWidth="10" defaultColWidth="8.83203125" defaultRowHeight="15" x14ac:dyDescent="0.2"/>
  <cols>
    <col min="1" max="1" width="21.1640625" bestFit="1" customWidth="1"/>
    <col min="2" max="2" width="11" style="3" bestFit="1" customWidth="1"/>
    <col min="3" max="3" width="9.83203125" style="3" customWidth="1"/>
    <col min="4" max="4" width="11.5" customWidth="1"/>
    <col min="5" max="5" width="10.83203125" customWidth="1"/>
  </cols>
  <sheetData>
    <row r="1" spans="1:15" s="1" customFormat="1" x14ac:dyDescent="0.2">
      <c r="A1" s="2" t="s">
        <v>0</v>
      </c>
      <c r="B1" s="9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3" t="s">
        <v>15</v>
      </c>
      <c r="B2" s="10" t="s">
        <v>16</v>
      </c>
      <c r="C2" s="3">
        <v>24.6</v>
      </c>
      <c r="D2">
        <v>24.6</v>
      </c>
      <c r="E2">
        <v>24.6</v>
      </c>
      <c r="F2">
        <v>24.6</v>
      </c>
      <c r="H2">
        <v>26.6</v>
      </c>
      <c r="I2">
        <v>24.6</v>
      </c>
      <c r="K2">
        <v>24.6</v>
      </c>
      <c r="L2">
        <v>24.6</v>
      </c>
      <c r="M2">
        <v>24.6</v>
      </c>
    </row>
    <row r="3" spans="1:15" x14ac:dyDescent="0.2">
      <c r="A3" s="3" t="s">
        <v>17</v>
      </c>
      <c r="B3" s="10" t="s">
        <v>18</v>
      </c>
      <c r="C3" s="3">
        <v>19</v>
      </c>
      <c r="D3">
        <v>19</v>
      </c>
      <c r="E3">
        <v>19</v>
      </c>
      <c r="F3">
        <v>25</v>
      </c>
      <c r="G3">
        <v>25</v>
      </c>
      <c r="H3">
        <v>25</v>
      </c>
      <c r="I3">
        <v>25</v>
      </c>
      <c r="K3">
        <v>25</v>
      </c>
      <c r="L3">
        <v>25</v>
      </c>
      <c r="M3">
        <v>25</v>
      </c>
    </row>
    <row r="4" spans="1:15" x14ac:dyDescent="0.2">
      <c r="A4" s="3" t="s">
        <v>132</v>
      </c>
      <c r="B4" s="10" t="s">
        <v>19</v>
      </c>
      <c r="C4" s="3">
        <v>16</v>
      </c>
      <c r="D4">
        <v>16</v>
      </c>
      <c r="E4">
        <v>16</v>
      </c>
      <c r="F4">
        <v>18.5</v>
      </c>
      <c r="G4">
        <v>18.5</v>
      </c>
      <c r="H4">
        <v>24</v>
      </c>
      <c r="I4">
        <v>24</v>
      </c>
      <c r="K4">
        <v>18.5</v>
      </c>
      <c r="L4">
        <v>24</v>
      </c>
      <c r="M4">
        <v>24</v>
      </c>
      <c r="N4">
        <v>15</v>
      </c>
      <c r="O4">
        <v>15</v>
      </c>
    </row>
    <row r="5" spans="1:15" x14ac:dyDescent="0.2">
      <c r="A5" s="3" t="s">
        <v>20</v>
      </c>
      <c r="B5" s="10" t="s">
        <v>122</v>
      </c>
      <c r="C5" s="3">
        <v>17</v>
      </c>
      <c r="D5">
        <v>17</v>
      </c>
      <c r="E5">
        <v>17</v>
      </c>
      <c r="F5">
        <v>20.5</v>
      </c>
      <c r="H5">
        <v>25</v>
      </c>
      <c r="I5">
        <v>25</v>
      </c>
      <c r="J5">
        <v>15</v>
      </c>
      <c r="K5">
        <v>20.5</v>
      </c>
      <c r="L5">
        <v>25</v>
      </c>
      <c r="M5">
        <v>25</v>
      </c>
      <c r="N5">
        <v>15</v>
      </c>
      <c r="O5">
        <v>15</v>
      </c>
    </row>
    <row r="6" spans="1:15" x14ac:dyDescent="0.2">
      <c r="A6" s="3" t="s">
        <v>21</v>
      </c>
      <c r="B6" s="10" t="s">
        <v>22</v>
      </c>
      <c r="C6" s="3">
        <v>19</v>
      </c>
      <c r="D6">
        <v>19</v>
      </c>
      <c r="E6">
        <v>19</v>
      </c>
      <c r="F6">
        <v>26</v>
      </c>
      <c r="G6">
        <v>26</v>
      </c>
      <c r="H6">
        <v>29</v>
      </c>
      <c r="I6">
        <v>29</v>
      </c>
      <c r="J6">
        <v>29</v>
      </c>
      <c r="K6">
        <v>26</v>
      </c>
      <c r="L6">
        <v>29</v>
      </c>
      <c r="M6">
        <v>15</v>
      </c>
      <c r="N6">
        <v>29</v>
      </c>
    </row>
    <row r="7" spans="1:15" x14ac:dyDescent="0.2">
      <c r="A7" s="3" t="s">
        <v>131</v>
      </c>
      <c r="B7" s="10" t="s">
        <v>23</v>
      </c>
      <c r="C7" s="3">
        <v>16</v>
      </c>
      <c r="D7">
        <v>16</v>
      </c>
      <c r="E7">
        <v>16</v>
      </c>
      <c r="F7">
        <v>18.5</v>
      </c>
      <c r="G7">
        <v>18.5</v>
      </c>
      <c r="H7">
        <v>24</v>
      </c>
      <c r="I7">
        <v>24</v>
      </c>
      <c r="K7">
        <v>18.5</v>
      </c>
      <c r="L7">
        <v>24</v>
      </c>
      <c r="M7">
        <v>24</v>
      </c>
      <c r="N7">
        <v>15</v>
      </c>
      <c r="O7">
        <v>15</v>
      </c>
    </row>
    <row r="8" spans="1:15" x14ac:dyDescent="0.2">
      <c r="A8" s="3" t="s">
        <v>24</v>
      </c>
      <c r="B8" s="10" t="s">
        <v>25</v>
      </c>
      <c r="C8" s="3">
        <v>18</v>
      </c>
      <c r="D8">
        <v>18</v>
      </c>
      <c r="E8">
        <v>18</v>
      </c>
      <c r="F8">
        <v>22.5</v>
      </c>
      <c r="H8">
        <v>22.5</v>
      </c>
      <c r="I8">
        <v>22.5</v>
      </c>
      <c r="K8">
        <v>22.5</v>
      </c>
      <c r="L8">
        <v>22.5</v>
      </c>
      <c r="M8">
        <v>22.5</v>
      </c>
      <c r="N8">
        <v>22.5</v>
      </c>
    </row>
    <row r="9" spans="1:15" x14ac:dyDescent="0.2">
      <c r="A9" s="3" t="s">
        <v>26</v>
      </c>
      <c r="B9" s="10" t="s">
        <v>123</v>
      </c>
      <c r="C9" s="3">
        <v>17</v>
      </c>
      <c r="D9">
        <v>17</v>
      </c>
      <c r="E9">
        <v>17</v>
      </c>
      <c r="F9">
        <v>23</v>
      </c>
      <c r="H9">
        <v>23</v>
      </c>
      <c r="I9">
        <v>23</v>
      </c>
      <c r="J9">
        <v>18</v>
      </c>
      <c r="K9">
        <v>23</v>
      </c>
      <c r="L9">
        <v>23</v>
      </c>
      <c r="M9">
        <v>23</v>
      </c>
      <c r="N9">
        <v>23</v>
      </c>
    </row>
    <row r="10" spans="1:15" x14ac:dyDescent="0.2">
      <c r="A10" s="5" t="s">
        <v>121</v>
      </c>
      <c r="B10" s="10" t="s">
        <v>124</v>
      </c>
      <c r="C10" s="3">
        <v>15</v>
      </c>
      <c r="D10">
        <v>15</v>
      </c>
      <c r="E10">
        <v>15</v>
      </c>
      <c r="F10">
        <v>22</v>
      </c>
      <c r="H10">
        <v>25</v>
      </c>
      <c r="I10">
        <v>25</v>
      </c>
      <c r="J10">
        <v>15</v>
      </c>
      <c r="K10">
        <v>15</v>
      </c>
      <c r="L10">
        <v>15</v>
      </c>
      <c r="M10">
        <v>15</v>
      </c>
      <c r="N10">
        <v>15</v>
      </c>
    </row>
    <row r="11" spans="1:15" x14ac:dyDescent="0.2">
      <c r="A11" s="3" t="s">
        <v>27</v>
      </c>
      <c r="B11" s="10" t="s">
        <v>28</v>
      </c>
      <c r="C11" s="3">
        <v>17.25</v>
      </c>
      <c r="D11">
        <v>17.25</v>
      </c>
      <c r="E11">
        <v>17.25</v>
      </c>
      <c r="F11">
        <v>19</v>
      </c>
      <c r="H11">
        <v>22</v>
      </c>
      <c r="I11">
        <v>22</v>
      </c>
      <c r="K11">
        <v>19</v>
      </c>
      <c r="L11">
        <v>22</v>
      </c>
      <c r="M11">
        <v>15</v>
      </c>
      <c r="O11">
        <v>12</v>
      </c>
    </row>
    <row r="12" spans="1:15" x14ac:dyDescent="0.2">
      <c r="A12" s="3" t="s">
        <v>29</v>
      </c>
      <c r="B12" s="10" t="s">
        <v>125</v>
      </c>
      <c r="C12" s="3">
        <v>17.5</v>
      </c>
      <c r="D12">
        <v>17.5</v>
      </c>
      <c r="E12">
        <v>17.5</v>
      </c>
      <c r="F12">
        <v>22</v>
      </c>
      <c r="H12">
        <v>22</v>
      </c>
      <c r="I12">
        <v>22</v>
      </c>
      <c r="J12">
        <v>22</v>
      </c>
      <c r="K12">
        <v>22</v>
      </c>
      <c r="L12">
        <v>22</v>
      </c>
      <c r="M12">
        <v>22</v>
      </c>
      <c r="N12">
        <v>22</v>
      </c>
      <c r="O12">
        <v>15</v>
      </c>
    </row>
    <row r="13" spans="1:15" x14ac:dyDescent="0.2">
      <c r="A13" s="3" t="s">
        <v>30</v>
      </c>
      <c r="B13" s="10" t="s">
        <v>126</v>
      </c>
      <c r="C13" s="3">
        <v>17.5</v>
      </c>
      <c r="D13">
        <v>17.5</v>
      </c>
      <c r="E13">
        <v>17.5</v>
      </c>
      <c r="F13">
        <v>22</v>
      </c>
      <c r="H13">
        <v>22</v>
      </c>
      <c r="I13">
        <v>22</v>
      </c>
      <c r="J13">
        <v>22</v>
      </c>
      <c r="K13">
        <v>22</v>
      </c>
      <c r="L13">
        <v>22</v>
      </c>
      <c r="M13">
        <v>22</v>
      </c>
      <c r="N13">
        <v>22</v>
      </c>
      <c r="O13">
        <v>15</v>
      </c>
    </row>
    <row r="14" spans="1:15" x14ac:dyDescent="0.2">
      <c r="A14" s="3" t="s">
        <v>31</v>
      </c>
      <c r="B14" s="10" t="s">
        <v>32</v>
      </c>
      <c r="C14" s="3">
        <v>18</v>
      </c>
      <c r="D14">
        <v>18</v>
      </c>
      <c r="E14">
        <v>18</v>
      </c>
      <c r="F14">
        <v>25</v>
      </c>
      <c r="G14">
        <v>25</v>
      </c>
      <c r="H14">
        <v>25</v>
      </c>
      <c r="I14">
        <v>25</v>
      </c>
      <c r="K14">
        <v>25</v>
      </c>
      <c r="L14">
        <v>25</v>
      </c>
      <c r="M14">
        <v>25</v>
      </c>
    </row>
    <row r="15" spans="1:15" x14ac:dyDescent="0.2">
      <c r="A15" s="3" t="s">
        <v>33</v>
      </c>
      <c r="B15" s="10" t="s">
        <v>34</v>
      </c>
      <c r="C15" s="3">
        <v>15.43</v>
      </c>
      <c r="D15">
        <v>15.43</v>
      </c>
      <c r="E15">
        <v>15.43</v>
      </c>
      <c r="F15">
        <v>22.68</v>
      </c>
      <c r="G15">
        <v>22.68</v>
      </c>
      <c r="H15">
        <v>23.68</v>
      </c>
      <c r="I15">
        <v>23.68</v>
      </c>
      <c r="J15">
        <v>23.68</v>
      </c>
      <c r="K15">
        <v>20</v>
      </c>
      <c r="L15">
        <v>23.68</v>
      </c>
      <c r="M15">
        <v>23.68</v>
      </c>
      <c r="N15">
        <v>14</v>
      </c>
      <c r="O15">
        <v>23.68</v>
      </c>
    </row>
    <row r="16" spans="1:15" x14ac:dyDescent="0.2">
      <c r="A16" s="3" t="s">
        <v>35</v>
      </c>
      <c r="B16" s="10" t="s">
        <v>36</v>
      </c>
      <c r="C16" s="3">
        <v>17</v>
      </c>
      <c r="D16">
        <v>17</v>
      </c>
      <c r="E16">
        <v>17</v>
      </c>
      <c r="F16">
        <v>19</v>
      </c>
      <c r="H16">
        <v>25</v>
      </c>
      <c r="I16">
        <v>25</v>
      </c>
      <c r="K16">
        <v>19</v>
      </c>
      <c r="L16">
        <v>25</v>
      </c>
      <c r="M16">
        <v>25</v>
      </c>
      <c r="N16">
        <v>15</v>
      </c>
      <c r="O16">
        <v>25</v>
      </c>
    </row>
    <row r="17" spans="1:15" x14ac:dyDescent="0.2">
      <c r="A17" s="3" t="s">
        <v>37</v>
      </c>
      <c r="B17" s="10" t="s">
        <v>38</v>
      </c>
      <c r="C17" s="3">
        <v>17</v>
      </c>
      <c r="D17">
        <v>17</v>
      </c>
      <c r="E17">
        <v>17</v>
      </c>
      <c r="F17">
        <v>20.5</v>
      </c>
      <c r="H17">
        <v>25</v>
      </c>
      <c r="I17">
        <v>25</v>
      </c>
      <c r="J17">
        <v>25</v>
      </c>
      <c r="K17">
        <v>20.5</v>
      </c>
      <c r="L17">
        <v>25</v>
      </c>
      <c r="M17">
        <v>25</v>
      </c>
      <c r="N17">
        <v>25</v>
      </c>
    </row>
    <row r="18" spans="1:15" x14ac:dyDescent="0.2">
      <c r="A18" s="3" t="s">
        <v>39</v>
      </c>
      <c r="B18" s="10" t="s">
        <v>40</v>
      </c>
      <c r="C18" s="3">
        <v>17.5</v>
      </c>
      <c r="D18">
        <v>17.5</v>
      </c>
      <c r="E18">
        <v>17.5</v>
      </c>
      <c r="F18">
        <v>22</v>
      </c>
      <c r="H18">
        <v>22</v>
      </c>
      <c r="I18">
        <v>22</v>
      </c>
      <c r="J18">
        <v>22</v>
      </c>
      <c r="K18">
        <v>22</v>
      </c>
      <c r="L18">
        <v>22</v>
      </c>
      <c r="M18">
        <v>22</v>
      </c>
      <c r="N18">
        <v>22</v>
      </c>
      <c r="O18">
        <v>22</v>
      </c>
    </row>
    <row r="19" spans="1:15" x14ac:dyDescent="0.2">
      <c r="A19" s="3" t="s">
        <v>41</v>
      </c>
      <c r="B19" s="10" t="s">
        <v>42</v>
      </c>
      <c r="C19" s="3">
        <v>16.100000000000001</v>
      </c>
      <c r="D19">
        <v>16.100000000000001</v>
      </c>
      <c r="E19">
        <v>16.100000000000001</v>
      </c>
      <c r="F19">
        <v>22.1</v>
      </c>
      <c r="H19">
        <v>22.1</v>
      </c>
      <c r="I19">
        <v>22.1</v>
      </c>
      <c r="K19">
        <v>22.1</v>
      </c>
      <c r="L19">
        <v>22.1</v>
      </c>
      <c r="M19">
        <v>22.1</v>
      </c>
      <c r="N19">
        <v>15</v>
      </c>
    </row>
    <row r="20" spans="1:15" x14ac:dyDescent="0.2">
      <c r="A20" s="3" t="s">
        <v>43</v>
      </c>
      <c r="B20" s="10" t="s">
        <v>44</v>
      </c>
      <c r="C20" s="3">
        <v>17</v>
      </c>
      <c r="D20">
        <v>17</v>
      </c>
      <c r="E20">
        <v>17</v>
      </c>
      <c r="F20">
        <v>20.5</v>
      </c>
      <c r="G20">
        <v>20.5</v>
      </c>
      <c r="H20">
        <v>25</v>
      </c>
      <c r="I20">
        <v>25</v>
      </c>
      <c r="J20">
        <v>25</v>
      </c>
      <c r="K20">
        <v>20.5</v>
      </c>
      <c r="L20">
        <v>25</v>
      </c>
      <c r="M20">
        <v>25</v>
      </c>
      <c r="N20">
        <v>25</v>
      </c>
    </row>
    <row r="21" spans="1:15" x14ac:dyDescent="0.2">
      <c r="A21" s="3" t="s">
        <v>45</v>
      </c>
      <c r="B21" s="10" t="s">
        <v>127</v>
      </c>
      <c r="C21" s="3">
        <v>17</v>
      </c>
      <c r="D21">
        <v>17</v>
      </c>
      <c r="E21">
        <v>17</v>
      </c>
      <c r="F21">
        <v>20.5</v>
      </c>
      <c r="H21">
        <v>25</v>
      </c>
      <c r="I21">
        <v>25</v>
      </c>
      <c r="J21">
        <v>25</v>
      </c>
      <c r="K21">
        <v>20.5</v>
      </c>
      <c r="L21">
        <v>25</v>
      </c>
      <c r="M21">
        <v>25</v>
      </c>
      <c r="N21">
        <v>25</v>
      </c>
    </row>
    <row r="22" spans="1:15" x14ac:dyDescent="0.2">
      <c r="A22" s="3" t="s">
        <v>46</v>
      </c>
      <c r="B22" s="10" t="s">
        <v>47</v>
      </c>
      <c r="C22" s="3">
        <v>18</v>
      </c>
      <c r="D22">
        <v>18</v>
      </c>
      <c r="E22">
        <v>18</v>
      </c>
      <c r="F22">
        <v>21</v>
      </c>
      <c r="G22">
        <v>21</v>
      </c>
      <c r="H22">
        <v>24</v>
      </c>
      <c r="I22">
        <v>24</v>
      </c>
      <c r="K22">
        <v>21</v>
      </c>
      <c r="L22">
        <v>24</v>
      </c>
      <c r="M22">
        <v>24</v>
      </c>
    </row>
    <row r="23" spans="1:15" x14ac:dyDescent="0.2">
      <c r="A23" s="3" t="s">
        <v>48</v>
      </c>
      <c r="B23" s="10" t="s">
        <v>49</v>
      </c>
      <c r="C23" s="3">
        <v>17</v>
      </c>
      <c r="D23">
        <v>17</v>
      </c>
      <c r="E23">
        <v>17</v>
      </c>
      <c r="F23">
        <v>20.5</v>
      </c>
      <c r="H23">
        <v>25</v>
      </c>
      <c r="I23">
        <v>25</v>
      </c>
      <c r="K23">
        <v>20.5</v>
      </c>
      <c r="L23">
        <v>25</v>
      </c>
      <c r="M23">
        <v>25</v>
      </c>
    </row>
    <row r="24" spans="1:15" x14ac:dyDescent="0.2">
      <c r="A24" s="3" t="s">
        <v>50</v>
      </c>
      <c r="B24" s="10" t="s">
        <v>51</v>
      </c>
      <c r="C24" s="3">
        <v>18</v>
      </c>
      <c r="D24">
        <v>18</v>
      </c>
      <c r="E24">
        <v>18</v>
      </c>
      <c r="F24">
        <v>20</v>
      </c>
      <c r="H24">
        <v>25</v>
      </c>
      <c r="I24">
        <v>25</v>
      </c>
      <c r="K24">
        <v>20</v>
      </c>
      <c r="L24">
        <v>25</v>
      </c>
      <c r="M24">
        <v>25</v>
      </c>
      <c r="N24">
        <v>25</v>
      </c>
    </row>
    <row r="25" spans="1:15" x14ac:dyDescent="0.2">
      <c r="A25" s="3" t="s">
        <v>52</v>
      </c>
      <c r="B25" s="10" t="s">
        <v>53</v>
      </c>
      <c r="C25" s="3">
        <v>16.95</v>
      </c>
      <c r="D25">
        <v>16.95</v>
      </c>
      <c r="E25">
        <v>16.95</v>
      </c>
      <c r="F25">
        <v>26.2</v>
      </c>
      <c r="H25">
        <v>28.2</v>
      </c>
      <c r="I25">
        <v>26.2</v>
      </c>
      <c r="J25">
        <v>26.2</v>
      </c>
      <c r="K25">
        <v>26.2</v>
      </c>
      <c r="L25">
        <v>26.2</v>
      </c>
      <c r="M25">
        <v>17.3</v>
      </c>
      <c r="N25">
        <v>26.2</v>
      </c>
    </row>
    <row r="26" spans="1:15" x14ac:dyDescent="0.2">
      <c r="A26" s="3" t="s">
        <v>54</v>
      </c>
      <c r="B26" s="10" t="s">
        <v>55</v>
      </c>
      <c r="C26" s="3">
        <v>15</v>
      </c>
      <c r="D26">
        <v>15</v>
      </c>
      <c r="E26">
        <v>15</v>
      </c>
      <c r="F26">
        <v>21.8</v>
      </c>
      <c r="H26">
        <v>27.3</v>
      </c>
      <c r="I26">
        <v>26.3</v>
      </c>
      <c r="K26">
        <v>15</v>
      </c>
      <c r="L26">
        <v>15</v>
      </c>
      <c r="M26">
        <v>15</v>
      </c>
      <c r="N26">
        <v>15</v>
      </c>
      <c r="O26">
        <v>15</v>
      </c>
    </row>
    <row r="27" spans="1:15" x14ac:dyDescent="0.2">
      <c r="A27" s="3" t="s">
        <v>56</v>
      </c>
      <c r="B27" s="10" t="s">
        <v>57</v>
      </c>
      <c r="C27" s="3">
        <v>17</v>
      </c>
      <c r="D27">
        <v>17</v>
      </c>
      <c r="E27">
        <v>17</v>
      </c>
      <c r="F27">
        <v>20.5</v>
      </c>
      <c r="H27">
        <v>25</v>
      </c>
      <c r="I27">
        <v>25</v>
      </c>
      <c r="J27">
        <v>20</v>
      </c>
      <c r="K27">
        <v>20.5</v>
      </c>
      <c r="L27">
        <v>25</v>
      </c>
      <c r="M27">
        <v>15</v>
      </c>
      <c r="N27">
        <v>15</v>
      </c>
      <c r="O27">
        <v>20</v>
      </c>
    </row>
    <row r="28" spans="1:15" x14ac:dyDescent="0.2">
      <c r="A28" s="3" t="s">
        <v>58</v>
      </c>
      <c r="B28" s="10" t="s">
        <v>59</v>
      </c>
      <c r="C28" s="3">
        <v>17</v>
      </c>
      <c r="D28">
        <v>17</v>
      </c>
      <c r="E28">
        <v>17</v>
      </c>
      <c r="F28">
        <v>28</v>
      </c>
      <c r="H28">
        <v>28</v>
      </c>
      <c r="I28">
        <v>28</v>
      </c>
      <c r="K28">
        <v>28</v>
      </c>
      <c r="L28">
        <v>28</v>
      </c>
      <c r="M28">
        <v>28</v>
      </c>
    </row>
    <row r="29" spans="1:15" x14ac:dyDescent="0.2">
      <c r="A29" s="3" t="s">
        <v>60</v>
      </c>
      <c r="B29" s="10" t="s">
        <v>128</v>
      </c>
      <c r="C29" s="3">
        <v>18</v>
      </c>
      <c r="D29">
        <v>18</v>
      </c>
      <c r="E29">
        <v>18</v>
      </c>
      <c r="F29">
        <v>21.5</v>
      </c>
      <c r="H29">
        <v>21.5</v>
      </c>
      <c r="I29">
        <v>21.5</v>
      </c>
      <c r="J29">
        <v>21.5</v>
      </c>
      <c r="K29">
        <v>21.5</v>
      </c>
      <c r="L29">
        <v>21.5</v>
      </c>
      <c r="M29">
        <v>21.5</v>
      </c>
      <c r="O29">
        <v>21.5</v>
      </c>
    </row>
    <row r="30" spans="1:15" x14ac:dyDescent="0.2">
      <c r="A30" s="3" t="s">
        <v>61</v>
      </c>
      <c r="B30" s="10" t="s">
        <v>62</v>
      </c>
      <c r="C30" s="3">
        <v>16</v>
      </c>
      <c r="D30">
        <v>16</v>
      </c>
      <c r="E30">
        <v>16</v>
      </c>
      <c r="F30">
        <v>19.5</v>
      </c>
      <c r="H30">
        <v>22</v>
      </c>
      <c r="I30">
        <v>22</v>
      </c>
      <c r="J30">
        <v>22</v>
      </c>
      <c r="K30">
        <v>22</v>
      </c>
      <c r="L30">
        <v>22</v>
      </c>
      <c r="M30">
        <v>22</v>
      </c>
      <c r="N30">
        <v>15</v>
      </c>
      <c r="O30">
        <v>22</v>
      </c>
    </row>
    <row r="31" spans="1:15" x14ac:dyDescent="0.2">
      <c r="A31" s="3" t="s">
        <v>63</v>
      </c>
      <c r="B31" s="10" t="s">
        <v>64</v>
      </c>
      <c r="C31" s="3">
        <v>16</v>
      </c>
      <c r="D31">
        <v>16</v>
      </c>
      <c r="E31">
        <v>16</v>
      </c>
      <c r="F31">
        <v>18.25</v>
      </c>
      <c r="H31">
        <v>19</v>
      </c>
      <c r="I31">
        <v>19</v>
      </c>
      <c r="J31">
        <v>19</v>
      </c>
      <c r="K31">
        <v>19</v>
      </c>
      <c r="L31">
        <v>19</v>
      </c>
      <c r="M31">
        <v>19</v>
      </c>
      <c r="N31">
        <v>14</v>
      </c>
    </row>
    <row r="32" spans="1:15" x14ac:dyDescent="0.2">
      <c r="A32" s="3" t="s">
        <v>134</v>
      </c>
      <c r="B32" s="10" t="s">
        <v>65</v>
      </c>
      <c r="C32" s="3">
        <v>17.63</v>
      </c>
      <c r="D32">
        <v>17.63</v>
      </c>
      <c r="E32">
        <v>17.63</v>
      </c>
      <c r="F32">
        <v>22.88</v>
      </c>
      <c r="G32">
        <v>22.88</v>
      </c>
      <c r="H32">
        <v>22.88</v>
      </c>
      <c r="I32">
        <v>22.88</v>
      </c>
      <c r="K32">
        <v>22.88</v>
      </c>
      <c r="L32">
        <v>22.88</v>
      </c>
      <c r="M32">
        <v>22.88</v>
      </c>
      <c r="O32">
        <v>22.88</v>
      </c>
    </row>
    <row r="33" spans="1:15" x14ac:dyDescent="0.2">
      <c r="A33" s="3" t="s">
        <v>66</v>
      </c>
      <c r="B33" s="10" t="s">
        <v>67</v>
      </c>
      <c r="C33" s="3">
        <v>15.43</v>
      </c>
      <c r="D33">
        <v>15.43</v>
      </c>
      <c r="E33">
        <v>15.43</v>
      </c>
      <c r="F33">
        <v>22.68</v>
      </c>
      <c r="G33">
        <v>22.88</v>
      </c>
      <c r="H33">
        <v>23.68</v>
      </c>
      <c r="I33">
        <v>23.68</v>
      </c>
      <c r="J33">
        <v>23.68</v>
      </c>
      <c r="K33">
        <v>20</v>
      </c>
      <c r="L33">
        <v>23.68</v>
      </c>
      <c r="M33">
        <v>23.68</v>
      </c>
      <c r="N33">
        <v>14</v>
      </c>
      <c r="O33">
        <v>23.68</v>
      </c>
    </row>
    <row r="34" spans="1:15" x14ac:dyDescent="0.2">
      <c r="A34" s="3" t="s">
        <v>141</v>
      </c>
      <c r="B34" s="10" t="s">
        <v>68</v>
      </c>
      <c r="C34" s="3">
        <v>17</v>
      </c>
      <c r="D34">
        <v>17</v>
      </c>
      <c r="E34">
        <v>17</v>
      </c>
      <c r="F34">
        <v>20.5</v>
      </c>
      <c r="H34">
        <v>25</v>
      </c>
      <c r="I34">
        <v>25</v>
      </c>
      <c r="K34">
        <v>20.5</v>
      </c>
      <c r="L34">
        <v>25</v>
      </c>
      <c r="M34">
        <v>25</v>
      </c>
    </row>
    <row r="35" spans="1:15" x14ac:dyDescent="0.2">
      <c r="A35" s="3" t="s">
        <v>69</v>
      </c>
      <c r="B35" s="10" t="s">
        <v>70</v>
      </c>
      <c r="C35" s="3">
        <v>18</v>
      </c>
      <c r="D35">
        <v>18</v>
      </c>
      <c r="E35">
        <v>18</v>
      </c>
      <c r="F35">
        <v>22.5</v>
      </c>
      <c r="H35">
        <v>22.5</v>
      </c>
      <c r="I35">
        <v>22.5</v>
      </c>
      <c r="J35">
        <v>22.5</v>
      </c>
      <c r="K35">
        <v>22.5</v>
      </c>
      <c r="L35">
        <v>15</v>
      </c>
      <c r="M35">
        <v>15</v>
      </c>
      <c r="O35">
        <v>20</v>
      </c>
    </row>
    <row r="36" spans="1:15" x14ac:dyDescent="0.2">
      <c r="A36" s="3" t="s">
        <v>71</v>
      </c>
      <c r="B36" s="10" t="s">
        <v>72</v>
      </c>
      <c r="C36" s="3">
        <v>17</v>
      </c>
      <c r="D36">
        <v>17</v>
      </c>
      <c r="E36">
        <v>17</v>
      </c>
      <c r="F36">
        <v>19</v>
      </c>
      <c r="G36">
        <v>15</v>
      </c>
      <c r="H36">
        <v>25</v>
      </c>
      <c r="I36">
        <v>25</v>
      </c>
      <c r="K36">
        <v>19</v>
      </c>
      <c r="L36">
        <v>25</v>
      </c>
      <c r="M36">
        <v>15</v>
      </c>
      <c r="N36">
        <v>15</v>
      </c>
      <c r="O36">
        <v>20</v>
      </c>
    </row>
    <row r="37" spans="1:15" x14ac:dyDescent="0.2">
      <c r="A37" s="3" t="s">
        <v>73</v>
      </c>
      <c r="B37" s="10" t="s">
        <v>74</v>
      </c>
      <c r="C37" s="3">
        <v>17.25</v>
      </c>
      <c r="D37">
        <v>17.25</v>
      </c>
      <c r="E37">
        <v>17.25</v>
      </c>
      <c r="F37">
        <v>19</v>
      </c>
      <c r="H37">
        <v>25</v>
      </c>
      <c r="I37">
        <v>25</v>
      </c>
      <c r="J37">
        <v>25</v>
      </c>
      <c r="K37">
        <v>19</v>
      </c>
      <c r="L37">
        <v>25</v>
      </c>
      <c r="M37">
        <v>25</v>
      </c>
      <c r="N37">
        <v>25</v>
      </c>
      <c r="O37">
        <v>25</v>
      </c>
    </row>
    <row r="38" spans="1:15" x14ac:dyDescent="0.2">
      <c r="A38" s="3" t="s">
        <v>75</v>
      </c>
      <c r="B38" s="10" t="s">
        <v>76</v>
      </c>
      <c r="C38" s="3">
        <v>16.77</v>
      </c>
      <c r="D38">
        <v>16.77</v>
      </c>
      <c r="E38">
        <v>16.77</v>
      </c>
      <c r="F38">
        <v>24.02</v>
      </c>
      <c r="H38">
        <v>25.02</v>
      </c>
      <c r="I38">
        <v>25.02</v>
      </c>
      <c r="J38">
        <v>25.02</v>
      </c>
      <c r="K38">
        <v>24.02</v>
      </c>
      <c r="L38">
        <v>25.02</v>
      </c>
      <c r="M38">
        <v>25.02</v>
      </c>
      <c r="N38">
        <v>25.02</v>
      </c>
      <c r="O38">
        <v>25.02</v>
      </c>
    </row>
    <row r="39" spans="1:15" x14ac:dyDescent="0.2">
      <c r="A39" s="3" t="s">
        <v>77</v>
      </c>
      <c r="B39" s="10" t="s">
        <v>78</v>
      </c>
      <c r="C39" s="3">
        <v>16.77</v>
      </c>
      <c r="D39">
        <v>16.77</v>
      </c>
      <c r="E39">
        <v>16.77</v>
      </c>
      <c r="F39">
        <v>24.02</v>
      </c>
      <c r="H39">
        <v>25.02</v>
      </c>
      <c r="I39">
        <v>25.02</v>
      </c>
      <c r="J39">
        <v>25.02</v>
      </c>
      <c r="K39">
        <v>24.02</v>
      </c>
      <c r="L39">
        <v>25.02</v>
      </c>
      <c r="M39">
        <v>25.02</v>
      </c>
      <c r="N39">
        <v>25.02</v>
      </c>
      <c r="O39">
        <v>25.02</v>
      </c>
    </row>
    <row r="40" spans="1:15" x14ac:dyDescent="0.2">
      <c r="A40" s="3" t="s">
        <v>79</v>
      </c>
      <c r="B40" s="10" t="s">
        <v>80</v>
      </c>
      <c r="C40" s="3">
        <v>16.77</v>
      </c>
      <c r="D40">
        <v>16.77</v>
      </c>
      <c r="E40">
        <v>16.77</v>
      </c>
      <c r="F40">
        <v>24.02</v>
      </c>
      <c r="H40">
        <v>25.02</v>
      </c>
      <c r="I40">
        <v>25.02</v>
      </c>
      <c r="J40">
        <v>25.02</v>
      </c>
      <c r="K40">
        <v>24.02</v>
      </c>
      <c r="L40">
        <v>25.02</v>
      </c>
      <c r="M40">
        <v>25.02</v>
      </c>
      <c r="N40">
        <v>25.02</v>
      </c>
      <c r="O40">
        <v>25.02</v>
      </c>
    </row>
    <row r="41" spans="1:15" x14ac:dyDescent="0.2">
      <c r="A41" s="3" t="s">
        <v>81</v>
      </c>
      <c r="B41" s="10" t="s">
        <v>82</v>
      </c>
      <c r="C41" s="3">
        <v>16.77</v>
      </c>
      <c r="D41">
        <v>16.77</v>
      </c>
      <c r="E41">
        <v>16.77</v>
      </c>
      <c r="F41">
        <v>24.02</v>
      </c>
      <c r="H41">
        <v>25.02</v>
      </c>
      <c r="I41">
        <v>25.02</v>
      </c>
      <c r="J41">
        <v>25.02</v>
      </c>
      <c r="K41">
        <v>24.02</v>
      </c>
      <c r="L41">
        <v>25.02</v>
      </c>
      <c r="M41">
        <v>25.02</v>
      </c>
      <c r="N41">
        <v>25.02</v>
      </c>
      <c r="O41">
        <v>25.02</v>
      </c>
    </row>
    <row r="42" spans="1:15" x14ac:dyDescent="0.2">
      <c r="A42" s="3" t="s">
        <v>83</v>
      </c>
      <c r="B42" s="10" t="s">
        <v>84</v>
      </c>
      <c r="C42" s="3">
        <v>16.77</v>
      </c>
      <c r="D42">
        <v>16.77</v>
      </c>
      <c r="E42">
        <v>16.77</v>
      </c>
      <c r="F42">
        <v>24.02</v>
      </c>
      <c r="H42">
        <v>25.02</v>
      </c>
      <c r="I42">
        <v>25.02</v>
      </c>
      <c r="J42">
        <v>25.02</v>
      </c>
      <c r="K42">
        <v>24.02</v>
      </c>
      <c r="L42">
        <v>25.02</v>
      </c>
      <c r="M42">
        <v>25.02</v>
      </c>
      <c r="N42">
        <v>25.02</v>
      </c>
      <c r="O42">
        <v>25.02</v>
      </c>
    </row>
    <row r="43" spans="1:15" x14ac:dyDescent="0.2">
      <c r="A43" s="3" t="s">
        <v>85</v>
      </c>
      <c r="B43" s="10" t="s">
        <v>86</v>
      </c>
      <c r="C43" s="3">
        <v>16.77</v>
      </c>
      <c r="D43">
        <v>16.77</v>
      </c>
      <c r="E43">
        <v>16.77</v>
      </c>
      <c r="F43">
        <v>24.02</v>
      </c>
      <c r="H43">
        <v>25.02</v>
      </c>
      <c r="I43">
        <v>25.02</v>
      </c>
      <c r="J43">
        <v>25.02</v>
      </c>
      <c r="K43">
        <v>24.02</v>
      </c>
      <c r="L43">
        <v>25.02</v>
      </c>
      <c r="M43">
        <v>25.02</v>
      </c>
      <c r="N43">
        <v>25.02</v>
      </c>
      <c r="O43">
        <v>25.02</v>
      </c>
    </row>
    <row r="44" spans="1:15" x14ac:dyDescent="0.2">
      <c r="A44" s="3" t="s">
        <v>87</v>
      </c>
      <c r="B44" s="10" t="s">
        <v>88</v>
      </c>
      <c r="C44" s="3">
        <v>17</v>
      </c>
      <c r="D44">
        <v>17</v>
      </c>
      <c r="E44">
        <v>17</v>
      </c>
      <c r="F44">
        <v>24.8</v>
      </c>
      <c r="H44">
        <v>26.8</v>
      </c>
      <c r="I44">
        <v>26.8</v>
      </c>
      <c r="J44">
        <v>26.8</v>
      </c>
      <c r="K44">
        <v>24.8</v>
      </c>
      <c r="L44">
        <v>26.8</v>
      </c>
      <c r="M44">
        <v>26.8</v>
      </c>
      <c r="N44">
        <v>26.8</v>
      </c>
    </row>
    <row r="45" spans="1:15" x14ac:dyDescent="0.2">
      <c r="A45" s="3" t="s">
        <v>89</v>
      </c>
      <c r="B45" s="10" t="s">
        <v>129</v>
      </c>
      <c r="C45" s="3">
        <v>17</v>
      </c>
      <c r="D45">
        <v>17</v>
      </c>
      <c r="E45">
        <v>17</v>
      </c>
      <c r="F45">
        <v>21</v>
      </c>
      <c r="H45">
        <v>21</v>
      </c>
      <c r="I45">
        <v>21</v>
      </c>
      <c r="K45">
        <v>21</v>
      </c>
      <c r="L45">
        <v>21</v>
      </c>
      <c r="M45">
        <v>21</v>
      </c>
      <c r="N45">
        <v>21</v>
      </c>
      <c r="O45">
        <v>21</v>
      </c>
    </row>
    <row r="46" spans="1:15" x14ac:dyDescent="0.2">
      <c r="A46" s="3" t="s">
        <v>90</v>
      </c>
      <c r="B46" s="10" t="s">
        <v>91</v>
      </c>
      <c r="C46" s="3">
        <v>17</v>
      </c>
      <c r="D46">
        <v>17</v>
      </c>
      <c r="E46">
        <v>17</v>
      </c>
      <c r="F46">
        <v>20</v>
      </c>
      <c r="H46">
        <v>30</v>
      </c>
      <c r="I46">
        <v>30</v>
      </c>
      <c r="K46">
        <v>20</v>
      </c>
      <c r="L46">
        <v>26</v>
      </c>
      <c r="M46">
        <v>26</v>
      </c>
      <c r="O46">
        <v>26</v>
      </c>
    </row>
    <row r="47" spans="1:15" x14ac:dyDescent="0.2">
      <c r="A47" s="3" t="s">
        <v>92</v>
      </c>
      <c r="B47" s="10" t="s">
        <v>93</v>
      </c>
      <c r="C47" s="3">
        <v>17</v>
      </c>
      <c r="D47">
        <v>17</v>
      </c>
      <c r="E47">
        <v>17</v>
      </c>
      <c r="F47">
        <v>20</v>
      </c>
      <c r="H47">
        <v>31</v>
      </c>
      <c r="I47">
        <v>30</v>
      </c>
      <c r="J47">
        <v>20</v>
      </c>
      <c r="K47">
        <v>20</v>
      </c>
      <c r="L47">
        <v>25</v>
      </c>
      <c r="M47">
        <v>25</v>
      </c>
      <c r="O47">
        <v>20</v>
      </c>
    </row>
    <row r="48" spans="1:15" x14ac:dyDescent="0.2">
      <c r="A48" s="3" t="s">
        <v>94</v>
      </c>
      <c r="B48" s="10" t="s">
        <v>95</v>
      </c>
      <c r="C48" s="3">
        <v>17</v>
      </c>
      <c r="D48">
        <v>17</v>
      </c>
      <c r="E48">
        <v>17</v>
      </c>
      <c r="F48">
        <v>20</v>
      </c>
      <c r="H48">
        <v>25</v>
      </c>
      <c r="I48">
        <v>25</v>
      </c>
      <c r="K48">
        <v>20</v>
      </c>
      <c r="L48">
        <v>23</v>
      </c>
      <c r="M48">
        <v>23</v>
      </c>
      <c r="N48">
        <v>23</v>
      </c>
      <c r="O48">
        <v>23</v>
      </c>
    </row>
    <row r="49" spans="1:15" x14ac:dyDescent="0.2">
      <c r="A49" s="3" t="s">
        <v>96</v>
      </c>
      <c r="B49" s="10" t="s">
        <v>97</v>
      </c>
      <c r="C49" s="3">
        <v>18</v>
      </c>
      <c r="D49">
        <v>18</v>
      </c>
      <c r="E49">
        <v>18</v>
      </c>
      <c r="F49">
        <v>21</v>
      </c>
      <c r="G49">
        <v>21</v>
      </c>
      <c r="H49">
        <v>24</v>
      </c>
      <c r="I49">
        <v>24</v>
      </c>
      <c r="K49">
        <v>21</v>
      </c>
      <c r="L49">
        <v>25</v>
      </c>
      <c r="M49">
        <v>25</v>
      </c>
      <c r="N49">
        <v>25</v>
      </c>
      <c r="O49">
        <v>25</v>
      </c>
    </row>
    <row r="50" spans="1:15" x14ac:dyDescent="0.2">
      <c r="A50" s="3" t="s">
        <v>98</v>
      </c>
      <c r="B50" s="10" t="s">
        <v>99</v>
      </c>
      <c r="C50" s="3">
        <v>18</v>
      </c>
      <c r="D50">
        <v>18</v>
      </c>
      <c r="E50">
        <v>18</v>
      </c>
      <c r="F50">
        <v>21</v>
      </c>
      <c r="H50">
        <v>25</v>
      </c>
      <c r="I50">
        <v>25</v>
      </c>
      <c r="J50">
        <v>25</v>
      </c>
      <c r="K50">
        <v>12</v>
      </c>
      <c r="L50">
        <v>12</v>
      </c>
      <c r="M50">
        <v>25</v>
      </c>
    </row>
    <row r="51" spans="1:15" x14ac:dyDescent="0.2">
      <c r="A51" s="3" t="s">
        <v>100</v>
      </c>
      <c r="B51" s="10" t="s">
        <v>130</v>
      </c>
      <c r="C51" s="3">
        <v>22.85</v>
      </c>
      <c r="D51">
        <v>22.85</v>
      </c>
      <c r="E51">
        <v>22.85</v>
      </c>
      <c r="F51">
        <v>25.85</v>
      </c>
      <c r="G51">
        <v>25.85</v>
      </c>
      <c r="H51">
        <v>25.85</v>
      </c>
      <c r="K51">
        <v>25.85</v>
      </c>
      <c r="L51">
        <v>25.85</v>
      </c>
    </row>
    <row r="52" spans="1:15" x14ac:dyDescent="0.2">
      <c r="A52" s="3" t="s">
        <v>101</v>
      </c>
      <c r="B52" s="10" t="s">
        <v>102</v>
      </c>
      <c r="C52" s="3">
        <v>19</v>
      </c>
      <c r="D52">
        <v>19</v>
      </c>
      <c r="E52">
        <v>19</v>
      </c>
      <c r="F52">
        <v>22</v>
      </c>
      <c r="H52">
        <v>25</v>
      </c>
      <c r="I52">
        <v>25</v>
      </c>
      <c r="K52">
        <v>22</v>
      </c>
      <c r="L52">
        <v>25</v>
      </c>
      <c r="M52">
        <v>25</v>
      </c>
    </row>
    <row r="53" spans="1:15" x14ac:dyDescent="0.2">
      <c r="A53" s="3" t="s">
        <v>103</v>
      </c>
      <c r="B53" s="10" t="s">
        <v>104</v>
      </c>
      <c r="C53" s="3">
        <v>18</v>
      </c>
      <c r="D53">
        <v>18</v>
      </c>
      <c r="E53">
        <v>18</v>
      </c>
      <c r="F53">
        <v>21</v>
      </c>
      <c r="G53">
        <v>21</v>
      </c>
      <c r="H53">
        <v>25</v>
      </c>
      <c r="I53">
        <v>25</v>
      </c>
      <c r="J53">
        <v>12</v>
      </c>
      <c r="K53">
        <v>12</v>
      </c>
      <c r="L53">
        <v>12</v>
      </c>
      <c r="M53">
        <v>12</v>
      </c>
      <c r="N53">
        <v>12</v>
      </c>
    </row>
    <row r="54" spans="1:15" x14ac:dyDescent="0.2">
      <c r="A54" s="3" t="s">
        <v>133</v>
      </c>
      <c r="B54" s="10" t="s">
        <v>106</v>
      </c>
      <c r="C54" s="3">
        <v>16</v>
      </c>
      <c r="D54">
        <v>16</v>
      </c>
      <c r="E54">
        <v>16</v>
      </c>
      <c r="F54">
        <v>18.5</v>
      </c>
      <c r="G54">
        <v>18.5</v>
      </c>
      <c r="H54">
        <v>24</v>
      </c>
      <c r="I54">
        <v>24</v>
      </c>
      <c r="K54">
        <v>18.5</v>
      </c>
      <c r="L54">
        <v>24</v>
      </c>
      <c r="M54">
        <v>24</v>
      </c>
      <c r="N54">
        <v>15</v>
      </c>
      <c r="O54">
        <v>15</v>
      </c>
    </row>
    <row r="55" spans="1:15" x14ac:dyDescent="0.2">
      <c r="A55" s="3" t="s">
        <v>107</v>
      </c>
      <c r="B55" s="10" t="s">
        <v>108</v>
      </c>
      <c r="C55" s="3">
        <v>16</v>
      </c>
      <c r="D55">
        <v>16</v>
      </c>
      <c r="E55">
        <v>16</v>
      </c>
      <c r="F55">
        <v>19</v>
      </c>
      <c r="H55">
        <v>19</v>
      </c>
      <c r="I55">
        <v>19</v>
      </c>
      <c r="K55">
        <v>19</v>
      </c>
      <c r="L55">
        <v>19</v>
      </c>
      <c r="M55">
        <v>19</v>
      </c>
    </row>
    <row r="56" spans="1:15" x14ac:dyDescent="0.2">
      <c r="A56" s="3" t="s">
        <v>109</v>
      </c>
      <c r="B56" s="10" t="s">
        <v>110</v>
      </c>
      <c r="C56" s="3">
        <v>19</v>
      </c>
      <c r="D56">
        <v>19</v>
      </c>
      <c r="E56">
        <v>19</v>
      </c>
      <c r="F56">
        <v>22</v>
      </c>
      <c r="H56">
        <v>25</v>
      </c>
      <c r="I56">
        <v>25</v>
      </c>
      <c r="J56">
        <v>21</v>
      </c>
      <c r="K56">
        <v>22</v>
      </c>
      <c r="L56">
        <v>25</v>
      </c>
      <c r="M56">
        <v>25</v>
      </c>
    </row>
    <row r="57" spans="1:15" x14ac:dyDescent="0.2">
      <c r="A57" s="3" t="s">
        <v>111</v>
      </c>
      <c r="B57" s="10" t="s">
        <v>112</v>
      </c>
      <c r="C57" s="3">
        <v>19</v>
      </c>
      <c r="D57">
        <v>19</v>
      </c>
      <c r="E57">
        <v>19</v>
      </c>
      <c r="F57">
        <v>21</v>
      </c>
      <c r="H57">
        <v>25</v>
      </c>
      <c r="I57">
        <v>25</v>
      </c>
      <c r="J57">
        <v>25</v>
      </c>
      <c r="K57">
        <v>21</v>
      </c>
      <c r="L57">
        <v>25</v>
      </c>
      <c r="M57">
        <v>25</v>
      </c>
      <c r="O57">
        <v>25</v>
      </c>
    </row>
    <row r="58" spans="1:15" x14ac:dyDescent="0.2">
      <c r="A58" s="3" t="s">
        <v>113</v>
      </c>
      <c r="B58" s="10" t="s">
        <v>114</v>
      </c>
      <c r="C58" s="3">
        <v>17</v>
      </c>
      <c r="D58">
        <v>17</v>
      </c>
      <c r="E58">
        <v>17</v>
      </c>
      <c r="F58">
        <v>20.5</v>
      </c>
      <c r="H58">
        <v>25.9</v>
      </c>
      <c r="I58">
        <v>25.9</v>
      </c>
      <c r="J58">
        <v>18</v>
      </c>
      <c r="K58">
        <v>18</v>
      </c>
      <c r="L58">
        <v>18</v>
      </c>
      <c r="M58">
        <v>18</v>
      </c>
      <c r="N58">
        <v>15</v>
      </c>
    </row>
    <row r="59" spans="1:15" x14ac:dyDescent="0.2">
      <c r="A59" s="3" t="s">
        <v>115</v>
      </c>
      <c r="B59" s="10" t="s">
        <v>116</v>
      </c>
      <c r="C59" s="3">
        <v>17.5</v>
      </c>
      <c r="D59">
        <v>17.5</v>
      </c>
      <c r="E59">
        <v>17.5</v>
      </c>
      <c r="F59">
        <v>22</v>
      </c>
      <c r="H59">
        <v>22</v>
      </c>
      <c r="I59">
        <v>22</v>
      </c>
      <c r="J59">
        <v>22</v>
      </c>
      <c r="K59">
        <v>22</v>
      </c>
      <c r="L59">
        <v>22</v>
      </c>
      <c r="M59">
        <v>14</v>
      </c>
      <c r="N59">
        <v>22</v>
      </c>
    </row>
    <row r="60" spans="1:15" x14ac:dyDescent="0.2">
      <c r="A60" s="3" t="s">
        <v>117</v>
      </c>
      <c r="B60" s="10" t="s">
        <v>118</v>
      </c>
      <c r="C60" s="3">
        <v>14.95</v>
      </c>
      <c r="D60">
        <v>16.95</v>
      </c>
      <c r="E60">
        <v>16.95</v>
      </c>
      <c r="F60">
        <v>20.5</v>
      </c>
      <c r="H60">
        <v>25</v>
      </c>
      <c r="I60">
        <v>26.3</v>
      </c>
      <c r="J60">
        <v>15</v>
      </c>
      <c r="K60">
        <v>15</v>
      </c>
      <c r="L60">
        <v>26.3</v>
      </c>
      <c r="M60">
        <v>25</v>
      </c>
      <c r="N60">
        <v>25</v>
      </c>
    </row>
    <row r="61" spans="1:15" x14ac:dyDescent="0.2">
      <c r="A61" s="4" t="s">
        <v>119</v>
      </c>
      <c r="B61" s="11" t="s">
        <v>120</v>
      </c>
      <c r="C61" s="3">
        <v>19</v>
      </c>
      <c r="D61">
        <v>19</v>
      </c>
      <c r="E61">
        <v>19</v>
      </c>
      <c r="F61">
        <v>22</v>
      </c>
      <c r="H61">
        <v>25</v>
      </c>
      <c r="I61">
        <v>25</v>
      </c>
      <c r="J61">
        <v>25</v>
      </c>
      <c r="K61">
        <v>22</v>
      </c>
      <c r="L61">
        <v>25</v>
      </c>
      <c r="M61">
        <v>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08066-C321-4EBD-8E4A-C292D3D761AD}">
  <dimension ref="A1:AI61"/>
  <sheetViews>
    <sheetView tabSelected="1" topLeftCell="M1" workbookViewId="0">
      <pane ySplit="1" topLeftCell="A35" activePane="bottomLeft" state="frozen"/>
      <selection pane="bottomLeft" activeCell="P39" sqref="P39:AI39"/>
    </sheetView>
  </sheetViews>
  <sheetFormatPr baseColWidth="10" defaultColWidth="8.83203125" defaultRowHeight="15" x14ac:dyDescent="0.2"/>
  <cols>
    <col min="1" max="1" width="21.1640625" bestFit="1" customWidth="1"/>
    <col min="2" max="2" width="11" bestFit="1" customWidth="1"/>
  </cols>
  <sheetData>
    <row r="1" spans="1:35" x14ac:dyDescent="0.2">
      <c r="A1" s="2" t="s">
        <v>0</v>
      </c>
      <c r="B1" s="9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35" x14ac:dyDescent="0.2">
      <c r="A2" s="3" t="s">
        <v>15</v>
      </c>
      <c r="B2" s="10" t="s">
        <v>16</v>
      </c>
      <c r="C2" s="6">
        <v>17.25</v>
      </c>
      <c r="D2" s="6">
        <v>17.25</v>
      </c>
      <c r="E2" s="6">
        <v>17.25</v>
      </c>
      <c r="F2" s="6">
        <v>17.25</v>
      </c>
      <c r="G2" s="6"/>
      <c r="H2" s="6">
        <v>19.25</v>
      </c>
      <c r="I2" s="6">
        <v>17.25</v>
      </c>
      <c r="J2" s="6">
        <v>17.25</v>
      </c>
      <c r="K2" s="6">
        <v>17.25</v>
      </c>
      <c r="L2" s="6">
        <v>17.25</v>
      </c>
      <c r="M2" s="6">
        <v>17.25</v>
      </c>
      <c r="N2" s="6"/>
      <c r="O2" s="6"/>
    </row>
    <row r="3" spans="1:35" x14ac:dyDescent="0.2">
      <c r="A3" s="3" t="s">
        <v>17</v>
      </c>
      <c r="B3" s="10" t="s">
        <v>18</v>
      </c>
      <c r="C3" s="6">
        <v>11.65</v>
      </c>
      <c r="D3" s="6">
        <v>11.65</v>
      </c>
      <c r="E3" s="6">
        <v>11.65</v>
      </c>
      <c r="F3" s="6">
        <v>17.649999999999999</v>
      </c>
      <c r="G3" s="6">
        <v>17.649999999999999</v>
      </c>
      <c r="H3" s="6">
        <v>17.649999999999999</v>
      </c>
      <c r="I3" s="6">
        <v>17.649999999999999</v>
      </c>
      <c r="J3" s="6">
        <v>17.649999999999999</v>
      </c>
      <c r="K3" s="6">
        <v>17.649999999999999</v>
      </c>
      <c r="L3" s="6">
        <v>17.649999999999999</v>
      </c>
      <c r="M3" s="6">
        <v>17.649999999999999</v>
      </c>
      <c r="N3" s="6"/>
      <c r="O3" s="6"/>
    </row>
    <row r="4" spans="1:35" x14ac:dyDescent="0.2">
      <c r="A4" s="3" t="s">
        <v>132</v>
      </c>
      <c r="B4" s="10" t="s">
        <v>19</v>
      </c>
      <c r="C4" s="6">
        <v>4.1500000000000004</v>
      </c>
      <c r="D4" s="6">
        <v>4.1500000000000004</v>
      </c>
      <c r="E4" s="6">
        <v>4.1500000000000004</v>
      </c>
      <c r="F4" s="6">
        <v>4.1500000000000004</v>
      </c>
      <c r="G4" s="6">
        <v>4.1500000000000004</v>
      </c>
      <c r="H4" s="6">
        <v>9.65</v>
      </c>
      <c r="I4" s="6">
        <v>9.65</v>
      </c>
      <c r="J4" s="6">
        <v>9.65</v>
      </c>
      <c r="K4" s="6">
        <v>4.1500000000000004</v>
      </c>
      <c r="L4" s="6">
        <v>9.65</v>
      </c>
      <c r="M4" s="6">
        <v>9.65</v>
      </c>
      <c r="N4" s="6">
        <v>0.65000000000000036</v>
      </c>
      <c r="O4" s="6">
        <v>0.65000000000000036</v>
      </c>
    </row>
    <row r="5" spans="1:35" x14ac:dyDescent="0.2">
      <c r="A5" s="3" t="s">
        <v>20</v>
      </c>
      <c r="B5" s="12" t="s">
        <v>122</v>
      </c>
      <c r="C5" s="6">
        <v>2.6500000000000004</v>
      </c>
      <c r="D5" s="6">
        <v>2.6500000000000004</v>
      </c>
      <c r="E5" s="6">
        <v>2.6500000000000004</v>
      </c>
      <c r="F5" s="6">
        <v>6.15</v>
      </c>
      <c r="G5" s="6"/>
      <c r="H5" s="6">
        <v>10.65</v>
      </c>
      <c r="I5" s="6">
        <v>10.65</v>
      </c>
      <c r="J5" s="6">
        <v>10.65</v>
      </c>
      <c r="K5" s="6">
        <v>6.15</v>
      </c>
      <c r="L5" s="6">
        <v>10.65</v>
      </c>
      <c r="M5" s="6">
        <v>10.65</v>
      </c>
      <c r="N5" s="6">
        <v>0.65000000000000036</v>
      </c>
      <c r="O5" s="6">
        <v>0.65000000000000036</v>
      </c>
    </row>
    <row r="6" spans="1:35" x14ac:dyDescent="0.2">
      <c r="A6" s="3" t="s">
        <v>21</v>
      </c>
      <c r="B6" s="10" t="s">
        <v>22</v>
      </c>
      <c r="C6" s="6">
        <v>11.65</v>
      </c>
      <c r="D6" s="6">
        <v>11.65</v>
      </c>
      <c r="E6" s="6">
        <v>11.65</v>
      </c>
      <c r="F6" s="6">
        <v>18.649999999999999</v>
      </c>
      <c r="G6" s="6">
        <v>18.649999999999999</v>
      </c>
      <c r="H6" s="6">
        <v>21.65</v>
      </c>
      <c r="I6" s="6">
        <v>21.65</v>
      </c>
      <c r="J6" s="6">
        <v>21.65</v>
      </c>
      <c r="K6" s="6">
        <v>18.649999999999999</v>
      </c>
      <c r="L6" s="6">
        <v>21.65</v>
      </c>
      <c r="M6" s="6">
        <v>7.65</v>
      </c>
      <c r="N6" s="6">
        <v>21.65</v>
      </c>
      <c r="O6" s="6"/>
    </row>
    <row r="7" spans="1:35" x14ac:dyDescent="0.2">
      <c r="A7" s="3" t="s">
        <v>131</v>
      </c>
      <c r="B7" s="10" t="s">
        <v>23</v>
      </c>
      <c r="C7" s="6">
        <v>4.1500000000000004</v>
      </c>
      <c r="D7" s="6">
        <v>4.1500000000000004</v>
      </c>
      <c r="E7" s="6">
        <v>4.1500000000000004</v>
      </c>
      <c r="F7" s="6">
        <v>4.1500000000000004</v>
      </c>
      <c r="G7" s="6">
        <v>4.1500000000000004</v>
      </c>
      <c r="H7" s="6">
        <v>9.65</v>
      </c>
      <c r="I7" s="6">
        <v>9.65</v>
      </c>
      <c r="J7" s="6">
        <v>9.65</v>
      </c>
      <c r="K7" s="6">
        <v>4.1500000000000004</v>
      </c>
      <c r="L7" s="6">
        <v>9.65</v>
      </c>
      <c r="M7" s="6">
        <v>9.65</v>
      </c>
      <c r="N7" s="6">
        <v>0.65000000000000036</v>
      </c>
      <c r="O7" s="6">
        <v>0.65000000000000036</v>
      </c>
    </row>
    <row r="8" spans="1:35" x14ac:dyDescent="0.2">
      <c r="A8" s="3" t="s">
        <v>24</v>
      </c>
      <c r="B8" s="10" t="s">
        <v>25</v>
      </c>
      <c r="C8" s="6">
        <v>5.65</v>
      </c>
      <c r="D8" s="6">
        <v>5.65</v>
      </c>
      <c r="E8" s="6">
        <v>5.65</v>
      </c>
      <c r="F8" s="6">
        <v>10.15</v>
      </c>
      <c r="G8" s="6"/>
      <c r="H8" s="6">
        <v>10.15</v>
      </c>
      <c r="I8" s="6">
        <v>10.15</v>
      </c>
      <c r="J8" s="6">
        <v>10.15</v>
      </c>
      <c r="K8" s="6">
        <v>10.15</v>
      </c>
      <c r="L8" s="6">
        <v>10.15</v>
      </c>
      <c r="M8" s="6">
        <v>10.15</v>
      </c>
      <c r="N8" s="6">
        <v>10.15</v>
      </c>
      <c r="O8" s="6"/>
    </row>
    <row r="9" spans="1:35" x14ac:dyDescent="0.2">
      <c r="A9" s="3" t="s">
        <v>26</v>
      </c>
      <c r="B9" s="12" t="s">
        <v>123</v>
      </c>
      <c r="C9" s="6">
        <v>6.65</v>
      </c>
      <c r="D9" s="6">
        <v>6.65</v>
      </c>
      <c r="E9" s="6">
        <v>6.65</v>
      </c>
      <c r="F9" s="6">
        <v>12.65</v>
      </c>
      <c r="G9" s="6"/>
      <c r="H9" s="6">
        <v>12.65</v>
      </c>
      <c r="I9" s="6">
        <v>12.65</v>
      </c>
      <c r="J9" s="6">
        <v>12.65</v>
      </c>
      <c r="K9" s="6">
        <v>12.65</v>
      </c>
      <c r="L9" s="6">
        <v>12.65</v>
      </c>
      <c r="M9" s="6">
        <v>12.65</v>
      </c>
      <c r="N9" s="6">
        <v>12.65</v>
      </c>
      <c r="O9" s="6"/>
      <c r="P9">
        <f>C9/100</f>
        <v>6.6500000000000004E-2</v>
      </c>
      <c r="Q9">
        <f t="shared" ref="Q9:S9" si="0">D9/100</f>
        <v>6.6500000000000004E-2</v>
      </c>
      <c r="R9">
        <f t="shared" si="0"/>
        <v>6.6500000000000004E-2</v>
      </c>
      <c r="S9">
        <f t="shared" si="0"/>
        <v>0.1265</v>
      </c>
      <c r="T9">
        <f t="shared" ref="T9" si="1">G9/100</f>
        <v>0</v>
      </c>
      <c r="U9">
        <f t="shared" ref="U9" si="2">H9/100</f>
        <v>0.1265</v>
      </c>
      <c r="V9">
        <f t="shared" ref="V9" si="3">I9/100</f>
        <v>0.1265</v>
      </c>
      <c r="W9">
        <f t="shared" ref="W9" si="4">J9/100</f>
        <v>0.1265</v>
      </c>
      <c r="X9">
        <f t="shared" ref="X9" si="5">K9/100</f>
        <v>0.1265</v>
      </c>
      <c r="Y9">
        <f t="shared" ref="Y9" si="6">L9/100</f>
        <v>0.1265</v>
      </c>
      <c r="Z9">
        <f t="shared" ref="Z9" si="7">M9/100</f>
        <v>0.1265</v>
      </c>
      <c r="AA9">
        <f t="shared" ref="AA9" si="8">N9/100</f>
        <v>0.1265</v>
      </c>
      <c r="AB9">
        <f t="shared" ref="AB9" si="9">O9/100</f>
        <v>0</v>
      </c>
      <c r="AC9">
        <f t="shared" ref="AC9" si="10">P9/100</f>
        <v>6.6500000000000001E-4</v>
      </c>
      <c r="AD9">
        <f t="shared" ref="AD9" si="11">Q9/100</f>
        <v>6.6500000000000001E-4</v>
      </c>
      <c r="AE9">
        <f t="shared" ref="AE9" si="12">R9/100</f>
        <v>6.6500000000000001E-4</v>
      </c>
      <c r="AF9">
        <f t="shared" ref="AF9" si="13">S9/100</f>
        <v>1.2650000000000001E-3</v>
      </c>
      <c r="AG9">
        <f t="shared" ref="AG9" si="14">T9/100</f>
        <v>0</v>
      </c>
      <c r="AH9">
        <f t="shared" ref="AH9" si="15">U9/100</f>
        <v>1.2650000000000001E-3</v>
      </c>
      <c r="AI9">
        <f t="shared" ref="AI9" si="16">V9/100</f>
        <v>1.2650000000000001E-3</v>
      </c>
    </row>
    <row r="10" spans="1:35" x14ac:dyDescent="0.2">
      <c r="A10" s="5" t="s">
        <v>121</v>
      </c>
      <c r="B10" s="12" t="s">
        <v>124</v>
      </c>
      <c r="C10" s="6">
        <v>7.65</v>
      </c>
      <c r="D10" s="6">
        <v>7.65</v>
      </c>
      <c r="E10" s="6">
        <v>7.65</v>
      </c>
      <c r="F10" s="6">
        <v>14.65</v>
      </c>
      <c r="G10" s="6"/>
      <c r="H10" s="6">
        <v>17.649999999999999</v>
      </c>
      <c r="I10" s="6">
        <v>17.649999999999999</v>
      </c>
      <c r="J10" s="6">
        <v>17.649999999999999</v>
      </c>
      <c r="K10" s="6">
        <v>7.65</v>
      </c>
      <c r="L10" s="6">
        <v>7.65</v>
      </c>
      <c r="M10" s="6">
        <v>7.65</v>
      </c>
      <c r="N10" s="6">
        <v>7.65</v>
      </c>
      <c r="O10" s="6"/>
      <c r="P10">
        <f t="shared" ref="P10:P44" si="17">C10/100</f>
        <v>7.6499999999999999E-2</v>
      </c>
      <c r="Q10">
        <f t="shared" ref="Q10:Q44" si="18">D10/100</f>
        <v>7.6499999999999999E-2</v>
      </c>
      <c r="R10">
        <f t="shared" ref="R10:R44" si="19">E10/100</f>
        <v>7.6499999999999999E-2</v>
      </c>
      <c r="S10">
        <f t="shared" ref="S10:S44" si="20">F10/100</f>
        <v>0.14649999999999999</v>
      </c>
      <c r="T10">
        <f t="shared" ref="T10:T44" si="21">G10/100</f>
        <v>0</v>
      </c>
      <c r="U10">
        <f t="shared" ref="U10:U44" si="22">H10/100</f>
        <v>0.17649999999999999</v>
      </c>
      <c r="V10">
        <f t="shared" ref="V10:V44" si="23">I10/100</f>
        <v>0.17649999999999999</v>
      </c>
      <c r="W10">
        <f t="shared" ref="W10:W44" si="24">J10/100</f>
        <v>0.17649999999999999</v>
      </c>
      <c r="X10">
        <f t="shared" ref="X10:X44" si="25">K10/100</f>
        <v>7.6499999999999999E-2</v>
      </c>
      <c r="Y10">
        <f t="shared" ref="Y10:Y44" si="26">L10/100</f>
        <v>7.6499999999999999E-2</v>
      </c>
      <c r="Z10">
        <f t="shared" ref="Z10:Z44" si="27">M10/100</f>
        <v>7.6499999999999999E-2</v>
      </c>
      <c r="AA10">
        <f t="shared" ref="AA10:AA44" si="28">N10/100</f>
        <v>7.6499999999999999E-2</v>
      </c>
      <c r="AB10">
        <f t="shared" ref="AB10:AB44" si="29">O10/100</f>
        <v>0</v>
      </c>
      <c r="AC10">
        <f t="shared" ref="AC10:AC44" si="30">P10/100</f>
        <v>7.6499999999999995E-4</v>
      </c>
      <c r="AD10">
        <f t="shared" ref="AD10:AD44" si="31">Q10/100</f>
        <v>7.6499999999999995E-4</v>
      </c>
      <c r="AE10">
        <f t="shared" ref="AE10:AE44" si="32">R10/100</f>
        <v>7.6499999999999995E-4</v>
      </c>
      <c r="AF10">
        <f t="shared" ref="AF10:AF44" si="33">S10/100</f>
        <v>1.4649999999999999E-3</v>
      </c>
      <c r="AG10">
        <f t="shared" ref="AG10:AG44" si="34">T10/100</f>
        <v>0</v>
      </c>
      <c r="AH10">
        <f t="shared" ref="AH10:AH44" si="35">U10/100</f>
        <v>1.7649999999999999E-3</v>
      </c>
      <c r="AI10">
        <f t="shared" ref="AI10:AI44" si="36">V10/100</f>
        <v>1.7649999999999999E-3</v>
      </c>
    </row>
    <row r="11" spans="1:35" x14ac:dyDescent="0.2">
      <c r="A11" s="3" t="s">
        <v>27</v>
      </c>
      <c r="B11" s="10" t="s">
        <v>28</v>
      </c>
      <c r="C11" s="6">
        <v>5.9</v>
      </c>
      <c r="D11" s="6">
        <v>5.9</v>
      </c>
      <c r="E11" s="6">
        <v>5.9</v>
      </c>
      <c r="F11" s="6">
        <v>7.65</v>
      </c>
      <c r="G11" s="6"/>
      <c r="H11" s="6">
        <v>10.65</v>
      </c>
      <c r="I11" s="6">
        <v>10.65</v>
      </c>
      <c r="J11" s="6">
        <v>10.65</v>
      </c>
      <c r="K11" s="6">
        <v>7.65</v>
      </c>
      <c r="L11" s="6">
        <v>10.65</v>
      </c>
      <c r="M11" s="6">
        <v>3.6500000000000004</v>
      </c>
      <c r="N11" s="6"/>
      <c r="O11" s="6">
        <v>0.65000000000000036</v>
      </c>
      <c r="P11">
        <f t="shared" si="17"/>
        <v>5.9000000000000004E-2</v>
      </c>
      <c r="Q11">
        <f t="shared" si="18"/>
        <v>5.9000000000000004E-2</v>
      </c>
      <c r="R11">
        <f t="shared" si="19"/>
        <v>5.9000000000000004E-2</v>
      </c>
      <c r="S11">
        <f t="shared" si="20"/>
        <v>7.6499999999999999E-2</v>
      </c>
      <c r="T11">
        <f t="shared" si="21"/>
        <v>0</v>
      </c>
      <c r="U11">
        <f t="shared" si="22"/>
        <v>0.1065</v>
      </c>
      <c r="V11">
        <f t="shared" si="23"/>
        <v>0.1065</v>
      </c>
      <c r="W11">
        <f t="shared" si="24"/>
        <v>0.1065</v>
      </c>
      <c r="X11">
        <f t="shared" si="25"/>
        <v>7.6499999999999999E-2</v>
      </c>
      <c r="Y11">
        <f t="shared" si="26"/>
        <v>0.1065</v>
      </c>
      <c r="Z11">
        <f t="shared" si="27"/>
        <v>3.6500000000000005E-2</v>
      </c>
      <c r="AA11">
        <f t="shared" si="28"/>
        <v>0</v>
      </c>
      <c r="AB11">
        <f t="shared" si="29"/>
        <v>6.5000000000000032E-3</v>
      </c>
      <c r="AC11">
        <f t="shared" si="30"/>
        <v>5.9000000000000003E-4</v>
      </c>
      <c r="AD11">
        <f t="shared" si="31"/>
        <v>5.9000000000000003E-4</v>
      </c>
      <c r="AE11">
        <f t="shared" si="32"/>
        <v>5.9000000000000003E-4</v>
      </c>
      <c r="AF11">
        <f t="shared" si="33"/>
        <v>7.6499999999999995E-4</v>
      </c>
      <c r="AG11">
        <f t="shared" si="34"/>
        <v>0</v>
      </c>
      <c r="AH11">
        <f t="shared" si="35"/>
        <v>1.065E-3</v>
      </c>
      <c r="AI11">
        <f t="shared" si="36"/>
        <v>1.065E-3</v>
      </c>
    </row>
    <row r="12" spans="1:35" x14ac:dyDescent="0.2">
      <c r="A12" s="3" t="s">
        <v>29</v>
      </c>
      <c r="B12" s="12" t="s">
        <v>125</v>
      </c>
      <c r="C12" s="6">
        <v>2.6500000000000004</v>
      </c>
      <c r="D12" s="6">
        <v>2.6500000000000004</v>
      </c>
      <c r="E12" s="6">
        <v>2.6500000000000004</v>
      </c>
      <c r="F12" s="6">
        <v>7.15</v>
      </c>
      <c r="G12" s="6"/>
      <c r="H12" s="6">
        <v>7.15</v>
      </c>
      <c r="I12" s="6">
        <v>7.15</v>
      </c>
      <c r="J12" s="6">
        <v>7.15</v>
      </c>
      <c r="K12" s="6">
        <v>7.15</v>
      </c>
      <c r="L12" s="6">
        <v>7.15</v>
      </c>
      <c r="M12" s="6">
        <v>7.15</v>
      </c>
      <c r="N12" s="6">
        <v>7.15</v>
      </c>
      <c r="O12" s="6">
        <v>0.15000000000000036</v>
      </c>
      <c r="P12">
        <f t="shared" si="17"/>
        <v>2.6500000000000003E-2</v>
      </c>
      <c r="Q12">
        <f t="shared" si="18"/>
        <v>2.6500000000000003E-2</v>
      </c>
      <c r="R12">
        <f t="shared" si="19"/>
        <v>2.6500000000000003E-2</v>
      </c>
      <c r="S12">
        <f t="shared" si="20"/>
        <v>7.1500000000000008E-2</v>
      </c>
      <c r="T12">
        <f t="shared" si="21"/>
        <v>0</v>
      </c>
      <c r="U12">
        <f t="shared" si="22"/>
        <v>7.1500000000000008E-2</v>
      </c>
      <c r="V12">
        <f t="shared" si="23"/>
        <v>7.1500000000000008E-2</v>
      </c>
      <c r="W12">
        <f t="shared" si="24"/>
        <v>7.1500000000000008E-2</v>
      </c>
      <c r="X12">
        <f t="shared" si="25"/>
        <v>7.1500000000000008E-2</v>
      </c>
      <c r="Y12">
        <f t="shared" si="26"/>
        <v>7.1500000000000008E-2</v>
      </c>
      <c r="Z12">
        <f t="shared" si="27"/>
        <v>7.1500000000000008E-2</v>
      </c>
      <c r="AA12">
        <f t="shared" si="28"/>
        <v>7.1500000000000008E-2</v>
      </c>
      <c r="AB12">
        <f t="shared" si="29"/>
        <v>1.5000000000000035E-3</v>
      </c>
      <c r="AC12">
        <f t="shared" si="30"/>
        <v>2.6500000000000004E-4</v>
      </c>
      <c r="AD12">
        <f t="shared" si="31"/>
        <v>2.6500000000000004E-4</v>
      </c>
      <c r="AE12">
        <f t="shared" si="32"/>
        <v>2.6500000000000004E-4</v>
      </c>
      <c r="AF12">
        <f t="shared" si="33"/>
        <v>7.1500000000000003E-4</v>
      </c>
      <c r="AG12">
        <f t="shared" si="34"/>
        <v>0</v>
      </c>
      <c r="AH12">
        <f t="shared" si="35"/>
        <v>7.1500000000000003E-4</v>
      </c>
      <c r="AI12">
        <f t="shared" si="36"/>
        <v>7.1500000000000003E-4</v>
      </c>
    </row>
    <row r="13" spans="1:35" x14ac:dyDescent="0.2">
      <c r="A13" s="3" t="s">
        <v>30</v>
      </c>
      <c r="B13" s="12" t="s">
        <v>126</v>
      </c>
      <c r="C13" s="6">
        <v>1.8499999999999996</v>
      </c>
      <c r="D13" s="6">
        <v>1.8499999999999996</v>
      </c>
      <c r="E13" s="6">
        <v>1.8499999999999996</v>
      </c>
      <c r="F13" s="6">
        <v>6.35</v>
      </c>
      <c r="G13" s="6"/>
      <c r="H13" s="6">
        <v>6.35</v>
      </c>
      <c r="I13" s="6">
        <v>6.35</v>
      </c>
      <c r="J13" s="6">
        <v>6.35</v>
      </c>
      <c r="K13" s="6">
        <v>6.35</v>
      </c>
      <c r="L13" s="6">
        <v>6.35</v>
      </c>
      <c r="M13" s="6">
        <v>6.35</v>
      </c>
      <c r="N13" s="6">
        <v>6.35</v>
      </c>
      <c r="O13" s="6"/>
      <c r="P13">
        <f t="shared" si="17"/>
        <v>1.8499999999999996E-2</v>
      </c>
      <c r="Q13">
        <f t="shared" si="18"/>
        <v>1.8499999999999996E-2</v>
      </c>
      <c r="R13">
        <f t="shared" si="19"/>
        <v>1.8499999999999996E-2</v>
      </c>
      <c r="S13">
        <f t="shared" si="20"/>
        <v>6.3500000000000001E-2</v>
      </c>
      <c r="T13">
        <f t="shared" si="21"/>
        <v>0</v>
      </c>
      <c r="U13">
        <f t="shared" si="22"/>
        <v>6.3500000000000001E-2</v>
      </c>
      <c r="V13">
        <f t="shared" si="23"/>
        <v>6.3500000000000001E-2</v>
      </c>
      <c r="W13">
        <f t="shared" si="24"/>
        <v>6.3500000000000001E-2</v>
      </c>
      <c r="X13">
        <f t="shared" si="25"/>
        <v>6.3500000000000001E-2</v>
      </c>
      <c r="Y13">
        <f t="shared" si="26"/>
        <v>6.3500000000000001E-2</v>
      </c>
      <c r="Z13">
        <f t="shared" si="27"/>
        <v>6.3500000000000001E-2</v>
      </c>
      <c r="AA13">
        <f t="shared" si="28"/>
        <v>6.3500000000000001E-2</v>
      </c>
      <c r="AB13">
        <f t="shared" si="29"/>
        <v>0</v>
      </c>
      <c r="AC13">
        <f t="shared" si="30"/>
        <v>1.8499999999999994E-4</v>
      </c>
      <c r="AD13">
        <f t="shared" si="31"/>
        <v>1.8499999999999994E-4</v>
      </c>
      <c r="AE13">
        <f t="shared" si="32"/>
        <v>1.8499999999999994E-4</v>
      </c>
      <c r="AF13">
        <f t="shared" si="33"/>
        <v>6.3500000000000004E-4</v>
      </c>
      <c r="AG13">
        <f t="shared" si="34"/>
        <v>0</v>
      </c>
      <c r="AH13">
        <f t="shared" si="35"/>
        <v>6.3500000000000004E-4</v>
      </c>
      <c r="AI13">
        <f t="shared" si="36"/>
        <v>6.3500000000000004E-4</v>
      </c>
    </row>
    <row r="14" spans="1:35" x14ac:dyDescent="0.2">
      <c r="A14" s="3" t="s">
        <v>31</v>
      </c>
      <c r="B14" s="10" t="s">
        <v>32</v>
      </c>
      <c r="C14" s="6">
        <v>10.450000000000001</v>
      </c>
      <c r="D14" s="6">
        <v>10.450000000000001</v>
      </c>
      <c r="E14" s="6">
        <v>10.450000000000001</v>
      </c>
      <c r="F14" s="6">
        <v>17.450000000000003</v>
      </c>
      <c r="G14" s="6">
        <v>17.450000000000003</v>
      </c>
      <c r="H14" s="6">
        <v>17.450000000000003</v>
      </c>
      <c r="I14" s="6">
        <v>17.450000000000003</v>
      </c>
      <c r="J14" s="6">
        <v>17.450000000000003</v>
      </c>
      <c r="K14" s="6">
        <v>17.450000000000003</v>
      </c>
      <c r="L14" s="6">
        <v>17.450000000000003</v>
      </c>
      <c r="M14" s="6">
        <v>17.450000000000003</v>
      </c>
      <c r="N14" s="6"/>
      <c r="O14" s="6"/>
      <c r="P14">
        <f t="shared" si="17"/>
        <v>0.10450000000000001</v>
      </c>
      <c r="Q14">
        <f t="shared" si="18"/>
        <v>0.10450000000000001</v>
      </c>
      <c r="R14">
        <f t="shared" si="19"/>
        <v>0.10450000000000001</v>
      </c>
      <c r="S14">
        <f t="shared" si="20"/>
        <v>0.17450000000000002</v>
      </c>
      <c r="T14">
        <f t="shared" si="21"/>
        <v>0.17450000000000002</v>
      </c>
      <c r="U14">
        <f t="shared" si="22"/>
        <v>0.17450000000000002</v>
      </c>
      <c r="V14">
        <f t="shared" si="23"/>
        <v>0.17450000000000002</v>
      </c>
      <c r="W14">
        <f t="shared" si="24"/>
        <v>0.17450000000000002</v>
      </c>
      <c r="X14">
        <f t="shared" si="25"/>
        <v>0.17450000000000002</v>
      </c>
      <c r="Y14">
        <f t="shared" si="26"/>
        <v>0.17450000000000002</v>
      </c>
      <c r="Z14">
        <f t="shared" si="27"/>
        <v>0.17450000000000002</v>
      </c>
      <c r="AA14">
        <f t="shared" si="28"/>
        <v>0</v>
      </c>
      <c r="AB14">
        <f t="shared" si="29"/>
        <v>0</v>
      </c>
      <c r="AC14">
        <f t="shared" si="30"/>
        <v>1.0450000000000001E-3</v>
      </c>
      <c r="AD14">
        <f t="shared" si="31"/>
        <v>1.0450000000000001E-3</v>
      </c>
      <c r="AE14">
        <f t="shared" si="32"/>
        <v>1.0450000000000001E-3</v>
      </c>
      <c r="AF14">
        <f t="shared" si="33"/>
        <v>1.7450000000000002E-3</v>
      </c>
      <c r="AG14">
        <f t="shared" si="34"/>
        <v>1.7450000000000002E-3</v>
      </c>
      <c r="AH14">
        <f t="shared" si="35"/>
        <v>1.7450000000000002E-3</v>
      </c>
      <c r="AI14">
        <f t="shared" si="36"/>
        <v>1.7450000000000002E-3</v>
      </c>
    </row>
    <row r="15" spans="1:35" x14ac:dyDescent="0.2">
      <c r="A15" s="3" t="s">
        <v>33</v>
      </c>
      <c r="B15" s="10" t="s">
        <v>34</v>
      </c>
      <c r="C15" s="7">
        <v>0</v>
      </c>
      <c r="D15" s="6">
        <v>0</v>
      </c>
      <c r="E15" s="6">
        <v>0</v>
      </c>
      <c r="F15" s="6">
        <v>2.7220000000000013</v>
      </c>
      <c r="G15" s="6">
        <v>2.7220000000000013</v>
      </c>
      <c r="H15" s="6">
        <v>3.1219999999999999</v>
      </c>
      <c r="I15" s="6">
        <v>3.1219999999999999</v>
      </c>
      <c r="J15" s="6">
        <v>3.1219999999999999</v>
      </c>
      <c r="K15" s="6">
        <v>1.6500000000000004</v>
      </c>
      <c r="L15" s="6">
        <v>3.1219999999999999</v>
      </c>
      <c r="M15" s="6">
        <v>3.1219999999999999</v>
      </c>
      <c r="N15" s="6">
        <v>0</v>
      </c>
      <c r="O15" s="6">
        <v>3.1219999999999999</v>
      </c>
      <c r="P15">
        <f t="shared" si="17"/>
        <v>0</v>
      </c>
      <c r="Q15">
        <f t="shared" si="18"/>
        <v>0</v>
      </c>
      <c r="R15">
        <f t="shared" si="19"/>
        <v>0</v>
      </c>
      <c r="S15">
        <f t="shared" si="20"/>
        <v>2.7220000000000012E-2</v>
      </c>
      <c r="T15">
        <f t="shared" si="21"/>
        <v>2.7220000000000012E-2</v>
      </c>
      <c r="U15">
        <f t="shared" si="22"/>
        <v>3.1219999999999998E-2</v>
      </c>
      <c r="V15">
        <f t="shared" si="23"/>
        <v>3.1219999999999998E-2</v>
      </c>
      <c r="W15">
        <f t="shared" si="24"/>
        <v>3.1219999999999998E-2</v>
      </c>
      <c r="X15">
        <f t="shared" si="25"/>
        <v>1.6500000000000004E-2</v>
      </c>
      <c r="Y15">
        <f t="shared" si="26"/>
        <v>3.1219999999999998E-2</v>
      </c>
      <c r="Z15">
        <f t="shared" si="27"/>
        <v>3.1219999999999998E-2</v>
      </c>
      <c r="AA15">
        <f t="shared" si="28"/>
        <v>0</v>
      </c>
      <c r="AB15">
        <f t="shared" si="29"/>
        <v>3.1219999999999998E-2</v>
      </c>
      <c r="AC15">
        <f t="shared" si="30"/>
        <v>0</v>
      </c>
      <c r="AD15">
        <f t="shared" si="31"/>
        <v>0</v>
      </c>
      <c r="AE15">
        <f t="shared" si="32"/>
        <v>0</v>
      </c>
      <c r="AF15">
        <f t="shared" si="33"/>
        <v>2.7220000000000011E-4</v>
      </c>
      <c r="AG15">
        <f t="shared" si="34"/>
        <v>2.7220000000000011E-4</v>
      </c>
      <c r="AH15">
        <f t="shared" si="35"/>
        <v>3.122E-4</v>
      </c>
      <c r="AI15">
        <f t="shared" si="36"/>
        <v>3.122E-4</v>
      </c>
    </row>
    <row r="16" spans="1:35" x14ac:dyDescent="0.2">
      <c r="A16" s="3" t="s">
        <v>35</v>
      </c>
      <c r="B16" s="10" t="s">
        <v>36</v>
      </c>
      <c r="C16" s="6">
        <v>4.6500000000000004</v>
      </c>
      <c r="D16" s="6">
        <v>4.6500000000000004</v>
      </c>
      <c r="E16" s="6">
        <v>4.6500000000000004</v>
      </c>
      <c r="F16" s="6">
        <v>6.65</v>
      </c>
      <c r="G16" s="6"/>
      <c r="H16" s="6">
        <v>12.65</v>
      </c>
      <c r="I16" s="6">
        <v>12.65</v>
      </c>
      <c r="J16" s="6">
        <v>12.65</v>
      </c>
      <c r="K16" s="6">
        <v>6.65</v>
      </c>
      <c r="L16" s="6">
        <v>12.65</v>
      </c>
      <c r="M16" s="6">
        <v>12.65</v>
      </c>
      <c r="N16" s="6">
        <v>2.6500000000000004</v>
      </c>
      <c r="O16" s="6">
        <v>12.65</v>
      </c>
      <c r="P16">
        <f t="shared" si="17"/>
        <v>4.6500000000000007E-2</v>
      </c>
      <c r="Q16">
        <f t="shared" si="18"/>
        <v>4.6500000000000007E-2</v>
      </c>
      <c r="R16">
        <f t="shared" si="19"/>
        <v>4.6500000000000007E-2</v>
      </c>
      <c r="S16">
        <f t="shared" si="20"/>
        <v>6.6500000000000004E-2</v>
      </c>
      <c r="T16">
        <f t="shared" si="21"/>
        <v>0</v>
      </c>
      <c r="U16">
        <f t="shared" si="22"/>
        <v>0.1265</v>
      </c>
      <c r="V16">
        <f t="shared" si="23"/>
        <v>0.1265</v>
      </c>
      <c r="W16">
        <f t="shared" si="24"/>
        <v>0.1265</v>
      </c>
      <c r="X16">
        <f t="shared" si="25"/>
        <v>6.6500000000000004E-2</v>
      </c>
      <c r="Y16">
        <f t="shared" si="26"/>
        <v>0.1265</v>
      </c>
      <c r="Z16">
        <f t="shared" si="27"/>
        <v>0.1265</v>
      </c>
      <c r="AA16">
        <f t="shared" si="28"/>
        <v>2.6500000000000003E-2</v>
      </c>
      <c r="AB16">
        <f t="shared" si="29"/>
        <v>0.1265</v>
      </c>
      <c r="AC16">
        <f t="shared" si="30"/>
        <v>4.6500000000000008E-4</v>
      </c>
      <c r="AD16">
        <f t="shared" si="31"/>
        <v>4.6500000000000008E-4</v>
      </c>
      <c r="AE16">
        <f t="shared" si="32"/>
        <v>4.6500000000000008E-4</v>
      </c>
      <c r="AF16">
        <f t="shared" si="33"/>
        <v>6.6500000000000001E-4</v>
      </c>
      <c r="AG16">
        <f t="shared" si="34"/>
        <v>0</v>
      </c>
      <c r="AH16">
        <f t="shared" si="35"/>
        <v>1.2650000000000001E-3</v>
      </c>
      <c r="AI16">
        <f t="shared" si="36"/>
        <v>1.2650000000000001E-3</v>
      </c>
    </row>
    <row r="17" spans="1:35" x14ac:dyDescent="0.2">
      <c r="A17" s="3" t="s">
        <v>37</v>
      </c>
      <c r="B17" s="10" t="s">
        <v>38</v>
      </c>
      <c r="C17" s="6">
        <v>7.15</v>
      </c>
      <c r="D17" s="6">
        <v>7.15</v>
      </c>
      <c r="E17" s="6">
        <v>7.15</v>
      </c>
      <c r="F17" s="6">
        <v>10.65</v>
      </c>
      <c r="G17" s="6"/>
      <c r="H17" s="6">
        <v>15.15</v>
      </c>
      <c r="I17" s="6">
        <v>15.15</v>
      </c>
      <c r="J17" s="6">
        <v>15.15</v>
      </c>
      <c r="K17" s="6">
        <v>10.65</v>
      </c>
      <c r="L17" s="6">
        <v>15.15</v>
      </c>
      <c r="M17" s="6">
        <v>15.15</v>
      </c>
      <c r="N17" s="6">
        <v>15.15</v>
      </c>
      <c r="O17" s="6"/>
      <c r="P17">
        <f t="shared" si="17"/>
        <v>7.1500000000000008E-2</v>
      </c>
      <c r="Q17">
        <f t="shared" si="18"/>
        <v>7.1500000000000008E-2</v>
      </c>
      <c r="R17">
        <f t="shared" si="19"/>
        <v>7.1500000000000008E-2</v>
      </c>
      <c r="S17">
        <f t="shared" si="20"/>
        <v>0.1065</v>
      </c>
      <c r="T17">
        <f t="shared" si="21"/>
        <v>0</v>
      </c>
      <c r="U17">
        <f t="shared" si="22"/>
        <v>0.1515</v>
      </c>
      <c r="V17">
        <f t="shared" si="23"/>
        <v>0.1515</v>
      </c>
      <c r="W17">
        <f t="shared" si="24"/>
        <v>0.1515</v>
      </c>
      <c r="X17">
        <f t="shared" si="25"/>
        <v>0.1065</v>
      </c>
      <c r="Y17">
        <f t="shared" si="26"/>
        <v>0.1515</v>
      </c>
      <c r="Z17">
        <f t="shared" si="27"/>
        <v>0.1515</v>
      </c>
      <c r="AA17">
        <f t="shared" si="28"/>
        <v>0.1515</v>
      </c>
      <c r="AB17">
        <f t="shared" si="29"/>
        <v>0</v>
      </c>
      <c r="AC17">
        <f t="shared" si="30"/>
        <v>7.1500000000000003E-4</v>
      </c>
      <c r="AD17">
        <f t="shared" si="31"/>
        <v>7.1500000000000003E-4</v>
      </c>
      <c r="AE17">
        <f t="shared" si="32"/>
        <v>7.1500000000000003E-4</v>
      </c>
      <c r="AF17">
        <f t="shared" si="33"/>
        <v>1.065E-3</v>
      </c>
      <c r="AG17">
        <f t="shared" si="34"/>
        <v>0</v>
      </c>
      <c r="AH17">
        <f t="shared" si="35"/>
        <v>1.5149999999999999E-3</v>
      </c>
      <c r="AI17">
        <f t="shared" si="36"/>
        <v>1.5149999999999999E-3</v>
      </c>
    </row>
    <row r="18" spans="1:35" x14ac:dyDescent="0.2">
      <c r="A18" s="3" t="s">
        <v>39</v>
      </c>
      <c r="B18" s="10" t="s">
        <v>40</v>
      </c>
      <c r="C18" s="6">
        <v>8.15</v>
      </c>
      <c r="D18" s="6">
        <v>8.15</v>
      </c>
      <c r="E18" s="6">
        <v>8.15</v>
      </c>
      <c r="F18" s="6">
        <v>12.65</v>
      </c>
      <c r="G18" s="6"/>
      <c r="H18" s="6">
        <v>12.65</v>
      </c>
      <c r="I18" s="6">
        <v>12.65</v>
      </c>
      <c r="J18" s="6">
        <v>12.65</v>
      </c>
      <c r="K18" s="6">
        <v>12.65</v>
      </c>
      <c r="L18" s="6">
        <v>12.65</v>
      </c>
      <c r="M18" s="6">
        <v>12.65</v>
      </c>
      <c r="N18" s="6">
        <v>12.65</v>
      </c>
      <c r="O18" s="6">
        <v>12.65</v>
      </c>
      <c r="P18">
        <f t="shared" si="17"/>
        <v>8.1500000000000003E-2</v>
      </c>
      <c r="Q18">
        <f t="shared" si="18"/>
        <v>8.1500000000000003E-2</v>
      </c>
      <c r="R18">
        <f t="shared" si="19"/>
        <v>8.1500000000000003E-2</v>
      </c>
      <c r="S18">
        <f t="shared" si="20"/>
        <v>0.1265</v>
      </c>
      <c r="T18">
        <f t="shared" si="21"/>
        <v>0</v>
      </c>
      <c r="U18">
        <f t="shared" si="22"/>
        <v>0.1265</v>
      </c>
      <c r="V18">
        <f t="shared" si="23"/>
        <v>0.1265</v>
      </c>
      <c r="W18">
        <f t="shared" si="24"/>
        <v>0.1265</v>
      </c>
      <c r="X18">
        <f t="shared" si="25"/>
        <v>0.1265</v>
      </c>
      <c r="Y18">
        <f t="shared" si="26"/>
        <v>0.1265</v>
      </c>
      <c r="Z18">
        <f t="shared" si="27"/>
        <v>0.1265</v>
      </c>
      <c r="AA18">
        <f t="shared" si="28"/>
        <v>0.1265</v>
      </c>
      <c r="AB18">
        <f t="shared" si="29"/>
        <v>0.1265</v>
      </c>
      <c r="AC18">
        <f t="shared" si="30"/>
        <v>8.1500000000000008E-4</v>
      </c>
      <c r="AD18">
        <f t="shared" si="31"/>
        <v>8.1500000000000008E-4</v>
      </c>
      <c r="AE18">
        <f t="shared" si="32"/>
        <v>8.1500000000000008E-4</v>
      </c>
      <c r="AF18">
        <f t="shared" si="33"/>
        <v>1.2650000000000001E-3</v>
      </c>
      <c r="AG18">
        <f t="shared" si="34"/>
        <v>0</v>
      </c>
      <c r="AH18">
        <f t="shared" si="35"/>
        <v>1.2650000000000001E-3</v>
      </c>
      <c r="AI18">
        <f t="shared" si="36"/>
        <v>1.2650000000000001E-3</v>
      </c>
    </row>
    <row r="19" spans="1:35" x14ac:dyDescent="0.2">
      <c r="A19" s="3" t="s">
        <v>41</v>
      </c>
      <c r="B19" s="10" t="s">
        <v>42</v>
      </c>
      <c r="C19" s="6">
        <v>4.7500000000000018</v>
      </c>
      <c r="D19" s="6">
        <v>4.7500000000000018</v>
      </c>
      <c r="E19" s="6">
        <v>4.7500000000000018</v>
      </c>
      <c r="F19" s="6">
        <v>10.750000000000002</v>
      </c>
      <c r="G19" s="6"/>
      <c r="H19" s="6">
        <v>10.750000000000002</v>
      </c>
      <c r="I19" s="6">
        <v>10.750000000000002</v>
      </c>
      <c r="J19" s="6">
        <v>10.750000000000002</v>
      </c>
      <c r="K19" s="6">
        <v>10.750000000000002</v>
      </c>
      <c r="L19" s="6">
        <v>10.750000000000002</v>
      </c>
      <c r="M19" s="6">
        <v>10.750000000000002</v>
      </c>
      <c r="N19" s="6">
        <v>3.6500000000000004</v>
      </c>
      <c r="O19" s="6"/>
      <c r="P19">
        <f t="shared" si="17"/>
        <v>4.7500000000000014E-2</v>
      </c>
      <c r="Q19">
        <f t="shared" si="18"/>
        <v>4.7500000000000014E-2</v>
      </c>
      <c r="R19">
        <f t="shared" si="19"/>
        <v>4.7500000000000014E-2</v>
      </c>
      <c r="S19">
        <f t="shared" si="20"/>
        <v>0.10750000000000001</v>
      </c>
      <c r="T19">
        <f t="shared" si="21"/>
        <v>0</v>
      </c>
      <c r="U19">
        <f t="shared" si="22"/>
        <v>0.10750000000000001</v>
      </c>
      <c r="V19">
        <f t="shared" si="23"/>
        <v>0.10750000000000001</v>
      </c>
      <c r="W19">
        <f t="shared" si="24"/>
        <v>0.10750000000000001</v>
      </c>
      <c r="X19">
        <f t="shared" si="25"/>
        <v>0.10750000000000001</v>
      </c>
      <c r="Y19">
        <f t="shared" si="26"/>
        <v>0.10750000000000001</v>
      </c>
      <c r="Z19">
        <f t="shared" si="27"/>
        <v>0.10750000000000001</v>
      </c>
      <c r="AA19">
        <f t="shared" si="28"/>
        <v>3.6500000000000005E-2</v>
      </c>
      <c r="AB19">
        <f t="shared" si="29"/>
        <v>0</v>
      </c>
      <c r="AC19">
        <f t="shared" si="30"/>
        <v>4.7500000000000016E-4</v>
      </c>
      <c r="AD19">
        <f t="shared" si="31"/>
        <v>4.7500000000000016E-4</v>
      </c>
      <c r="AE19">
        <f t="shared" si="32"/>
        <v>4.7500000000000016E-4</v>
      </c>
      <c r="AF19">
        <f t="shared" si="33"/>
        <v>1.0750000000000002E-3</v>
      </c>
      <c r="AG19">
        <f t="shared" si="34"/>
        <v>0</v>
      </c>
      <c r="AH19">
        <f t="shared" si="35"/>
        <v>1.0750000000000002E-3</v>
      </c>
      <c r="AI19">
        <f t="shared" si="36"/>
        <v>1.0750000000000002E-3</v>
      </c>
    </row>
    <row r="20" spans="1:35" x14ac:dyDescent="0.2">
      <c r="A20" s="3" t="s">
        <v>43</v>
      </c>
      <c r="B20" s="10" t="s">
        <v>44</v>
      </c>
      <c r="C20" s="6">
        <v>7.15</v>
      </c>
      <c r="D20" s="6">
        <v>7.15</v>
      </c>
      <c r="E20" s="6">
        <v>7.15</v>
      </c>
      <c r="F20" s="6">
        <v>10.65</v>
      </c>
      <c r="G20" s="6">
        <v>10.65</v>
      </c>
      <c r="H20" s="6">
        <v>15.15</v>
      </c>
      <c r="I20" s="6">
        <v>15.15</v>
      </c>
      <c r="J20" s="6">
        <v>15.15</v>
      </c>
      <c r="K20" s="6">
        <v>10.65</v>
      </c>
      <c r="L20" s="6">
        <v>15.15</v>
      </c>
      <c r="M20" s="6">
        <v>15.15</v>
      </c>
      <c r="N20" s="6">
        <v>15.15</v>
      </c>
      <c r="O20" s="6"/>
      <c r="P20">
        <f t="shared" si="17"/>
        <v>7.1500000000000008E-2</v>
      </c>
      <c r="Q20">
        <f t="shared" si="18"/>
        <v>7.1500000000000008E-2</v>
      </c>
      <c r="R20">
        <f t="shared" si="19"/>
        <v>7.1500000000000008E-2</v>
      </c>
      <c r="S20">
        <f t="shared" si="20"/>
        <v>0.1065</v>
      </c>
      <c r="T20">
        <f t="shared" si="21"/>
        <v>0.1065</v>
      </c>
      <c r="U20">
        <f t="shared" si="22"/>
        <v>0.1515</v>
      </c>
      <c r="V20">
        <f t="shared" si="23"/>
        <v>0.1515</v>
      </c>
      <c r="W20">
        <f t="shared" si="24"/>
        <v>0.1515</v>
      </c>
      <c r="X20">
        <f t="shared" si="25"/>
        <v>0.1065</v>
      </c>
      <c r="Y20">
        <f t="shared" si="26"/>
        <v>0.1515</v>
      </c>
      <c r="Z20">
        <f t="shared" si="27"/>
        <v>0.1515</v>
      </c>
      <c r="AA20">
        <f t="shared" si="28"/>
        <v>0.1515</v>
      </c>
      <c r="AB20">
        <f t="shared" si="29"/>
        <v>0</v>
      </c>
      <c r="AC20">
        <f t="shared" si="30"/>
        <v>7.1500000000000003E-4</v>
      </c>
      <c r="AD20">
        <f t="shared" si="31"/>
        <v>7.1500000000000003E-4</v>
      </c>
      <c r="AE20">
        <f t="shared" si="32"/>
        <v>7.1500000000000003E-4</v>
      </c>
      <c r="AF20">
        <f t="shared" si="33"/>
        <v>1.065E-3</v>
      </c>
      <c r="AG20">
        <f t="shared" si="34"/>
        <v>1.065E-3</v>
      </c>
      <c r="AH20">
        <f t="shared" si="35"/>
        <v>1.5149999999999999E-3</v>
      </c>
      <c r="AI20">
        <f t="shared" si="36"/>
        <v>1.5149999999999999E-3</v>
      </c>
    </row>
    <row r="21" spans="1:35" x14ac:dyDescent="0.2">
      <c r="A21" s="3" t="s">
        <v>45</v>
      </c>
      <c r="B21" s="12" t="s">
        <v>127</v>
      </c>
      <c r="C21" s="6">
        <v>3.6500000000000004</v>
      </c>
      <c r="D21" s="6">
        <v>3.6500000000000004</v>
      </c>
      <c r="E21" s="6">
        <v>3.6500000000000004</v>
      </c>
      <c r="F21" s="6">
        <v>7.15</v>
      </c>
      <c r="G21" s="6"/>
      <c r="H21" s="6">
        <v>11.65</v>
      </c>
      <c r="I21" s="6">
        <v>11.65</v>
      </c>
      <c r="J21" s="6">
        <v>11.65</v>
      </c>
      <c r="K21" s="6">
        <v>7.15</v>
      </c>
      <c r="L21" s="6">
        <v>11.65</v>
      </c>
      <c r="M21" s="6">
        <v>11.65</v>
      </c>
      <c r="N21" s="6">
        <v>11.65</v>
      </c>
      <c r="O21" s="6"/>
      <c r="P21">
        <f t="shared" si="17"/>
        <v>3.6500000000000005E-2</v>
      </c>
      <c r="Q21">
        <f t="shared" si="18"/>
        <v>3.6500000000000005E-2</v>
      </c>
      <c r="R21">
        <f t="shared" si="19"/>
        <v>3.6500000000000005E-2</v>
      </c>
      <c r="S21">
        <f t="shared" si="20"/>
        <v>7.1500000000000008E-2</v>
      </c>
      <c r="T21">
        <f t="shared" si="21"/>
        <v>0</v>
      </c>
      <c r="U21">
        <f t="shared" si="22"/>
        <v>0.11650000000000001</v>
      </c>
      <c r="V21">
        <f t="shared" si="23"/>
        <v>0.11650000000000001</v>
      </c>
      <c r="W21">
        <f t="shared" si="24"/>
        <v>0.11650000000000001</v>
      </c>
      <c r="X21">
        <f t="shared" si="25"/>
        <v>7.1500000000000008E-2</v>
      </c>
      <c r="Y21">
        <f t="shared" si="26"/>
        <v>0.11650000000000001</v>
      </c>
      <c r="Z21">
        <f t="shared" si="27"/>
        <v>0.11650000000000001</v>
      </c>
      <c r="AA21">
        <f t="shared" si="28"/>
        <v>0.11650000000000001</v>
      </c>
      <c r="AB21">
        <f t="shared" si="29"/>
        <v>0</v>
      </c>
      <c r="AC21">
        <f t="shared" si="30"/>
        <v>3.6500000000000004E-4</v>
      </c>
      <c r="AD21">
        <f t="shared" si="31"/>
        <v>3.6500000000000004E-4</v>
      </c>
      <c r="AE21">
        <f t="shared" si="32"/>
        <v>3.6500000000000004E-4</v>
      </c>
      <c r="AF21">
        <f t="shared" si="33"/>
        <v>7.1500000000000003E-4</v>
      </c>
      <c r="AG21">
        <f t="shared" si="34"/>
        <v>0</v>
      </c>
      <c r="AH21">
        <f t="shared" si="35"/>
        <v>1.165E-3</v>
      </c>
      <c r="AI21">
        <f t="shared" si="36"/>
        <v>1.165E-3</v>
      </c>
    </row>
    <row r="22" spans="1:35" x14ac:dyDescent="0.2">
      <c r="A22" s="3" t="s">
        <v>46</v>
      </c>
      <c r="B22" s="10" t="s">
        <v>47</v>
      </c>
      <c r="C22" s="6">
        <v>10.65</v>
      </c>
      <c r="D22" s="6">
        <v>10.65</v>
      </c>
      <c r="E22" s="6">
        <v>10.65</v>
      </c>
      <c r="F22" s="6">
        <v>13.65</v>
      </c>
      <c r="G22" s="6">
        <v>13.65</v>
      </c>
      <c r="H22" s="6">
        <v>16.649999999999999</v>
      </c>
      <c r="I22" s="6">
        <v>16.649999999999999</v>
      </c>
      <c r="J22" s="6">
        <v>16.649999999999999</v>
      </c>
      <c r="K22" s="6">
        <v>13.65</v>
      </c>
      <c r="L22" s="6">
        <v>16.649999999999999</v>
      </c>
      <c r="M22" s="6">
        <v>16.649999999999999</v>
      </c>
      <c r="N22" s="6"/>
      <c r="O22" s="6"/>
      <c r="P22">
        <f t="shared" si="17"/>
        <v>0.1065</v>
      </c>
      <c r="Q22">
        <f t="shared" si="18"/>
        <v>0.1065</v>
      </c>
      <c r="R22">
        <f t="shared" si="19"/>
        <v>0.1065</v>
      </c>
      <c r="S22">
        <f t="shared" si="20"/>
        <v>0.13650000000000001</v>
      </c>
      <c r="T22">
        <f t="shared" si="21"/>
        <v>0.13650000000000001</v>
      </c>
      <c r="U22">
        <f t="shared" si="22"/>
        <v>0.16649999999999998</v>
      </c>
      <c r="V22">
        <f t="shared" si="23"/>
        <v>0.16649999999999998</v>
      </c>
      <c r="W22">
        <f t="shared" si="24"/>
        <v>0.16649999999999998</v>
      </c>
      <c r="X22">
        <f t="shared" si="25"/>
        <v>0.13650000000000001</v>
      </c>
      <c r="Y22">
        <f t="shared" si="26"/>
        <v>0.16649999999999998</v>
      </c>
      <c r="Z22">
        <f t="shared" si="27"/>
        <v>0.16649999999999998</v>
      </c>
      <c r="AA22">
        <f t="shared" si="28"/>
        <v>0</v>
      </c>
      <c r="AB22">
        <f t="shared" si="29"/>
        <v>0</v>
      </c>
      <c r="AC22">
        <f t="shared" si="30"/>
        <v>1.065E-3</v>
      </c>
      <c r="AD22">
        <f t="shared" si="31"/>
        <v>1.065E-3</v>
      </c>
      <c r="AE22">
        <f t="shared" si="32"/>
        <v>1.065E-3</v>
      </c>
      <c r="AF22">
        <f t="shared" si="33"/>
        <v>1.3650000000000001E-3</v>
      </c>
      <c r="AG22">
        <f t="shared" si="34"/>
        <v>1.3650000000000001E-3</v>
      </c>
      <c r="AH22">
        <f t="shared" si="35"/>
        <v>1.6649999999999998E-3</v>
      </c>
      <c r="AI22">
        <f t="shared" si="36"/>
        <v>1.6649999999999998E-3</v>
      </c>
    </row>
    <row r="23" spans="1:35" x14ac:dyDescent="0.2">
      <c r="A23" s="3" t="s">
        <v>48</v>
      </c>
      <c r="B23" s="10" t="s">
        <v>49</v>
      </c>
      <c r="C23" s="6">
        <v>7.65</v>
      </c>
      <c r="D23" s="6">
        <v>7.65</v>
      </c>
      <c r="E23" s="6">
        <v>7.65</v>
      </c>
      <c r="F23" s="6">
        <v>11.15</v>
      </c>
      <c r="G23" s="6"/>
      <c r="H23" s="6">
        <v>15.65</v>
      </c>
      <c r="I23" s="6">
        <v>15.65</v>
      </c>
      <c r="J23" s="6">
        <v>15.65</v>
      </c>
      <c r="K23" s="6">
        <v>11.15</v>
      </c>
      <c r="L23" s="6">
        <v>15.65</v>
      </c>
      <c r="M23" s="6">
        <v>15.65</v>
      </c>
      <c r="N23" s="6"/>
      <c r="O23" s="6"/>
      <c r="P23">
        <f t="shared" si="17"/>
        <v>7.6499999999999999E-2</v>
      </c>
      <c r="Q23">
        <f t="shared" si="18"/>
        <v>7.6499999999999999E-2</v>
      </c>
      <c r="R23">
        <f t="shared" si="19"/>
        <v>7.6499999999999999E-2</v>
      </c>
      <c r="S23">
        <f t="shared" si="20"/>
        <v>0.1115</v>
      </c>
      <c r="T23">
        <f t="shared" si="21"/>
        <v>0</v>
      </c>
      <c r="U23">
        <f t="shared" si="22"/>
        <v>0.1565</v>
      </c>
      <c r="V23">
        <f t="shared" si="23"/>
        <v>0.1565</v>
      </c>
      <c r="W23">
        <f t="shared" si="24"/>
        <v>0.1565</v>
      </c>
      <c r="X23">
        <f t="shared" si="25"/>
        <v>0.1115</v>
      </c>
      <c r="Y23">
        <f t="shared" si="26"/>
        <v>0.1565</v>
      </c>
      <c r="Z23">
        <f t="shared" si="27"/>
        <v>0.1565</v>
      </c>
      <c r="AA23">
        <f t="shared" si="28"/>
        <v>0</v>
      </c>
      <c r="AB23">
        <f t="shared" si="29"/>
        <v>0</v>
      </c>
      <c r="AC23">
        <f t="shared" si="30"/>
        <v>7.6499999999999995E-4</v>
      </c>
      <c r="AD23">
        <f t="shared" si="31"/>
        <v>7.6499999999999995E-4</v>
      </c>
      <c r="AE23">
        <f t="shared" si="32"/>
        <v>7.6499999999999995E-4</v>
      </c>
      <c r="AF23">
        <f t="shared" si="33"/>
        <v>1.1150000000000001E-3</v>
      </c>
      <c r="AG23">
        <f t="shared" si="34"/>
        <v>0</v>
      </c>
      <c r="AH23">
        <f t="shared" si="35"/>
        <v>1.565E-3</v>
      </c>
      <c r="AI23">
        <f t="shared" si="36"/>
        <v>1.565E-3</v>
      </c>
    </row>
    <row r="24" spans="1:35" x14ac:dyDescent="0.2">
      <c r="A24" s="3" t="s">
        <v>50</v>
      </c>
      <c r="B24" s="10" t="s">
        <v>51</v>
      </c>
      <c r="C24" s="6">
        <v>7.15</v>
      </c>
      <c r="D24" s="6">
        <v>7.15</v>
      </c>
      <c r="E24" s="6">
        <v>7.15</v>
      </c>
      <c r="F24" s="6">
        <v>9.15</v>
      </c>
      <c r="G24" s="6"/>
      <c r="H24" s="6">
        <v>14.15</v>
      </c>
      <c r="I24" s="6">
        <v>14.15</v>
      </c>
      <c r="J24" s="6">
        <v>14.15</v>
      </c>
      <c r="K24" s="6">
        <v>9.15</v>
      </c>
      <c r="L24" s="6">
        <v>14.15</v>
      </c>
      <c r="M24" s="6">
        <v>14.15</v>
      </c>
      <c r="N24" s="6">
        <v>14.15</v>
      </c>
      <c r="O24" s="6"/>
      <c r="P24">
        <f t="shared" si="17"/>
        <v>7.1500000000000008E-2</v>
      </c>
      <c r="Q24">
        <f t="shared" si="18"/>
        <v>7.1500000000000008E-2</v>
      </c>
      <c r="R24">
        <f t="shared" si="19"/>
        <v>7.1500000000000008E-2</v>
      </c>
      <c r="S24">
        <f t="shared" si="20"/>
        <v>9.1499999999999998E-2</v>
      </c>
      <c r="T24">
        <f t="shared" si="21"/>
        <v>0</v>
      </c>
      <c r="U24">
        <f t="shared" si="22"/>
        <v>0.14150000000000001</v>
      </c>
      <c r="V24">
        <f t="shared" si="23"/>
        <v>0.14150000000000001</v>
      </c>
      <c r="W24">
        <f t="shared" si="24"/>
        <v>0.14150000000000001</v>
      </c>
      <c r="X24">
        <f t="shared" si="25"/>
        <v>9.1499999999999998E-2</v>
      </c>
      <c r="Y24">
        <f t="shared" si="26"/>
        <v>0.14150000000000001</v>
      </c>
      <c r="Z24">
        <f t="shared" si="27"/>
        <v>0.14150000000000001</v>
      </c>
      <c r="AA24">
        <f t="shared" si="28"/>
        <v>0.14150000000000001</v>
      </c>
      <c r="AB24">
        <f t="shared" si="29"/>
        <v>0</v>
      </c>
      <c r="AC24">
        <f t="shared" si="30"/>
        <v>7.1500000000000003E-4</v>
      </c>
      <c r="AD24">
        <f t="shared" si="31"/>
        <v>7.1500000000000003E-4</v>
      </c>
      <c r="AE24">
        <f t="shared" si="32"/>
        <v>7.1500000000000003E-4</v>
      </c>
      <c r="AF24">
        <f t="shared" si="33"/>
        <v>9.1500000000000001E-4</v>
      </c>
      <c r="AG24">
        <f t="shared" si="34"/>
        <v>0</v>
      </c>
      <c r="AH24">
        <f t="shared" si="35"/>
        <v>1.4150000000000002E-3</v>
      </c>
      <c r="AI24">
        <f t="shared" si="36"/>
        <v>1.4150000000000002E-3</v>
      </c>
    </row>
    <row r="25" spans="1:35" x14ac:dyDescent="0.2">
      <c r="A25" s="3" t="s">
        <v>52</v>
      </c>
      <c r="B25" s="10" t="s">
        <v>53</v>
      </c>
      <c r="C25" s="6">
        <v>8.1</v>
      </c>
      <c r="D25" s="6">
        <v>8.1</v>
      </c>
      <c r="E25" s="6">
        <v>8.1</v>
      </c>
      <c r="F25" s="6">
        <v>17.350000000000001</v>
      </c>
      <c r="G25" s="6"/>
      <c r="H25" s="6">
        <v>19.350000000000001</v>
      </c>
      <c r="I25" s="6">
        <v>17.350000000000001</v>
      </c>
      <c r="J25" s="6">
        <v>17.350000000000001</v>
      </c>
      <c r="K25" s="6">
        <v>17.350000000000001</v>
      </c>
      <c r="L25" s="6">
        <v>17.350000000000001</v>
      </c>
      <c r="M25" s="6">
        <v>8.4500000000000011</v>
      </c>
      <c r="N25" s="6">
        <v>17.350000000000001</v>
      </c>
      <c r="O25" s="6"/>
      <c r="P25">
        <f t="shared" si="17"/>
        <v>8.1000000000000003E-2</v>
      </c>
      <c r="Q25">
        <f t="shared" si="18"/>
        <v>8.1000000000000003E-2</v>
      </c>
      <c r="R25">
        <f t="shared" si="19"/>
        <v>8.1000000000000003E-2</v>
      </c>
      <c r="S25">
        <f t="shared" si="20"/>
        <v>0.17350000000000002</v>
      </c>
      <c r="T25">
        <f t="shared" si="21"/>
        <v>0</v>
      </c>
      <c r="U25">
        <f t="shared" si="22"/>
        <v>0.19350000000000001</v>
      </c>
      <c r="V25">
        <f t="shared" si="23"/>
        <v>0.17350000000000002</v>
      </c>
      <c r="W25">
        <f t="shared" si="24"/>
        <v>0.17350000000000002</v>
      </c>
      <c r="X25">
        <f t="shared" si="25"/>
        <v>0.17350000000000002</v>
      </c>
      <c r="Y25">
        <f t="shared" si="26"/>
        <v>0.17350000000000002</v>
      </c>
      <c r="Z25">
        <f t="shared" si="27"/>
        <v>8.4500000000000006E-2</v>
      </c>
      <c r="AA25">
        <f t="shared" si="28"/>
        <v>0.17350000000000002</v>
      </c>
      <c r="AB25">
        <f t="shared" si="29"/>
        <v>0</v>
      </c>
      <c r="AC25">
        <f t="shared" si="30"/>
        <v>8.1000000000000006E-4</v>
      </c>
      <c r="AD25">
        <f t="shared" si="31"/>
        <v>8.1000000000000006E-4</v>
      </c>
      <c r="AE25">
        <f t="shared" si="32"/>
        <v>8.1000000000000006E-4</v>
      </c>
      <c r="AF25">
        <f t="shared" si="33"/>
        <v>1.7350000000000002E-3</v>
      </c>
      <c r="AG25">
        <f t="shared" si="34"/>
        <v>0</v>
      </c>
      <c r="AH25">
        <f t="shared" si="35"/>
        <v>1.9350000000000001E-3</v>
      </c>
      <c r="AI25">
        <f t="shared" si="36"/>
        <v>1.7350000000000002E-3</v>
      </c>
    </row>
    <row r="26" spans="1:35" x14ac:dyDescent="0.2">
      <c r="A26" s="3" t="s">
        <v>54</v>
      </c>
      <c r="B26" s="10" t="s">
        <v>55</v>
      </c>
      <c r="C26" s="6">
        <v>7.65</v>
      </c>
      <c r="D26" s="6">
        <v>7.65</v>
      </c>
      <c r="E26" s="6">
        <v>7.65</v>
      </c>
      <c r="F26" s="6">
        <v>14.450000000000001</v>
      </c>
      <c r="G26" s="6"/>
      <c r="H26" s="6">
        <v>19.950000000000003</v>
      </c>
      <c r="I26" s="6">
        <v>18.950000000000003</v>
      </c>
      <c r="J26" s="6">
        <v>18.950000000000003</v>
      </c>
      <c r="K26" s="6">
        <v>7.65</v>
      </c>
      <c r="L26" s="6">
        <v>7.65</v>
      </c>
      <c r="M26" s="6">
        <v>7.65</v>
      </c>
      <c r="N26" s="6">
        <v>7.65</v>
      </c>
      <c r="O26" s="6">
        <v>7.65</v>
      </c>
      <c r="P26">
        <f t="shared" si="17"/>
        <v>7.6499999999999999E-2</v>
      </c>
      <c r="Q26">
        <f t="shared" si="18"/>
        <v>7.6499999999999999E-2</v>
      </c>
      <c r="R26">
        <f t="shared" si="19"/>
        <v>7.6499999999999999E-2</v>
      </c>
      <c r="S26">
        <f t="shared" si="20"/>
        <v>0.14450000000000002</v>
      </c>
      <c r="T26">
        <f t="shared" si="21"/>
        <v>0</v>
      </c>
      <c r="U26">
        <f t="shared" si="22"/>
        <v>0.19950000000000004</v>
      </c>
      <c r="V26">
        <f t="shared" si="23"/>
        <v>0.18950000000000003</v>
      </c>
      <c r="W26">
        <f t="shared" si="24"/>
        <v>0.18950000000000003</v>
      </c>
      <c r="X26">
        <f t="shared" si="25"/>
        <v>7.6499999999999999E-2</v>
      </c>
      <c r="Y26">
        <f t="shared" si="26"/>
        <v>7.6499999999999999E-2</v>
      </c>
      <c r="Z26">
        <f t="shared" si="27"/>
        <v>7.6499999999999999E-2</v>
      </c>
      <c r="AA26">
        <f t="shared" si="28"/>
        <v>7.6499999999999999E-2</v>
      </c>
      <c r="AB26">
        <f t="shared" si="29"/>
        <v>7.6499999999999999E-2</v>
      </c>
      <c r="AC26">
        <f t="shared" si="30"/>
        <v>7.6499999999999995E-4</v>
      </c>
      <c r="AD26">
        <f t="shared" si="31"/>
        <v>7.6499999999999995E-4</v>
      </c>
      <c r="AE26">
        <f t="shared" si="32"/>
        <v>7.6499999999999995E-4</v>
      </c>
      <c r="AF26">
        <f t="shared" si="33"/>
        <v>1.4450000000000001E-3</v>
      </c>
      <c r="AG26">
        <f t="shared" si="34"/>
        <v>0</v>
      </c>
      <c r="AH26">
        <f t="shared" si="35"/>
        <v>1.9950000000000002E-3</v>
      </c>
      <c r="AI26">
        <f t="shared" si="36"/>
        <v>1.8950000000000002E-3</v>
      </c>
    </row>
    <row r="27" spans="1:35" x14ac:dyDescent="0.2">
      <c r="A27" s="3" t="s">
        <v>56</v>
      </c>
      <c r="B27" s="10" t="s">
        <v>57</v>
      </c>
      <c r="C27" s="6">
        <v>4.6500000000000004</v>
      </c>
      <c r="D27" s="6">
        <v>4.6500000000000004</v>
      </c>
      <c r="E27" s="6">
        <v>4.6500000000000004</v>
      </c>
      <c r="F27" s="6">
        <v>8.15</v>
      </c>
      <c r="G27" s="6"/>
      <c r="H27" s="6">
        <v>12.65</v>
      </c>
      <c r="I27" s="6">
        <v>12.65</v>
      </c>
      <c r="J27" s="6">
        <v>12.65</v>
      </c>
      <c r="K27" s="6">
        <v>8.15</v>
      </c>
      <c r="L27" s="6">
        <v>12.65</v>
      </c>
      <c r="M27" s="6">
        <v>2.6500000000000004</v>
      </c>
      <c r="N27" s="6">
        <v>2.6500000000000004</v>
      </c>
      <c r="O27" s="6">
        <v>7.65</v>
      </c>
      <c r="P27">
        <f t="shared" si="17"/>
        <v>4.6500000000000007E-2</v>
      </c>
      <c r="Q27">
        <f t="shared" si="18"/>
        <v>4.6500000000000007E-2</v>
      </c>
      <c r="R27">
        <f t="shared" si="19"/>
        <v>4.6500000000000007E-2</v>
      </c>
      <c r="S27">
        <f t="shared" si="20"/>
        <v>8.1500000000000003E-2</v>
      </c>
      <c r="T27">
        <f t="shared" si="21"/>
        <v>0</v>
      </c>
      <c r="U27">
        <f t="shared" si="22"/>
        <v>0.1265</v>
      </c>
      <c r="V27">
        <f t="shared" si="23"/>
        <v>0.1265</v>
      </c>
      <c r="W27">
        <f t="shared" si="24"/>
        <v>0.1265</v>
      </c>
      <c r="X27">
        <f t="shared" si="25"/>
        <v>8.1500000000000003E-2</v>
      </c>
      <c r="Y27">
        <f t="shared" si="26"/>
        <v>0.1265</v>
      </c>
      <c r="Z27">
        <f t="shared" si="27"/>
        <v>2.6500000000000003E-2</v>
      </c>
      <c r="AA27">
        <f t="shared" si="28"/>
        <v>2.6500000000000003E-2</v>
      </c>
      <c r="AB27">
        <f t="shared" si="29"/>
        <v>7.6499999999999999E-2</v>
      </c>
      <c r="AC27">
        <f t="shared" si="30"/>
        <v>4.6500000000000008E-4</v>
      </c>
      <c r="AD27">
        <f t="shared" si="31"/>
        <v>4.6500000000000008E-4</v>
      </c>
      <c r="AE27">
        <f t="shared" si="32"/>
        <v>4.6500000000000008E-4</v>
      </c>
      <c r="AF27">
        <f t="shared" si="33"/>
        <v>8.1500000000000008E-4</v>
      </c>
      <c r="AG27">
        <f t="shared" si="34"/>
        <v>0</v>
      </c>
      <c r="AH27">
        <f t="shared" si="35"/>
        <v>1.2650000000000001E-3</v>
      </c>
      <c r="AI27">
        <f t="shared" si="36"/>
        <v>1.2650000000000001E-3</v>
      </c>
    </row>
    <row r="28" spans="1:35" x14ac:dyDescent="0.2">
      <c r="A28" s="3" t="s">
        <v>58</v>
      </c>
      <c r="B28" s="10" t="s">
        <v>59</v>
      </c>
      <c r="C28" s="6">
        <v>9.65</v>
      </c>
      <c r="D28" s="6">
        <v>9.65</v>
      </c>
      <c r="E28" s="6">
        <v>9.65</v>
      </c>
      <c r="F28" s="6">
        <v>20.65</v>
      </c>
      <c r="G28" s="6"/>
      <c r="H28" s="6">
        <v>20.65</v>
      </c>
      <c r="I28" s="6">
        <v>20.65</v>
      </c>
      <c r="J28" s="6">
        <v>20.65</v>
      </c>
      <c r="K28" s="6">
        <v>20.65</v>
      </c>
      <c r="L28" s="6">
        <v>20.65</v>
      </c>
      <c r="M28" s="6">
        <v>20.65</v>
      </c>
      <c r="N28" s="6"/>
      <c r="O28" s="6"/>
      <c r="P28">
        <f t="shared" si="17"/>
        <v>9.6500000000000002E-2</v>
      </c>
      <c r="Q28">
        <f t="shared" si="18"/>
        <v>9.6500000000000002E-2</v>
      </c>
      <c r="R28">
        <f t="shared" si="19"/>
        <v>9.6500000000000002E-2</v>
      </c>
      <c r="S28">
        <f t="shared" si="20"/>
        <v>0.20649999999999999</v>
      </c>
      <c r="T28">
        <f t="shared" si="21"/>
        <v>0</v>
      </c>
      <c r="U28">
        <f t="shared" si="22"/>
        <v>0.20649999999999999</v>
      </c>
      <c r="V28">
        <f t="shared" si="23"/>
        <v>0.20649999999999999</v>
      </c>
      <c r="W28">
        <f t="shared" si="24"/>
        <v>0.20649999999999999</v>
      </c>
      <c r="X28">
        <f t="shared" si="25"/>
        <v>0.20649999999999999</v>
      </c>
      <c r="Y28">
        <f t="shared" si="26"/>
        <v>0.20649999999999999</v>
      </c>
      <c r="Z28">
        <f t="shared" si="27"/>
        <v>0.20649999999999999</v>
      </c>
      <c r="AA28">
        <f t="shared" si="28"/>
        <v>0</v>
      </c>
      <c r="AB28">
        <f t="shared" si="29"/>
        <v>0</v>
      </c>
      <c r="AC28">
        <f t="shared" si="30"/>
        <v>9.6500000000000004E-4</v>
      </c>
      <c r="AD28">
        <f t="shared" si="31"/>
        <v>9.6500000000000004E-4</v>
      </c>
      <c r="AE28">
        <f t="shared" si="32"/>
        <v>9.6500000000000004E-4</v>
      </c>
      <c r="AF28">
        <f t="shared" si="33"/>
        <v>2.065E-3</v>
      </c>
      <c r="AG28">
        <f t="shared" si="34"/>
        <v>0</v>
      </c>
      <c r="AH28">
        <f t="shared" si="35"/>
        <v>2.065E-3</v>
      </c>
      <c r="AI28">
        <f t="shared" si="36"/>
        <v>2.065E-3</v>
      </c>
    </row>
    <row r="29" spans="1:35" x14ac:dyDescent="0.2">
      <c r="A29" s="3" t="s">
        <v>60</v>
      </c>
      <c r="B29" s="12" t="s">
        <v>128</v>
      </c>
      <c r="C29" s="6">
        <v>7.65</v>
      </c>
      <c r="D29" s="6">
        <v>7.65</v>
      </c>
      <c r="E29" s="6">
        <v>7.65</v>
      </c>
      <c r="F29" s="6">
        <v>11.15</v>
      </c>
      <c r="G29" s="6"/>
      <c r="H29" s="6">
        <v>11.15</v>
      </c>
      <c r="I29" s="6">
        <v>11.15</v>
      </c>
      <c r="J29" s="6">
        <v>11.15</v>
      </c>
      <c r="K29" s="6">
        <v>11.15</v>
      </c>
      <c r="L29" s="6">
        <v>11.15</v>
      </c>
      <c r="M29" s="6">
        <v>11.15</v>
      </c>
      <c r="N29" s="6"/>
      <c r="O29" s="6">
        <v>11.15</v>
      </c>
      <c r="P29">
        <f t="shared" si="17"/>
        <v>7.6499999999999999E-2</v>
      </c>
      <c r="Q29">
        <f t="shared" si="18"/>
        <v>7.6499999999999999E-2</v>
      </c>
      <c r="R29">
        <f t="shared" si="19"/>
        <v>7.6499999999999999E-2</v>
      </c>
      <c r="S29">
        <f t="shared" si="20"/>
        <v>0.1115</v>
      </c>
      <c r="T29">
        <f t="shared" si="21"/>
        <v>0</v>
      </c>
      <c r="U29">
        <f t="shared" si="22"/>
        <v>0.1115</v>
      </c>
      <c r="V29">
        <f t="shared" si="23"/>
        <v>0.1115</v>
      </c>
      <c r="W29">
        <f t="shared" si="24"/>
        <v>0.1115</v>
      </c>
      <c r="X29">
        <f t="shared" si="25"/>
        <v>0.1115</v>
      </c>
      <c r="Y29">
        <f t="shared" si="26"/>
        <v>0.1115</v>
      </c>
      <c r="Z29">
        <f t="shared" si="27"/>
        <v>0.1115</v>
      </c>
      <c r="AA29">
        <f t="shared" si="28"/>
        <v>0</v>
      </c>
      <c r="AB29">
        <f t="shared" si="29"/>
        <v>0.1115</v>
      </c>
      <c r="AC29">
        <f t="shared" si="30"/>
        <v>7.6499999999999995E-4</v>
      </c>
      <c r="AD29">
        <f t="shared" si="31"/>
        <v>7.6499999999999995E-4</v>
      </c>
      <c r="AE29">
        <f t="shared" si="32"/>
        <v>7.6499999999999995E-4</v>
      </c>
      <c r="AF29">
        <f t="shared" si="33"/>
        <v>1.1150000000000001E-3</v>
      </c>
      <c r="AG29">
        <f t="shared" si="34"/>
        <v>0</v>
      </c>
      <c r="AH29">
        <f t="shared" si="35"/>
        <v>1.1150000000000001E-3</v>
      </c>
      <c r="AI29">
        <f t="shared" si="36"/>
        <v>1.1150000000000001E-3</v>
      </c>
    </row>
    <row r="30" spans="1:35" x14ac:dyDescent="0.2">
      <c r="A30" s="3" t="s">
        <v>61</v>
      </c>
      <c r="B30" s="10" t="s">
        <v>62</v>
      </c>
      <c r="C30" s="6">
        <v>2.5499999999999998</v>
      </c>
      <c r="D30" s="6">
        <v>2.5499999999999998</v>
      </c>
      <c r="E30" s="6">
        <v>2.5499999999999998</v>
      </c>
      <c r="F30" s="6">
        <v>6.05</v>
      </c>
      <c r="G30" s="6"/>
      <c r="H30" s="6">
        <v>8.5500000000000007</v>
      </c>
      <c r="I30" s="6">
        <v>8.5500000000000007</v>
      </c>
      <c r="J30" s="6">
        <v>8.5500000000000007</v>
      </c>
      <c r="K30" s="6">
        <v>8.5500000000000007</v>
      </c>
      <c r="L30" s="6">
        <v>8.5500000000000007</v>
      </c>
      <c r="M30" s="6">
        <v>8.5500000000000007</v>
      </c>
      <c r="N30" s="6">
        <v>1.55</v>
      </c>
      <c r="O30" s="6">
        <v>8.5500000000000007</v>
      </c>
      <c r="P30">
        <f t="shared" si="17"/>
        <v>2.5499999999999998E-2</v>
      </c>
      <c r="Q30">
        <f t="shared" si="18"/>
        <v>2.5499999999999998E-2</v>
      </c>
      <c r="R30">
        <f t="shared" si="19"/>
        <v>2.5499999999999998E-2</v>
      </c>
      <c r="S30">
        <f t="shared" si="20"/>
        <v>6.0499999999999998E-2</v>
      </c>
      <c r="T30">
        <f t="shared" si="21"/>
        <v>0</v>
      </c>
      <c r="U30">
        <f t="shared" si="22"/>
        <v>8.5500000000000007E-2</v>
      </c>
      <c r="V30">
        <f t="shared" si="23"/>
        <v>8.5500000000000007E-2</v>
      </c>
      <c r="W30">
        <f t="shared" si="24"/>
        <v>8.5500000000000007E-2</v>
      </c>
      <c r="X30">
        <f t="shared" si="25"/>
        <v>8.5500000000000007E-2</v>
      </c>
      <c r="Y30">
        <f t="shared" si="26"/>
        <v>8.5500000000000007E-2</v>
      </c>
      <c r="Z30">
        <f t="shared" si="27"/>
        <v>8.5500000000000007E-2</v>
      </c>
      <c r="AA30">
        <f t="shared" si="28"/>
        <v>1.55E-2</v>
      </c>
      <c r="AB30">
        <f t="shared" si="29"/>
        <v>8.5500000000000007E-2</v>
      </c>
      <c r="AC30">
        <f t="shared" si="30"/>
        <v>2.5499999999999996E-4</v>
      </c>
      <c r="AD30">
        <f t="shared" si="31"/>
        <v>2.5499999999999996E-4</v>
      </c>
      <c r="AE30">
        <f t="shared" si="32"/>
        <v>2.5499999999999996E-4</v>
      </c>
      <c r="AF30">
        <f t="shared" si="33"/>
        <v>6.0499999999999996E-4</v>
      </c>
      <c r="AG30">
        <f t="shared" si="34"/>
        <v>0</v>
      </c>
      <c r="AH30">
        <f t="shared" si="35"/>
        <v>8.5500000000000007E-4</v>
      </c>
      <c r="AI30">
        <f t="shared" si="36"/>
        <v>8.5500000000000007E-4</v>
      </c>
    </row>
    <row r="31" spans="1:35" x14ac:dyDescent="0.2">
      <c r="A31" s="3" t="s">
        <v>63</v>
      </c>
      <c r="B31" s="10" t="s">
        <v>64</v>
      </c>
      <c r="C31" s="6">
        <v>6.05</v>
      </c>
      <c r="D31" s="6">
        <v>6.05</v>
      </c>
      <c r="E31" s="6">
        <v>6.05</v>
      </c>
      <c r="F31" s="8">
        <v>8.3000000000000007</v>
      </c>
      <c r="G31" s="6"/>
      <c r="H31" s="8">
        <v>9.0500000000000007</v>
      </c>
      <c r="I31" s="8">
        <v>9.0500000000000007</v>
      </c>
      <c r="J31" s="8">
        <v>9.0500000000000007</v>
      </c>
      <c r="K31" s="8">
        <v>9.0500000000000007</v>
      </c>
      <c r="L31" s="8">
        <v>9.0500000000000007</v>
      </c>
      <c r="M31" s="8">
        <v>9.0500000000000007</v>
      </c>
      <c r="N31" s="8">
        <v>4.05</v>
      </c>
      <c r="O31" s="6"/>
      <c r="P31">
        <f t="shared" si="17"/>
        <v>6.0499999999999998E-2</v>
      </c>
      <c r="Q31">
        <f t="shared" si="18"/>
        <v>6.0499999999999998E-2</v>
      </c>
      <c r="R31">
        <f t="shared" si="19"/>
        <v>6.0499999999999998E-2</v>
      </c>
      <c r="S31">
        <f t="shared" si="20"/>
        <v>8.3000000000000004E-2</v>
      </c>
      <c r="T31">
        <f t="shared" si="21"/>
        <v>0</v>
      </c>
      <c r="U31">
        <f t="shared" si="22"/>
        <v>9.0500000000000011E-2</v>
      </c>
      <c r="V31">
        <f t="shared" si="23"/>
        <v>9.0500000000000011E-2</v>
      </c>
      <c r="W31">
        <f t="shared" si="24"/>
        <v>9.0500000000000011E-2</v>
      </c>
      <c r="X31">
        <f t="shared" si="25"/>
        <v>9.0500000000000011E-2</v>
      </c>
      <c r="Y31">
        <f t="shared" si="26"/>
        <v>9.0500000000000011E-2</v>
      </c>
      <c r="Z31">
        <f t="shared" si="27"/>
        <v>9.0500000000000011E-2</v>
      </c>
      <c r="AA31">
        <f t="shared" si="28"/>
        <v>4.0500000000000001E-2</v>
      </c>
      <c r="AB31">
        <f t="shared" si="29"/>
        <v>0</v>
      </c>
      <c r="AC31">
        <f t="shared" si="30"/>
        <v>6.0499999999999996E-4</v>
      </c>
      <c r="AD31">
        <f t="shared" si="31"/>
        <v>6.0499999999999996E-4</v>
      </c>
      <c r="AE31">
        <f t="shared" si="32"/>
        <v>6.0499999999999996E-4</v>
      </c>
      <c r="AF31">
        <f t="shared" si="33"/>
        <v>8.3000000000000001E-4</v>
      </c>
      <c r="AG31">
        <f t="shared" si="34"/>
        <v>0</v>
      </c>
      <c r="AH31">
        <f t="shared" si="35"/>
        <v>9.050000000000001E-4</v>
      </c>
      <c r="AI31">
        <f t="shared" si="36"/>
        <v>9.050000000000001E-4</v>
      </c>
    </row>
    <row r="32" spans="1:35" x14ac:dyDescent="0.2">
      <c r="A32" s="3" t="s">
        <v>134</v>
      </c>
      <c r="B32" s="10" t="s">
        <v>65</v>
      </c>
      <c r="C32" s="6">
        <v>6.7799999999999994</v>
      </c>
      <c r="D32" s="6">
        <v>6.7799999999999994</v>
      </c>
      <c r="E32" s="6">
        <v>6.7799999999999994</v>
      </c>
      <c r="F32" s="6">
        <v>11.53</v>
      </c>
      <c r="G32" s="6">
        <v>11.53</v>
      </c>
      <c r="H32" s="6">
        <v>11.53</v>
      </c>
      <c r="I32" s="6">
        <v>11.53</v>
      </c>
      <c r="J32" s="6">
        <v>11.53</v>
      </c>
      <c r="K32" s="6">
        <v>11.53</v>
      </c>
      <c r="L32" s="6">
        <v>11.53</v>
      </c>
      <c r="M32" s="6">
        <v>11.53</v>
      </c>
      <c r="N32" s="6"/>
      <c r="O32" s="6">
        <v>11.53</v>
      </c>
      <c r="P32">
        <f t="shared" si="17"/>
        <v>6.7799999999999999E-2</v>
      </c>
      <c r="Q32">
        <f t="shared" si="18"/>
        <v>6.7799999999999999E-2</v>
      </c>
      <c r="R32">
        <f t="shared" si="19"/>
        <v>6.7799999999999999E-2</v>
      </c>
      <c r="S32">
        <f t="shared" si="20"/>
        <v>0.1153</v>
      </c>
      <c r="T32">
        <f t="shared" si="21"/>
        <v>0.1153</v>
      </c>
      <c r="U32">
        <f t="shared" si="22"/>
        <v>0.1153</v>
      </c>
      <c r="V32">
        <f t="shared" si="23"/>
        <v>0.1153</v>
      </c>
      <c r="W32">
        <f t="shared" si="24"/>
        <v>0.1153</v>
      </c>
      <c r="X32">
        <f t="shared" si="25"/>
        <v>0.1153</v>
      </c>
      <c r="Y32">
        <f t="shared" si="26"/>
        <v>0.1153</v>
      </c>
      <c r="Z32">
        <f t="shared" si="27"/>
        <v>0.1153</v>
      </c>
      <c r="AA32">
        <f t="shared" si="28"/>
        <v>0</v>
      </c>
      <c r="AB32">
        <f t="shared" si="29"/>
        <v>0.1153</v>
      </c>
      <c r="AC32">
        <f t="shared" si="30"/>
        <v>6.78E-4</v>
      </c>
      <c r="AD32">
        <f t="shared" si="31"/>
        <v>6.78E-4</v>
      </c>
      <c r="AE32">
        <f t="shared" si="32"/>
        <v>6.78E-4</v>
      </c>
      <c r="AF32">
        <f t="shared" si="33"/>
        <v>1.1529999999999999E-3</v>
      </c>
      <c r="AG32">
        <f t="shared" si="34"/>
        <v>1.1529999999999999E-3</v>
      </c>
      <c r="AH32">
        <f t="shared" si="35"/>
        <v>1.1529999999999999E-3</v>
      </c>
      <c r="AI32">
        <f t="shared" si="36"/>
        <v>1.1529999999999999E-3</v>
      </c>
    </row>
    <row r="33" spans="1:35" x14ac:dyDescent="0.2">
      <c r="A33" s="3" t="s">
        <v>66</v>
      </c>
      <c r="B33" s="10" t="s">
        <v>67</v>
      </c>
      <c r="C33" s="6">
        <v>0</v>
      </c>
      <c r="D33" s="6">
        <v>0</v>
      </c>
      <c r="E33" s="6">
        <v>0</v>
      </c>
      <c r="F33" s="6">
        <v>2.7220000000000013</v>
      </c>
      <c r="G33" s="6">
        <v>2.8019999999999996</v>
      </c>
      <c r="H33" s="6">
        <v>3.1219999999999999</v>
      </c>
      <c r="I33" s="6">
        <v>3.1219999999999999</v>
      </c>
      <c r="J33" s="6">
        <v>3.1219999999999999</v>
      </c>
      <c r="K33" s="6">
        <v>1.6500000000000004</v>
      </c>
      <c r="L33" s="6">
        <v>3.1219999999999999</v>
      </c>
      <c r="M33" s="6">
        <v>3.1219999999999999</v>
      </c>
      <c r="N33" s="6">
        <v>0</v>
      </c>
      <c r="O33" s="6">
        <v>3.1219999999999999</v>
      </c>
      <c r="P33">
        <f t="shared" si="17"/>
        <v>0</v>
      </c>
      <c r="Q33">
        <f t="shared" si="18"/>
        <v>0</v>
      </c>
      <c r="R33">
        <f t="shared" si="19"/>
        <v>0</v>
      </c>
      <c r="S33">
        <f t="shared" si="20"/>
        <v>2.7220000000000012E-2</v>
      </c>
      <c r="T33">
        <f t="shared" si="21"/>
        <v>2.8019999999999996E-2</v>
      </c>
      <c r="U33">
        <f t="shared" si="22"/>
        <v>3.1219999999999998E-2</v>
      </c>
      <c r="V33">
        <f t="shared" si="23"/>
        <v>3.1219999999999998E-2</v>
      </c>
      <c r="W33">
        <f t="shared" si="24"/>
        <v>3.1219999999999998E-2</v>
      </c>
      <c r="X33">
        <f t="shared" si="25"/>
        <v>1.6500000000000004E-2</v>
      </c>
      <c r="Y33">
        <f t="shared" si="26"/>
        <v>3.1219999999999998E-2</v>
      </c>
      <c r="Z33">
        <f t="shared" si="27"/>
        <v>3.1219999999999998E-2</v>
      </c>
      <c r="AA33">
        <f t="shared" si="28"/>
        <v>0</v>
      </c>
      <c r="AB33">
        <f t="shared" si="29"/>
        <v>3.1219999999999998E-2</v>
      </c>
      <c r="AC33">
        <f t="shared" si="30"/>
        <v>0</v>
      </c>
      <c r="AD33">
        <f t="shared" si="31"/>
        <v>0</v>
      </c>
      <c r="AE33">
        <f t="shared" si="32"/>
        <v>0</v>
      </c>
      <c r="AF33">
        <f t="shared" si="33"/>
        <v>2.7220000000000011E-4</v>
      </c>
      <c r="AG33">
        <f t="shared" si="34"/>
        <v>2.8019999999999998E-4</v>
      </c>
      <c r="AH33">
        <f t="shared" si="35"/>
        <v>3.122E-4</v>
      </c>
      <c r="AI33">
        <f t="shared" si="36"/>
        <v>3.122E-4</v>
      </c>
    </row>
    <row r="34" spans="1:35" x14ac:dyDescent="0.2">
      <c r="A34" s="3" t="s">
        <v>141</v>
      </c>
      <c r="B34" s="10" t="s">
        <v>68</v>
      </c>
      <c r="C34" s="6">
        <v>8.65</v>
      </c>
      <c r="D34" s="6">
        <v>8.65</v>
      </c>
      <c r="E34" s="6">
        <v>8.65</v>
      </c>
      <c r="F34" s="6">
        <v>12.15</v>
      </c>
      <c r="G34" s="6"/>
      <c r="H34" s="6">
        <v>16.649999999999999</v>
      </c>
      <c r="I34" s="6">
        <v>16.649999999999999</v>
      </c>
      <c r="J34" s="6">
        <v>16.649999999999999</v>
      </c>
      <c r="K34" s="6">
        <v>12.15</v>
      </c>
      <c r="L34" s="6">
        <v>16.649999999999999</v>
      </c>
      <c r="M34" s="6">
        <v>16.649999999999999</v>
      </c>
      <c r="N34" s="6"/>
      <c r="O34" s="6"/>
      <c r="P34">
        <f t="shared" si="17"/>
        <v>8.6500000000000007E-2</v>
      </c>
      <c r="Q34">
        <f t="shared" si="18"/>
        <v>8.6500000000000007E-2</v>
      </c>
      <c r="R34">
        <f t="shared" si="19"/>
        <v>8.6500000000000007E-2</v>
      </c>
      <c r="S34">
        <f t="shared" si="20"/>
        <v>0.1215</v>
      </c>
      <c r="T34">
        <f t="shared" si="21"/>
        <v>0</v>
      </c>
      <c r="U34">
        <f t="shared" si="22"/>
        <v>0.16649999999999998</v>
      </c>
      <c r="V34">
        <f t="shared" si="23"/>
        <v>0.16649999999999998</v>
      </c>
      <c r="W34">
        <f t="shared" si="24"/>
        <v>0.16649999999999998</v>
      </c>
      <c r="X34">
        <f t="shared" si="25"/>
        <v>0.1215</v>
      </c>
      <c r="Y34">
        <f t="shared" si="26"/>
        <v>0.16649999999999998</v>
      </c>
      <c r="Z34">
        <f t="shared" si="27"/>
        <v>0.16649999999999998</v>
      </c>
      <c r="AA34">
        <f t="shared" si="28"/>
        <v>0</v>
      </c>
      <c r="AB34">
        <f t="shared" si="29"/>
        <v>0</v>
      </c>
      <c r="AC34">
        <f t="shared" si="30"/>
        <v>8.650000000000001E-4</v>
      </c>
      <c r="AD34">
        <f t="shared" si="31"/>
        <v>8.650000000000001E-4</v>
      </c>
      <c r="AE34">
        <f t="shared" si="32"/>
        <v>8.650000000000001E-4</v>
      </c>
      <c r="AF34">
        <f t="shared" si="33"/>
        <v>1.2149999999999999E-3</v>
      </c>
      <c r="AG34">
        <f t="shared" si="34"/>
        <v>0</v>
      </c>
      <c r="AH34">
        <f t="shared" si="35"/>
        <v>1.6649999999999998E-3</v>
      </c>
      <c r="AI34">
        <f t="shared" si="36"/>
        <v>1.6649999999999998E-3</v>
      </c>
    </row>
    <row r="35" spans="1:35" x14ac:dyDescent="0.2">
      <c r="A35" s="3" t="s">
        <v>69</v>
      </c>
      <c r="B35" s="10" t="s">
        <v>70</v>
      </c>
      <c r="C35" s="6">
        <v>5.65</v>
      </c>
      <c r="D35" s="6">
        <v>5.65</v>
      </c>
      <c r="E35" s="6">
        <v>5.65</v>
      </c>
      <c r="F35" s="6">
        <v>10.15</v>
      </c>
      <c r="G35" s="6"/>
      <c r="H35" s="6">
        <v>10.15</v>
      </c>
      <c r="I35" s="6">
        <v>10.15</v>
      </c>
      <c r="J35" s="6">
        <v>10.15</v>
      </c>
      <c r="K35" s="6">
        <v>10.15</v>
      </c>
      <c r="L35" s="6">
        <v>2.6500000000000004</v>
      </c>
      <c r="M35" s="6">
        <v>2.6500000000000004</v>
      </c>
      <c r="N35" s="6"/>
      <c r="O35" s="6">
        <v>7.65</v>
      </c>
      <c r="P35">
        <f t="shared" si="17"/>
        <v>5.6500000000000002E-2</v>
      </c>
      <c r="Q35">
        <f t="shared" si="18"/>
        <v>5.6500000000000002E-2</v>
      </c>
      <c r="R35">
        <f t="shared" si="19"/>
        <v>5.6500000000000002E-2</v>
      </c>
      <c r="S35">
        <f t="shared" si="20"/>
        <v>0.10150000000000001</v>
      </c>
      <c r="T35">
        <f t="shared" si="21"/>
        <v>0</v>
      </c>
      <c r="U35">
        <f t="shared" si="22"/>
        <v>0.10150000000000001</v>
      </c>
      <c r="V35">
        <f t="shared" si="23"/>
        <v>0.10150000000000001</v>
      </c>
      <c r="W35">
        <f t="shared" si="24"/>
        <v>0.10150000000000001</v>
      </c>
      <c r="X35">
        <f t="shared" si="25"/>
        <v>0.10150000000000001</v>
      </c>
      <c r="Y35">
        <f t="shared" si="26"/>
        <v>2.6500000000000003E-2</v>
      </c>
      <c r="Z35">
        <f t="shared" si="27"/>
        <v>2.6500000000000003E-2</v>
      </c>
      <c r="AA35">
        <f t="shared" si="28"/>
        <v>0</v>
      </c>
      <c r="AB35">
        <f t="shared" si="29"/>
        <v>7.6499999999999999E-2</v>
      </c>
      <c r="AC35">
        <f t="shared" si="30"/>
        <v>5.6499999999999996E-4</v>
      </c>
      <c r="AD35">
        <f t="shared" si="31"/>
        <v>5.6499999999999996E-4</v>
      </c>
      <c r="AE35">
        <f t="shared" si="32"/>
        <v>5.6499999999999996E-4</v>
      </c>
      <c r="AF35">
        <f t="shared" si="33"/>
        <v>1.0150000000000001E-3</v>
      </c>
      <c r="AG35">
        <f t="shared" si="34"/>
        <v>0</v>
      </c>
      <c r="AH35">
        <f t="shared" si="35"/>
        <v>1.0150000000000001E-3</v>
      </c>
      <c r="AI35">
        <f t="shared" si="36"/>
        <v>1.0150000000000001E-3</v>
      </c>
    </row>
    <row r="36" spans="1:35" x14ac:dyDescent="0.2">
      <c r="A36" s="3" t="s">
        <v>71</v>
      </c>
      <c r="B36" s="10" t="s">
        <v>72</v>
      </c>
      <c r="C36" s="6">
        <v>1.3499999999999996</v>
      </c>
      <c r="D36" s="6">
        <v>1.3499999999999996</v>
      </c>
      <c r="E36" s="6">
        <v>1.3499999999999996</v>
      </c>
      <c r="F36" s="6">
        <v>2.3499999999999996</v>
      </c>
      <c r="G36" s="6">
        <v>0.34999999999999964</v>
      </c>
      <c r="H36" s="6">
        <v>5.35</v>
      </c>
      <c r="I36" s="6">
        <v>5.35</v>
      </c>
      <c r="J36" s="6">
        <v>0</v>
      </c>
      <c r="K36" s="6">
        <v>2.3499999999999996</v>
      </c>
      <c r="L36" s="6">
        <v>5.35</v>
      </c>
      <c r="M36" s="6">
        <v>0.34999999999999964</v>
      </c>
      <c r="N36" s="6">
        <v>0.34999999999999964</v>
      </c>
      <c r="O36" s="6">
        <v>2.8499999999999996</v>
      </c>
      <c r="P36">
        <f t="shared" si="17"/>
        <v>1.3499999999999996E-2</v>
      </c>
      <c r="Q36">
        <f t="shared" si="18"/>
        <v>1.3499999999999996E-2</v>
      </c>
      <c r="R36">
        <f t="shared" si="19"/>
        <v>1.3499999999999996E-2</v>
      </c>
      <c r="S36">
        <f t="shared" si="20"/>
        <v>2.3499999999999997E-2</v>
      </c>
      <c r="T36">
        <f t="shared" si="21"/>
        <v>3.4999999999999966E-3</v>
      </c>
      <c r="U36">
        <f t="shared" si="22"/>
        <v>5.3499999999999999E-2</v>
      </c>
      <c r="V36">
        <f t="shared" si="23"/>
        <v>5.3499999999999999E-2</v>
      </c>
      <c r="W36">
        <f t="shared" si="24"/>
        <v>0</v>
      </c>
      <c r="X36">
        <f t="shared" si="25"/>
        <v>2.3499999999999997E-2</v>
      </c>
      <c r="Y36">
        <f t="shared" si="26"/>
        <v>5.3499999999999999E-2</v>
      </c>
      <c r="Z36">
        <f t="shared" si="27"/>
        <v>3.4999999999999966E-3</v>
      </c>
      <c r="AA36">
        <f t="shared" si="28"/>
        <v>3.4999999999999966E-3</v>
      </c>
      <c r="AB36">
        <f t="shared" si="29"/>
        <v>2.8499999999999998E-2</v>
      </c>
      <c r="AC36">
        <f t="shared" si="30"/>
        <v>1.3499999999999997E-4</v>
      </c>
      <c r="AD36">
        <f t="shared" si="31"/>
        <v>1.3499999999999997E-4</v>
      </c>
      <c r="AE36">
        <f t="shared" si="32"/>
        <v>1.3499999999999997E-4</v>
      </c>
      <c r="AF36">
        <f t="shared" si="33"/>
        <v>2.3499999999999997E-4</v>
      </c>
      <c r="AG36">
        <f t="shared" si="34"/>
        <v>3.4999999999999963E-5</v>
      </c>
      <c r="AH36">
        <f t="shared" si="35"/>
        <v>5.3499999999999999E-4</v>
      </c>
      <c r="AI36">
        <f t="shared" si="36"/>
        <v>5.3499999999999999E-4</v>
      </c>
    </row>
    <row r="37" spans="1:35" x14ac:dyDescent="0.2">
      <c r="A37" s="3" t="s">
        <v>142</v>
      </c>
      <c r="B37" s="10" t="s">
        <v>74</v>
      </c>
      <c r="C37" s="6">
        <v>6.9</v>
      </c>
      <c r="D37" s="6">
        <v>6.9</v>
      </c>
      <c r="E37" s="6">
        <v>6.9</v>
      </c>
      <c r="F37" s="6">
        <v>8.65</v>
      </c>
      <c r="G37" s="6"/>
      <c r="H37" s="6">
        <v>14.65</v>
      </c>
      <c r="I37" s="6">
        <v>14.65</v>
      </c>
      <c r="J37" s="6">
        <v>14.65</v>
      </c>
      <c r="K37" s="6">
        <v>8.65</v>
      </c>
      <c r="L37" s="6">
        <v>14.65</v>
      </c>
      <c r="M37" s="6">
        <v>14.65</v>
      </c>
      <c r="N37" s="6">
        <v>14.65</v>
      </c>
      <c r="O37" s="6">
        <v>14.65</v>
      </c>
      <c r="P37">
        <f t="shared" si="17"/>
        <v>6.9000000000000006E-2</v>
      </c>
      <c r="Q37">
        <f t="shared" si="18"/>
        <v>6.9000000000000006E-2</v>
      </c>
      <c r="R37">
        <f t="shared" si="19"/>
        <v>6.9000000000000006E-2</v>
      </c>
      <c r="S37">
        <f t="shared" si="20"/>
        <v>8.6500000000000007E-2</v>
      </c>
      <c r="T37">
        <f t="shared" si="21"/>
        <v>0</v>
      </c>
      <c r="U37">
        <f t="shared" si="22"/>
        <v>0.14649999999999999</v>
      </c>
      <c r="V37">
        <f t="shared" si="23"/>
        <v>0.14649999999999999</v>
      </c>
      <c r="W37">
        <f t="shared" si="24"/>
        <v>0.14649999999999999</v>
      </c>
      <c r="X37">
        <f t="shared" si="25"/>
        <v>8.6500000000000007E-2</v>
      </c>
      <c r="Y37">
        <f t="shared" si="26"/>
        <v>0.14649999999999999</v>
      </c>
      <c r="Z37">
        <f t="shared" si="27"/>
        <v>0.14649999999999999</v>
      </c>
      <c r="AA37">
        <f t="shared" si="28"/>
        <v>0.14649999999999999</v>
      </c>
      <c r="AB37">
        <f t="shared" si="29"/>
        <v>0.14649999999999999</v>
      </c>
      <c r="AC37">
        <f t="shared" si="30"/>
        <v>6.9000000000000008E-4</v>
      </c>
      <c r="AD37">
        <f t="shared" si="31"/>
        <v>6.9000000000000008E-4</v>
      </c>
      <c r="AE37">
        <f t="shared" si="32"/>
        <v>6.9000000000000008E-4</v>
      </c>
      <c r="AF37">
        <f t="shared" si="33"/>
        <v>8.650000000000001E-4</v>
      </c>
      <c r="AG37">
        <f t="shared" si="34"/>
        <v>0</v>
      </c>
      <c r="AH37">
        <f t="shared" si="35"/>
        <v>1.4649999999999999E-3</v>
      </c>
      <c r="AI37">
        <f t="shared" si="36"/>
        <v>1.4649999999999999E-3</v>
      </c>
    </row>
    <row r="38" spans="1:35" x14ac:dyDescent="0.2">
      <c r="A38" s="3" t="s">
        <v>75</v>
      </c>
      <c r="B38" s="10" t="s">
        <v>76</v>
      </c>
      <c r="C38" s="22">
        <v>4.0350000000000001</v>
      </c>
      <c r="D38" s="22">
        <v>4.0350000000000001</v>
      </c>
      <c r="E38" s="22">
        <v>4.0350000000000001</v>
      </c>
      <c r="F38" s="22">
        <v>7.66</v>
      </c>
      <c r="G38" s="22"/>
      <c r="H38" s="22">
        <v>8.16</v>
      </c>
      <c r="I38" s="22">
        <v>8.16</v>
      </c>
      <c r="J38" s="22">
        <v>8.16</v>
      </c>
      <c r="K38" s="22">
        <v>7.66</v>
      </c>
      <c r="L38" s="22">
        <v>8.16</v>
      </c>
      <c r="M38" s="22">
        <v>8.16</v>
      </c>
      <c r="N38" s="22">
        <v>8.16</v>
      </c>
      <c r="O38" s="22">
        <v>8.16</v>
      </c>
      <c r="P38">
        <f t="shared" si="17"/>
        <v>4.0350000000000004E-2</v>
      </c>
      <c r="Q38">
        <f t="shared" si="18"/>
        <v>4.0350000000000004E-2</v>
      </c>
      <c r="R38">
        <f t="shared" si="19"/>
        <v>4.0350000000000004E-2</v>
      </c>
      <c r="S38">
        <f t="shared" si="20"/>
        <v>7.6600000000000001E-2</v>
      </c>
      <c r="T38">
        <f t="shared" si="21"/>
        <v>0</v>
      </c>
      <c r="U38">
        <f t="shared" si="22"/>
        <v>8.1600000000000006E-2</v>
      </c>
      <c r="V38">
        <f t="shared" si="23"/>
        <v>8.1600000000000006E-2</v>
      </c>
      <c r="W38">
        <f t="shared" si="24"/>
        <v>8.1600000000000006E-2</v>
      </c>
      <c r="X38">
        <f t="shared" si="25"/>
        <v>7.6600000000000001E-2</v>
      </c>
      <c r="Y38">
        <f t="shared" si="26"/>
        <v>8.1600000000000006E-2</v>
      </c>
      <c r="Z38">
        <f t="shared" si="27"/>
        <v>8.1600000000000006E-2</v>
      </c>
      <c r="AA38">
        <f t="shared" si="28"/>
        <v>8.1600000000000006E-2</v>
      </c>
      <c r="AB38">
        <f t="shared" si="29"/>
        <v>8.1600000000000006E-2</v>
      </c>
      <c r="AC38">
        <f t="shared" si="30"/>
        <v>4.0350000000000005E-4</v>
      </c>
      <c r="AD38">
        <f t="shared" si="31"/>
        <v>4.0350000000000005E-4</v>
      </c>
      <c r="AE38">
        <f t="shared" si="32"/>
        <v>4.0350000000000005E-4</v>
      </c>
      <c r="AF38">
        <f t="shared" si="33"/>
        <v>7.6599999999999997E-4</v>
      </c>
      <c r="AG38">
        <f t="shared" si="34"/>
        <v>0</v>
      </c>
      <c r="AH38">
        <f t="shared" si="35"/>
        <v>8.160000000000001E-4</v>
      </c>
      <c r="AI38">
        <f t="shared" si="36"/>
        <v>8.160000000000001E-4</v>
      </c>
    </row>
    <row r="39" spans="1:35" x14ac:dyDescent="0.2">
      <c r="A39" s="3" t="s">
        <v>77</v>
      </c>
      <c r="B39" s="10" t="s">
        <v>78</v>
      </c>
      <c r="C39" s="22">
        <v>4.0350000000000001</v>
      </c>
      <c r="D39" s="22">
        <v>4.0350000000000001</v>
      </c>
      <c r="E39" s="22">
        <v>4.0350000000000001</v>
      </c>
      <c r="F39" s="22">
        <v>7.66</v>
      </c>
      <c r="G39" s="22"/>
      <c r="H39" s="22">
        <v>8.16</v>
      </c>
      <c r="I39" s="22">
        <v>8.16</v>
      </c>
      <c r="J39" s="22">
        <v>8.16</v>
      </c>
      <c r="K39" s="22">
        <v>7.66</v>
      </c>
      <c r="L39" s="22">
        <v>8.16</v>
      </c>
      <c r="M39" s="22">
        <v>8.16</v>
      </c>
      <c r="N39" s="22">
        <v>8.16</v>
      </c>
      <c r="O39" s="22">
        <v>8.16</v>
      </c>
      <c r="P39">
        <f t="shared" si="17"/>
        <v>4.0350000000000004E-2</v>
      </c>
      <c r="Q39">
        <f t="shared" si="18"/>
        <v>4.0350000000000004E-2</v>
      </c>
      <c r="R39">
        <f t="shared" si="19"/>
        <v>4.0350000000000004E-2</v>
      </c>
      <c r="S39">
        <f t="shared" si="20"/>
        <v>7.6600000000000001E-2</v>
      </c>
      <c r="T39">
        <f t="shared" si="21"/>
        <v>0</v>
      </c>
      <c r="U39">
        <f t="shared" si="22"/>
        <v>8.1600000000000006E-2</v>
      </c>
      <c r="V39">
        <f t="shared" si="23"/>
        <v>8.1600000000000006E-2</v>
      </c>
      <c r="W39">
        <f t="shared" si="24"/>
        <v>8.1600000000000006E-2</v>
      </c>
      <c r="X39">
        <f t="shared" si="25"/>
        <v>7.6600000000000001E-2</v>
      </c>
      <c r="Y39">
        <f t="shared" si="26"/>
        <v>8.1600000000000006E-2</v>
      </c>
      <c r="Z39">
        <f t="shared" si="27"/>
        <v>8.1600000000000006E-2</v>
      </c>
      <c r="AA39">
        <f t="shared" si="28"/>
        <v>8.1600000000000006E-2</v>
      </c>
      <c r="AB39">
        <f t="shared" si="29"/>
        <v>8.1600000000000006E-2</v>
      </c>
      <c r="AC39">
        <f t="shared" si="30"/>
        <v>4.0350000000000005E-4</v>
      </c>
      <c r="AD39">
        <f t="shared" si="31"/>
        <v>4.0350000000000005E-4</v>
      </c>
      <c r="AE39">
        <f t="shared" si="32"/>
        <v>4.0350000000000005E-4</v>
      </c>
      <c r="AF39">
        <f t="shared" si="33"/>
        <v>7.6599999999999997E-4</v>
      </c>
      <c r="AG39">
        <f t="shared" si="34"/>
        <v>0</v>
      </c>
      <c r="AH39">
        <f t="shared" si="35"/>
        <v>8.160000000000001E-4</v>
      </c>
      <c r="AI39">
        <f t="shared" si="36"/>
        <v>8.160000000000001E-4</v>
      </c>
    </row>
    <row r="40" spans="1:35" x14ac:dyDescent="0.2">
      <c r="A40" s="3" t="s">
        <v>79</v>
      </c>
      <c r="B40" s="10" t="s">
        <v>80</v>
      </c>
      <c r="C40" s="22">
        <v>4.0350000000000001</v>
      </c>
      <c r="D40" s="22">
        <v>4.0350000000000001</v>
      </c>
      <c r="E40" s="22">
        <v>4.0350000000000001</v>
      </c>
      <c r="F40" s="22">
        <v>7.66</v>
      </c>
      <c r="G40" s="22"/>
      <c r="H40" s="22">
        <v>8.16</v>
      </c>
      <c r="I40" s="22">
        <v>8.16</v>
      </c>
      <c r="J40" s="22">
        <v>8.16</v>
      </c>
      <c r="K40" s="22">
        <v>7.66</v>
      </c>
      <c r="L40" s="22">
        <v>8.16</v>
      </c>
      <c r="M40" s="22">
        <v>8.16</v>
      </c>
      <c r="N40" s="22">
        <v>8.16</v>
      </c>
      <c r="O40" s="22">
        <v>8.16</v>
      </c>
      <c r="P40">
        <f t="shared" si="17"/>
        <v>4.0350000000000004E-2</v>
      </c>
      <c r="Q40">
        <f t="shared" si="18"/>
        <v>4.0350000000000004E-2</v>
      </c>
      <c r="R40">
        <f t="shared" si="19"/>
        <v>4.0350000000000004E-2</v>
      </c>
      <c r="S40">
        <f t="shared" si="20"/>
        <v>7.6600000000000001E-2</v>
      </c>
      <c r="T40">
        <f t="shared" si="21"/>
        <v>0</v>
      </c>
      <c r="U40">
        <f t="shared" si="22"/>
        <v>8.1600000000000006E-2</v>
      </c>
      <c r="V40">
        <f t="shared" si="23"/>
        <v>8.1600000000000006E-2</v>
      </c>
      <c r="W40">
        <f t="shared" si="24"/>
        <v>8.1600000000000006E-2</v>
      </c>
      <c r="X40">
        <f t="shared" si="25"/>
        <v>7.6600000000000001E-2</v>
      </c>
      <c r="Y40">
        <f t="shared" si="26"/>
        <v>8.1600000000000006E-2</v>
      </c>
      <c r="Z40">
        <f t="shared" si="27"/>
        <v>8.1600000000000006E-2</v>
      </c>
      <c r="AA40">
        <f t="shared" si="28"/>
        <v>8.1600000000000006E-2</v>
      </c>
      <c r="AB40">
        <f t="shared" si="29"/>
        <v>8.1600000000000006E-2</v>
      </c>
      <c r="AC40">
        <f t="shared" si="30"/>
        <v>4.0350000000000005E-4</v>
      </c>
      <c r="AD40">
        <f t="shared" si="31"/>
        <v>4.0350000000000005E-4</v>
      </c>
      <c r="AE40">
        <f t="shared" si="32"/>
        <v>4.0350000000000005E-4</v>
      </c>
      <c r="AF40">
        <f t="shared" si="33"/>
        <v>7.6599999999999997E-4</v>
      </c>
      <c r="AG40">
        <f t="shared" si="34"/>
        <v>0</v>
      </c>
      <c r="AH40">
        <f t="shared" si="35"/>
        <v>8.160000000000001E-4</v>
      </c>
      <c r="AI40">
        <f t="shared" si="36"/>
        <v>8.160000000000001E-4</v>
      </c>
    </row>
    <row r="41" spans="1:35" x14ac:dyDescent="0.2">
      <c r="A41" s="3" t="s">
        <v>81</v>
      </c>
      <c r="B41" s="10" t="s">
        <v>82</v>
      </c>
      <c r="C41" s="22">
        <v>4.0350000000000001</v>
      </c>
      <c r="D41" s="22">
        <v>4.0350000000000001</v>
      </c>
      <c r="E41" s="22">
        <v>4.0350000000000001</v>
      </c>
      <c r="F41" s="22">
        <v>7.66</v>
      </c>
      <c r="G41" s="22"/>
      <c r="H41" s="22">
        <v>8.16</v>
      </c>
      <c r="I41" s="22">
        <v>8.16</v>
      </c>
      <c r="J41" s="22">
        <v>8.16</v>
      </c>
      <c r="K41" s="22">
        <v>7.66</v>
      </c>
      <c r="L41" s="22">
        <v>8.16</v>
      </c>
      <c r="M41" s="22">
        <v>8.16</v>
      </c>
      <c r="N41" s="22">
        <v>8.16</v>
      </c>
      <c r="O41" s="22">
        <v>8.16</v>
      </c>
      <c r="P41">
        <f t="shared" si="17"/>
        <v>4.0350000000000004E-2</v>
      </c>
      <c r="Q41">
        <f t="shared" si="18"/>
        <v>4.0350000000000004E-2</v>
      </c>
      <c r="R41">
        <f t="shared" si="19"/>
        <v>4.0350000000000004E-2</v>
      </c>
      <c r="S41">
        <f t="shared" si="20"/>
        <v>7.6600000000000001E-2</v>
      </c>
      <c r="T41">
        <f t="shared" si="21"/>
        <v>0</v>
      </c>
      <c r="U41">
        <f t="shared" si="22"/>
        <v>8.1600000000000006E-2</v>
      </c>
      <c r="V41">
        <f t="shared" si="23"/>
        <v>8.1600000000000006E-2</v>
      </c>
      <c r="W41">
        <f t="shared" si="24"/>
        <v>8.1600000000000006E-2</v>
      </c>
      <c r="X41">
        <f t="shared" si="25"/>
        <v>7.6600000000000001E-2</v>
      </c>
      <c r="Y41">
        <f t="shared" si="26"/>
        <v>8.1600000000000006E-2</v>
      </c>
      <c r="Z41">
        <f t="shared" si="27"/>
        <v>8.1600000000000006E-2</v>
      </c>
      <c r="AA41">
        <f t="shared" si="28"/>
        <v>8.1600000000000006E-2</v>
      </c>
      <c r="AB41">
        <f t="shared" si="29"/>
        <v>8.1600000000000006E-2</v>
      </c>
      <c r="AC41">
        <f t="shared" si="30"/>
        <v>4.0350000000000005E-4</v>
      </c>
      <c r="AD41">
        <f t="shared" si="31"/>
        <v>4.0350000000000005E-4</v>
      </c>
      <c r="AE41">
        <f t="shared" si="32"/>
        <v>4.0350000000000005E-4</v>
      </c>
      <c r="AF41">
        <f t="shared" si="33"/>
        <v>7.6599999999999997E-4</v>
      </c>
      <c r="AG41">
        <f t="shared" si="34"/>
        <v>0</v>
      </c>
      <c r="AH41">
        <f t="shared" si="35"/>
        <v>8.160000000000001E-4</v>
      </c>
      <c r="AI41">
        <f t="shared" si="36"/>
        <v>8.160000000000001E-4</v>
      </c>
    </row>
    <row r="42" spans="1:35" x14ac:dyDescent="0.2">
      <c r="A42" s="3" t="s">
        <v>83</v>
      </c>
      <c r="B42" s="10" t="s">
        <v>84</v>
      </c>
      <c r="C42" s="22">
        <v>4.0350000000000001</v>
      </c>
      <c r="D42" s="22">
        <v>4.0350000000000001</v>
      </c>
      <c r="E42" s="22">
        <v>4.0350000000000001</v>
      </c>
      <c r="F42" s="22">
        <v>7.66</v>
      </c>
      <c r="G42" s="22"/>
      <c r="H42" s="22">
        <v>8.16</v>
      </c>
      <c r="I42" s="22">
        <v>8.16</v>
      </c>
      <c r="J42" s="22">
        <v>8.16</v>
      </c>
      <c r="K42" s="22">
        <v>7.66</v>
      </c>
      <c r="L42" s="22">
        <v>8.16</v>
      </c>
      <c r="M42" s="22">
        <v>8.16</v>
      </c>
      <c r="N42" s="22">
        <v>8.16</v>
      </c>
      <c r="O42" s="22">
        <v>8.16</v>
      </c>
      <c r="P42">
        <f t="shared" si="17"/>
        <v>4.0350000000000004E-2</v>
      </c>
      <c r="Q42">
        <f t="shared" si="18"/>
        <v>4.0350000000000004E-2</v>
      </c>
      <c r="R42">
        <f t="shared" si="19"/>
        <v>4.0350000000000004E-2</v>
      </c>
      <c r="S42">
        <f t="shared" si="20"/>
        <v>7.6600000000000001E-2</v>
      </c>
      <c r="T42">
        <f t="shared" si="21"/>
        <v>0</v>
      </c>
      <c r="U42">
        <f t="shared" si="22"/>
        <v>8.1600000000000006E-2</v>
      </c>
      <c r="V42">
        <f t="shared" si="23"/>
        <v>8.1600000000000006E-2</v>
      </c>
      <c r="W42">
        <f t="shared" si="24"/>
        <v>8.1600000000000006E-2</v>
      </c>
      <c r="X42">
        <f t="shared" si="25"/>
        <v>7.6600000000000001E-2</v>
      </c>
      <c r="Y42">
        <f t="shared" si="26"/>
        <v>8.1600000000000006E-2</v>
      </c>
      <c r="Z42">
        <f t="shared" si="27"/>
        <v>8.1600000000000006E-2</v>
      </c>
      <c r="AA42">
        <f t="shared" si="28"/>
        <v>8.1600000000000006E-2</v>
      </c>
      <c r="AB42">
        <f t="shared" si="29"/>
        <v>8.1600000000000006E-2</v>
      </c>
      <c r="AC42">
        <f t="shared" si="30"/>
        <v>4.0350000000000005E-4</v>
      </c>
      <c r="AD42">
        <f t="shared" si="31"/>
        <v>4.0350000000000005E-4</v>
      </c>
      <c r="AE42">
        <f t="shared" si="32"/>
        <v>4.0350000000000005E-4</v>
      </c>
      <c r="AF42">
        <f t="shared" si="33"/>
        <v>7.6599999999999997E-4</v>
      </c>
      <c r="AG42">
        <f t="shared" si="34"/>
        <v>0</v>
      </c>
      <c r="AH42">
        <f t="shared" si="35"/>
        <v>8.160000000000001E-4</v>
      </c>
      <c r="AI42">
        <f t="shared" si="36"/>
        <v>8.160000000000001E-4</v>
      </c>
    </row>
    <row r="43" spans="1:35" x14ac:dyDescent="0.2">
      <c r="A43" s="3" t="s">
        <v>85</v>
      </c>
      <c r="B43" s="10" t="s">
        <v>86</v>
      </c>
      <c r="C43" s="22">
        <v>4.0350000000000001</v>
      </c>
      <c r="D43" s="22">
        <v>4.0350000000000001</v>
      </c>
      <c r="E43" s="22">
        <v>4.0350000000000001</v>
      </c>
      <c r="F43" s="22">
        <v>7.66</v>
      </c>
      <c r="G43" s="22"/>
      <c r="H43" s="22">
        <v>8.16</v>
      </c>
      <c r="I43" s="22">
        <v>8.16</v>
      </c>
      <c r="J43" s="22">
        <v>8.16</v>
      </c>
      <c r="K43" s="22">
        <v>7.66</v>
      </c>
      <c r="L43" s="22">
        <v>8.16</v>
      </c>
      <c r="M43" s="22">
        <v>8.16</v>
      </c>
      <c r="N43" s="22">
        <v>8.16</v>
      </c>
      <c r="O43" s="22">
        <v>8.16</v>
      </c>
      <c r="P43">
        <f t="shared" si="17"/>
        <v>4.0350000000000004E-2</v>
      </c>
      <c r="Q43">
        <f t="shared" si="18"/>
        <v>4.0350000000000004E-2</v>
      </c>
      <c r="R43">
        <f t="shared" si="19"/>
        <v>4.0350000000000004E-2</v>
      </c>
      <c r="S43">
        <f t="shared" si="20"/>
        <v>7.6600000000000001E-2</v>
      </c>
      <c r="T43">
        <f t="shared" si="21"/>
        <v>0</v>
      </c>
      <c r="U43">
        <f t="shared" si="22"/>
        <v>8.1600000000000006E-2</v>
      </c>
      <c r="V43">
        <f t="shared" si="23"/>
        <v>8.1600000000000006E-2</v>
      </c>
      <c r="W43">
        <f t="shared" si="24"/>
        <v>8.1600000000000006E-2</v>
      </c>
      <c r="X43">
        <f t="shared" si="25"/>
        <v>7.6600000000000001E-2</v>
      </c>
      <c r="Y43">
        <f t="shared" si="26"/>
        <v>8.1600000000000006E-2</v>
      </c>
      <c r="Z43">
        <f t="shared" si="27"/>
        <v>8.1600000000000006E-2</v>
      </c>
      <c r="AA43">
        <f t="shared" si="28"/>
        <v>8.1600000000000006E-2</v>
      </c>
      <c r="AB43">
        <f t="shared" si="29"/>
        <v>8.1600000000000006E-2</v>
      </c>
      <c r="AC43">
        <f t="shared" si="30"/>
        <v>4.0350000000000005E-4</v>
      </c>
      <c r="AD43">
        <f t="shared" si="31"/>
        <v>4.0350000000000005E-4</v>
      </c>
      <c r="AE43">
        <f t="shared" si="32"/>
        <v>4.0350000000000005E-4</v>
      </c>
      <c r="AF43">
        <f t="shared" si="33"/>
        <v>7.6599999999999997E-4</v>
      </c>
      <c r="AG43">
        <f t="shared" si="34"/>
        <v>0</v>
      </c>
      <c r="AH43">
        <f t="shared" si="35"/>
        <v>8.160000000000001E-4</v>
      </c>
      <c r="AI43">
        <f t="shared" si="36"/>
        <v>8.160000000000001E-4</v>
      </c>
    </row>
    <row r="44" spans="1:35" x14ac:dyDescent="0.2">
      <c r="A44" s="3" t="s">
        <v>87</v>
      </c>
      <c r="B44" s="10" t="s">
        <v>88</v>
      </c>
      <c r="C44" s="6">
        <v>9.65</v>
      </c>
      <c r="D44" s="6">
        <v>9.65</v>
      </c>
      <c r="E44" s="6">
        <v>9.65</v>
      </c>
      <c r="F44" s="6">
        <v>17.450000000000003</v>
      </c>
      <c r="G44" s="6"/>
      <c r="H44" s="6">
        <v>19.450000000000003</v>
      </c>
      <c r="I44" s="6">
        <v>19.450000000000003</v>
      </c>
      <c r="J44" s="6">
        <v>19.450000000000003</v>
      </c>
      <c r="K44" s="6">
        <v>17.450000000000003</v>
      </c>
      <c r="L44" s="6">
        <v>19.450000000000003</v>
      </c>
      <c r="M44" s="6">
        <v>19.450000000000003</v>
      </c>
      <c r="N44" s="6">
        <v>19.450000000000003</v>
      </c>
      <c r="O44" s="6"/>
      <c r="P44">
        <f t="shared" si="17"/>
        <v>9.6500000000000002E-2</v>
      </c>
      <c r="Q44">
        <f t="shared" si="18"/>
        <v>9.6500000000000002E-2</v>
      </c>
      <c r="R44">
        <f t="shared" si="19"/>
        <v>9.6500000000000002E-2</v>
      </c>
      <c r="S44">
        <f t="shared" si="20"/>
        <v>0.17450000000000002</v>
      </c>
      <c r="T44">
        <f t="shared" si="21"/>
        <v>0</v>
      </c>
      <c r="U44">
        <f t="shared" si="22"/>
        <v>0.19450000000000003</v>
      </c>
      <c r="V44">
        <f t="shared" si="23"/>
        <v>0.19450000000000003</v>
      </c>
      <c r="W44">
        <f t="shared" si="24"/>
        <v>0.19450000000000003</v>
      </c>
      <c r="X44">
        <f t="shared" si="25"/>
        <v>0.17450000000000002</v>
      </c>
      <c r="Y44">
        <f t="shared" si="26"/>
        <v>0.19450000000000003</v>
      </c>
      <c r="Z44">
        <f t="shared" si="27"/>
        <v>0.19450000000000003</v>
      </c>
      <c r="AA44">
        <f t="shared" si="28"/>
        <v>0.19450000000000003</v>
      </c>
      <c r="AB44">
        <f t="shared" si="29"/>
        <v>0</v>
      </c>
      <c r="AC44">
        <f t="shared" si="30"/>
        <v>9.6500000000000004E-4</v>
      </c>
      <c r="AD44">
        <f t="shared" si="31"/>
        <v>9.6500000000000004E-4</v>
      </c>
      <c r="AE44">
        <f t="shared" si="32"/>
        <v>9.6500000000000004E-4</v>
      </c>
      <c r="AF44">
        <f t="shared" si="33"/>
        <v>1.7450000000000002E-3</v>
      </c>
      <c r="AG44">
        <f t="shared" si="34"/>
        <v>0</v>
      </c>
      <c r="AH44">
        <f t="shared" si="35"/>
        <v>1.9450000000000003E-3</v>
      </c>
      <c r="AI44">
        <f t="shared" si="36"/>
        <v>1.9450000000000003E-3</v>
      </c>
    </row>
    <row r="45" spans="1:35" x14ac:dyDescent="0.2">
      <c r="A45" s="3" t="s">
        <v>89</v>
      </c>
      <c r="B45" s="12" t="s">
        <v>129</v>
      </c>
      <c r="C45" s="6">
        <v>3.1500000000000004</v>
      </c>
      <c r="D45" s="6">
        <v>3.1500000000000004</v>
      </c>
      <c r="E45" s="6">
        <v>3.1500000000000004</v>
      </c>
      <c r="F45" s="6">
        <v>7.15</v>
      </c>
      <c r="G45" s="6"/>
      <c r="H45" s="6">
        <v>7.15</v>
      </c>
      <c r="I45" s="6">
        <v>7.15</v>
      </c>
      <c r="J45" s="6">
        <v>7.15</v>
      </c>
      <c r="K45" s="6">
        <v>7.15</v>
      </c>
      <c r="L45" s="6">
        <v>7.15</v>
      </c>
      <c r="M45" s="6">
        <v>7.15</v>
      </c>
      <c r="N45" s="6">
        <v>7.15</v>
      </c>
      <c r="O45" s="6">
        <v>7.15</v>
      </c>
    </row>
    <row r="46" spans="1:35" x14ac:dyDescent="0.2">
      <c r="A46" s="3" t="s">
        <v>90</v>
      </c>
      <c r="B46" s="10" t="s">
        <v>91</v>
      </c>
      <c r="C46" s="6">
        <v>7.65</v>
      </c>
      <c r="D46" s="6">
        <v>7.65</v>
      </c>
      <c r="E46" s="6">
        <v>7.65</v>
      </c>
      <c r="F46" s="6">
        <v>10.65</v>
      </c>
      <c r="G46" s="6"/>
      <c r="H46" s="6">
        <v>20.65</v>
      </c>
      <c r="I46" s="6">
        <v>20.65</v>
      </c>
      <c r="J46" s="6">
        <v>20.65</v>
      </c>
      <c r="K46" s="6">
        <v>10.65</v>
      </c>
      <c r="L46" s="6">
        <v>16.649999999999999</v>
      </c>
      <c r="M46" s="6">
        <v>16.649999999999999</v>
      </c>
      <c r="N46" s="6"/>
      <c r="O46" s="6">
        <v>16.649999999999999</v>
      </c>
    </row>
    <row r="47" spans="1:35" x14ac:dyDescent="0.2">
      <c r="A47" s="3" t="s">
        <v>92</v>
      </c>
      <c r="B47" s="10" t="s">
        <v>93</v>
      </c>
      <c r="C47" s="6">
        <v>5.65</v>
      </c>
      <c r="D47" s="6">
        <v>5.65</v>
      </c>
      <c r="E47" s="6">
        <v>5.65</v>
      </c>
      <c r="F47" s="6">
        <v>8.65</v>
      </c>
      <c r="G47" s="6"/>
      <c r="H47" s="6">
        <v>19.649999999999999</v>
      </c>
      <c r="I47" s="6">
        <v>18.649999999999999</v>
      </c>
      <c r="J47" s="6">
        <v>18.649999999999999</v>
      </c>
      <c r="K47" s="6">
        <v>8.65</v>
      </c>
      <c r="L47" s="6">
        <v>13.65</v>
      </c>
      <c r="M47" s="6">
        <v>13.65</v>
      </c>
      <c r="N47" s="6"/>
      <c r="O47" s="6">
        <v>8.65</v>
      </c>
    </row>
    <row r="48" spans="1:35" x14ac:dyDescent="0.2">
      <c r="A48" s="3" t="s">
        <v>94</v>
      </c>
      <c r="B48" s="10" t="s">
        <v>95</v>
      </c>
      <c r="C48" s="6">
        <v>6.65</v>
      </c>
      <c r="D48" s="6">
        <v>6.65</v>
      </c>
      <c r="E48" s="6">
        <v>6.65</v>
      </c>
      <c r="F48" s="6">
        <v>9.65</v>
      </c>
      <c r="G48" s="6"/>
      <c r="H48" s="6">
        <v>14.65</v>
      </c>
      <c r="I48" s="6">
        <v>14.65</v>
      </c>
      <c r="J48" s="6">
        <v>14.65</v>
      </c>
      <c r="K48" s="6">
        <v>9.65</v>
      </c>
      <c r="L48" s="6">
        <v>12.65</v>
      </c>
      <c r="M48" s="6">
        <v>12.65</v>
      </c>
      <c r="N48" s="6">
        <v>12.65</v>
      </c>
      <c r="O48" s="6">
        <v>12.65</v>
      </c>
    </row>
    <row r="49" spans="1:15" x14ac:dyDescent="0.2">
      <c r="A49" s="3" t="s">
        <v>96</v>
      </c>
      <c r="B49" s="10" t="s">
        <v>97</v>
      </c>
      <c r="C49" s="6">
        <v>10.15</v>
      </c>
      <c r="D49" s="6">
        <v>10.15</v>
      </c>
      <c r="E49" s="6">
        <v>10.15</v>
      </c>
      <c r="F49" s="6">
        <v>13.15</v>
      </c>
      <c r="G49" s="6">
        <v>13.15</v>
      </c>
      <c r="H49" s="6">
        <v>16.149999999999999</v>
      </c>
      <c r="I49" s="6">
        <v>16.149999999999999</v>
      </c>
      <c r="J49" s="6">
        <v>16.149999999999999</v>
      </c>
      <c r="K49" s="6">
        <v>13.15</v>
      </c>
      <c r="L49" s="6">
        <v>17.149999999999999</v>
      </c>
      <c r="M49" s="6">
        <v>17.149999999999999</v>
      </c>
      <c r="N49" s="6">
        <v>17.149999999999999</v>
      </c>
      <c r="O49" s="6">
        <v>17.149999999999999</v>
      </c>
    </row>
    <row r="50" spans="1:15" x14ac:dyDescent="0.2">
      <c r="A50" s="3" t="s">
        <v>98</v>
      </c>
      <c r="B50" s="10" t="s">
        <v>99</v>
      </c>
      <c r="C50" s="6">
        <v>7.65</v>
      </c>
      <c r="D50" s="6">
        <v>7.65</v>
      </c>
      <c r="E50" s="6">
        <v>7.65</v>
      </c>
      <c r="F50" s="6">
        <v>10.65</v>
      </c>
      <c r="G50" s="6"/>
      <c r="H50" s="6">
        <v>14.65</v>
      </c>
      <c r="I50" s="6">
        <v>14.65</v>
      </c>
      <c r="J50" s="6">
        <v>14.65</v>
      </c>
      <c r="K50" s="6">
        <v>1.6500000000000004</v>
      </c>
      <c r="L50" s="6">
        <v>1.6500000000000004</v>
      </c>
      <c r="M50" s="6">
        <v>14.65</v>
      </c>
      <c r="N50" s="6"/>
      <c r="O50" s="6"/>
    </row>
    <row r="51" spans="1:15" x14ac:dyDescent="0.2">
      <c r="A51" s="3" t="s">
        <v>100</v>
      </c>
      <c r="B51" s="12" t="s">
        <v>130</v>
      </c>
      <c r="C51" s="6">
        <v>15.500000000000002</v>
      </c>
      <c r="D51" s="6">
        <v>15.500000000000002</v>
      </c>
      <c r="E51" s="6">
        <v>15.500000000000002</v>
      </c>
      <c r="F51" s="6">
        <v>18.5</v>
      </c>
      <c r="G51" s="6">
        <v>18.5</v>
      </c>
      <c r="H51" s="6">
        <v>18.5</v>
      </c>
      <c r="I51" s="6"/>
      <c r="J51" s="6"/>
      <c r="K51" s="6">
        <v>18.5</v>
      </c>
      <c r="L51" s="6">
        <v>18.5</v>
      </c>
      <c r="M51" s="6"/>
      <c r="N51" s="6"/>
      <c r="O51" s="6"/>
    </row>
    <row r="52" spans="1:15" x14ac:dyDescent="0.2">
      <c r="A52" s="3" t="s">
        <v>101</v>
      </c>
      <c r="B52" s="10" t="s">
        <v>102</v>
      </c>
      <c r="C52" s="6">
        <v>11.65</v>
      </c>
      <c r="D52" s="6">
        <v>11.65</v>
      </c>
      <c r="E52" s="6">
        <v>11.65</v>
      </c>
      <c r="F52" s="6">
        <v>14.65</v>
      </c>
      <c r="G52" s="6"/>
      <c r="H52" s="6">
        <v>17.649999999999999</v>
      </c>
      <c r="I52" s="6">
        <v>17.649999999999999</v>
      </c>
      <c r="J52" s="6">
        <v>17.649999999999999</v>
      </c>
      <c r="K52" s="6">
        <v>14.65</v>
      </c>
      <c r="L52" s="6">
        <v>17.649999999999999</v>
      </c>
      <c r="M52" s="6">
        <v>17.649999999999999</v>
      </c>
      <c r="N52" s="6"/>
      <c r="O52" s="6"/>
    </row>
    <row r="53" spans="1:15" x14ac:dyDescent="0.2">
      <c r="A53" s="3" t="s">
        <v>103</v>
      </c>
      <c r="B53" s="10" t="s">
        <v>104</v>
      </c>
      <c r="C53" s="6">
        <v>6.65</v>
      </c>
      <c r="D53" s="6">
        <v>6.65</v>
      </c>
      <c r="E53" s="6">
        <v>6.65</v>
      </c>
      <c r="F53" s="6">
        <v>9.65</v>
      </c>
      <c r="G53" s="6">
        <v>9.65</v>
      </c>
      <c r="H53" s="6">
        <v>13.65</v>
      </c>
      <c r="I53" s="6">
        <v>13.65</v>
      </c>
      <c r="J53" s="6">
        <v>13.65</v>
      </c>
      <c r="K53" s="6">
        <v>0.65000000000000036</v>
      </c>
      <c r="L53" s="6">
        <v>0.65000000000000036</v>
      </c>
      <c r="M53" s="6">
        <v>0.65000000000000036</v>
      </c>
      <c r="N53" s="6">
        <v>0.65000000000000036</v>
      </c>
      <c r="O53" s="6"/>
    </row>
    <row r="54" spans="1:15" x14ac:dyDescent="0.2">
      <c r="A54" s="3" t="s">
        <v>105</v>
      </c>
      <c r="B54" s="10" t="s">
        <v>106</v>
      </c>
      <c r="C54" s="6">
        <v>4.1500000000000004</v>
      </c>
      <c r="D54" s="6">
        <v>4.1500000000000004</v>
      </c>
      <c r="E54" s="6">
        <v>4.1500000000000004</v>
      </c>
      <c r="F54" s="6">
        <v>4.1500000000000004</v>
      </c>
      <c r="G54" s="6">
        <v>4.1500000000000004</v>
      </c>
      <c r="H54" s="6">
        <v>9.65</v>
      </c>
      <c r="I54" s="6">
        <v>9.65</v>
      </c>
      <c r="J54" s="6">
        <v>9.65</v>
      </c>
      <c r="K54" s="6">
        <v>4.1500000000000004</v>
      </c>
      <c r="L54" s="6">
        <v>9.65</v>
      </c>
      <c r="M54" s="6">
        <v>9.65</v>
      </c>
      <c r="N54" s="6">
        <v>0.65000000000000036</v>
      </c>
      <c r="O54" s="6">
        <v>0.65000000000000036</v>
      </c>
    </row>
    <row r="55" spans="1:15" x14ac:dyDescent="0.2">
      <c r="A55" s="3" t="s">
        <v>107</v>
      </c>
      <c r="B55" s="10" t="s">
        <v>108</v>
      </c>
      <c r="C55" s="6">
        <v>4.6500000000000004</v>
      </c>
      <c r="D55" s="6">
        <v>4.6500000000000004</v>
      </c>
      <c r="E55" s="6">
        <v>4.6500000000000004</v>
      </c>
      <c r="F55" s="6">
        <v>7.65</v>
      </c>
      <c r="G55" s="6"/>
      <c r="H55" s="6">
        <v>7.65</v>
      </c>
      <c r="I55" s="6">
        <v>7.65</v>
      </c>
      <c r="J55" s="6">
        <v>7.65</v>
      </c>
      <c r="K55" s="6">
        <v>7.65</v>
      </c>
      <c r="L55" s="6">
        <v>7.65</v>
      </c>
      <c r="M55" s="6">
        <v>7.65</v>
      </c>
      <c r="N55" s="6"/>
      <c r="O55" s="6"/>
    </row>
    <row r="56" spans="1:15" x14ac:dyDescent="0.2">
      <c r="A56" s="3" t="s">
        <v>109</v>
      </c>
      <c r="B56" s="10" t="s">
        <v>110</v>
      </c>
      <c r="C56" s="6">
        <v>11.65</v>
      </c>
      <c r="D56" s="6">
        <v>11.65</v>
      </c>
      <c r="E56" s="6">
        <v>11.65</v>
      </c>
      <c r="F56" s="6">
        <v>14.65</v>
      </c>
      <c r="G56" s="6"/>
      <c r="H56" s="6">
        <v>17.649999999999999</v>
      </c>
      <c r="I56" s="6">
        <v>17.649999999999999</v>
      </c>
      <c r="J56" s="6">
        <v>17.649999999999999</v>
      </c>
      <c r="K56" s="6">
        <v>14.65</v>
      </c>
      <c r="L56" s="6">
        <v>17.649999999999999</v>
      </c>
      <c r="M56" s="6">
        <v>17.649999999999999</v>
      </c>
      <c r="N56" s="6"/>
      <c r="O56" s="6"/>
    </row>
    <row r="57" spans="1:15" x14ac:dyDescent="0.2">
      <c r="A57" s="3" t="s">
        <v>111</v>
      </c>
      <c r="B57" s="10" t="s">
        <v>112</v>
      </c>
      <c r="C57" s="6">
        <v>11.65</v>
      </c>
      <c r="D57" s="6">
        <v>11.65</v>
      </c>
      <c r="E57" s="6">
        <v>11.65</v>
      </c>
      <c r="F57" s="6">
        <v>13.65</v>
      </c>
      <c r="G57" s="6"/>
      <c r="H57" s="6">
        <v>17.649999999999999</v>
      </c>
      <c r="I57" s="6">
        <v>17.649999999999999</v>
      </c>
      <c r="J57" s="6">
        <v>17.649999999999999</v>
      </c>
      <c r="K57" s="6">
        <v>13.65</v>
      </c>
      <c r="L57" s="6">
        <v>17.649999999999999</v>
      </c>
      <c r="M57" s="6">
        <v>17.649999999999999</v>
      </c>
      <c r="N57" s="6"/>
      <c r="O57" s="6">
        <v>17.649999999999999</v>
      </c>
    </row>
    <row r="58" spans="1:15" x14ac:dyDescent="0.2">
      <c r="A58" s="3" t="s">
        <v>113</v>
      </c>
      <c r="B58" s="10" t="s">
        <v>114</v>
      </c>
      <c r="C58" s="6">
        <v>3.2999999999999989</v>
      </c>
      <c r="D58" s="6">
        <v>3.2999999999999989</v>
      </c>
      <c r="E58" s="6">
        <v>3.2999999999999989</v>
      </c>
      <c r="F58" s="6">
        <v>4.875</v>
      </c>
      <c r="G58" s="6"/>
      <c r="H58" s="6">
        <v>7.3049999999999979</v>
      </c>
      <c r="I58" s="6">
        <v>7.3049999999999979</v>
      </c>
      <c r="J58" s="6">
        <v>3.75</v>
      </c>
      <c r="K58" s="6">
        <v>3.75</v>
      </c>
      <c r="L58" s="6">
        <v>3.75</v>
      </c>
      <c r="M58" s="6">
        <v>3.75</v>
      </c>
      <c r="N58" s="6">
        <v>2.4000000000000004</v>
      </c>
      <c r="O58" s="6">
        <v>0</v>
      </c>
    </row>
    <row r="59" spans="1:15" x14ac:dyDescent="0.2">
      <c r="A59" s="3" t="s">
        <v>115</v>
      </c>
      <c r="B59" s="10" t="s">
        <v>116</v>
      </c>
      <c r="C59" s="6">
        <v>6.15</v>
      </c>
      <c r="D59" s="6">
        <v>6.15</v>
      </c>
      <c r="E59" s="6">
        <v>6.15</v>
      </c>
      <c r="F59" s="6">
        <v>10.65</v>
      </c>
      <c r="G59" s="6"/>
      <c r="H59" s="6">
        <v>10.65</v>
      </c>
      <c r="I59" s="6">
        <v>10.65</v>
      </c>
      <c r="J59" s="6">
        <v>10.65</v>
      </c>
      <c r="K59" s="6">
        <v>10.65</v>
      </c>
      <c r="L59" s="6">
        <v>10.65</v>
      </c>
      <c r="M59" s="6">
        <v>2.65</v>
      </c>
      <c r="N59" s="6">
        <v>10.65</v>
      </c>
      <c r="O59" s="6"/>
    </row>
    <row r="60" spans="1:15" x14ac:dyDescent="0.2">
      <c r="A60" s="3" t="s">
        <v>117</v>
      </c>
      <c r="B60" s="10" t="s">
        <v>118</v>
      </c>
      <c r="C60" s="6">
        <v>4.5999999999999996</v>
      </c>
      <c r="D60" s="6">
        <v>6.6</v>
      </c>
      <c r="E60" s="6">
        <v>6.6</v>
      </c>
      <c r="F60" s="6">
        <v>10.15</v>
      </c>
      <c r="G60" s="6"/>
      <c r="H60" s="6">
        <v>14.65</v>
      </c>
      <c r="I60" s="6">
        <v>15.950000000000001</v>
      </c>
      <c r="J60" s="6">
        <v>15.950000000000001</v>
      </c>
      <c r="K60" s="6">
        <v>4.6500000000000004</v>
      </c>
      <c r="L60" s="6">
        <v>15.950000000000001</v>
      </c>
      <c r="M60" s="6">
        <v>14.65</v>
      </c>
      <c r="N60" s="6">
        <v>14.65</v>
      </c>
      <c r="O60" s="6"/>
    </row>
    <row r="61" spans="1:15" x14ac:dyDescent="0.2">
      <c r="A61" s="4" t="s">
        <v>119</v>
      </c>
      <c r="B61" s="11" t="s">
        <v>120</v>
      </c>
      <c r="C61" s="6">
        <v>7.65</v>
      </c>
      <c r="D61" s="6">
        <v>7.65</v>
      </c>
      <c r="E61" s="6">
        <v>7.65</v>
      </c>
      <c r="F61" s="6">
        <v>10.65</v>
      </c>
      <c r="G61" s="6"/>
      <c r="H61" s="6">
        <v>13.65</v>
      </c>
      <c r="I61" s="6">
        <v>13.65</v>
      </c>
      <c r="J61" s="6">
        <v>13.65</v>
      </c>
      <c r="K61" s="6">
        <v>10.65</v>
      </c>
      <c r="L61" s="6">
        <v>13.65</v>
      </c>
      <c r="M61" s="6">
        <v>13.65</v>
      </c>
      <c r="N61" s="6"/>
      <c r="O61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27504-0EC0-4F6E-AD31-535A97A9FE94}">
  <dimension ref="A1:P60"/>
  <sheetViews>
    <sheetView workbookViewId="0">
      <pane ySplit="1" topLeftCell="A29" activePane="bottomLeft" state="frozen"/>
      <selection pane="bottomLeft" activeCell="I50" sqref="I50"/>
    </sheetView>
  </sheetViews>
  <sheetFormatPr baseColWidth="10" defaultColWidth="8.83203125" defaultRowHeight="15" x14ac:dyDescent="0.2"/>
  <cols>
    <col min="1" max="1" width="20.5" bestFit="1" customWidth="1"/>
    <col min="2" max="2" width="11" bestFit="1" customWidth="1"/>
    <col min="6" max="6" width="11" bestFit="1" customWidth="1"/>
    <col min="8" max="14" width="11" bestFit="1" customWidth="1"/>
  </cols>
  <sheetData>
    <row r="1" spans="1:15" x14ac:dyDescent="0.2">
      <c r="A1" s="2" t="s">
        <v>0</v>
      </c>
      <c r="B1" s="9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3" t="s">
        <v>15</v>
      </c>
      <c r="B2" s="10" t="s">
        <v>16</v>
      </c>
      <c r="C2" s="19">
        <v>2</v>
      </c>
      <c r="D2" s="20">
        <v>2</v>
      </c>
      <c r="E2" s="20">
        <v>2</v>
      </c>
      <c r="F2" s="16" t="s">
        <v>136</v>
      </c>
      <c r="G2" s="15"/>
      <c r="H2" s="15" t="s">
        <v>136</v>
      </c>
      <c r="I2" s="20">
        <v>1</v>
      </c>
      <c r="J2" s="15"/>
      <c r="K2" s="20">
        <v>2</v>
      </c>
      <c r="L2" s="15" t="s">
        <v>136</v>
      </c>
      <c r="M2" s="15" t="s">
        <v>136</v>
      </c>
      <c r="N2" s="15"/>
      <c r="O2" s="15"/>
    </row>
    <row r="3" spans="1:15" x14ac:dyDescent="0.2">
      <c r="A3" s="3" t="s">
        <v>17</v>
      </c>
      <c r="B3" s="10" t="s">
        <v>18</v>
      </c>
      <c r="C3" s="19">
        <v>1</v>
      </c>
      <c r="D3" s="20">
        <v>1</v>
      </c>
      <c r="E3" s="20">
        <v>1</v>
      </c>
      <c r="F3" s="20">
        <v>1</v>
      </c>
      <c r="G3" s="20"/>
      <c r="H3" s="16">
        <v>0.5</v>
      </c>
      <c r="I3" s="15" t="s">
        <v>147</v>
      </c>
      <c r="J3" s="15"/>
      <c r="K3" s="20">
        <v>1</v>
      </c>
      <c r="L3" s="15"/>
      <c r="M3" s="15">
        <v>0.5</v>
      </c>
      <c r="N3" s="15"/>
      <c r="O3" s="15"/>
    </row>
    <row r="4" spans="1:15" x14ac:dyDescent="0.2">
      <c r="A4" s="3" t="s">
        <v>132</v>
      </c>
      <c r="B4" s="10" t="s">
        <v>19</v>
      </c>
      <c r="C4" s="19">
        <v>1</v>
      </c>
      <c r="D4" s="20">
        <v>1</v>
      </c>
      <c r="E4" s="20">
        <v>1</v>
      </c>
      <c r="F4" s="21">
        <v>1</v>
      </c>
      <c r="G4" s="21">
        <v>1</v>
      </c>
      <c r="H4" s="16">
        <v>0.5</v>
      </c>
      <c r="I4" s="16">
        <v>0.1</v>
      </c>
      <c r="J4" s="15"/>
      <c r="K4" s="20">
        <v>1</v>
      </c>
      <c r="L4" s="20">
        <v>1</v>
      </c>
      <c r="M4" s="15">
        <v>0.5</v>
      </c>
      <c r="N4" s="15">
        <v>0.5</v>
      </c>
      <c r="O4" s="15">
        <v>2</v>
      </c>
    </row>
    <row r="5" spans="1:15" x14ac:dyDescent="0.2">
      <c r="A5" s="3" t="s">
        <v>20</v>
      </c>
      <c r="B5" s="12" t="s">
        <v>122</v>
      </c>
      <c r="C5" s="21">
        <v>2</v>
      </c>
      <c r="D5" s="20">
        <v>2</v>
      </c>
      <c r="E5" s="20">
        <v>2</v>
      </c>
      <c r="F5" s="21">
        <v>1</v>
      </c>
      <c r="G5" s="20"/>
      <c r="H5" s="16">
        <v>0.5</v>
      </c>
      <c r="I5" s="16">
        <v>0.1</v>
      </c>
      <c r="J5" s="16">
        <v>0.2</v>
      </c>
      <c r="K5" s="20">
        <v>1</v>
      </c>
      <c r="L5" s="15">
        <v>0.5</v>
      </c>
      <c r="M5" s="15">
        <v>0.5</v>
      </c>
      <c r="N5" s="15">
        <v>0.5</v>
      </c>
      <c r="O5" s="15">
        <v>0.2</v>
      </c>
    </row>
    <row r="6" spans="1:15" x14ac:dyDescent="0.2">
      <c r="A6" s="3" t="s">
        <v>21</v>
      </c>
      <c r="B6" s="10" t="s">
        <v>22</v>
      </c>
      <c r="C6" s="21">
        <v>2</v>
      </c>
      <c r="D6" s="20">
        <v>2</v>
      </c>
      <c r="E6" s="20">
        <v>2</v>
      </c>
      <c r="F6" t="s">
        <v>143</v>
      </c>
      <c r="G6" s="21">
        <v>2</v>
      </c>
      <c r="H6" s="16">
        <v>0.2</v>
      </c>
      <c r="I6" s="16">
        <v>0.2</v>
      </c>
      <c r="J6" s="16">
        <v>0.2</v>
      </c>
      <c r="K6" t="s">
        <v>136</v>
      </c>
      <c r="L6" s="17">
        <v>0.2</v>
      </c>
      <c r="M6" s="20">
        <v>1</v>
      </c>
    </row>
    <row r="7" spans="1:15" x14ac:dyDescent="0.2">
      <c r="A7" s="3" t="s">
        <v>131</v>
      </c>
      <c r="B7" s="10" t="s">
        <v>23</v>
      </c>
      <c r="C7" s="21">
        <v>1</v>
      </c>
      <c r="D7" s="20">
        <v>1</v>
      </c>
      <c r="E7" s="20">
        <v>1</v>
      </c>
      <c r="F7" s="21">
        <v>1</v>
      </c>
      <c r="G7" s="20">
        <v>1</v>
      </c>
      <c r="H7" s="16">
        <v>0.5</v>
      </c>
      <c r="I7" s="16">
        <v>0.1</v>
      </c>
      <c r="J7" s="16"/>
      <c r="K7" s="20">
        <v>1</v>
      </c>
      <c r="L7" s="20">
        <v>1</v>
      </c>
      <c r="M7" s="15">
        <v>0.5</v>
      </c>
      <c r="N7" s="15">
        <v>0.5</v>
      </c>
      <c r="O7" s="15">
        <v>2</v>
      </c>
    </row>
    <row r="8" spans="1:15" x14ac:dyDescent="0.2">
      <c r="A8" s="3" t="s">
        <v>24</v>
      </c>
      <c r="B8" s="10" t="s">
        <v>25</v>
      </c>
      <c r="C8" s="21">
        <v>2</v>
      </c>
      <c r="D8" s="20">
        <v>2</v>
      </c>
      <c r="E8" s="20">
        <v>2</v>
      </c>
      <c r="F8" s="21">
        <v>1</v>
      </c>
      <c r="G8" s="20"/>
      <c r="H8" s="16">
        <v>0.5</v>
      </c>
      <c r="I8" s="16">
        <v>0.1</v>
      </c>
      <c r="K8" s="20">
        <v>1</v>
      </c>
      <c r="L8" s="15">
        <v>0.5</v>
      </c>
      <c r="M8" s="15">
        <v>0.5</v>
      </c>
    </row>
    <row r="9" spans="1:15" x14ac:dyDescent="0.2">
      <c r="A9" s="3" t="s">
        <v>26</v>
      </c>
      <c r="B9" s="12" t="s">
        <v>123</v>
      </c>
      <c r="C9" s="21">
        <v>2</v>
      </c>
      <c r="D9" s="20">
        <v>2</v>
      </c>
      <c r="E9" s="20">
        <v>2</v>
      </c>
      <c r="F9" s="21">
        <v>1</v>
      </c>
      <c r="G9" s="20"/>
      <c r="H9" s="16">
        <v>0.5</v>
      </c>
      <c r="I9" s="16">
        <v>0.1</v>
      </c>
      <c r="K9" s="20">
        <v>1</v>
      </c>
      <c r="L9" s="15">
        <v>0.5</v>
      </c>
      <c r="M9" s="15">
        <v>0.5</v>
      </c>
      <c r="N9" s="15">
        <v>0.5</v>
      </c>
    </row>
    <row r="10" spans="1:15" x14ac:dyDescent="0.2">
      <c r="A10" s="5" t="s">
        <v>121</v>
      </c>
      <c r="B10" s="12" t="s">
        <v>124</v>
      </c>
      <c r="C10" s="21">
        <v>2</v>
      </c>
      <c r="D10" s="20">
        <v>2</v>
      </c>
      <c r="E10" s="20">
        <v>2</v>
      </c>
      <c r="F10" t="s">
        <v>136</v>
      </c>
      <c r="H10" s="21">
        <v>1</v>
      </c>
      <c r="I10" t="s">
        <v>145</v>
      </c>
      <c r="J10" s="16">
        <v>0.2</v>
      </c>
      <c r="K10" t="s">
        <v>136</v>
      </c>
      <c r="M10" s="20">
        <v>1</v>
      </c>
      <c r="N10" s="15">
        <v>0.2</v>
      </c>
      <c r="O10" s="20">
        <v>1</v>
      </c>
    </row>
    <row r="11" spans="1:15" x14ac:dyDescent="0.2">
      <c r="A11" s="3" t="s">
        <v>27</v>
      </c>
      <c r="B11" s="10" t="s">
        <v>28</v>
      </c>
      <c r="C11" s="21">
        <v>2</v>
      </c>
      <c r="D11" s="20">
        <v>2</v>
      </c>
      <c r="E11" s="20">
        <v>2</v>
      </c>
      <c r="F11" s="21">
        <v>1</v>
      </c>
      <c r="H11" s="21">
        <v>1</v>
      </c>
      <c r="I11" t="s">
        <v>147</v>
      </c>
      <c r="K11" t="s">
        <v>136</v>
      </c>
      <c r="L11" s="20">
        <v>1</v>
      </c>
      <c r="M11" t="s">
        <v>144</v>
      </c>
      <c r="O11" s="15">
        <v>0.2</v>
      </c>
    </row>
    <row r="12" spans="1:15" x14ac:dyDescent="0.2">
      <c r="A12" s="3" t="s">
        <v>29</v>
      </c>
      <c r="B12" s="12" t="s">
        <v>125</v>
      </c>
      <c r="C12" s="21">
        <v>2</v>
      </c>
      <c r="D12" s="20">
        <v>2</v>
      </c>
      <c r="E12" s="20">
        <v>2</v>
      </c>
      <c r="F12" t="s">
        <v>136</v>
      </c>
      <c r="H12" s="16">
        <v>0.5</v>
      </c>
      <c r="I12" s="16">
        <v>0.1</v>
      </c>
      <c r="J12" s="16">
        <v>1</v>
      </c>
      <c r="K12" s="20">
        <v>1</v>
      </c>
      <c r="L12" s="15">
        <v>0.5</v>
      </c>
      <c r="M12" s="15">
        <v>0.5</v>
      </c>
      <c r="N12" s="15">
        <v>0.5</v>
      </c>
      <c r="O12" s="15">
        <v>0.2</v>
      </c>
    </row>
    <row r="13" spans="1:15" x14ac:dyDescent="0.2">
      <c r="A13" s="3" t="s">
        <v>31</v>
      </c>
      <c r="B13" s="10" t="s">
        <v>32</v>
      </c>
      <c r="C13" s="21">
        <v>1</v>
      </c>
      <c r="D13" s="20">
        <v>1</v>
      </c>
      <c r="E13" s="20">
        <v>1</v>
      </c>
      <c r="F13" s="21">
        <v>1</v>
      </c>
      <c r="G13" s="16"/>
      <c r="H13" s="16">
        <v>0.5</v>
      </c>
      <c r="I13" s="16">
        <v>0.1</v>
      </c>
      <c r="K13" s="20">
        <v>1</v>
      </c>
      <c r="L13" s="20">
        <v>1</v>
      </c>
      <c r="M13" s="15">
        <v>0.5</v>
      </c>
    </row>
    <row r="14" spans="1:15" x14ac:dyDescent="0.2">
      <c r="A14" s="3" t="s">
        <v>33</v>
      </c>
      <c r="B14" s="10" t="s">
        <v>34</v>
      </c>
      <c r="C14" s="21">
        <v>2</v>
      </c>
      <c r="D14" s="20">
        <v>2</v>
      </c>
      <c r="E14" s="20">
        <v>2</v>
      </c>
      <c r="F14" s="21">
        <v>1</v>
      </c>
      <c r="G14" s="16">
        <v>2</v>
      </c>
      <c r="H14" s="16">
        <v>0.5</v>
      </c>
      <c r="I14" s="16">
        <v>0.1</v>
      </c>
      <c r="J14" s="16">
        <v>1</v>
      </c>
      <c r="K14" s="20">
        <v>2</v>
      </c>
      <c r="L14" s="15">
        <v>0.5</v>
      </c>
      <c r="M14" s="15">
        <v>0.5</v>
      </c>
      <c r="N14" s="15">
        <v>0.5</v>
      </c>
      <c r="O14" s="20">
        <v>2</v>
      </c>
    </row>
    <row r="15" spans="1:15" x14ac:dyDescent="0.2">
      <c r="A15" s="3" t="s">
        <v>35</v>
      </c>
      <c r="B15" s="10" t="s">
        <v>36</v>
      </c>
      <c r="C15" s="21">
        <v>1</v>
      </c>
      <c r="D15" s="20">
        <v>1</v>
      </c>
      <c r="E15" s="20">
        <v>1</v>
      </c>
      <c r="F15" s="21">
        <v>1</v>
      </c>
      <c r="H15" s="16">
        <v>0.5</v>
      </c>
      <c r="I15" s="16">
        <v>0.1</v>
      </c>
      <c r="K15" s="20">
        <v>1</v>
      </c>
      <c r="L15" s="15">
        <v>0.5</v>
      </c>
      <c r="M15" s="15">
        <v>0.5</v>
      </c>
      <c r="N15" s="15">
        <v>0.5</v>
      </c>
    </row>
    <row r="16" spans="1:15" x14ac:dyDescent="0.2">
      <c r="A16" s="3" t="s">
        <v>37</v>
      </c>
      <c r="B16" s="10" t="s">
        <v>38</v>
      </c>
      <c r="C16" s="21">
        <v>1</v>
      </c>
      <c r="D16" s="20">
        <v>1</v>
      </c>
      <c r="E16" s="20">
        <v>1</v>
      </c>
      <c r="F16" s="21">
        <v>1</v>
      </c>
      <c r="H16" s="16">
        <v>0.5</v>
      </c>
      <c r="I16" s="16">
        <v>0.1</v>
      </c>
      <c r="J16" s="16">
        <v>0.5</v>
      </c>
      <c r="K16" s="20">
        <v>1</v>
      </c>
      <c r="L16" s="15">
        <v>0.5</v>
      </c>
      <c r="M16" s="15">
        <v>0.5</v>
      </c>
      <c r="N16" s="15">
        <v>0.5</v>
      </c>
    </row>
    <row r="17" spans="1:16" x14ac:dyDescent="0.2">
      <c r="A17" s="3" t="s">
        <v>39</v>
      </c>
      <c r="B17" s="10" t="s">
        <v>40</v>
      </c>
      <c r="C17" s="21">
        <v>2</v>
      </c>
      <c r="D17" s="20">
        <v>2</v>
      </c>
      <c r="E17" s="20">
        <v>2</v>
      </c>
      <c r="F17" s="21">
        <v>1</v>
      </c>
      <c r="H17" s="16">
        <v>0.5</v>
      </c>
      <c r="I17" s="16">
        <v>0.1</v>
      </c>
      <c r="J17" s="16">
        <v>0.5</v>
      </c>
      <c r="K17" s="20">
        <v>1</v>
      </c>
      <c r="L17" s="15">
        <v>0.5</v>
      </c>
      <c r="M17" s="15">
        <v>0.5</v>
      </c>
      <c r="N17" s="15">
        <v>0.5</v>
      </c>
    </row>
    <row r="18" spans="1:16" x14ac:dyDescent="0.2">
      <c r="A18" s="3" t="s">
        <v>41</v>
      </c>
      <c r="B18" s="10" t="s">
        <v>42</v>
      </c>
      <c r="C18" s="21">
        <v>2</v>
      </c>
      <c r="D18" s="20">
        <v>2</v>
      </c>
      <c r="E18" s="20">
        <v>2</v>
      </c>
      <c r="F18" s="21">
        <v>1</v>
      </c>
      <c r="H18" s="16">
        <v>0.5</v>
      </c>
      <c r="I18" s="16">
        <v>0.1</v>
      </c>
      <c r="J18" s="16">
        <v>0.5</v>
      </c>
      <c r="K18" s="20">
        <v>1</v>
      </c>
      <c r="L18" s="20">
        <v>1</v>
      </c>
      <c r="M18" s="15">
        <v>0.5</v>
      </c>
      <c r="N18" s="15">
        <v>0.5</v>
      </c>
      <c r="P18" s="15">
        <v>0.2</v>
      </c>
    </row>
    <row r="19" spans="1:16" x14ac:dyDescent="0.2">
      <c r="A19" s="3" t="s">
        <v>43</v>
      </c>
      <c r="B19" s="10" t="s">
        <v>44</v>
      </c>
      <c r="C19" s="21">
        <v>1</v>
      </c>
      <c r="D19" s="20">
        <v>1</v>
      </c>
      <c r="E19" s="20">
        <v>1</v>
      </c>
      <c r="F19" s="21">
        <v>1</v>
      </c>
      <c r="H19" s="16">
        <v>0.5</v>
      </c>
      <c r="I19" s="16">
        <v>0.1</v>
      </c>
      <c r="J19" s="16">
        <v>0.5</v>
      </c>
      <c r="K19" s="20">
        <v>1</v>
      </c>
      <c r="L19" s="15">
        <v>0.5</v>
      </c>
      <c r="M19" s="15">
        <v>0.5</v>
      </c>
      <c r="N19" s="15">
        <v>0.5</v>
      </c>
    </row>
    <row r="20" spans="1:16" x14ac:dyDescent="0.2">
      <c r="A20" s="3" t="s">
        <v>45</v>
      </c>
      <c r="B20" s="12" t="s">
        <v>127</v>
      </c>
      <c r="C20" s="21">
        <v>1</v>
      </c>
      <c r="D20" s="20">
        <v>1</v>
      </c>
      <c r="E20" s="20">
        <v>1</v>
      </c>
      <c r="F20" s="21">
        <v>1</v>
      </c>
      <c r="H20" s="16">
        <v>0.5</v>
      </c>
      <c r="I20" s="16">
        <v>0.1</v>
      </c>
      <c r="J20" s="16">
        <v>0.5</v>
      </c>
      <c r="K20" s="20">
        <v>1</v>
      </c>
      <c r="L20" s="15">
        <v>0.5</v>
      </c>
      <c r="M20" s="15">
        <v>0.5</v>
      </c>
      <c r="N20" s="15">
        <v>0.5</v>
      </c>
    </row>
    <row r="21" spans="1:16" x14ac:dyDescent="0.2">
      <c r="A21" s="3" t="s">
        <v>46</v>
      </c>
      <c r="B21" s="10" t="s">
        <v>47</v>
      </c>
      <c r="C21" s="21">
        <v>2</v>
      </c>
      <c r="D21" s="20">
        <v>2</v>
      </c>
      <c r="E21" s="20">
        <v>2</v>
      </c>
      <c r="F21" t="s">
        <v>136</v>
      </c>
      <c r="H21" s="16">
        <v>0.5</v>
      </c>
      <c r="I21" s="16">
        <v>0.1</v>
      </c>
      <c r="K21" t="s">
        <v>136</v>
      </c>
      <c r="L21" s="15">
        <v>0.5</v>
      </c>
      <c r="M21" s="15">
        <v>0.5</v>
      </c>
    </row>
    <row r="22" spans="1:16" x14ac:dyDescent="0.2">
      <c r="A22" s="3" t="s">
        <v>48</v>
      </c>
      <c r="B22" s="10" t="s">
        <v>49</v>
      </c>
      <c r="C22" s="21">
        <v>2</v>
      </c>
      <c r="D22" s="20">
        <v>2</v>
      </c>
      <c r="E22" s="20">
        <v>2</v>
      </c>
      <c r="F22" t="s">
        <v>136</v>
      </c>
      <c r="H22" t="s">
        <v>144</v>
      </c>
      <c r="I22" s="18">
        <v>0.1</v>
      </c>
      <c r="K22" s="15">
        <v>1</v>
      </c>
      <c r="L22" s="15">
        <v>0.5</v>
      </c>
      <c r="M22" s="15">
        <v>0.5</v>
      </c>
    </row>
    <row r="23" spans="1:16" x14ac:dyDescent="0.2">
      <c r="A23" s="3" t="s">
        <v>50</v>
      </c>
      <c r="B23" s="10" t="s">
        <v>51</v>
      </c>
      <c r="C23" s="21">
        <v>1</v>
      </c>
      <c r="D23" s="20">
        <v>1</v>
      </c>
      <c r="E23" s="20">
        <v>1</v>
      </c>
      <c r="F23" t="s">
        <v>136</v>
      </c>
      <c r="H23" t="s">
        <v>136</v>
      </c>
      <c r="I23" s="15">
        <v>0.1</v>
      </c>
      <c r="K23" t="s">
        <v>136</v>
      </c>
      <c r="L23" s="15">
        <v>0.5</v>
      </c>
      <c r="M23" s="15">
        <v>0.5</v>
      </c>
      <c r="N23" s="15">
        <v>0.5</v>
      </c>
    </row>
    <row r="24" spans="1:16" x14ac:dyDescent="0.2">
      <c r="A24" s="3" t="s">
        <v>52</v>
      </c>
      <c r="B24" s="10" t="s">
        <v>53</v>
      </c>
      <c r="C24" s="21">
        <v>2</v>
      </c>
      <c r="D24" s="20">
        <v>2</v>
      </c>
      <c r="E24" s="20">
        <v>2</v>
      </c>
      <c r="F24" t="s">
        <v>143</v>
      </c>
      <c r="H24" t="s">
        <v>136</v>
      </c>
      <c r="I24" s="14" t="s">
        <v>145</v>
      </c>
      <c r="J24" s="15">
        <v>0.2</v>
      </c>
      <c r="K24" t="s">
        <v>136</v>
      </c>
      <c r="L24" t="s">
        <v>145</v>
      </c>
      <c r="M24" t="s">
        <v>146</v>
      </c>
      <c r="N24" t="s">
        <v>145</v>
      </c>
    </row>
    <row r="25" spans="1:16" x14ac:dyDescent="0.2">
      <c r="A25" s="3" t="s">
        <v>54</v>
      </c>
      <c r="B25" s="10" t="s">
        <v>55</v>
      </c>
      <c r="C25" s="21">
        <v>2</v>
      </c>
      <c r="D25" s="20">
        <v>2</v>
      </c>
      <c r="E25" s="20">
        <v>2</v>
      </c>
      <c r="F25" t="s">
        <v>136</v>
      </c>
      <c r="H25" t="s">
        <v>136</v>
      </c>
      <c r="I25" t="s">
        <v>145</v>
      </c>
      <c r="K25" t="s">
        <v>136</v>
      </c>
      <c r="L25" s="20">
        <v>1</v>
      </c>
      <c r="M25" t="s">
        <v>145</v>
      </c>
      <c r="O25" s="15">
        <v>0.2</v>
      </c>
    </row>
    <row r="26" spans="1:16" x14ac:dyDescent="0.2">
      <c r="A26" s="3" t="s">
        <v>56</v>
      </c>
      <c r="B26" s="10" t="s">
        <v>57</v>
      </c>
      <c r="C26" s="21">
        <v>1</v>
      </c>
      <c r="D26" s="20">
        <v>1</v>
      </c>
      <c r="E26" s="20">
        <v>1</v>
      </c>
      <c r="F26" s="21">
        <v>1</v>
      </c>
      <c r="H26" s="16">
        <v>0.2</v>
      </c>
      <c r="I26" s="16">
        <v>0.2</v>
      </c>
      <c r="J26" s="16">
        <v>0.2</v>
      </c>
      <c r="K26" s="21">
        <v>1</v>
      </c>
      <c r="L26" s="15">
        <v>0.5</v>
      </c>
      <c r="M26" s="15">
        <v>0.5</v>
      </c>
      <c r="N26" s="15">
        <v>0.5</v>
      </c>
      <c r="O26" s="15">
        <v>0.2</v>
      </c>
    </row>
    <row r="27" spans="1:16" x14ac:dyDescent="0.2">
      <c r="A27" s="3" t="s">
        <v>58</v>
      </c>
      <c r="B27" s="10" t="s">
        <v>59</v>
      </c>
      <c r="C27" s="21">
        <v>2</v>
      </c>
      <c r="D27" s="20">
        <v>2</v>
      </c>
      <c r="E27" s="20">
        <v>2</v>
      </c>
      <c r="F27" t="s">
        <v>136</v>
      </c>
      <c r="H27" s="16">
        <v>0.5</v>
      </c>
      <c r="I27" s="16">
        <v>0.1</v>
      </c>
      <c r="K27" s="20">
        <v>1</v>
      </c>
      <c r="L27" s="15">
        <v>0.5</v>
      </c>
      <c r="M27" s="15">
        <v>0.2</v>
      </c>
    </row>
    <row r="28" spans="1:16" x14ac:dyDescent="0.2">
      <c r="A28" s="3" t="s">
        <v>60</v>
      </c>
      <c r="B28" s="12" t="s">
        <v>128</v>
      </c>
      <c r="C28" s="21">
        <v>2</v>
      </c>
      <c r="D28" s="20">
        <v>2</v>
      </c>
      <c r="E28" s="20">
        <v>2</v>
      </c>
      <c r="F28" t="s">
        <v>136</v>
      </c>
      <c r="H28" s="15">
        <v>0.5</v>
      </c>
      <c r="I28" s="16">
        <v>0.1</v>
      </c>
      <c r="J28" t="s">
        <v>147</v>
      </c>
      <c r="K28" t="s">
        <v>136</v>
      </c>
      <c r="L28" s="15">
        <v>0.5</v>
      </c>
      <c r="M28" s="15">
        <v>0.5</v>
      </c>
      <c r="O28" s="20">
        <v>1</v>
      </c>
    </row>
    <row r="29" spans="1:16" x14ac:dyDescent="0.2">
      <c r="A29" s="3" t="s">
        <v>61</v>
      </c>
      <c r="B29" s="10" t="s">
        <v>62</v>
      </c>
      <c r="C29" s="21">
        <v>1</v>
      </c>
      <c r="D29" s="20">
        <v>1</v>
      </c>
      <c r="E29" s="20">
        <v>1</v>
      </c>
      <c r="F29" s="20">
        <v>1</v>
      </c>
      <c r="G29" s="16">
        <v>2</v>
      </c>
      <c r="H29" s="15">
        <v>0.5</v>
      </c>
      <c r="I29" s="16">
        <v>0.1</v>
      </c>
      <c r="J29" s="16">
        <v>0.5</v>
      </c>
      <c r="K29" s="20">
        <v>1</v>
      </c>
      <c r="L29" s="15">
        <v>0.5</v>
      </c>
      <c r="M29" s="15">
        <v>0.5</v>
      </c>
      <c r="N29" s="15">
        <v>0.5</v>
      </c>
      <c r="O29" s="20">
        <v>1</v>
      </c>
    </row>
    <row r="30" spans="1:16" x14ac:dyDescent="0.2">
      <c r="A30" s="3" t="s">
        <v>63</v>
      </c>
      <c r="B30" s="10" t="s">
        <v>64</v>
      </c>
      <c r="C30" s="21">
        <v>2</v>
      </c>
      <c r="D30" s="20">
        <v>2</v>
      </c>
      <c r="E30" s="20">
        <v>2</v>
      </c>
      <c r="F30" s="21">
        <v>1</v>
      </c>
      <c r="H30" s="15">
        <v>0.5</v>
      </c>
      <c r="I30" t="s">
        <v>147</v>
      </c>
      <c r="J30" s="15">
        <v>0.5</v>
      </c>
      <c r="K30" s="20">
        <v>1</v>
      </c>
      <c r="L30" s="15">
        <v>0.5</v>
      </c>
      <c r="M30" s="15">
        <v>0.5</v>
      </c>
      <c r="N30" s="15">
        <v>0.5</v>
      </c>
    </row>
    <row r="31" spans="1:16" x14ac:dyDescent="0.2">
      <c r="A31" s="3" t="s">
        <v>134</v>
      </c>
      <c r="B31" s="10" t="s">
        <v>65</v>
      </c>
      <c r="C31" s="21">
        <v>1</v>
      </c>
      <c r="D31" s="20">
        <v>1</v>
      </c>
      <c r="E31" s="20">
        <v>1</v>
      </c>
      <c r="F31" s="21">
        <v>1</v>
      </c>
      <c r="G31" s="16">
        <v>1</v>
      </c>
      <c r="H31" s="15">
        <v>1</v>
      </c>
      <c r="I31" s="16">
        <v>0.1</v>
      </c>
      <c r="K31" s="20">
        <v>1</v>
      </c>
      <c r="L31" s="20">
        <v>1</v>
      </c>
      <c r="M31" s="20">
        <v>1</v>
      </c>
    </row>
    <row r="32" spans="1:16" x14ac:dyDescent="0.2">
      <c r="A32" s="3" t="s">
        <v>66</v>
      </c>
      <c r="B32" s="10" t="s">
        <v>67</v>
      </c>
      <c r="C32" s="21">
        <v>2</v>
      </c>
      <c r="D32" s="20">
        <v>2</v>
      </c>
      <c r="E32" s="20">
        <v>2</v>
      </c>
      <c r="F32" s="21">
        <v>1</v>
      </c>
      <c r="H32" s="15">
        <v>1</v>
      </c>
      <c r="I32" s="16">
        <v>0.1</v>
      </c>
      <c r="J32" s="16">
        <v>1</v>
      </c>
      <c r="K32" s="20">
        <v>2</v>
      </c>
      <c r="L32" s="20">
        <v>1</v>
      </c>
      <c r="M32" s="15">
        <v>0.5</v>
      </c>
      <c r="N32" s="15">
        <v>0.5</v>
      </c>
      <c r="O32" s="15">
        <v>2</v>
      </c>
    </row>
    <row r="33" spans="1:15" x14ac:dyDescent="0.2">
      <c r="A33" s="3" t="s">
        <v>141</v>
      </c>
      <c r="B33" s="10" t="s">
        <v>68</v>
      </c>
      <c r="C33" s="13">
        <v>1</v>
      </c>
      <c r="D33" s="13">
        <v>1</v>
      </c>
      <c r="E33" s="13">
        <v>1</v>
      </c>
      <c r="F33" s="13">
        <v>1</v>
      </c>
      <c r="H33" s="14">
        <v>0.5</v>
      </c>
      <c r="I33" s="14">
        <v>0.1</v>
      </c>
      <c r="J33" s="14">
        <v>0.5</v>
      </c>
      <c r="K33" s="13">
        <v>1</v>
      </c>
      <c r="L33" s="14">
        <v>0.5</v>
      </c>
      <c r="M33" s="14">
        <v>0.5</v>
      </c>
      <c r="N33" s="14">
        <v>0.5</v>
      </c>
    </row>
    <row r="34" spans="1:15" x14ac:dyDescent="0.2">
      <c r="A34" s="3" t="s">
        <v>69</v>
      </c>
      <c r="B34" s="10" t="s">
        <v>70</v>
      </c>
      <c r="C34" s="13">
        <v>2</v>
      </c>
      <c r="D34" s="13">
        <v>2</v>
      </c>
      <c r="E34" s="13">
        <v>2</v>
      </c>
      <c r="F34" s="13" t="s">
        <v>136</v>
      </c>
      <c r="H34" s="14">
        <v>0.5</v>
      </c>
      <c r="I34" s="14">
        <v>0.1</v>
      </c>
      <c r="K34" s="13">
        <v>2</v>
      </c>
      <c r="L34" s="14">
        <v>0.5</v>
      </c>
      <c r="M34" s="14">
        <v>0.5</v>
      </c>
      <c r="O34" s="14">
        <v>0.2</v>
      </c>
    </row>
    <row r="35" spans="1:15" x14ac:dyDescent="0.2">
      <c r="A35" s="3" t="s">
        <v>71</v>
      </c>
      <c r="B35" s="10" t="s">
        <v>72</v>
      </c>
      <c r="C35" s="13">
        <v>1</v>
      </c>
      <c r="D35" s="13">
        <v>1</v>
      </c>
      <c r="E35" s="13">
        <v>1</v>
      </c>
      <c r="F35" s="13">
        <v>1</v>
      </c>
      <c r="H35" s="14">
        <v>0.5</v>
      </c>
      <c r="I35" s="14">
        <v>0.1</v>
      </c>
      <c r="K35" s="13">
        <v>1</v>
      </c>
      <c r="L35" s="14">
        <v>0.5</v>
      </c>
      <c r="M35" s="14">
        <v>0.5</v>
      </c>
      <c r="N35" s="14">
        <v>0.5</v>
      </c>
      <c r="O35" s="14">
        <v>0.2</v>
      </c>
    </row>
    <row r="36" spans="1:15" x14ac:dyDescent="0.2">
      <c r="A36" s="3" t="s">
        <v>73</v>
      </c>
      <c r="B36" s="10" t="s">
        <v>74</v>
      </c>
      <c r="C36" s="13">
        <v>2</v>
      </c>
      <c r="D36" s="13">
        <v>2</v>
      </c>
      <c r="E36" s="13">
        <v>2</v>
      </c>
      <c r="F36" s="13">
        <v>2</v>
      </c>
      <c r="H36" s="13" t="s">
        <v>136</v>
      </c>
      <c r="I36" t="s">
        <v>138</v>
      </c>
      <c r="J36" t="s">
        <v>139</v>
      </c>
      <c r="K36" s="13">
        <v>2</v>
      </c>
      <c r="L36" s="13" t="s">
        <v>136</v>
      </c>
      <c r="M36" s="14" t="s">
        <v>140</v>
      </c>
      <c r="N36" s="14" t="s">
        <v>140</v>
      </c>
    </row>
    <row r="37" spans="1:15" x14ac:dyDescent="0.2">
      <c r="A37" s="3" t="s">
        <v>75</v>
      </c>
      <c r="B37" s="10" t="s">
        <v>76</v>
      </c>
      <c r="C37" s="13">
        <v>2</v>
      </c>
      <c r="D37" s="13">
        <v>2</v>
      </c>
      <c r="E37" s="13">
        <v>2</v>
      </c>
      <c r="F37" s="13" t="s">
        <v>136</v>
      </c>
      <c r="G37" s="13">
        <v>2</v>
      </c>
      <c r="H37" s="13">
        <v>1</v>
      </c>
      <c r="I37" s="14">
        <v>0.1</v>
      </c>
      <c r="J37" s="14">
        <v>0.2</v>
      </c>
      <c r="K37" s="13" t="s">
        <v>136</v>
      </c>
      <c r="L37" s="13">
        <v>1</v>
      </c>
      <c r="M37" s="14">
        <v>0.5</v>
      </c>
      <c r="N37" s="14">
        <v>0.5</v>
      </c>
      <c r="O37" s="14">
        <v>0.2</v>
      </c>
    </row>
    <row r="38" spans="1:15" x14ac:dyDescent="0.2">
      <c r="A38" s="3" t="s">
        <v>77</v>
      </c>
      <c r="B38" s="10" t="s">
        <v>78</v>
      </c>
      <c r="C38" s="13">
        <v>2</v>
      </c>
      <c r="D38" s="13">
        <v>2</v>
      </c>
      <c r="E38" s="13">
        <v>2</v>
      </c>
      <c r="F38" s="13" t="s">
        <v>136</v>
      </c>
      <c r="G38" s="13">
        <v>2</v>
      </c>
      <c r="H38" s="13">
        <v>1</v>
      </c>
      <c r="I38" s="14">
        <v>0.1</v>
      </c>
      <c r="J38" s="14">
        <v>0.2</v>
      </c>
      <c r="K38" s="13" t="s">
        <v>136</v>
      </c>
      <c r="L38" s="13">
        <v>1</v>
      </c>
      <c r="M38" s="14">
        <v>0.5</v>
      </c>
      <c r="N38" s="14">
        <v>0.5</v>
      </c>
      <c r="O38" s="14">
        <v>0.2</v>
      </c>
    </row>
    <row r="39" spans="1:15" x14ac:dyDescent="0.2">
      <c r="A39" s="3" t="s">
        <v>79</v>
      </c>
      <c r="B39" s="10" t="s">
        <v>80</v>
      </c>
      <c r="C39" s="13">
        <v>2</v>
      </c>
      <c r="D39" s="13">
        <v>2</v>
      </c>
      <c r="E39" s="13">
        <v>2</v>
      </c>
      <c r="F39" s="13" t="s">
        <v>136</v>
      </c>
      <c r="G39" s="13">
        <v>2</v>
      </c>
      <c r="H39" s="13">
        <v>1</v>
      </c>
      <c r="I39" s="14">
        <v>0.1</v>
      </c>
      <c r="J39" s="14">
        <v>0.2</v>
      </c>
      <c r="K39" s="13" t="s">
        <v>136</v>
      </c>
      <c r="L39" s="13">
        <v>1</v>
      </c>
      <c r="M39" s="14">
        <v>0.5</v>
      </c>
      <c r="N39" s="14">
        <v>0.5</v>
      </c>
      <c r="O39" s="14">
        <v>0.2</v>
      </c>
    </row>
    <row r="40" spans="1:15" x14ac:dyDescent="0.2">
      <c r="A40" s="3" t="s">
        <v>81</v>
      </c>
      <c r="B40" s="10" t="s">
        <v>82</v>
      </c>
      <c r="C40" s="13">
        <v>2</v>
      </c>
      <c r="D40" s="13">
        <v>2</v>
      </c>
      <c r="E40" s="13">
        <v>2</v>
      </c>
      <c r="F40" s="13" t="s">
        <v>136</v>
      </c>
      <c r="G40" s="13">
        <v>2</v>
      </c>
      <c r="H40" s="13">
        <v>1</v>
      </c>
      <c r="I40" s="14">
        <v>0.1</v>
      </c>
      <c r="J40" s="14">
        <v>0.2</v>
      </c>
      <c r="K40" s="13" t="s">
        <v>136</v>
      </c>
      <c r="L40" s="13">
        <v>1</v>
      </c>
      <c r="M40" s="14">
        <v>0.5</v>
      </c>
      <c r="N40" s="14">
        <v>0.5</v>
      </c>
      <c r="O40" s="14">
        <v>0.2</v>
      </c>
    </row>
    <row r="41" spans="1:15" x14ac:dyDescent="0.2">
      <c r="A41" s="3" t="s">
        <v>83</v>
      </c>
      <c r="B41" s="10" t="s">
        <v>84</v>
      </c>
      <c r="C41" s="13">
        <v>2</v>
      </c>
      <c r="D41" s="13">
        <v>2</v>
      </c>
      <c r="E41" s="13">
        <v>2</v>
      </c>
      <c r="F41" s="13" t="s">
        <v>136</v>
      </c>
      <c r="G41" s="13">
        <v>2</v>
      </c>
      <c r="H41" s="13">
        <v>1</v>
      </c>
      <c r="I41" s="14">
        <v>0.1</v>
      </c>
      <c r="J41" s="14">
        <v>0.2</v>
      </c>
      <c r="K41" s="13" t="s">
        <v>136</v>
      </c>
      <c r="L41" s="13">
        <v>1</v>
      </c>
      <c r="M41" s="14">
        <v>0.5</v>
      </c>
      <c r="N41" s="14">
        <v>0.5</v>
      </c>
      <c r="O41" s="14">
        <v>0.2</v>
      </c>
    </row>
    <row r="42" spans="1:15" x14ac:dyDescent="0.2">
      <c r="A42" s="3" t="s">
        <v>85</v>
      </c>
      <c r="B42" s="10" t="s">
        <v>86</v>
      </c>
      <c r="C42" s="13">
        <v>2</v>
      </c>
      <c r="D42" s="13">
        <v>2</v>
      </c>
      <c r="E42" s="13">
        <v>2</v>
      </c>
      <c r="F42" s="13" t="s">
        <v>136</v>
      </c>
      <c r="G42" s="13">
        <v>2</v>
      </c>
      <c r="H42" s="13">
        <v>1</v>
      </c>
      <c r="I42" s="14">
        <v>0.1</v>
      </c>
      <c r="J42" s="14">
        <v>0.2</v>
      </c>
      <c r="K42" s="13" t="s">
        <v>136</v>
      </c>
      <c r="L42" s="13">
        <v>1</v>
      </c>
      <c r="M42" s="14">
        <v>0.5</v>
      </c>
      <c r="N42" s="14">
        <v>0.5</v>
      </c>
      <c r="O42" s="14">
        <v>0.2</v>
      </c>
    </row>
    <row r="43" spans="1:15" x14ac:dyDescent="0.2">
      <c r="A43" s="3" t="s">
        <v>87</v>
      </c>
      <c r="B43" s="10" t="s">
        <v>88</v>
      </c>
      <c r="C43" s="13">
        <v>2</v>
      </c>
      <c r="D43" s="13">
        <v>2</v>
      </c>
      <c r="E43" s="13">
        <v>2</v>
      </c>
      <c r="F43" s="13" t="s">
        <v>136</v>
      </c>
      <c r="H43" s="13">
        <v>1</v>
      </c>
      <c r="I43" s="14">
        <v>0.2</v>
      </c>
      <c r="J43" s="14">
        <v>0.2</v>
      </c>
      <c r="K43" s="13" t="s">
        <v>136</v>
      </c>
      <c r="L43" s="13">
        <v>1</v>
      </c>
      <c r="M43" s="13">
        <v>1</v>
      </c>
      <c r="N43" s="13">
        <v>1</v>
      </c>
    </row>
    <row r="44" spans="1:15" x14ac:dyDescent="0.2">
      <c r="A44" s="3" t="s">
        <v>89</v>
      </c>
      <c r="B44" s="12" t="s">
        <v>129</v>
      </c>
      <c r="C44" s="13">
        <v>2</v>
      </c>
      <c r="D44" s="13">
        <v>2</v>
      </c>
      <c r="E44" s="13">
        <v>2</v>
      </c>
      <c r="F44" s="13">
        <v>1</v>
      </c>
      <c r="H44" s="14">
        <v>0.5</v>
      </c>
      <c r="I44" s="14">
        <v>0.1</v>
      </c>
      <c r="K44" s="13">
        <v>1</v>
      </c>
      <c r="L44" s="14">
        <v>0.5</v>
      </c>
      <c r="M44" s="14">
        <v>0.5</v>
      </c>
      <c r="N44" s="14">
        <v>0.5</v>
      </c>
    </row>
    <row r="45" spans="1:15" x14ac:dyDescent="0.2">
      <c r="A45" s="3" t="s">
        <v>90</v>
      </c>
      <c r="B45" s="10" t="s">
        <v>91</v>
      </c>
      <c r="C45" s="13">
        <v>2</v>
      </c>
      <c r="D45" s="13">
        <v>2</v>
      </c>
      <c r="E45" s="13">
        <v>2</v>
      </c>
      <c r="F45" s="13" t="s">
        <v>136</v>
      </c>
      <c r="H45" s="14">
        <v>0.5</v>
      </c>
      <c r="I45" s="14">
        <v>0.1</v>
      </c>
      <c r="K45" s="13" t="s">
        <v>136</v>
      </c>
      <c r="L45" s="13" t="s">
        <v>136</v>
      </c>
      <c r="M45" s="14">
        <v>0.5</v>
      </c>
    </row>
    <row r="46" spans="1:15" x14ac:dyDescent="0.2">
      <c r="A46" s="3" t="s">
        <v>92</v>
      </c>
      <c r="B46" s="10" t="s">
        <v>93</v>
      </c>
      <c r="C46" s="13">
        <v>2</v>
      </c>
      <c r="D46" s="13">
        <v>2</v>
      </c>
      <c r="E46" s="13">
        <v>2</v>
      </c>
      <c r="F46" s="13" t="s">
        <v>136</v>
      </c>
      <c r="H46" s="14">
        <v>0.5</v>
      </c>
      <c r="I46" s="14">
        <v>0.1</v>
      </c>
      <c r="K46" s="13" t="s">
        <v>136</v>
      </c>
      <c r="L46" s="14">
        <v>0.5</v>
      </c>
      <c r="M46" s="14">
        <v>0.5</v>
      </c>
      <c r="N46" s="14"/>
      <c r="O46" s="14">
        <v>0.2</v>
      </c>
    </row>
    <row r="47" spans="1:15" x14ac:dyDescent="0.2">
      <c r="A47" s="3" t="s">
        <v>94</v>
      </c>
      <c r="B47" s="10" t="s">
        <v>95</v>
      </c>
      <c r="C47" s="13">
        <v>2</v>
      </c>
      <c r="D47" s="13">
        <v>2</v>
      </c>
      <c r="E47" s="13">
        <v>2</v>
      </c>
      <c r="F47" s="13" t="s">
        <v>136</v>
      </c>
      <c r="H47" s="14">
        <v>0.5</v>
      </c>
      <c r="I47" s="14">
        <v>0.1</v>
      </c>
      <c r="K47" s="13">
        <v>1</v>
      </c>
      <c r="L47" s="14">
        <v>0.5</v>
      </c>
      <c r="M47" s="14">
        <v>0.5</v>
      </c>
      <c r="N47" s="14">
        <v>0.5</v>
      </c>
    </row>
    <row r="48" spans="1:15" x14ac:dyDescent="0.2">
      <c r="A48" s="3" t="s">
        <v>96</v>
      </c>
      <c r="B48" s="10" t="s">
        <v>97</v>
      </c>
      <c r="C48" s="13">
        <v>2</v>
      </c>
      <c r="D48" s="13">
        <v>2</v>
      </c>
      <c r="E48" s="13">
        <v>2</v>
      </c>
      <c r="F48" s="13" t="s">
        <v>136</v>
      </c>
      <c r="H48" s="14">
        <v>0.5</v>
      </c>
      <c r="I48" s="14">
        <v>0.1</v>
      </c>
      <c r="K48" s="13">
        <v>2</v>
      </c>
      <c r="L48" s="14">
        <v>0.5</v>
      </c>
      <c r="M48" s="14">
        <v>0.5</v>
      </c>
      <c r="N48" s="14">
        <v>0.5</v>
      </c>
    </row>
    <row r="49" spans="1:15" x14ac:dyDescent="0.2">
      <c r="A49" s="3" t="s">
        <v>98</v>
      </c>
      <c r="B49" s="10" t="s">
        <v>99</v>
      </c>
      <c r="C49" s="13">
        <v>2</v>
      </c>
      <c r="D49" s="13">
        <v>2</v>
      </c>
      <c r="E49" s="13">
        <v>2</v>
      </c>
      <c r="F49" s="13">
        <v>1</v>
      </c>
      <c r="H49" s="14">
        <v>0.1</v>
      </c>
      <c r="I49" s="14">
        <v>0.1</v>
      </c>
      <c r="J49" s="14">
        <v>0.1</v>
      </c>
      <c r="K49" s="13">
        <v>1</v>
      </c>
      <c r="L49" s="14">
        <v>0.5</v>
      </c>
      <c r="M49" s="14">
        <v>0.5</v>
      </c>
    </row>
    <row r="50" spans="1:15" x14ac:dyDescent="0.2">
      <c r="A50" s="3" t="s">
        <v>100</v>
      </c>
      <c r="B50" s="12" t="s">
        <v>130</v>
      </c>
      <c r="C50" s="13">
        <v>2</v>
      </c>
      <c r="D50" s="13">
        <v>2</v>
      </c>
      <c r="E50" s="13">
        <v>2</v>
      </c>
      <c r="F50" s="13" t="s">
        <v>136</v>
      </c>
      <c r="G50" s="13">
        <v>2</v>
      </c>
      <c r="H50" s="13" t="s">
        <v>136</v>
      </c>
      <c r="I50" s="13"/>
      <c r="J50" s="13"/>
      <c r="K50" s="13">
        <v>2</v>
      </c>
      <c r="L50" s="13">
        <v>1</v>
      </c>
    </row>
    <row r="51" spans="1:15" x14ac:dyDescent="0.2">
      <c r="A51" s="3" t="s">
        <v>101</v>
      </c>
      <c r="B51" s="10" t="s">
        <v>102</v>
      </c>
      <c r="C51" s="13">
        <v>2</v>
      </c>
      <c r="D51" s="13">
        <v>2</v>
      </c>
      <c r="E51" s="13">
        <v>2</v>
      </c>
      <c r="F51" s="13">
        <v>1</v>
      </c>
      <c r="H51" s="13">
        <v>1</v>
      </c>
      <c r="I51" s="14">
        <v>0.2</v>
      </c>
      <c r="K51" s="13">
        <v>2</v>
      </c>
      <c r="L51" s="14">
        <v>0.5</v>
      </c>
      <c r="M51" s="14">
        <v>0.5</v>
      </c>
    </row>
    <row r="52" spans="1:15" x14ac:dyDescent="0.2">
      <c r="A52" s="3" t="s">
        <v>103</v>
      </c>
      <c r="B52" s="10" t="s">
        <v>104</v>
      </c>
      <c r="C52" s="13">
        <v>2</v>
      </c>
      <c r="D52" s="13">
        <v>2</v>
      </c>
      <c r="E52" s="13">
        <v>2</v>
      </c>
      <c r="F52" s="13">
        <v>1</v>
      </c>
      <c r="G52" s="13">
        <v>1</v>
      </c>
      <c r="H52" s="14">
        <v>0.5</v>
      </c>
      <c r="I52" s="14">
        <v>0.1</v>
      </c>
      <c r="J52" s="14">
        <v>0.2</v>
      </c>
      <c r="K52" s="13">
        <v>1</v>
      </c>
      <c r="L52" s="14">
        <v>0.5</v>
      </c>
      <c r="M52" s="14">
        <v>0.5</v>
      </c>
      <c r="N52" s="14">
        <v>0.5</v>
      </c>
    </row>
    <row r="53" spans="1:15" x14ac:dyDescent="0.2">
      <c r="A53" s="3" t="s">
        <v>133</v>
      </c>
      <c r="B53" s="10" t="s">
        <v>106</v>
      </c>
      <c r="C53" s="13">
        <v>1</v>
      </c>
      <c r="D53" s="13">
        <v>1</v>
      </c>
      <c r="E53" s="13">
        <v>1</v>
      </c>
      <c r="F53" s="13">
        <v>1</v>
      </c>
      <c r="G53" s="13">
        <v>1</v>
      </c>
      <c r="H53" s="14">
        <v>0.5</v>
      </c>
      <c r="I53" s="14">
        <v>0.1</v>
      </c>
      <c r="K53" s="13">
        <v>1</v>
      </c>
      <c r="L53" s="13">
        <v>1</v>
      </c>
      <c r="M53" s="14">
        <v>0.5</v>
      </c>
      <c r="N53" s="14">
        <v>0.5</v>
      </c>
      <c r="O53" s="13">
        <v>2</v>
      </c>
    </row>
    <row r="54" spans="1:15" x14ac:dyDescent="0.2">
      <c r="A54" s="3" t="s">
        <v>107</v>
      </c>
      <c r="B54" s="10" t="s">
        <v>108</v>
      </c>
      <c r="C54" s="13">
        <v>2</v>
      </c>
      <c r="D54" s="13">
        <v>2</v>
      </c>
      <c r="E54" s="13">
        <v>2</v>
      </c>
      <c r="F54" s="13" t="s">
        <v>136</v>
      </c>
      <c r="H54" s="13" t="s">
        <v>136</v>
      </c>
      <c r="I54" s="14" t="s">
        <v>135</v>
      </c>
      <c r="K54" s="13">
        <v>2</v>
      </c>
      <c r="L54" s="14" t="s">
        <v>137</v>
      </c>
      <c r="M54" s="14" t="s">
        <v>137</v>
      </c>
    </row>
    <row r="55" spans="1:15" x14ac:dyDescent="0.2">
      <c r="A55" s="3" t="s">
        <v>109</v>
      </c>
      <c r="B55" s="10" t="s">
        <v>110</v>
      </c>
      <c r="C55" s="13">
        <v>2</v>
      </c>
      <c r="D55" s="13">
        <v>2</v>
      </c>
      <c r="E55" s="13">
        <v>2</v>
      </c>
      <c r="F55" s="13">
        <v>1</v>
      </c>
      <c r="H55" s="14">
        <v>0.5</v>
      </c>
      <c r="I55" s="14">
        <v>0.1</v>
      </c>
      <c r="J55" s="14">
        <v>0.5</v>
      </c>
      <c r="K55" s="13">
        <v>2</v>
      </c>
      <c r="L55" s="14">
        <v>0.5</v>
      </c>
      <c r="M55" s="14">
        <v>0.5</v>
      </c>
    </row>
    <row r="56" spans="1:15" x14ac:dyDescent="0.2">
      <c r="A56" s="3" t="s">
        <v>111</v>
      </c>
      <c r="B56" s="10" t="s">
        <v>112</v>
      </c>
      <c r="C56" s="13">
        <v>2</v>
      </c>
      <c r="D56" s="13">
        <v>2</v>
      </c>
      <c r="E56" s="13">
        <v>2</v>
      </c>
      <c r="F56" s="13">
        <v>1</v>
      </c>
      <c r="H56" s="13">
        <v>1</v>
      </c>
      <c r="I56" s="14">
        <v>0.1</v>
      </c>
      <c r="J56" s="14">
        <v>0.5</v>
      </c>
      <c r="K56" s="13">
        <v>1</v>
      </c>
      <c r="L56" s="14">
        <v>0.5</v>
      </c>
      <c r="M56" s="14">
        <v>0.5</v>
      </c>
      <c r="O56" s="13">
        <v>1</v>
      </c>
    </row>
    <row r="57" spans="1:15" x14ac:dyDescent="0.2">
      <c r="A57" s="3" t="s">
        <v>113</v>
      </c>
      <c r="B57" s="10" t="s">
        <v>114</v>
      </c>
      <c r="C57" s="13">
        <v>1</v>
      </c>
      <c r="D57" s="13">
        <v>1</v>
      </c>
      <c r="E57" s="13">
        <v>1</v>
      </c>
      <c r="F57" s="13">
        <v>1</v>
      </c>
      <c r="H57" s="14">
        <v>0.5</v>
      </c>
      <c r="I57" s="14">
        <v>0.1</v>
      </c>
      <c r="J57" s="13">
        <v>1</v>
      </c>
      <c r="K57" s="13">
        <v>1</v>
      </c>
      <c r="L57" s="14">
        <v>0.5</v>
      </c>
      <c r="M57" s="14">
        <v>0.5</v>
      </c>
      <c r="N57" s="14">
        <v>0.5</v>
      </c>
    </row>
    <row r="58" spans="1:15" x14ac:dyDescent="0.2">
      <c r="A58" s="3" t="s">
        <v>115</v>
      </c>
      <c r="B58" s="10" t="s">
        <v>116</v>
      </c>
      <c r="C58" s="13">
        <v>2</v>
      </c>
      <c r="D58" s="13">
        <v>2</v>
      </c>
      <c r="E58" s="13">
        <v>2</v>
      </c>
      <c r="F58" s="13" t="s">
        <v>136</v>
      </c>
      <c r="H58" s="14">
        <v>0.5</v>
      </c>
      <c r="I58" s="14">
        <v>0.1</v>
      </c>
      <c r="J58" s="13">
        <v>1</v>
      </c>
      <c r="K58" s="13">
        <v>1</v>
      </c>
      <c r="L58" s="14">
        <v>0.5</v>
      </c>
      <c r="M58" s="14">
        <v>0.5</v>
      </c>
      <c r="N58" s="14">
        <v>0.5</v>
      </c>
    </row>
    <row r="59" spans="1:15" x14ac:dyDescent="0.2">
      <c r="A59" s="3" t="s">
        <v>117</v>
      </c>
      <c r="B59" s="10" t="s">
        <v>118</v>
      </c>
      <c r="C59" s="13">
        <v>1</v>
      </c>
      <c r="D59" s="13">
        <v>1</v>
      </c>
      <c r="E59" s="13">
        <v>1</v>
      </c>
      <c r="F59" s="13">
        <v>1</v>
      </c>
      <c r="H59" s="14">
        <v>0.2</v>
      </c>
      <c r="I59" s="14">
        <v>0.2</v>
      </c>
      <c r="J59" s="14">
        <v>0.2</v>
      </c>
      <c r="K59" s="13">
        <v>1</v>
      </c>
      <c r="L59" s="14">
        <v>0.2</v>
      </c>
      <c r="M59" s="14">
        <v>0.2</v>
      </c>
      <c r="N59" s="14">
        <v>0.2</v>
      </c>
    </row>
    <row r="60" spans="1:15" x14ac:dyDescent="0.2">
      <c r="A60" s="4" t="s">
        <v>119</v>
      </c>
      <c r="B60" s="11" t="s">
        <v>120</v>
      </c>
      <c r="C60" s="13">
        <v>2</v>
      </c>
      <c r="D60" s="13">
        <v>2</v>
      </c>
      <c r="E60" s="13">
        <v>2</v>
      </c>
      <c r="F60" s="13">
        <v>1</v>
      </c>
      <c r="H60" s="14">
        <v>0.5</v>
      </c>
      <c r="I60" s="14" t="s">
        <v>135</v>
      </c>
      <c r="J60" s="14">
        <v>0.5</v>
      </c>
      <c r="K60" s="14">
        <v>0.5</v>
      </c>
      <c r="L60" s="14">
        <v>0.5</v>
      </c>
      <c r="M60" s="14">
        <v>0.5</v>
      </c>
      <c r="N60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Takeouts</vt:lpstr>
      <vt:lpstr>Rebates</vt:lpstr>
      <vt:lpstr>min unit stakes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Schnoor</dc:creator>
  <cp:lastModifiedBy>Saleem Huda</cp:lastModifiedBy>
  <dcterms:created xsi:type="dcterms:W3CDTF">2017-10-23T19:43:22Z</dcterms:created>
  <dcterms:modified xsi:type="dcterms:W3CDTF">2018-06-27T20:42:28Z</dcterms:modified>
</cp:coreProperties>
</file>